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4D38D2E2-2237-4B61-8D1D-A0CA367CFB28}" xr6:coauthVersionLast="47" xr6:coauthVersionMax="47" xr10:uidLastSave="{00000000-0000-0000-0000-000000000000}"/>
  <bookViews>
    <workbookView xWindow="-120" yWindow="-16320" windowWidth="29040" windowHeight="15720" tabRatio="564" xr2:uid="{00000000-000D-0000-FFFF-FFFF00000000}"/>
  </bookViews>
  <sheets>
    <sheet name="第２号（表紙）" sheetId="5" r:id="rId1"/>
    <sheet name="2号別添（都道府県計画）" sheetId="15" r:id="rId2"/>
  </sheets>
  <definedNames>
    <definedName name="_xlnm.Print_Area" localSheetId="1">'2号別添（都道府県計画）'!$A$1:$BU$264</definedName>
    <definedName name="管轄局">#REF!</definedName>
    <definedName name="政策目的" localSheetId="0">#REF!</definedName>
    <definedName name="政策目的">#REF!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N255" i="15" l="1"/>
  <c r="AF255" i="15"/>
  <c r="V255" i="15"/>
  <c r="L255" i="15"/>
  <c r="AN246" i="15"/>
  <c r="V246" i="15"/>
  <c r="L246" i="15"/>
  <c r="AF243" i="15"/>
  <c r="AF240" i="15"/>
  <c r="BB227" i="15"/>
  <c r="AV227" i="15"/>
  <c r="AP227" i="15"/>
  <c r="AH227" i="15"/>
  <c r="X227" i="15"/>
  <c r="X205" i="15"/>
  <c r="X198" i="15"/>
  <c r="X191" i="15"/>
  <c r="BK180" i="15"/>
  <c r="BG180" i="15"/>
  <c r="BC180" i="15"/>
  <c r="AY180" i="15"/>
  <c r="AR179" i="15"/>
  <c r="AR178" i="15"/>
  <c r="AR177" i="15"/>
  <c r="AR176" i="15"/>
  <c r="AR175" i="15"/>
  <c r="AT152" i="15"/>
  <c r="AM152" i="15" s="1"/>
  <c r="BL135" i="15"/>
  <c r="BO123" i="15"/>
  <c r="DS117" i="15"/>
  <c r="DM117" i="15"/>
  <c r="DG117" i="15"/>
  <c r="DA117" i="15"/>
  <c r="CU117" i="15"/>
  <c r="CO117" i="15"/>
  <c r="CI117" i="15"/>
  <c r="DS116" i="15"/>
  <c r="DM116" i="15"/>
  <c r="DG116" i="15"/>
  <c r="DA116" i="15"/>
  <c r="CU116" i="15"/>
  <c r="CO116" i="15"/>
  <c r="CI116" i="15"/>
  <c r="DS115" i="15"/>
  <c r="DM115" i="15"/>
  <c r="DG115" i="15"/>
  <c r="DA115" i="15"/>
  <c r="CU115" i="15"/>
  <c r="CO115" i="15"/>
  <c r="CI115" i="15"/>
  <c r="DS114" i="15"/>
  <c r="DM114" i="15"/>
  <c r="DG114" i="15"/>
  <c r="DA114" i="15"/>
  <c r="CU114" i="15"/>
  <c r="CO114" i="15"/>
  <c r="CI114" i="15"/>
  <c r="DS113" i="15"/>
  <c r="DM113" i="15"/>
  <c r="DG113" i="15"/>
  <c r="DA113" i="15"/>
  <c r="CU113" i="15"/>
  <c r="CO113" i="15"/>
  <c r="CI113" i="15"/>
  <c r="BP104" i="15"/>
  <c r="BP87" i="15" s="1"/>
  <c r="BJ104" i="15"/>
  <c r="BJ87" i="15" s="1"/>
  <c r="BD104" i="15"/>
  <c r="BD87" i="15" s="1"/>
  <c r="AX104" i="15"/>
  <c r="AX87" i="15" s="1"/>
  <c r="AR104" i="15"/>
  <c r="AR87" i="15" s="1"/>
  <c r="AL87" i="15"/>
  <c r="AJ87" i="15"/>
  <c r="AH87" i="15"/>
  <c r="AF87" i="15"/>
  <c r="AD87" i="15"/>
  <c r="AB87" i="15"/>
  <c r="C74" i="15"/>
  <c r="C94" i="15" s="1"/>
  <c r="C87" i="15" s="1"/>
  <c r="AF246" i="15" l="1"/>
  <c r="AR180" i="15"/>
  <c r="X206" i="15"/>
  <c r="H77" i="15"/>
  <c r="T77" i="15" s="1"/>
</calcChain>
</file>

<file path=xl/sharedStrings.xml><?xml version="1.0" encoding="utf-8"?>
<sst xmlns="http://schemas.openxmlformats.org/spreadsheetml/2006/main" count="454" uniqueCount="238">
  <si>
    <t>事業実施年度：</t>
    <rPh sb="0" eb="2">
      <t>ジギョウ</t>
    </rPh>
    <rPh sb="2" eb="4">
      <t>ジッシ</t>
    </rPh>
    <rPh sb="4" eb="5">
      <t>トシ</t>
    </rPh>
    <rPh sb="5" eb="6">
      <t>ド</t>
    </rPh>
    <phoneticPr fontId="6"/>
  </si>
  <si>
    <t>年度</t>
  </si>
  <si>
    <t>都道府県名：</t>
  </si>
  <si>
    <t>ha</t>
    <phoneticPr fontId="6"/>
  </si>
  <si>
    <t>負担区分（円）</t>
    <rPh sb="0" eb="2">
      <t>フタン</t>
    </rPh>
    <rPh sb="2" eb="4">
      <t>クブン</t>
    </rPh>
    <rPh sb="5" eb="6">
      <t>エン</t>
    </rPh>
    <phoneticPr fontId="16"/>
  </si>
  <si>
    <t>国費</t>
    <rPh sb="0" eb="2">
      <t>コクヒ</t>
    </rPh>
    <phoneticPr fontId="16"/>
  </si>
  <si>
    <t>都道府県費</t>
    <rPh sb="0" eb="4">
      <t>トドウフケン</t>
    </rPh>
    <rPh sb="4" eb="5">
      <t>ヒ</t>
    </rPh>
    <phoneticPr fontId="16"/>
  </si>
  <si>
    <t>市町村費</t>
    <rPh sb="0" eb="3">
      <t>シチョウソン</t>
    </rPh>
    <rPh sb="3" eb="4">
      <t>ヒ</t>
    </rPh>
    <phoneticPr fontId="16"/>
  </si>
  <si>
    <t>その他</t>
    <rPh sb="2" eb="3">
      <t>タ</t>
    </rPh>
    <phoneticPr fontId="16"/>
  </si>
  <si>
    <t>　○○農政局長　殿</t>
    <rPh sb="3" eb="5">
      <t>ノウセイ</t>
    </rPh>
    <rPh sb="5" eb="7">
      <t>キョクチョウ</t>
    </rPh>
    <rPh sb="8" eb="9">
      <t>トノ</t>
    </rPh>
    <phoneticPr fontId="19"/>
  </si>
  <si>
    <t>　沖縄県にあっては、内閣府沖縄総合事務局長</t>
    <phoneticPr fontId="19"/>
  </si>
  <si>
    <t>○○都道府県知事</t>
    <rPh sb="2" eb="6">
      <t>トドウフケン</t>
    </rPh>
    <rPh sb="6" eb="8">
      <t>チジ</t>
    </rPh>
    <phoneticPr fontId="16"/>
  </si>
  <si>
    <t xml:space="preserve">  北海道にあっては、北海道農政事務所長</t>
    <rPh sb="11" eb="14">
      <t>ホッカイドウ</t>
    </rPh>
    <rPh sb="14" eb="16">
      <t>ノウセイ</t>
    </rPh>
    <rPh sb="16" eb="18">
      <t>ジム</t>
    </rPh>
    <rPh sb="18" eb="20">
      <t>ショチョウ</t>
    </rPh>
    <phoneticPr fontId="19"/>
  </si>
  <si>
    <t>番　　　号　</t>
    <rPh sb="0" eb="1">
      <t>バン</t>
    </rPh>
    <rPh sb="4" eb="5">
      <t>ゴウ</t>
    </rPh>
    <phoneticPr fontId="19"/>
  </si>
  <si>
    <t>年　月　日　</t>
    <rPh sb="0" eb="1">
      <t>ネン</t>
    </rPh>
    <rPh sb="2" eb="3">
      <t>ガツ</t>
    </rPh>
    <rPh sb="4" eb="5">
      <t>ニチ</t>
    </rPh>
    <phoneticPr fontId="19"/>
  </si>
  <si>
    <t>各取組</t>
    <rPh sb="0" eb="1">
      <t>カク</t>
    </rPh>
    <rPh sb="1" eb="3">
      <t>トリク</t>
    </rPh>
    <phoneticPr fontId="16"/>
  </si>
  <si>
    <t>年度）</t>
    <rPh sb="0" eb="2">
      <t>ネンド</t>
    </rPh>
    <phoneticPr fontId="16"/>
  </si>
  <si>
    <t>４月</t>
    <rPh sb="1" eb="2">
      <t>ガツ</t>
    </rPh>
    <phoneticPr fontId="16"/>
  </si>
  <si>
    <t>５月</t>
  </si>
  <si>
    <t>６月</t>
  </si>
  <si>
    <t>７月</t>
  </si>
  <si>
    <t>８月</t>
  </si>
  <si>
    <t>９月</t>
  </si>
  <si>
    <t>１０月</t>
  </si>
  <si>
    <t>１１月</t>
  </si>
  <si>
    <t>１２月</t>
  </si>
  <si>
    <t>１月</t>
  </si>
  <si>
    <t>２月</t>
  </si>
  <si>
    <t>３月</t>
  </si>
  <si>
    <t>１　収入の部</t>
    <rPh sb="2" eb="4">
      <t>シュウニュウ</t>
    </rPh>
    <rPh sb="5" eb="6">
      <t>ブ</t>
    </rPh>
    <phoneticPr fontId="6"/>
  </si>
  <si>
    <t>（注）</t>
    <rPh sb="1" eb="2">
      <t>チュウ</t>
    </rPh>
    <phoneticPr fontId="7"/>
  </si>
  <si>
    <t>別記様式第２号</t>
    <rPh sb="0" eb="2">
      <t>ベッキ</t>
    </rPh>
    <rPh sb="2" eb="4">
      <t>ヨウシキ</t>
    </rPh>
    <rPh sb="4" eb="5">
      <t>ダイ</t>
    </rPh>
    <rPh sb="6" eb="7">
      <t>ゴウ</t>
    </rPh>
    <phoneticPr fontId="19"/>
  </si>
  <si>
    <t>２：「構成員の役割」の欄には、各構成員の役割を記入すること。</t>
    <phoneticPr fontId="6"/>
  </si>
  <si>
    <t>別記様式第２号別添</t>
    <rPh sb="0" eb="2">
      <t>ベッキ</t>
    </rPh>
    <rPh sb="2" eb="4">
      <t>ヨウシキ</t>
    </rPh>
    <rPh sb="4" eb="5">
      <t>ダイ</t>
    </rPh>
    <rPh sb="6" eb="7">
      <t>ゴウ</t>
    </rPh>
    <rPh sb="7" eb="9">
      <t>ベッテン</t>
    </rPh>
    <phoneticPr fontId="7"/>
  </si>
  <si>
    <t>（注）</t>
    <phoneticPr fontId="6"/>
  </si>
  <si>
    <t>３：構成員の欄は適宜追加し、記入すること。</t>
    <rPh sb="2" eb="5">
      <t>コウセイイン</t>
    </rPh>
    <rPh sb="6" eb="7">
      <t>ラン</t>
    </rPh>
    <rPh sb="8" eb="10">
      <t>テキギ</t>
    </rPh>
    <rPh sb="10" eb="12">
      <t>ツイカ</t>
    </rPh>
    <rPh sb="14" eb="16">
      <t>キニュウ</t>
    </rPh>
    <phoneticPr fontId="6"/>
  </si>
  <si>
    <t>月</t>
    <rPh sb="0" eb="1">
      <t>ガツ</t>
    </rPh>
    <phoneticPr fontId="6"/>
  </si>
  <si>
    <t>日</t>
    <rPh sb="0" eb="1">
      <t>ニチ</t>
    </rPh>
    <phoneticPr fontId="6"/>
  </si>
  <si>
    <t>（注）</t>
    <rPh sb="1" eb="2">
      <t>チュウ</t>
    </rPh>
    <phoneticPr fontId="6"/>
  </si>
  <si>
    <t>第３　事業の内容及び計画</t>
    <rPh sb="0" eb="1">
      <t>ダイ</t>
    </rPh>
    <rPh sb="3" eb="5">
      <t>ジギョウ</t>
    </rPh>
    <rPh sb="6" eb="8">
      <t>ナイヨウ</t>
    </rPh>
    <rPh sb="8" eb="9">
      <t>オヨ</t>
    </rPh>
    <rPh sb="10" eb="12">
      <t>ケイカク</t>
    </rPh>
    <phoneticPr fontId="7"/>
  </si>
  <si>
    <t>区分</t>
    <rPh sb="0" eb="2">
      <t>クブン</t>
    </rPh>
    <phoneticPr fontId="6"/>
  </si>
  <si>
    <t>１　国庫補助金</t>
    <rPh sb="2" eb="4">
      <t>コッコ</t>
    </rPh>
    <rPh sb="4" eb="7">
      <t>ホジョキン</t>
    </rPh>
    <phoneticPr fontId="6"/>
  </si>
  <si>
    <t>２　その他</t>
    <rPh sb="4" eb="5">
      <t>タ</t>
    </rPh>
    <phoneticPr fontId="6"/>
  </si>
  <si>
    <t>本年度予算額</t>
    <rPh sb="0" eb="3">
      <t>ホンネンド</t>
    </rPh>
    <rPh sb="3" eb="6">
      <t>ヨサンガク</t>
    </rPh>
    <phoneticPr fontId="6"/>
  </si>
  <si>
    <t>前年度予算額</t>
    <rPh sb="0" eb="3">
      <t>ゼンネンド</t>
    </rPh>
    <rPh sb="3" eb="6">
      <t>ヨサンガク</t>
    </rPh>
    <phoneticPr fontId="6"/>
  </si>
  <si>
    <t>比較増減</t>
    <rPh sb="0" eb="2">
      <t>ヒカク</t>
    </rPh>
    <rPh sb="2" eb="4">
      <t>ゾウゲン</t>
    </rPh>
    <phoneticPr fontId="6"/>
  </si>
  <si>
    <t>増</t>
    <rPh sb="0" eb="1">
      <t>ゾウ</t>
    </rPh>
    <phoneticPr fontId="6"/>
  </si>
  <si>
    <t>減</t>
    <rPh sb="0" eb="1">
      <t>ゲン</t>
    </rPh>
    <phoneticPr fontId="6"/>
  </si>
  <si>
    <t>備考</t>
    <rPh sb="0" eb="2">
      <t>ビコウ</t>
    </rPh>
    <phoneticPr fontId="6"/>
  </si>
  <si>
    <t>合計</t>
    <rPh sb="0" eb="2">
      <t>ゴウケイ</t>
    </rPh>
    <phoneticPr fontId="6"/>
  </si>
  <si>
    <t>２　支出の部</t>
    <rPh sb="2" eb="4">
      <t>シシュツ</t>
    </rPh>
    <rPh sb="5" eb="6">
      <t>ブ</t>
    </rPh>
    <phoneticPr fontId="6"/>
  </si>
  <si>
    <t>負担区分</t>
    <rPh sb="0" eb="2">
      <t>フタン</t>
    </rPh>
    <rPh sb="2" eb="4">
      <t>クブン</t>
    </rPh>
    <phoneticPr fontId="6"/>
  </si>
  <si>
    <t>国庫補助金
（A）</t>
    <rPh sb="0" eb="2">
      <t>コッコ</t>
    </rPh>
    <rPh sb="2" eb="5">
      <t>ホジョキン</t>
    </rPh>
    <phoneticPr fontId="6"/>
  </si>
  <si>
    <t>円</t>
    <rPh sb="0" eb="1">
      <t>エン</t>
    </rPh>
    <phoneticPr fontId="6"/>
  </si>
  <si>
    <t>年</t>
    <rPh sb="0" eb="1">
      <t>ネン</t>
    </rPh>
    <phoneticPr fontId="6"/>
  </si>
  <si>
    <t>取組</t>
    <rPh sb="0" eb="2">
      <t>トリクミ</t>
    </rPh>
    <phoneticPr fontId="16"/>
  </si>
  <si>
    <t>費目</t>
    <rPh sb="0" eb="2">
      <t>ヒモク</t>
    </rPh>
    <phoneticPr fontId="16"/>
  </si>
  <si>
    <t>細目</t>
    <rPh sb="0" eb="2">
      <t>サイモク</t>
    </rPh>
    <phoneticPr fontId="16"/>
  </si>
  <si>
    <t>金額（円）</t>
    <rPh sb="0" eb="2">
      <t>キンガク</t>
    </rPh>
    <rPh sb="3" eb="4">
      <t>エン</t>
    </rPh>
    <phoneticPr fontId="16"/>
  </si>
  <si>
    <t>小計</t>
    <rPh sb="0" eb="2">
      <t>ショウケイ</t>
    </rPh>
    <phoneticPr fontId="16"/>
  </si>
  <si>
    <t>３：「小計」の欄には、各取組事項に要する経費、「合計」の欄には全取組事項に要する経費を記入する。</t>
    <rPh sb="3" eb="5">
      <t>ショウケイ</t>
    </rPh>
    <rPh sb="7" eb="8">
      <t>ラン</t>
    </rPh>
    <rPh sb="11" eb="12">
      <t>カク</t>
    </rPh>
    <rPh sb="12" eb="14">
      <t>トリクミ</t>
    </rPh>
    <rPh sb="14" eb="16">
      <t>ジコウ</t>
    </rPh>
    <rPh sb="17" eb="18">
      <t>ヨウ</t>
    </rPh>
    <rPh sb="20" eb="22">
      <t>ケイヒ</t>
    </rPh>
    <rPh sb="24" eb="26">
      <t>ゴウケイ</t>
    </rPh>
    <rPh sb="28" eb="29">
      <t>ラン</t>
    </rPh>
    <rPh sb="31" eb="32">
      <t>ゼン</t>
    </rPh>
    <rPh sb="32" eb="34">
      <t>トリクミ</t>
    </rPh>
    <rPh sb="34" eb="36">
      <t>ジコウ</t>
    </rPh>
    <rPh sb="37" eb="38">
      <t>ヨウ</t>
    </rPh>
    <rPh sb="40" eb="42">
      <t>ケイヒ</t>
    </rPh>
    <rPh sb="43" eb="45">
      <t>キニュウ</t>
    </rPh>
    <phoneticPr fontId="16"/>
  </si>
  <si>
    <t>合計</t>
    <rPh sb="0" eb="2">
      <t>ゴウケイ</t>
    </rPh>
    <phoneticPr fontId="16"/>
  </si>
  <si>
    <t>実施時期</t>
    <rPh sb="0" eb="2">
      <t>ジッシ</t>
    </rPh>
    <rPh sb="2" eb="4">
      <t>ジキ</t>
    </rPh>
    <phoneticPr fontId="16"/>
  </si>
  <si>
    <t>積算（経費）の根拠（各費目の単価、回数、面積、実施地区数等）</t>
    <rPh sb="0" eb="2">
      <t>セキサン</t>
    </rPh>
    <rPh sb="3" eb="5">
      <t>ケイヒ</t>
    </rPh>
    <rPh sb="7" eb="9">
      <t>コンキョ</t>
    </rPh>
    <rPh sb="10" eb="11">
      <t>カク</t>
    </rPh>
    <rPh sb="11" eb="13">
      <t>ヒモク</t>
    </rPh>
    <rPh sb="14" eb="16">
      <t>タンカ</t>
    </rPh>
    <rPh sb="17" eb="19">
      <t>カイスウ</t>
    </rPh>
    <rPh sb="20" eb="22">
      <t>メンセキ</t>
    </rPh>
    <rPh sb="23" eb="25">
      <t>ジッシ</t>
    </rPh>
    <rPh sb="25" eb="27">
      <t>チク</t>
    </rPh>
    <rPh sb="27" eb="28">
      <t>スウ</t>
    </rPh>
    <rPh sb="28" eb="29">
      <t>トウ</t>
    </rPh>
    <phoneticPr fontId="6"/>
  </si>
  <si>
    <t>４：別葉とすることも可。</t>
    <rPh sb="2" eb="4">
      <t>ベツハ</t>
    </rPh>
    <rPh sb="10" eb="11">
      <t>カ</t>
    </rPh>
    <phoneticPr fontId="6"/>
  </si>
  <si>
    <t>本事業の一部を外部へ委託する場合は、その委託契約書（案）（又は写し）</t>
    <rPh sb="0" eb="1">
      <t>ホン</t>
    </rPh>
    <rPh sb="1" eb="3">
      <t>ジギョウ</t>
    </rPh>
    <rPh sb="4" eb="6">
      <t>イチブ</t>
    </rPh>
    <rPh sb="7" eb="9">
      <t>ガイブ</t>
    </rPh>
    <rPh sb="10" eb="12">
      <t>イタク</t>
    </rPh>
    <rPh sb="14" eb="16">
      <t>バアイ</t>
    </rPh>
    <rPh sb="20" eb="22">
      <t>イタク</t>
    </rPh>
    <rPh sb="22" eb="25">
      <t>ケイヤクショ</t>
    </rPh>
    <rPh sb="26" eb="27">
      <t>アン</t>
    </rPh>
    <rPh sb="29" eb="30">
      <t>マタ</t>
    </rPh>
    <rPh sb="31" eb="32">
      <t>ウツ</t>
    </rPh>
    <phoneticPr fontId="16"/>
  </si>
  <si>
    <t>謝金、賃金等の経費がある場合は、その単価等の設定根拠となる資料</t>
    <rPh sb="0" eb="2">
      <t>シャキン</t>
    </rPh>
    <rPh sb="3" eb="5">
      <t>チンギン</t>
    </rPh>
    <rPh sb="5" eb="6">
      <t>トウ</t>
    </rPh>
    <rPh sb="7" eb="9">
      <t>ケイヒ</t>
    </rPh>
    <rPh sb="12" eb="14">
      <t>バアイ</t>
    </rPh>
    <rPh sb="18" eb="20">
      <t>タンカ</t>
    </rPh>
    <rPh sb="20" eb="21">
      <t>トウ</t>
    </rPh>
    <rPh sb="22" eb="24">
      <t>セッテイ</t>
    </rPh>
    <rPh sb="24" eb="26">
      <t>コンキョ</t>
    </rPh>
    <rPh sb="29" eb="31">
      <t>シリョウ</t>
    </rPh>
    <phoneticPr fontId="16"/>
  </si>
  <si>
    <t>その他、事業計画を補足する資料として必要な資料</t>
    <rPh sb="2" eb="3">
      <t>タ</t>
    </rPh>
    <rPh sb="4" eb="6">
      <t>ジギョウ</t>
    </rPh>
    <rPh sb="6" eb="8">
      <t>ケイカク</t>
    </rPh>
    <rPh sb="9" eb="11">
      <t>ホソク</t>
    </rPh>
    <rPh sb="13" eb="15">
      <t>シリョウ</t>
    </rPh>
    <rPh sb="18" eb="20">
      <t>ヒツヨウ</t>
    </rPh>
    <rPh sb="21" eb="23">
      <t>シリョウ</t>
    </rPh>
    <phoneticPr fontId="7"/>
  </si>
  <si>
    <t>２</t>
    <phoneticPr fontId="6"/>
  </si>
  <si>
    <t>実施内容</t>
    <rPh sb="0" eb="2">
      <t>ジッシ</t>
    </rPh>
    <phoneticPr fontId="6"/>
  </si>
  <si>
    <t>対象面積</t>
    <rPh sb="0" eb="2">
      <t>タイショウ</t>
    </rPh>
    <rPh sb="2" eb="4">
      <t>メンセキ</t>
    </rPh>
    <phoneticPr fontId="6"/>
  </si>
  <si>
    <t>第４　経費の配分及び負担区分</t>
    <rPh sb="0" eb="1">
      <t>ダイ</t>
    </rPh>
    <rPh sb="3" eb="5">
      <t>ケイヒ</t>
    </rPh>
    <rPh sb="6" eb="8">
      <t>ハイブン</t>
    </rPh>
    <rPh sb="8" eb="9">
      <t>オヨ</t>
    </rPh>
    <rPh sb="10" eb="12">
      <t>フタン</t>
    </rPh>
    <rPh sb="12" eb="14">
      <t>クブン</t>
    </rPh>
    <phoneticPr fontId="7"/>
  </si>
  <si>
    <t>第５　事業完了予定年月日</t>
    <rPh sb="0" eb="1">
      <t>ダイ</t>
    </rPh>
    <rPh sb="3" eb="5">
      <t>ジギョウ</t>
    </rPh>
    <rPh sb="5" eb="7">
      <t>カンリョウ</t>
    </rPh>
    <rPh sb="7" eb="9">
      <t>ヨテイ</t>
    </rPh>
    <rPh sb="9" eb="12">
      <t>ネンガッピ</t>
    </rPh>
    <phoneticPr fontId="6"/>
  </si>
  <si>
    <t>第６　収支予算</t>
    <rPh sb="0" eb="1">
      <t>ダイ</t>
    </rPh>
    <rPh sb="3" eb="5">
      <t>シュウシ</t>
    </rPh>
    <rPh sb="5" eb="7">
      <t>ヨサン</t>
    </rPh>
    <phoneticPr fontId="6"/>
  </si>
  <si>
    <t>第７　添付資料</t>
    <rPh sb="0" eb="1">
      <t>ダイ</t>
    </rPh>
    <rPh sb="3" eb="5">
      <t>テンプ</t>
    </rPh>
    <rPh sb="5" eb="7">
      <t>シリョウ</t>
    </rPh>
    <phoneticPr fontId="6"/>
  </si>
  <si>
    <t>備考</t>
    <rPh sb="0" eb="2">
      <t>ビコウ</t>
    </rPh>
    <phoneticPr fontId="16"/>
  </si>
  <si>
    <t>都道府県費
(B)</t>
    <rPh sb="0" eb="4">
      <t>トドウフケン</t>
    </rPh>
    <rPh sb="4" eb="5">
      <t>ヒ</t>
    </rPh>
    <phoneticPr fontId="6"/>
  </si>
  <si>
    <t>市町村費
（Ｃ）</t>
    <rPh sb="0" eb="3">
      <t>シチョウソン</t>
    </rPh>
    <rPh sb="3" eb="4">
      <t>ヒ</t>
    </rPh>
    <phoneticPr fontId="6"/>
  </si>
  <si>
    <t>事業費（円）</t>
    <rPh sb="0" eb="3">
      <t>ジギョウヒ</t>
    </rPh>
    <rPh sb="4" eb="5">
      <t>エン</t>
    </rPh>
    <phoneticPr fontId="16"/>
  </si>
  <si>
    <t>その他
（Ｄ）</t>
    <rPh sb="2" eb="3">
      <t>タ</t>
    </rPh>
    <phoneticPr fontId="6"/>
  </si>
  <si>
    <t>(2)</t>
    <phoneticPr fontId="6"/>
  </si>
  <si>
    <t>(3)</t>
    <phoneticPr fontId="6"/>
  </si>
  <si>
    <t>１</t>
    <phoneticPr fontId="16"/>
  </si>
  <si>
    <t>(1)</t>
    <phoneticPr fontId="6"/>
  </si>
  <si>
    <t>都道府県事業計画書</t>
    <rPh sb="4" eb="6">
      <t>ジギョウ</t>
    </rPh>
    <phoneticPr fontId="6"/>
  </si>
  <si>
    <t>実施面積(ha)</t>
    <rPh sb="0" eb="2">
      <t>ジッシ</t>
    </rPh>
    <rPh sb="2" eb="4">
      <t>メンセキ</t>
    </rPh>
    <phoneticPr fontId="6"/>
  </si>
  <si>
    <t>要望額(千円)</t>
    <rPh sb="0" eb="2">
      <t>ヨウボウ</t>
    </rPh>
    <rPh sb="2" eb="3">
      <t>ガク</t>
    </rPh>
    <rPh sb="4" eb="6">
      <t>センエン</t>
    </rPh>
    <phoneticPr fontId="6"/>
  </si>
  <si>
    <t>ha当たり要望額(千円)</t>
    <rPh sb="2" eb="3">
      <t>ア</t>
    </rPh>
    <rPh sb="5" eb="7">
      <t>ヨウボウ</t>
    </rPh>
    <rPh sb="7" eb="8">
      <t>ガク</t>
    </rPh>
    <rPh sb="9" eb="11">
      <t>センエン</t>
    </rPh>
    <phoneticPr fontId="6"/>
  </si>
  <si>
    <t>１　事業実施年度における事業計画</t>
    <rPh sb="2" eb="4">
      <t>ジギョウ</t>
    </rPh>
    <rPh sb="4" eb="6">
      <t>ジッシ</t>
    </rPh>
    <rPh sb="6" eb="8">
      <t>ネンド</t>
    </rPh>
    <rPh sb="12" eb="14">
      <t>ジギョウ</t>
    </rPh>
    <rPh sb="14" eb="16">
      <t>ケイカク</t>
    </rPh>
    <phoneticPr fontId="6"/>
  </si>
  <si>
    <t>４　事業実施経費（費目別内訳）</t>
    <rPh sb="2" eb="4">
      <t>ジギョウ</t>
    </rPh>
    <rPh sb="4" eb="6">
      <t>ジッシ</t>
    </rPh>
    <rPh sb="6" eb="8">
      <t>ケイヒ</t>
    </rPh>
    <rPh sb="9" eb="12">
      <t>ヒモクベツ</t>
    </rPh>
    <rPh sb="12" eb="14">
      <t>ウチワケ</t>
    </rPh>
    <phoneticPr fontId="6"/>
  </si>
  <si>
    <t>４　採択基準に基づくポイント付け等に必要な情報</t>
    <rPh sb="2" eb="4">
      <t>サイタク</t>
    </rPh>
    <rPh sb="4" eb="6">
      <t>キジュン</t>
    </rPh>
    <rPh sb="7" eb="8">
      <t>モト</t>
    </rPh>
    <rPh sb="14" eb="15">
      <t>ヅ</t>
    </rPh>
    <rPh sb="16" eb="17">
      <t>トウ</t>
    </rPh>
    <rPh sb="18" eb="20">
      <t>ヒツヨウ</t>
    </rPh>
    <rPh sb="21" eb="23">
      <t>ジョウホウ</t>
    </rPh>
    <phoneticPr fontId="6"/>
  </si>
  <si>
    <t>事業費
（A＋B＋C+D）</t>
    <rPh sb="0" eb="3">
      <t>ジギョウヒ</t>
    </rPh>
    <phoneticPr fontId="6"/>
  </si>
  <si>
    <t>３　取組主体別の実施内容</t>
    <rPh sb="6" eb="7">
      <t>ベツ</t>
    </rPh>
    <rPh sb="8" eb="10">
      <t>ジッシ</t>
    </rPh>
    <rPh sb="10" eb="12">
      <t>ナイヨウ</t>
    </rPh>
    <phoneticPr fontId="7"/>
  </si>
  <si>
    <t>令和</t>
    <rPh sb="0" eb="1">
      <t>レイ</t>
    </rPh>
    <rPh sb="1" eb="2">
      <t>ワ</t>
    </rPh>
    <phoneticPr fontId="6"/>
  </si>
  <si>
    <t>（令和</t>
    <rPh sb="1" eb="2">
      <t>レイ</t>
    </rPh>
    <rPh sb="2" eb="3">
      <t>ワ</t>
    </rPh>
    <phoneticPr fontId="6"/>
  </si>
  <si>
    <t>園芸産地における事業継続強化対策</t>
    <rPh sb="0" eb="2">
      <t>エンゲイ</t>
    </rPh>
    <rPh sb="2" eb="4">
      <t>サンチ</t>
    </rPh>
    <rPh sb="8" eb="10">
      <t>ジギョウ</t>
    </rPh>
    <rPh sb="10" eb="12">
      <t>ケイゾク</t>
    </rPh>
    <rPh sb="12" eb="14">
      <t>キョウカ</t>
    </rPh>
    <rPh sb="14" eb="16">
      <t>タイサク</t>
    </rPh>
    <phoneticPr fontId="6"/>
  </si>
  <si>
    <t>（１）①自力施工等の技能習得</t>
    <phoneticPr fontId="6"/>
  </si>
  <si>
    <t>（１）②災害復旧の実証</t>
    <rPh sb="4" eb="6">
      <t>サイガイ</t>
    </rPh>
    <rPh sb="6" eb="8">
      <t>フッキュウ</t>
    </rPh>
    <rPh sb="9" eb="11">
      <t>ジッショウ</t>
    </rPh>
    <phoneticPr fontId="6"/>
  </si>
  <si>
    <t>（２）①既存ハウスの補強等の被害防止対策（ハウスの補強）</t>
    <rPh sb="4" eb="6">
      <t>キゾン</t>
    </rPh>
    <rPh sb="10" eb="13">
      <t>ホキョウナド</t>
    </rPh>
    <rPh sb="14" eb="16">
      <t>ヒガイ</t>
    </rPh>
    <rPh sb="16" eb="18">
      <t>ボウシ</t>
    </rPh>
    <rPh sb="18" eb="20">
      <t>タイサク</t>
    </rPh>
    <rPh sb="25" eb="27">
      <t>ホキョウ</t>
    </rPh>
    <phoneticPr fontId="6"/>
  </si>
  <si>
    <t>（２）②既存ハウスの補強等の被害防止対策（非常用電源の共同利用）</t>
    <rPh sb="4" eb="6">
      <t>キゾン</t>
    </rPh>
    <rPh sb="10" eb="13">
      <t>ホキョウナド</t>
    </rPh>
    <rPh sb="14" eb="16">
      <t>ヒガイ</t>
    </rPh>
    <rPh sb="16" eb="18">
      <t>ボウシ</t>
    </rPh>
    <rPh sb="18" eb="20">
      <t>タイサク</t>
    </rPh>
    <rPh sb="21" eb="24">
      <t>ヒジョウヨウ</t>
    </rPh>
    <rPh sb="24" eb="26">
      <t>デンゲン</t>
    </rPh>
    <rPh sb="27" eb="29">
      <t>キョウドウ</t>
    </rPh>
    <rPh sb="29" eb="31">
      <t>リヨウ</t>
    </rPh>
    <phoneticPr fontId="6"/>
  </si>
  <si>
    <t>年目</t>
    <rPh sb="0" eb="2">
      <t>ネンメ</t>
    </rPh>
    <phoneticPr fontId="6"/>
  </si>
  <si>
    <t>（１）①自力施工等の技能習得</t>
    <rPh sb="4" eb="6">
      <t>ジリキ</t>
    </rPh>
    <rPh sb="6" eb="8">
      <t>セコウ</t>
    </rPh>
    <rPh sb="8" eb="9">
      <t>トウ</t>
    </rPh>
    <rPh sb="10" eb="12">
      <t>ギノウ</t>
    </rPh>
    <rPh sb="12" eb="14">
      <t>シュウトク</t>
    </rPh>
    <phoneticPr fontId="16"/>
  </si>
  <si>
    <t>（１）②災害復旧の実証</t>
    <rPh sb="4" eb="6">
      <t>サイガイ</t>
    </rPh>
    <rPh sb="6" eb="8">
      <t>フッキュウ</t>
    </rPh>
    <rPh sb="9" eb="11">
      <t>ジッショウ</t>
    </rPh>
    <phoneticPr fontId="16"/>
  </si>
  <si>
    <t>（２）①既存ハウスの補強等の被害防止対策（ハウスの補強）</t>
    <rPh sb="4" eb="6">
      <t>キソン</t>
    </rPh>
    <rPh sb="10" eb="12">
      <t>ホキョウ</t>
    </rPh>
    <rPh sb="12" eb="13">
      <t>トウ</t>
    </rPh>
    <rPh sb="14" eb="16">
      <t>ヒガイ</t>
    </rPh>
    <rPh sb="16" eb="18">
      <t>ボウシ</t>
    </rPh>
    <rPh sb="18" eb="20">
      <t>タイサク</t>
    </rPh>
    <rPh sb="25" eb="27">
      <t>ホキョウ</t>
    </rPh>
    <phoneticPr fontId="16"/>
  </si>
  <si>
    <t>（２）②既存ハウスの補強等の被害防止対策（非常用電源の共同利用）</t>
    <rPh sb="4" eb="6">
      <t>キソン</t>
    </rPh>
    <rPh sb="10" eb="12">
      <t>ホキョウ</t>
    </rPh>
    <rPh sb="12" eb="13">
      <t>トウ</t>
    </rPh>
    <rPh sb="14" eb="16">
      <t>ヒガイ</t>
    </rPh>
    <rPh sb="16" eb="18">
      <t>ボウシ</t>
    </rPh>
    <rPh sb="18" eb="20">
      <t>タイサク</t>
    </rPh>
    <rPh sb="21" eb="24">
      <t>ヒジョウヨウ</t>
    </rPh>
    <rPh sb="24" eb="26">
      <t>デンゲン</t>
    </rPh>
    <rPh sb="27" eb="29">
      <t>キョウドウ</t>
    </rPh>
    <rPh sb="29" eb="31">
      <t>リヨウ</t>
    </rPh>
    <phoneticPr fontId="16"/>
  </si>
  <si>
    <t>（２）既存ハウスの補強等の被害防止対策</t>
    <rPh sb="3" eb="5">
      <t>キソン</t>
    </rPh>
    <rPh sb="9" eb="11">
      <t>ホキョウ</t>
    </rPh>
    <rPh sb="11" eb="12">
      <t>トウ</t>
    </rPh>
    <rPh sb="13" eb="15">
      <t>ヒガイ</t>
    </rPh>
    <rPh sb="15" eb="17">
      <t>ボウシ</t>
    </rPh>
    <rPh sb="17" eb="19">
      <t>タイサク</t>
    </rPh>
    <phoneticPr fontId="6"/>
  </si>
  <si>
    <t>年度</t>
    <rPh sb="0" eb="2">
      <t>ネンド</t>
    </rPh>
    <phoneticPr fontId="6"/>
  </si>
  <si>
    <t>BCPの策定</t>
    <rPh sb="4" eb="6">
      <t>サクテイ</t>
    </rPh>
    <phoneticPr fontId="6"/>
  </si>
  <si>
    <t>取組内容</t>
    <rPh sb="0" eb="2">
      <t>トリクミ</t>
    </rPh>
    <rPh sb="2" eb="4">
      <t>ナイヨウ</t>
    </rPh>
    <phoneticPr fontId="6"/>
  </si>
  <si>
    <t>うち
ハウスの補強</t>
    <rPh sb="7" eb="9">
      <t>ホキョウ</t>
    </rPh>
    <phoneticPr fontId="6"/>
  </si>
  <si>
    <t>令和</t>
    <rPh sb="0" eb="2">
      <t>レイワ</t>
    </rPh>
    <phoneticPr fontId="6"/>
  </si>
  <si>
    <t>構成員の役割</t>
    <phoneticPr fontId="6"/>
  </si>
  <si>
    <t>産地名</t>
    <rPh sb="0" eb="3">
      <t>サンチメイ</t>
    </rPh>
    <phoneticPr fontId="6"/>
  </si>
  <si>
    <t>２　園芸産地における事業継続計画の実践</t>
    <rPh sb="2" eb="4">
      <t>エンゲイ</t>
    </rPh>
    <rPh sb="4" eb="6">
      <t>サンチ</t>
    </rPh>
    <rPh sb="10" eb="12">
      <t>ジギョウ</t>
    </rPh>
    <rPh sb="12" eb="14">
      <t>ケイゾク</t>
    </rPh>
    <rPh sb="14" eb="16">
      <t>ケイカク</t>
    </rPh>
    <rPh sb="17" eb="19">
      <t>ジッセン</t>
    </rPh>
    <phoneticPr fontId="6"/>
  </si>
  <si>
    <t>令和○○年度園芸産地における事業継続強化対策
都道府県事業計画の（変更）承認申請について</t>
    <rPh sb="0" eb="1">
      <t>レイ</t>
    </rPh>
    <rPh sb="1" eb="2">
      <t>ワ</t>
    </rPh>
    <rPh sb="6" eb="8">
      <t>エンゲイ</t>
    </rPh>
    <rPh sb="8" eb="10">
      <t>サンチ</t>
    </rPh>
    <rPh sb="14" eb="16">
      <t>ジギョウ</t>
    </rPh>
    <rPh sb="16" eb="18">
      <t>ケイゾク</t>
    </rPh>
    <rPh sb="18" eb="20">
      <t>キョウカ</t>
    </rPh>
    <rPh sb="20" eb="22">
      <t>タイサク</t>
    </rPh>
    <rPh sb="27" eb="29">
      <t>ジギョウ</t>
    </rPh>
    <rPh sb="33" eb="35">
      <t>ヘンコウ</t>
    </rPh>
    <rPh sb="36" eb="38">
      <t>ショウニン</t>
    </rPh>
    <rPh sb="38" eb="40">
      <t>シンセイ</t>
    </rPh>
    <phoneticPr fontId="19"/>
  </si>
  <si>
    <t>※１　「園芸産地における事業継続推進計画」を添付すること。</t>
    <rPh sb="4" eb="6">
      <t>エンゲイ</t>
    </rPh>
    <rPh sb="6" eb="8">
      <t>サンチ</t>
    </rPh>
    <rPh sb="12" eb="14">
      <t>ジギョウ</t>
    </rPh>
    <rPh sb="14" eb="16">
      <t>ケイゾク</t>
    </rPh>
    <rPh sb="16" eb="18">
      <t>スイシン</t>
    </rPh>
    <rPh sb="18" eb="20">
      <t>ケイカク</t>
    </rPh>
    <rPh sb="22" eb="24">
      <t>テンプ</t>
    </rPh>
    <phoneticPr fontId="6"/>
  </si>
  <si>
    <t>２　事業実施年度における行程表</t>
    <rPh sb="2" eb="4">
      <t>ジギョウ</t>
    </rPh>
    <rPh sb="4" eb="6">
      <t>ジッシ</t>
    </rPh>
    <rPh sb="6" eb="8">
      <t>ネンド</t>
    </rPh>
    <rPh sb="12" eb="14">
      <t>コウテイ</t>
    </rPh>
    <rPh sb="14" eb="15">
      <t>ヒョウ</t>
    </rPh>
    <phoneticPr fontId="7"/>
  </si>
  <si>
    <t>取組主体</t>
    <rPh sb="0" eb="2">
      <t>トリクミ</t>
    </rPh>
    <rPh sb="2" eb="4">
      <t>シュタイ</t>
    </rPh>
    <phoneticPr fontId="6"/>
  </si>
  <si>
    <t>申請番号</t>
    <rPh sb="0" eb="2">
      <t>シンセイ</t>
    </rPh>
    <rPh sb="2" eb="4">
      <t>バンゴウ</t>
    </rPh>
    <phoneticPr fontId="6"/>
  </si>
  <si>
    <t>（注）１：本補助事業において実施する内容（補助事業の対象とする面積及び実施内容）についてのみ記入すること。</t>
    <phoneticPr fontId="6"/>
  </si>
  <si>
    <t>（注）１：備考欄には、消費税仕入控除税額を減額した場合は「除税額〇〇円　うち国費〇〇円」を、同税額がない場合は「該当なし」を、同税額が明らかでない場合には「含税額」をそれぞれ記入すること。</t>
  </si>
  <si>
    <t>推進面積(ha)</t>
    <rPh sb="0" eb="2">
      <t>スイシン</t>
    </rPh>
    <rPh sb="2" eb="4">
      <t>メンセキ</t>
    </rPh>
    <phoneticPr fontId="6"/>
  </si>
  <si>
    <t>（４）加算ポイント</t>
    <rPh sb="3" eb="5">
      <t>カサン</t>
    </rPh>
    <phoneticPr fontId="6"/>
  </si>
  <si>
    <t>①都道府県において農業版事業継続計画（BCP）の策定マニュアルが整備されている。</t>
    <rPh sb="1" eb="5">
      <t>トドウフケン</t>
    </rPh>
    <rPh sb="9" eb="11">
      <t>ノウギョウ</t>
    </rPh>
    <rPh sb="11" eb="12">
      <t>バン</t>
    </rPh>
    <rPh sb="12" eb="14">
      <t>ジギョウ</t>
    </rPh>
    <rPh sb="14" eb="16">
      <t>ケイゾク</t>
    </rPh>
    <rPh sb="16" eb="18">
      <t>ケイカク</t>
    </rPh>
    <rPh sb="24" eb="26">
      <t>サクテイ</t>
    </rPh>
    <rPh sb="32" eb="34">
      <t>セイビ</t>
    </rPh>
    <phoneticPr fontId="6"/>
  </si>
  <si>
    <t>チェック欄</t>
    <rPh sb="4" eb="5">
      <t>ラン</t>
    </rPh>
    <phoneticPr fontId="6"/>
  </si>
  <si>
    <t>（１）成果目標の水準（当該都道府県における事業継続計画（BCP）を推進すべき面積（備えが必要なハウス面積）に対し事業実施年度でBCP推進に取り組む面積の割合）</t>
    <rPh sb="3" eb="5">
      <t>セイカ</t>
    </rPh>
    <rPh sb="5" eb="7">
      <t>モクヒョウ</t>
    </rPh>
    <rPh sb="8" eb="10">
      <t>スイジュン</t>
    </rPh>
    <rPh sb="11" eb="13">
      <t>トウガイ</t>
    </rPh>
    <rPh sb="13" eb="17">
      <t>トドウフケン</t>
    </rPh>
    <rPh sb="21" eb="23">
      <t>ジギョウ</t>
    </rPh>
    <rPh sb="23" eb="25">
      <t>ケイゾク</t>
    </rPh>
    <rPh sb="25" eb="27">
      <t>ケイカク</t>
    </rPh>
    <rPh sb="33" eb="35">
      <t>スイシン</t>
    </rPh>
    <rPh sb="38" eb="40">
      <t>メンセキ</t>
    </rPh>
    <rPh sb="41" eb="42">
      <t>ソナ</t>
    </rPh>
    <rPh sb="44" eb="46">
      <t>ヒツヨウ</t>
    </rPh>
    <rPh sb="50" eb="52">
      <t>メンセキ</t>
    </rPh>
    <rPh sb="54" eb="55">
      <t>タイ</t>
    </rPh>
    <rPh sb="56" eb="58">
      <t>ジギョウ</t>
    </rPh>
    <rPh sb="58" eb="60">
      <t>ジッシ</t>
    </rPh>
    <rPh sb="60" eb="62">
      <t>ネンド</t>
    </rPh>
    <rPh sb="66" eb="68">
      <t>スイシン</t>
    </rPh>
    <rPh sb="69" eb="70">
      <t>ト</t>
    </rPh>
    <rPh sb="71" eb="72">
      <t>ク</t>
    </rPh>
    <rPh sb="73" eb="75">
      <t>メンセキ</t>
    </rPh>
    <rPh sb="76" eb="78">
      <t>ワリアイ</t>
    </rPh>
    <phoneticPr fontId="6"/>
  </si>
  <si>
    <t>（２）園芸施設共済等への加入率（事業実施取組主体における園芸施設共済等の加入率）</t>
    <rPh sb="3" eb="5">
      <t>エンゲイ</t>
    </rPh>
    <rPh sb="5" eb="7">
      <t>シセツ</t>
    </rPh>
    <rPh sb="7" eb="9">
      <t>キョウサイ</t>
    </rPh>
    <rPh sb="9" eb="10">
      <t>トウ</t>
    </rPh>
    <rPh sb="12" eb="15">
      <t>カニュウリツ</t>
    </rPh>
    <phoneticPr fontId="6"/>
  </si>
  <si>
    <t>（３）収入保険への加入率（事業実施取組主体における収入保険の加入率）</t>
    <rPh sb="3" eb="5">
      <t>シュウニュウ</t>
    </rPh>
    <rPh sb="5" eb="7">
      <t>ホケン</t>
    </rPh>
    <rPh sb="9" eb="12">
      <t>カニュウリツ</t>
    </rPh>
    <phoneticPr fontId="6"/>
  </si>
  <si>
    <t>加入率（事業申請時点)</t>
    <rPh sb="0" eb="3">
      <t>カニュウリツ</t>
    </rPh>
    <rPh sb="4" eb="6">
      <t>ジギョウ</t>
    </rPh>
    <rPh sb="6" eb="8">
      <t>シンセイ</t>
    </rPh>
    <rPh sb="8" eb="10">
      <t>ジテン</t>
    </rPh>
    <phoneticPr fontId="6"/>
  </si>
  <si>
    <t>割合（％）</t>
    <rPh sb="0" eb="2">
      <t>ワリアイ</t>
    </rPh>
    <phoneticPr fontId="6"/>
  </si>
  <si>
    <t>本年度の推進面積(ha)</t>
    <rPh sb="0" eb="3">
      <t>ホンネンド</t>
    </rPh>
    <rPh sb="4" eb="6">
      <t>スイシン</t>
    </rPh>
    <rPh sb="6" eb="8">
      <t>メンセキ</t>
    </rPh>
    <phoneticPr fontId="6"/>
  </si>
  <si>
    <t>２　推進体制</t>
    <rPh sb="2" eb="4">
      <t>スイシン</t>
    </rPh>
    <phoneticPr fontId="6"/>
  </si>
  <si>
    <t>構成員</t>
    <rPh sb="0" eb="3">
      <t>コウセイイン</t>
    </rPh>
    <phoneticPr fontId="6"/>
  </si>
  <si>
    <t>構成員担当者・所属</t>
    <rPh sb="0" eb="3">
      <t>コウセイイン</t>
    </rPh>
    <phoneticPr fontId="6"/>
  </si>
  <si>
    <t>１：構成員は、都道府県内の推進体制及び市町村や農協、研究機関、大学、ハウスメーカーなど、本計画の推進に関わる者を記載する。</t>
    <rPh sb="2" eb="5">
      <t>コウセイイン</t>
    </rPh>
    <rPh sb="7" eb="11">
      <t>トドウフケン</t>
    </rPh>
    <rPh sb="11" eb="12">
      <t>ナイ</t>
    </rPh>
    <rPh sb="13" eb="15">
      <t>スイシン</t>
    </rPh>
    <rPh sb="15" eb="17">
      <t>タイセイ</t>
    </rPh>
    <rPh sb="17" eb="18">
      <t>オヨ</t>
    </rPh>
    <rPh sb="19" eb="22">
      <t>シチョウソン</t>
    </rPh>
    <rPh sb="23" eb="25">
      <t>ノウキョウ</t>
    </rPh>
    <rPh sb="26" eb="28">
      <t>ケンキュウ</t>
    </rPh>
    <rPh sb="28" eb="30">
      <t>キカン</t>
    </rPh>
    <rPh sb="31" eb="33">
      <t>ダイガク</t>
    </rPh>
    <rPh sb="44" eb="47">
      <t>ホンケイカク</t>
    </rPh>
    <rPh sb="48" eb="50">
      <t>スイシン</t>
    </rPh>
    <rPh sb="51" eb="52">
      <t>カカ</t>
    </rPh>
    <rPh sb="54" eb="55">
      <t>シャ</t>
    </rPh>
    <rPh sb="56" eb="58">
      <t>キサイ</t>
    </rPh>
    <phoneticPr fontId="6"/>
  </si>
  <si>
    <t>４：推進体制図があれば添付すること。</t>
    <rPh sb="2" eb="4">
      <t>スイシン</t>
    </rPh>
    <rPh sb="4" eb="6">
      <t>タイセイ</t>
    </rPh>
    <rPh sb="6" eb="7">
      <t>ズ</t>
    </rPh>
    <rPh sb="11" eb="13">
      <t>テンプ</t>
    </rPh>
    <phoneticPr fontId="6"/>
  </si>
  <si>
    <t>３　実施主体及び代表者名</t>
    <rPh sb="2" eb="4">
      <t>ジッシ</t>
    </rPh>
    <rPh sb="4" eb="6">
      <t>シュタイ</t>
    </rPh>
    <rPh sb="6" eb="7">
      <t>オヨ</t>
    </rPh>
    <rPh sb="8" eb="11">
      <t>ダイヒョウシャ</t>
    </rPh>
    <rPh sb="11" eb="12">
      <t>メイ</t>
    </rPh>
    <phoneticPr fontId="6"/>
  </si>
  <si>
    <t>事業実施主体</t>
    <rPh sb="0" eb="2">
      <t>ジギョウ</t>
    </rPh>
    <rPh sb="2" eb="4">
      <t>ジッシ</t>
    </rPh>
    <rPh sb="4" eb="6">
      <t>シュタイ</t>
    </rPh>
    <phoneticPr fontId="6"/>
  </si>
  <si>
    <t>代表者名（産地の代表者）</t>
    <rPh sb="0" eb="3">
      <t>ダイヒョウシャ</t>
    </rPh>
    <rPh sb="3" eb="4">
      <t>メイ</t>
    </rPh>
    <rPh sb="5" eb="7">
      <t>サンチ</t>
    </rPh>
    <rPh sb="8" eb="11">
      <t>ダイヒョウシャ</t>
    </rPh>
    <phoneticPr fontId="6"/>
  </si>
  <si>
    <t>補助金の活用（※補助金を活用する場合）</t>
    <rPh sb="0" eb="3">
      <t>ホジョキン</t>
    </rPh>
    <rPh sb="4" eb="6">
      <t>カツヨウ</t>
    </rPh>
    <rPh sb="8" eb="11">
      <t>ホジョキン</t>
    </rPh>
    <rPh sb="12" eb="14">
      <t>カツヨウ</t>
    </rPh>
    <rPh sb="16" eb="18">
      <t>バアイ</t>
    </rPh>
    <phoneticPr fontId="6"/>
  </si>
  <si>
    <t>２　事業継続計画の実践</t>
    <rPh sb="2" eb="4">
      <t>ジギョウ</t>
    </rPh>
    <rPh sb="4" eb="6">
      <t>ケイゾク</t>
    </rPh>
    <rPh sb="6" eb="8">
      <t>ケイカク</t>
    </rPh>
    <rPh sb="9" eb="11">
      <t>ジッセン</t>
    </rPh>
    <phoneticPr fontId="6"/>
  </si>
  <si>
    <t>（１）自力施工等の技能習得、災害復旧の実証</t>
    <rPh sb="3" eb="5">
      <t>ジリキ</t>
    </rPh>
    <rPh sb="5" eb="8">
      <t>セコウナド</t>
    </rPh>
    <rPh sb="9" eb="11">
      <t>ギノウ</t>
    </rPh>
    <rPh sb="11" eb="13">
      <t>シュウトク</t>
    </rPh>
    <rPh sb="14" eb="16">
      <t>サイガイ</t>
    </rPh>
    <rPh sb="16" eb="18">
      <t>フッキュウ</t>
    </rPh>
    <rPh sb="19" eb="21">
      <t>ジッショウ</t>
    </rPh>
    <phoneticPr fontId="6"/>
  </si>
  <si>
    <t>１：園芸産地における事業継続強化対策補助金を活用する場合に記入すること。</t>
    <rPh sb="2" eb="4">
      <t>エンゲイ</t>
    </rPh>
    <rPh sb="4" eb="6">
      <t>サンチ</t>
    </rPh>
    <rPh sb="10" eb="12">
      <t>ジギョウ</t>
    </rPh>
    <rPh sb="12" eb="14">
      <t>ケイゾク</t>
    </rPh>
    <rPh sb="14" eb="16">
      <t>キョウカ</t>
    </rPh>
    <rPh sb="16" eb="18">
      <t>タイサク</t>
    </rPh>
    <rPh sb="18" eb="21">
      <t>ホジョキン</t>
    </rPh>
    <rPh sb="22" eb="24">
      <t>カツヨウ</t>
    </rPh>
    <rPh sb="26" eb="28">
      <t>バアイ</t>
    </rPh>
    <rPh sb="29" eb="31">
      <t>キニュウ</t>
    </rPh>
    <phoneticPr fontId="6"/>
  </si>
  <si>
    <t>２：事業実施主体が県の場合は、産地名は「-」で示すこと。</t>
    <rPh sb="2" eb="4">
      <t>ジギョウ</t>
    </rPh>
    <rPh sb="4" eb="6">
      <t>ジッシ</t>
    </rPh>
    <rPh sb="6" eb="8">
      <t>シュタイ</t>
    </rPh>
    <rPh sb="9" eb="10">
      <t>ケン</t>
    </rPh>
    <rPh sb="11" eb="13">
      <t>バアイ</t>
    </rPh>
    <rPh sb="15" eb="18">
      <t>サンチメイ</t>
    </rPh>
    <rPh sb="23" eb="24">
      <t>シメ</t>
    </rPh>
    <phoneticPr fontId="6"/>
  </si>
  <si>
    <t>農業用ハウス
面積計</t>
    <rPh sb="0" eb="3">
      <t>ノウギョウヨウ</t>
    </rPh>
    <rPh sb="7" eb="9">
      <t>メンセキ</t>
    </rPh>
    <rPh sb="9" eb="10">
      <t>ケイ</t>
    </rPh>
    <phoneticPr fontId="6"/>
  </si>
  <si>
    <t>２：BCPを推進すべき面積は、非常時の備えが特に必要とされる、一定規模以上の農業用ハウスであり、自動計算されるため、数値は変えないこと。</t>
    <rPh sb="6" eb="8">
      <t>スイシン</t>
    </rPh>
    <rPh sb="11" eb="13">
      <t>メンセキ</t>
    </rPh>
    <rPh sb="15" eb="17">
      <t>ヒジョウ</t>
    </rPh>
    <rPh sb="17" eb="18">
      <t>ジ</t>
    </rPh>
    <rPh sb="19" eb="20">
      <t>ソナ</t>
    </rPh>
    <rPh sb="22" eb="23">
      <t>トク</t>
    </rPh>
    <rPh sb="24" eb="26">
      <t>ヒツヨウ</t>
    </rPh>
    <rPh sb="31" eb="33">
      <t>イッテイ</t>
    </rPh>
    <rPh sb="33" eb="35">
      <t>キボ</t>
    </rPh>
    <rPh sb="35" eb="37">
      <t>イジョウ</t>
    </rPh>
    <rPh sb="38" eb="41">
      <t>ノウギョウヨウ</t>
    </rPh>
    <rPh sb="48" eb="50">
      <t>ジドウ</t>
    </rPh>
    <rPh sb="50" eb="52">
      <t>ケイサン</t>
    </rPh>
    <rPh sb="58" eb="60">
      <t>スウチ</t>
    </rPh>
    <rPh sb="61" eb="62">
      <t>カ</t>
    </rPh>
    <phoneticPr fontId="6"/>
  </si>
  <si>
    <t>都道府県名</t>
    <rPh sb="0" eb="4">
      <t>トドウフケン</t>
    </rPh>
    <rPh sb="4" eb="5">
      <t>メイ</t>
    </rPh>
    <phoneticPr fontId="6"/>
  </si>
  <si>
    <t>事業実施予定年度</t>
    <rPh sb="0" eb="2">
      <t>ジギョウ</t>
    </rPh>
    <rPh sb="2" eb="4">
      <t>ジッシ</t>
    </rPh>
    <rPh sb="4" eb="6">
      <t>ヨテイ</t>
    </rPh>
    <rPh sb="6" eb="8">
      <t>ネンド</t>
    </rPh>
    <phoneticPr fontId="6"/>
  </si>
  <si>
    <t>実施目標</t>
    <rPh sb="0" eb="2">
      <t>ジッシ</t>
    </rPh>
    <rPh sb="2" eb="4">
      <t>モクヒョウ</t>
    </rPh>
    <phoneticPr fontId="6"/>
  </si>
  <si>
    <t>BCPの推進</t>
    <rPh sb="4" eb="6">
      <t>スイシン</t>
    </rPh>
    <phoneticPr fontId="6"/>
  </si>
  <si>
    <t>協力体制構築
（農業者の
施設面積）</t>
    <rPh sb="0" eb="2">
      <t>キョウリョク</t>
    </rPh>
    <rPh sb="2" eb="4">
      <t>タイセイ</t>
    </rPh>
    <rPh sb="4" eb="6">
      <t>コウチク</t>
    </rPh>
    <rPh sb="8" eb="11">
      <t>ノウギョウシャ</t>
    </rPh>
    <rPh sb="13" eb="15">
      <t>シセツ</t>
    </rPh>
    <rPh sb="15" eb="17">
      <t>メンセキ</t>
    </rPh>
    <phoneticPr fontId="6"/>
  </si>
  <si>
    <t>うち
自力施工研修
技能習得</t>
    <rPh sb="3" eb="5">
      <t>ジリキ</t>
    </rPh>
    <rPh sb="5" eb="7">
      <t>セコウ</t>
    </rPh>
    <rPh sb="7" eb="9">
      <t>ケンシュウ</t>
    </rPh>
    <rPh sb="10" eb="12">
      <t>ギノウ</t>
    </rPh>
    <rPh sb="12" eb="14">
      <t>シュウトク</t>
    </rPh>
    <phoneticPr fontId="6"/>
  </si>
  <si>
    <t>うち
災害復旧の
取組実証</t>
    <rPh sb="3" eb="5">
      <t>サイガイ</t>
    </rPh>
    <rPh sb="5" eb="7">
      <t>フッキュウ</t>
    </rPh>
    <rPh sb="9" eb="11">
      <t>トリクミ</t>
    </rPh>
    <rPh sb="11" eb="13">
      <t>ジッショウ</t>
    </rPh>
    <phoneticPr fontId="6"/>
  </si>
  <si>
    <t>うち
非常用電源の
共同利用</t>
    <rPh sb="3" eb="6">
      <t>ヒジョウヨウ</t>
    </rPh>
    <rPh sb="6" eb="8">
      <t>デンゲン</t>
    </rPh>
    <rPh sb="10" eb="12">
      <t>キョウドウ</t>
    </rPh>
    <rPh sb="12" eb="14">
      <t>リヨウ</t>
    </rPh>
    <phoneticPr fontId="6"/>
  </si>
  <si>
    <t>（実施主体が都道府県の実施目標）</t>
    <rPh sb="1" eb="3">
      <t>ジッシ</t>
    </rPh>
    <rPh sb="3" eb="5">
      <t>シュタイ</t>
    </rPh>
    <rPh sb="6" eb="10">
      <t>トドウフケン</t>
    </rPh>
    <rPh sb="11" eb="13">
      <t>ジッシ</t>
    </rPh>
    <rPh sb="13" eb="15">
      <t>モクヒョウ</t>
    </rPh>
    <phoneticPr fontId="6"/>
  </si>
  <si>
    <t>-</t>
  </si>
  <si>
    <t>（実施主体が取組主体（産地）の実施目標）</t>
    <rPh sb="1" eb="3">
      <t>ジッシ</t>
    </rPh>
    <rPh sb="3" eb="5">
      <t>シュタイ</t>
    </rPh>
    <rPh sb="6" eb="8">
      <t>トリクミ</t>
    </rPh>
    <rPh sb="8" eb="10">
      <t>シュタイ</t>
    </rPh>
    <rPh sb="11" eb="13">
      <t>サンチ</t>
    </rPh>
    <rPh sb="15" eb="17">
      <t>ジッシ</t>
    </rPh>
    <rPh sb="17" eb="19">
      <t>モクヒョウ</t>
    </rPh>
    <phoneticPr fontId="6"/>
  </si>
  <si>
    <t>事業実施主体名</t>
    <rPh sb="0" eb="2">
      <t>ジギョウ</t>
    </rPh>
    <rPh sb="2" eb="4">
      <t>ジッシ</t>
    </rPh>
    <rPh sb="4" eb="6">
      <t>シュタイ</t>
    </rPh>
    <rPh sb="6" eb="7">
      <t>メイ</t>
    </rPh>
    <phoneticPr fontId="6"/>
  </si>
  <si>
    <t>産地名</t>
    <rPh sb="0" eb="2">
      <t>サンチ</t>
    </rPh>
    <rPh sb="2" eb="3">
      <t>メイ</t>
    </rPh>
    <phoneticPr fontId="6"/>
  </si>
  <si>
    <t>-</t>
    <phoneticPr fontId="6"/>
  </si>
  <si>
    <t>１：事業実施予定年度について、事業を実施しない場合は、「-」で示すこと。また、合計欄においては、いずれかの取組主体（産地）が実施した場合、「〇」で示すこと。</t>
    <rPh sb="2" eb="4">
      <t>ジギョウ</t>
    </rPh>
    <rPh sb="4" eb="6">
      <t>ジッシ</t>
    </rPh>
    <rPh sb="6" eb="8">
      <t>ヨテイ</t>
    </rPh>
    <rPh sb="8" eb="10">
      <t>ネンド</t>
    </rPh>
    <rPh sb="15" eb="17">
      <t>ジギョウ</t>
    </rPh>
    <rPh sb="18" eb="20">
      <t>ジッシ</t>
    </rPh>
    <rPh sb="23" eb="25">
      <t>バアイ</t>
    </rPh>
    <rPh sb="31" eb="32">
      <t>シメ</t>
    </rPh>
    <rPh sb="39" eb="41">
      <t>ゴウケイ</t>
    </rPh>
    <rPh sb="41" eb="42">
      <t>ラン</t>
    </rPh>
    <rPh sb="53" eb="55">
      <t>トリクミ</t>
    </rPh>
    <rPh sb="55" eb="57">
      <t>シュタイ</t>
    </rPh>
    <rPh sb="58" eb="60">
      <t>サンチ</t>
    </rPh>
    <rPh sb="61" eb="62">
      <t>シュタイ</t>
    </rPh>
    <rPh sb="62" eb="64">
      <t>ジッシ</t>
    </rPh>
    <rPh sb="66" eb="68">
      <t>バアイ</t>
    </rPh>
    <rPh sb="73" eb="74">
      <t>シメ</t>
    </rPh>
    <phoneticPr fontId="6"/>
  </si>
  <si>
    <t>２：都道府県の実施目標値について、BCPの推進は、実施主体が都道府県の実施目標値と一致させること。また、その他は実施主体が取組主体（産地）の実施目標値と一致させること。</t>
    <rPh sb="2" eb="6">
      <t>トドウフケン</t>
    </rPh>
    <rPh sb="7" eb="9">
      <t>ジッシ</t>
    </rPh>
    <rPh sb="9" eb="11">
      <t>モクヒョウ</t>
    </rPh>
    <rPh sb="11" eb="12">
      <t>アタイ</t>
    </rPh>
    <rPh sb="21" eb="23">
      <t>スイシン</t>
    </rPh>
    <rPh sb="25" eb="27">
      <t>ジッシ</t>
    </rPh>
    <rPh sb="27" eb="29">
      <t>シュタイ</t>
    </rPh>
    <rPh sb="30" eb="34">
      <t>トドウフケン</t>
    </rPh>
    <rPh sb="35" eb="37">
      <t>ジッシ</t>
    </rPh>
    <rPh sb="37" eb="40">
      <t>モクヒョウチ</t>
    </rPh>
    <rPh sb="41" eb="43">
      <t>イッチ</t>
    </rPh>
    <rPh sb="54" eb="55">
      <t>タ</t>
    </rPh>
    <rPh sb="56" eb="58">
      <t>ジッシ</t>
    </rPh>
    <rPh sb="58" eb="60">
      <t>シュタイ</t>
    </rPh>
    <rPh sb="61" eb="63">
      <t>トリクミ</t>
    </rPh>
    <rPh sb="63" eb="65">
      <t>シュタイ</t>
    </rPh>
    <rPh sb="66" eb="68">
      <t>サンチ</t>
    </rPh>
    <rPh sb="70" eb="72">
      <t>ジッシ</t>
    </rPh>
    <rPh sb="72" eb="75">
      <t>モクヒョウチ</t>
    </rPh>
    <rPh sb="76" eb="78">
      <t>イッチ</t>
    </rPh>
    <phoneticPr fontId="6"/>
  </si>
  <si>
    <t>１：内容欄は簡潔に記載すること。</t>
    <rPh sb="2" eb="4">
      <t>ナイヨウ</t>
    </rPh>
    <rPh sb="4" eb="5">
      <t>ラン</t>
    </rPh>
    <rPh sb="6" eb="8">
      <t>カンケツ</t>
    </rPh>
    <rPh sb="9" eb="11">
      <t>キサイ</t>
    </rPh>
    <phoneticPr fontId="6"/>
  </si>
  <si>
    <t>（参考）単年度の計画</t>
    <rPh sb="1" eb="3">
      <t>サンコウ</t>
    </rPh>
    <rPh sb="4" eb="7">
      <t>タンネンド</t>
    </rPh>
    <rPh sb="8" eb="10">
      <t>ケイカク</t>
    </rPh>
    <phoneticPr fontId="6"/>
  </si>
  <si>
    <t>◎左記の表を埋めると自動計算されます。</t>
    <rPh sb="1" eb="3">
      <t>サキ</t>
    </rPh>
    <rPh sb="4" eb="5">
      <t>ヒョウ</t>
    </rPh>
    <rPh sb="6" eb="7">
      <t>ウ</t>
    </rPh>
    <rPh sb="10" eb="12">
      <t>ジドウ</t>
    </rPh>
    <rPh sb="12" eb="14">
      <t>ケイサン</t>
    </rPh>
    <phoneticPr fontId="6"/>
  </si>
  <si>
    <t>１　事業の目的</t>
    <rPh sb="2" eb="4">
      <t>ジギョウ</t>
    </rPh>
    <rPh sb="5" eb="7">
      <t>モクテキ</t>
    </rPh>
    <phoneticPr fontId="6"/>
  </si>
  <si>
    <t>第１　事業の目的等</t>
    <rPh sb="0" eb="1">
      <t>ダイ</t>
    </rPh>
    <rPh sb="3" eb="5">
      <t>ジギョウ</t>
    </rPh>
    <rPh sb="6" eb="8">
      <t>モクテキ</t>
    </rPh>
    <rPh sb="8" eb="9">
      <t>ナド</t>
    </rPh>
    <phoneticPr fontId="7"/>
  </si>
  <si>
    <t>第２　成果目標等</t>
    <rPh sb="0" eb="1">
      <t>ダイ</t>
    </rPh>
    <rPh sb="3" eb="5">
      <t>セイカ</t>
    </rPh>
    <rPh sb="5" eb="7">
      <t>モクヒョウ</t>
    </rPh>
    <rPh sb="7" eb="8">
      <t>ナド</t>
    </rPh>
    <phoneticPr fontId="7"/>
  </si>
  <si>
    <t>１　県内の農業用ハウスの状況</t>
    <rPh sb="2" eb="4">
      <t>ケンナイ</t>
    </rPh>
    <rPh sb="5" eb="8">
      <t>ノウギョウヨウ</t>
    </rPh>
    <rPh sb="12" eb="14">
      <t>ジョウキョウ</t>
    </rPh>
    <phoneticPr fontId="6"/>
  </si>
  <si>
    <t>２　対策の実施目標</t>
    <rPh sb="2" eb="4">
      <t>タイサク</t>
    </rPh>
    <rPh sb="5" eb="7">
      <t>ジッシ</t>
    </rPh>
    <rPh sb="7" eb="9">
      <t>モクヒョウ</t>
    </rPh>
    <phoneticPr fontId="6"/>
  </si>
  <si>
    <t>３　対策の実施計画</t>
    <rPh sb="2" eb="4">
      <t>タイサク</t>
    </rPh>
    <rPh sb="5" eb="7">
      <t>ジッシ</t>
    </rPh>
    <rPh sb="7" eb="9">
      <t>ケイカク</t>
    </rPh>
    <phoneticPr fontId="6"/>
  </si>
  <si>
    <t>○</t>
    <phoneticPr fontId="6"/>
  </si>
  <si>
    <t>プルダウンの</t>
    <phoneticPr fontId="6"/>
  </si>
  <si>
    <t>ため削除しな</t>
    <rPh sb="2" eb="4">
      <t>サクジョ</t>
    </rPh>
    <phoneticPr fontId="6"/>
  </si>
  <si>
    <t>いこと→</t>
    <phoneticPr fontId="6"/>
  </si>
  <si>
    <t>２　園芸産地における事業継続計画の実践</t>
    <phoneticPr fontId="6"/>
  </si>
  <si>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rPh sb="24" eb="26">
      <t>ジリキ</t>
    </rPh>
    <rPh sb="26" eb="28">
      <t>セコウ</t>
    </rPh>
    <rPh sb="28" eb="29">
      <t>トウ</t>
    </rPh>
    <rPh sb="30" eb="32">
      <t>ギノウ</t>
    </rPh>
    <rPh sb="32" eb="34">
      <t>ケンシュウ</t>
    </rPh>
    <rPh sb="35" eb="37">
      <t>サイガイ</t>
    </rPh>
    <rPh sb="37" eb="39">
      <t>フッキュウ</t>
    </rPh>
    <rPh sb="40" eb="42">
      <t>ジッショウ</t>
    </rPh>
    <phoneticPr fontId="7"/>
  </si>
  <si>
    <t>２　園芸産地における事業継続計画の実践
（２）既存ハウスの補強等の被害防止対策</t>
    <rPh sb="2" eb="4">
      <t>エンゲイ</t>
    </rPh>
    <rPh sb="4" eb="6">
      <t>サンチ</t>
    </rPh>
    <rPh sb="10" eb="12">
      <t>ジギョウ</t>
    </rPh>
    <rPh sb="12" eb="14">
      <t>ケイゾク</t>
    </rPh>
    <rPh sb="14" eb="16">
      <t>ケイカク</t>
    </rPh>
    <rPh sb="17" eb="19">
      <t>ジッセン</t>
    </rPh>
    <rPh sb="24" eb="26">
      <t>キソン</t>
    </rPh>
    <rPh sb="30" eb="32">
      <t>ホキョウ</t>
    </rPh>
    <rPh sb="32" eb="33">
      <t>トウ</t>
    </rPh>
    <rPh sb="34" eb="36">
      <t>ヒガイ</t>
    </rPh>
    <rPh sb="36" eb="38">
      <t>ボウシ</t>
    </rPh>
    <rPh sb="38" eb="40">
      <t>タイサク</t>
    </rPh>
    <phoneticPr fontId="7"/>
  </si>
  <si>
    <t>２　園芸産地における事業継続計画の実践
（１）自力施工等の技能研修、災害復旧の実証</t>
    <rPh sb="2" eb="4">
      <t>エンゲイ</t>
    </rPh>
    <rPh sb="4" eb="6">
      <t>サンチ</t>
    </rPh>
    <rPh sb="10" eb="12">
      <t>ジギョウ</t>
    </rPh>
    <rPh sb="12" eb="14">
      <t>ケイゾク</t>
    </rPh>
    <rPh sb="14" eb="16">
      <t>ケイカク</t>
    </rPh>
    <rPh sb="17" eb="19">
      <t>ジッセン</t>
    </rPh>
    <phoneticPr fontId="6"/>
  </si>
  <si>
    <t>「産地事業計画書（補強等計画書を含む）」及び「園芸産地における事業継続計画（案）」の写し</t>
    <rPh sb="1" eb="3">
      <t>サンチ</t>
    </rPh>
    <rPh sb="3" eb="5">
      <t>ジギョウ</t>
    </rPh>
    <rPh sb="5" eb="8">
      <t>ケイカクショ</t>
    </rPh>
    <rPh sb="9" eb="11">
      <t>ホキョウ</t>
    </rPh>
    <rPh sb="11" eb="12">
      <t>トウ</t>
    </rPh>
    <rPh sb="12" eb="15">
      <t>ケイカクショ</t>
    </rPh>
    <rPh sb="16" eb="17">
      <t>フク</t>
    </rPh>
    <rPh sb="20" eb="21">
      <t>オヨ</t>
    </rPh>
    <rPh sb="23" eb="25">
      <t>エンゲイ</t>
    </rPh>
    <rPh sb="25" eb="27">
      <t>サンチ</t>
    </rPh>
    <rPh sb="31" eb="33">
      <t>ジギョウ</t>
    </rPh>
    <rPh sb="33" eb="35">
      <t>ケイゾク</t>
    </rPh>
    <rPh sb="35" eb="37">
      <t>ケイカク</t>
    </rPh>
    <rPh sb="38" eb="39">
      <t>アン</t>
    </rPh>
    <rPh sb="42" eb="43">
      <t>ウツ</t>
    </rPh>
    <phoneticPr fontId="6"/>
  </si>
  <si>
    <t>（６）面積当たり補助金要望額（要領第２の２（２）の取組（既存ハウスの補強等の被害防止対策）の実施予定面積１ha当たりの補助金要望額）</t>
    <rPh sb="3" eb="5">
      <t>メンセキ</t>
    </rPh>
    <rPh sb="5" eb="6">
      <t>ア</t>
    </rPh>
    <rPh sb="8" eb="11">
      <t>ホジョキン</t>
    </rPh>
    <rPh sb="11" eb="13">
      <t>ヨウボウ</t>
    </rPh>
    <rPh sb="13" eb="14">
      <t>ガク</t>
    </rPh>
    <rPh sb="15" eb="17">
      <t>ヨウリョウ</t>
    </rPh>
    <rPh sb="17" eb="18">
      <t>ダイ</t>
    </rPh>
    <rPh sb="25" eb="27">
      <t>トリクミ</t>
    </rPh>
    <rPh sb="28" eb="30">
      <t>キゾン</t>
    </rPh>
    <rPh sb="34" eb="37">
      <t>ホキョウナド</t>
    </rPh>
    <rPh sb="38" eb="40">
      <t>ヒガイ</t>
    </rPh>
    <rPh sb="40" eb="42">
      <t>ボウシ</t>
    </rPh>
    <rPh sb="42" eb="44">
      <t>タイサク</t>
    </rPh>
    <rPh sb="46" eb="48">
      <t>ジッシ</t>
    </rPh>
    <rPh sb="48" eb="50">
      <t>ヨテイ</t>
    </rPh>
    <rPh sb="50" eb="52">
      <t>メンセキ</t>
    </rPh>
    <rPh sb="55" eb="56">
      <t>ア</t>
    </rPh>
    <rPh sb="59" eb="62">
      <t>ホジョキン</t>
    </rPh>
    <rPh sb="62" eb="64">
      <t>ヨウボウ</t>
    </rPh>
    <rPh sb="64" eb="65">
      <t>ガク</t>
    </rPh>
    <phoneticPr fontId="6"/>
  </si>
  <si>
    <t>（５）園芸産地事業継続対策が都道府県の国土強靱化地域計画に位置付けられている。</t>
    <rPh sb="3" eb="5">
      <t>エンゲイ</t>
    </rPh>
    <rPh sb="5" eb="7">
      <t>サンチ</t>
    </rPh>
    <rPh sb="7" eb="9">
      <t>ジギョウ</t>
    </rPh>
    <rPh sb="9" eb="11">
      <t>ケイゾク</t>
    </rPh>
    <rPh sb="11" eb="13">
      <t>タイサク</t>
    </rPh>
    <rPh sb="14" eb="18">
      <t>トドウフケン</t>
    </rPh>
    <rPh sb="19" eb="21">
      <t>コクド</t>
    </rPh>
    <rPh sb="21" eb="24">
      <t>キョウジンカ</t>
    </rPh>
    <rPh sb="24" eb="26">
      <t>チイキ</t>
    </rPh>
    <rPh sb="26" eb="28">
      <t>ケイカク</t>
    </rPh>
    <rPh sb="29" eb="32">
      <t>イチヅ</t>
    </rPh>
    <phoneticPr fontId="6"/>
  </si>
  <si>
    <t>✔</t>
    <phoneticPr fontId="6"/>
  </si>
  <si>
    <t>１：要領別表の費目、細目ごとに経費を分類し記入する。</t>
    <rPh sb="2" eb="4">
      <t>ヨウリョウ</t>
    </rPh>
    <rPh sb="4" eb="6">
      <t>ベッピョウ</t>
    </rPh>
    <rPh sb="7" eb="9">
      <t>ヒモク</t>
    </rPh>
    <rPh sb="10" eb="12">
      <t>サイモク</t>
    </rPh>
    <rPh sb="15" eb="17">
      <t>ケイヒ</t>
    </rPh>
    <rPh sb="18" eb="20">
      <t>ブンルイ</t>
    </rPh>
    <rPh sb="21" eb="23">
      <t>キニュウ</t>
    </rPh>
    <phoneticPr fontId="16"/>
  </si>
  <si>
    <t>費目</t>
    <rPh sb="0" eb="2">
      <t>ヒモク</t>
    </rPh>
    <phoneticPr fontId="6"/>
  </si>
  <si>
    <t>備品費</t>
    <rPh sb="0" eb="3">
      <t>ビヒンヒ</t>
    </rPh>
    <phoneticPr fontId="6"/>
  </si>
  <si>
    <t>事業費</t>
    <rPh sb="0" eb="3">
      <t>ジギョウヒ</t>
    </rPh>
    <phoneticPr fontId="6"/>
  </si>
  <si>
    <t>旅費</t>
    <rPh sb="0" eb="2">
      <t>リョヒ</t>
    </rPh>
    <phoneticPr fontId="6"/>
  </si>
  <si>
    <t>謝金</t>
    <rPh sb="0" eb="2">
      <t>シャキン</t>
    </rPh>
    <phoneticPr fontId="6"/>
  </si>
  <si>
    <t>賃金</t>
    <rPh sb="0" eb="2">
      <t>チンギン</t>
    </rPh>
    <phoneticPr fontId="6"/>
  </si>
  <si>
    <t>委託費</t>
    <rPh sb="0" eb="3">
      <t>イタクヒ</t>
    </rPh>
    <phoneticPr fontId="6"/>
  </si>
  <si>
    <t>雑役務費</t>
    <rPh sb="0" eb="1">
      <t>ザツ</t>
    </rPh>
    <rPh sb="1" eb="4">
      <t>エキムヒ</t>
    </rPh>
    <phoneticPr fontId="6"/>
  </si>
  <si>
    <t>細目</t>
    <rPh sb="0" eb="2">
      <t>サイモク</t>
    </rPh>
    <phoneticPr fontId="6"/>
  </si>
  <si>
    <t>会場借料費</t>
    <rPh sb="0" eb="2">
      <t>カイジョウ</t>
    </rPh>
    <rPh sb="2" eb="4">
      <t>シャクリョウ</t>
    </rPh>
    <rPh sb="4" eb="5">
      <t>ヒ</t>
    </rPh>
    <phoneticPr fontId="6"/>
  </si>
  <si>
    <t>通信運搬費</t>
    <rPh sb="0" eb="2">
      <t>ツウシン</t>
    </rPh>
    <rPh sb="2" eb="5">
      <t>ウンパンヒ</t>
    </rPh>
    <phoneticPr fontId="6"/>
  </si>
  <si>
    <t>借上費</t>
    <rPh sb="0" eb="1">
      <t>カ</t>
    </rPh>
    <rPh sb="1" eb="2">
      <t>ア</t>
    </rPh>
    <rPh sb="2" eb="3">
      <t>ヒ</t>
    </rPh>
    <phoneticPr fontId="6"/>
  </si>
  <si>
    <t>印刷製本費</t>
    <rPh sb="0" eb="2">
      <t>インサツ</t>
    </rPh>
    <rPh sb="2" eb="4">
      <t>セイホン</t>
    </rPh>
    <rPh sb="4" eb="5">
      <t>ヒ</t>
    </rPh>
    <phoneticPr fontId="6"/>
  </si>
  <si>
    <t>研修費</t>
    <rPh sb="0" eb="3">
      <t>ケンシュウヒ</t>
    </rPh>
    <phoneticPr fontId="6"/>
  </si>
  <si>
    <t>資料購入費</t>
    <rPh sb="0" eb="2">
      <t>シリョウ</t>
    </rPh>
    <rPh sb="2" eb="5">
      <t>コウニュウヒ</t>
    </rPh>
    <phoneticPr fontId="6"/>
  </si>
  <si>
    <t>消耗品費</t>
    <rPh sb="0" eb="3">
      <t>ショウモウヒン</t>
    </rPh>
    <rPh sb="3" eb="4">
      <t>ヒ</t>
    </rPh>
    <phoneticPr fontId="6"/>
  </si>
  <si>
    <t>資材費</t>
    <rPh sb="0" eb="3">
      <t>シザイヒ</t>
    </rPh>
    <phoneticPr fontId="6"/>
  </si>
  <si>
    <t>役務費</t>
    <rPh sb="0" eb="3">
      <t>エキムヒ</t>
    </rPh>
    <phoneticPr fontId="6"/>
  </si>
  <si>
    <t>機械設備費</t>
    <rPh sb="0" eb="2">
      <t>キカイ</t>
    </rPh>
    <rPh sb="2" eb="5">
      <t>セツビヒ</t>
    </rPh>
    <phoneticPr fontId="6"/>
  </si>
  <si>
    <t>委員等旅費</t>
    <rPh sb="0" eb="2">
      <t>イイン</t>
    </rPh>
    <rPh sb="2" eb="3">
      <t>ナド</t>
    </rPh>
    <rPh sb="3" eb="5">
      <t>リョヒ</t>
    </rPh>
    <phoneticPr fontId="6"/>
  </si>
  <si>
    <t>調査等旅費</t>
    <rPh sb="0" eb="2">
      <t>チョウサ</t>
    </rPh>
    <rPh sb="2" eb="3">
      <t>ナド</t>
    </rPh>
    <rPh sb="3" eb="5">
      <t>リョヒ</t>
    </rPh>
    <phoneticPr fontId="6"/>
  </si>
  <si>
    <t>原稿料</t>
    <rPh sb="0" eb="3">
      <t>ゲンコウリョウ</t>
    </rPh>
    <phoneticPr fontId="6"/>
  </si>
  <si>
    <t>手数料</t>
    <rPh sb="0" eb="3">
      <t>テスウリョウ</t>
    </rPh>
    <phoneticPr fontId="6"/>
  </si>
  <si>
    <t>印紙代</t>
    <rPh sb="0" eb="3">
      <t>インシダイ</t>
    </rPh>
    <phoneticPr fontId="6"/>
  </si>
  <si>
    <t>保険料</t>
    <rPh sb="0" eb="3">
      <t>ホケンリョウ</t>
    </rPh>
    <phoneticPr fontId="6"/>
  </si>
  <si>
    <t xml:space="preserve">        当該箇所の記載を省略することができる。</t>
    <phoneticPr fontId="6"/>
  </si>
  <si>
    <t>２：「積算（経費）の根拠」の欄には、各費目の単価や回数等、経費の根拠を記入する。</t>
    <rPh sb="14" eb="15">
      <t>ラン</t>
    </rPh>
    <rPh sb="18" eb="19">
      <t>カク</t>
    </rPh>
    <rPh sb="19" eb="21">
      <t>ヒモク</t>
    </rPh>
    <rPh sb="22" eb="24">
      <t>タンカ</t>
    </rPh>
    <rPh sb="25" eb="27">
      <t>カイスウ</t>
    </rPh>
    <rPh sb="27" eb="28">
      <t>トウ</t>
    </rPh>
    <rPh sb="29" eb="31">
      <t>ケイヒ</t>
    </rPh>
    <rPh sb="32" eb="34">
      <t>コンキョ</t>
    </rPh>
    <rPh sb="35" eb="37">
      <t>キニュウ</t>
    </rPh>
    <phoneticPr fontId="16"/>
  </si>
  <si>
    <t xml:space="preserve">    　※ 関係書類として都道府県事業計画書を添付すること。</t>
    <rPh sb="14" eb="18">
      <t>トドウフケン</t>
    </rPh>
    <rPh sb="22" eb="23">
      <t>カ</t>
    </rPh>
    <phoneticPr fontId="19"/>
  </si>
  <si>
    <t>※２　「園芸産地における事業継続推進計画」と一部の記載内容が重複する場合は、「〇〇都道府県園芸産地における事業継続推進計画第〇のとおり」とし、</t>
    <rPh sb="22" eb="24">
      <t>イチブ</t>
    </rPh>
    <rPh sb="27" eb="29">
      <t>ナイヨウ</t>
    </rPh>
    <rPh sb="41" eb="45">
      <t>トドウフケン</t>
    </rPh>
    <rPh sb="45" eb="47">
      <t>エンゲイ</t>
    </rPh>
    <rPh sb="47" eb="49">
      <t>サンチ</t>
    </rPh>
    <rPh sb="53" eb="55">
      <t>ジギョウ</t>
    </rPh>
    <rPh sb="55" eb="57">
      <t>ケイゾク</t>
    </rPh>
    <rPh sb="57" eb="59">
      <t>スイシン</t>
    </rPh>
    <phoneticPr fontId="6"/>
  </si>
  <si>
    <t>都道府県が取組主体の時は以下の書類を添付する。</t>
    <rPh sb="0" eb="4">
      <t>トドウフケン</t>
    </rPh>
    <phoneticPr fontId="6"/>
  </si>
  <si>
    <t>②-1) 都道府県において、補助率の上乗せ措置がされている又はされることが確実である。</t>
    <rPh sb="5" eb="9">
      <t>トドウフケン</t>
    </rPh>
    <rPh sb="14" eb="17">
      <t>ホジョリツ</t>
    </rPh>
    <rPh sb="18" eb="20">
      <t>ウワノ</t>
    </rPh>
    <rPh sb="21" eb="23">
      <t>ソチ</t>
    </rPh>
    <rPh sb="29" eb="30">
      <t>マタ</t>
    </rPh>
    <rPh sb="37" eb="39">
      <t>カクジツ</t>
    </rPh>
    <phoneticPr fontId="6"/>
  </si>
  <si>
    <t>　　　２：対象面積は事業実施年度に実施する面積を記載すること。</t>
    <rPh sb="5" eb="7">
      <t>タイショウ</t>
    </rPh>
    <rPh sb="7" eb="9">
      <t>メンセキ</t>
    </rPh>
    <rPh sb="10" eb="12">
      <t>ジギョウ</t>
    </rPh>
    <rPh sb="12" eb="14">
      <t>ジッシ</t>
    </rPh>
    <rPh sb="14" eb="16">
      <t>ネンド</t>
    </rPh>
    <rPh sb="17" eb="19">
      <t>ジッシ</t>
    </rPh>
    <rPh sb="21" eb="23">
      <t>メンセキ</t>
    </rPh>
    <rPh sb="24" eb="26">
      <t>キサイ</t>
    </rPh>
    <phoneticPr fontId="6"/>
  </si>
  <si>
    <t>②-2) １以上の市町村において、補助率の上乗せ措置がされている又はされることが確実である。</t>
    <phoneticPr fontId="6"/>
  </si>
  <si>
    <r>
      <t>　園芸産地における事業継続強化対策実施要領（令和３年１月29日付け２生産第1828号農林水産省生産局長通知）第７の３（２）</t>
    </r>
    <r>
      <rPr>
        <sz val="11"/>
        <color theme="1"/>
        <rFont val="ＭＳ 明朝"/>
        <family val="1"/>
        <charset val="128"/>
      </rPr>
      <t>（重要な変更の場合、第７の５（６））</t>
    </r>
    <r>
      <rPr>
        <sz val="11"/>
        <rFont val="ＭＳ 明朝"/>
        <family val="1"/>
        <charset val="128"/>
      </rPr>
      <t>に基づき、関係書類を添えて（変更）承認申請する。</t>
    </r>
    <rPh sb="1" eb="3">
      <t>エンゲイ</t>
    </rPh>
    <rPh sb="3" eb="5">
      <t>サンチ</t>
    </rPh>
    <rPh sb="9" eb="11">
      <t>ジギョウ</t>
    </rPh>
    <rPh sb="11" eb="13">
      <t>ケイゾク</t>
    </rPh>
    <rPh sb="13" eb="15">
      <t>キョウカ</t>
    </rPh>
    <rPh sb="15" eb="17">
      <t>タイサク</t>
    </rPh>
    <rPh sb="17" eb="19">
      <t>ジッシ</t>
    </rPh>
    <rPh sb="19" eb="21">
      <t>ヨウリョウ</t>
    </rPh>
    <rPh sb="22" eb="24">
      <t>レイワ</t>
    </rPh>
    <rPh sb="25" eb="26">
      <t>ネン</t>
    </rPh>
    <rPh sb="27" eb="28">
      <t>ガツ</t>
    </rPh>
    <rPh sb="30" eb="32">
      <t>ニチヅ</t>
    </rPh>
    <rPh sb="34" eb="36">
      <t>セイサン</t>
    </rPh>
    <rPh sb="36" eb="37">
      <t>ダイ</t>
    </rPh>
    <rPh sb="41" eb="42">
      <t>ゴウ</t>
    </rPh>
    <rPh sb="42" eb="44">
      <t>ノウリン</t>
    </rPh>
    <rPh sb="44" eb="47">
      <t>スイサンショウ</t>
    </rPh>
    <rPh sb="47" eb="49">
      <t>セイサン</t>
    </rPh>
    <rPh sb="49" eb="51">
      <t>キョクチョウ</t>
    </rPh>
    <rPh sb="51" eb="53">
      <t>ツウチ</t>
    </rPh>
    <rPh sb="62" eb="64">
      <t>ジュウヨウ</t>
    </rPh>
    <rPh sb="65" eb="67">
      <t>ヘンコウ</t>
    </rPh>
    <rPh sb="68" eb="70">
      <t>バアイ</t>
    </rPh>
    <rPh sb="71" eb="72">
      <t>ダイ</t>
    </rPh>
    <phoneticPr fontId="19"/>
  </si>
  <si>
    <t>R８</t>
    <phoneticPr fontId="6"/>
  </si>
  <si>
    <t>R９</t>
  </si>
  <si>
    <t>R１０</t>
  </si>
  <si>
    <t>R１１</t>
  </si>
  <si>
    <t>R１２</t>
  </si>
  <si>
    <t>令和８年度</t>
    <rPh sb="0" eb="2">
      <t>レイワ</t>
    </rPh>
    <rPh sb="3" eb="5">
      <t>ネンド</t>
    </rPh>
    <phoneticPr fontId="6"/>
  </si>
  <si>
    <t>令和９年度</t>
    <rPh sb="0" eb="2">
      <t>レイワ</t>
    </rPh>
    <rPh sb="3" eb="5">
      <t>ネンド</t>
    </rPh>
    <phoneticPr fontId="6"/>
  </si>
  <si>
    <t>令和１０年度</t>
    <rPh sb="0" eb="2">
      <t>レイワ</t>
    </rPh>
    <rPh sb="4" eb="6">
      <t>ネンド</t>
    </rPh>
    <phoneticPr fontId="6"/>
  </si>
  <si>
    <t>令和１１年度</t>
    <rPh sb="0" eb="2">
      <t>レイワ</t>
    </rPh>
    <rPh sb="4" eb="6">
      <t>ネンド</t>
    </rPh>
    <phoneticPr fontId="6"/>
  </si>
  <si>
    <t>令和１２年度</t>
    <rPh sb="0" eb="2">
      <t>レイワ</t>
    </rPh>
    <rPh sb="4" eb="6">
      <t>ネンド</t>
    </rPh>
    <phoneticPr fontId="6"/>
  </si>
  <si>
    <t>１　事業継続計画の検討、策定及び見直し、非常時の協力体制の整備</t>
    <rPh sb="2" eb="4">
      <t>ジギョウ</t>
    </rPh>
    <rPh sb="4" eb="6">
      <t>ケイゾク</t>
    </rPh>
    <rPh sb="6" eb="8">
      <t>ケイカク</t>
    </rPh>
    <rPh sb="9" eb="11">
      <t>ケントウ</t>
    </rPh>
    <rPh sb="12" eb="14">
      <t>サクテイ</t>
    </rPh>
    <rPh sb="14" eb="15">
      <t>オヨ</t>
    </rPh>
    <rPh sb="16" eb="18">
      <t>ミナオ</t>
    </rPh>
    <rPh sb="20" eb="23">
      <t>ヒジョウジ</t>
    </rPh>
    <rPh sb="24" eb="26">
      <t>キョウリョク</t>
    </rPh>
    <rPh sb="26" eb="28">
      <t>タイセイ</t>
    </rPh>
    <rPh sb="29" eb="31">
      <t>セイビ</t>
    </rPh>
    <phoneticPr fontId="6"/>
  </si>
  <si>
    <t>うち　BCPを推進すべき面積
（BCPの見直し等が必要なハウス面積）</t>
    <rPh sb="7" eb="9">
      <t>スイシン</t>
    </rPh>
    <rPh sb="12" eb="14">
      <t>メンセキ</t>
    </rPh>
    <rPh sb="20" eb="22">
      <t>ミナオ</t>
    </rPh>
    <rPh sb="23" eb="24">
      <t>トウ</t>
    </rPh>
    <rPh sb="25" eb="27">
      <t>ヒツヨウ</t>
    </rPh>
    <rPh sb="31" eb="33">
      <t>メンセキ</t>
    </rPh>
    <phoneticPr fontId="6"/>
  </si>
  <si>
    <t>１：農業用ハウス面積計は、「園芸用施設の設置等の状況（R4）」によって把握されている園芸用施設面積の値により算出されている。</t>
    <rPh sb="2" eb="5">
      <t>ノウギョウヨウ</t>
    </rPh>
    <rPh sb="8" eb="10">
      <t>メンセキ</t>
    </rPh>
    <rPh sb="10" eb="11">
      <t>ケイ</t>
    </rPh>
    <rPh sb="14" eb="16">
      <t>エンゲイ</t>
    </rPh>
    <rPh sb="16" eb="19">
      <t>ヨウシセツ</t>
    </rPh>
    <rPh sb="20" eb="22">
      <t>セッチ</t>
    </rPh>
    <rPh sb="22" eb="23">
      <t>トウ</t>
    </rPh>
    <rPh sb="24" eb="26">
      <t>ジョウキョウ</t>
    </rPh>
    <rPh sb="35" eb="37">
      <t>ハアク</t>
    </rPh>
    <rPh sb="42" eb="44">
      <t>エンゲイ</t>
    </rPh>
    <rPh sb="44" eb="45">
      <t>ヨウ</t>
    </rPh>
    <rPh sb="45" eb="47">
      <t>シセツ</t>
    </rPh>
    <rPh sb="47" eb="49">
      <t>メンセキ</t>
    </rPh>
    <rPh sb="50" eb="51">
      <t>アタイ</t>
    </rPh>
    <rPh sb="54" eb="56">
      <t>サンシュツ</t>
    </rPh>
    <phoneticPr fontId="6"/>
  </si>
  <si>
    <t>２：計画面積は累計値を各年度記載すること。（例：令和8年度200haBCPを推進し、令和9年度は新たに3967ha推進した場合は、令和9年度のBCP推進面積は4167ha）</t>
    <rPh sb="2" eb="4">
      <t>ケイカク</t>
    </rPh>
    <rPh sb="4" eb="6">
      <t>メンセキ</t>
    </rPh>
    <rPh sb="7" eb="10">
      <t>ルイケイチ</t>
    </rPh>
    <rPh sb="11" eb="14">
      <t>カクネンド</t>
    </rPh>
    <rPh sb="14" eb="16">
      <t>キサイ</t>
    </rPh>
    <rPh sb="22" eb="23">
      <t>レイ</t>
    </rPh>
    <rPh sb="24" eb="26">
      <t>レイワ</t>
    </rPh>
    <rPh sb="27" eb="29">
      <t>ネンド</t>
    </rPh>
    <rPh sb="38" eb="40">
      <t>スイシン</t>
    </rPh>
    <rPh sb="42" eb="44">
      <t>レイワ</t>
    </rPh>
    <rPh sb="45" eb="47">
      <t>ネンド</t>
    </rPh>
    <rPh sb="48" eb="49">
      <t>アラ</t>
    </rPh>
    <rPh sb="57" eb="59">
      <t>スイシン</t>
    </rPh>
    <rPh sb="61" eb="63">
      <t>バアイ</t>
    </rPh>
    <rPh sb="65" eb="67">
      <t>レイワ</t>
    </rPh>
    <rPh sb="68" eb="70">
      <t>ネンド</t>
    </rPh>
    <rPh sb="74" eb="76">
      <t>スイシン</t>
    </rPh>
    <rPh sb="76" eb="78">
      <t>メンセキ</t>
    </rPh>
    <phoneticPr fontId="6"/>
  </si>
  <si>
    <t>③事業を実施する地域において、農業経営基盤強化促進法（昭和55年法律第65号。以下「基盤強化法」という。）
　　　 第19条に基づく「将来が明確化された地域計画」が策定済みである。</t>
    <rPh sb="1" eb="3">
      <t>ジギョウ</t>
    </rPh>
    <rPh sb="4" eb="6">
      <t>ジッシ</t>
    </rPh>
    <rPh sb="8" eb="10">
      <t>チイキ</t>
    </rPh>
    <rPh sb="15" eb="19">
      <t>ノウギョウケイエイ</t>
    </rPh>
    <rPh sb="19" eb="26">
      <t>キバンキョウカソクシンホウ</t>
    </rPh>
    <rPh sb="27" eb="29">
      <t>ショウワ</t>
    </rPh>
    <rPh sb="31" eb="32">
      <t>ネン</t>
    </rPh>
    <rPh sb="32" eb="34">
      <t>ホウリツ</t>
    </rPh>
    <rPh sb="34" eb="35">
      <t>ダイ</t>
    </rPh>
    <rPh sb="37" eb="38">
      <t>ゴウ</t>
    </rPh>
    <rPh sb="39" eb="41">
      <t>イカ</t>
    </rPh>
    <rPh sb="42" eb="46">
      <t>キバンキョウカ</t>
    </rPh>
    <rPh sb="46" eb="47">
      <t>ホウ</t>
    </rPh>
    <rPh sb="58" eb="59">
      <t>ダイ</t>
    </rPh>
    <rPh sb="61" eb="62">
      <t>ジョウ</t>
    </rPh>
    <rPh sb="63" eb="64">
      <t>モト</t>
    </rPh>
    <rPh sb="67" eb="69">
      <t>ショウライ</t>
    </rPh>
    <rPh sb="70" eb="73">
      <t>メイカクカ</t>
    </rPh>
    <rPh sb="82" eb="84">
      <t>サクテイ</t>
    </rPh>
    <rPh sb="84" eb="85">
      <t>ズ</t>
    </rPh>
    <phoneticPr fontId="6"/>
  </si>
  <si>
    <t>④国土強靭化地域計画に明記された事業であるもの。</t>
    <rPh sb="1" eb="3">
      <t>コクド</t>
    </rPh>
    <rPh sb="3" eb="5">
      <t>キョウジン</t>
    </rPh>
    <rPh sb="5" eb="6">
      <t>カ</t>
    </rPh>
    <rPh sb="6" eb="8">
      <t>チイキ</t>
    </rPh>
    <rPh sb="8" eb="10">
      <t>ケイカク</t>
    </rPh>
    <rPh sb="11" eb="13">
      <t>メイキ</t>
    </rPh>
    <rPh sb="16" eb="18">
      <t>ジギョウ</t>
    </rPh>
    <phoneticPr fontId="6"/>
  </si>
  <si>
    <r>
      <t>１　園芸産地における事業継続計画の</t>
    </r>
    <r>
      <rPr>
        <sz val="11"/>
        <color theme="1"/>
        <rFont val="ＭＳ Ｐゴシック"/>
        <family val="3"/>
        <charset val="128"/>
        <scheme val="minor"/>
      </rPr>
      <t>検討、策定及び見直し、非常時の協力体制の整備</t>
    </r>
    <rPh sb="2" eb="4">
      <t>エンゲイ</t>
    </rPh>
    <rPh sb="4" eb="6">
      <t>サンチ</t>
    </rPh>
    <rPh sb="10" eb="12">
      <t>ジギョウ</t>
    </rPh>
    <rPh sb="12" eb="14">
      <t>ケイゾク</t>
    </rPh>
    <rPh sb="14" eb="16">
      <t>ケイカク</t>
    </rPh>
    <rPh sb="17" eb="19">
      <t>ケントウ</t>
    </rPh>
    <rPh sb="20" eb="22">
      <t>サクテイ</t>
    </rPh>
    <rPh sb="22" eb="23">
      <t>オヨ</t>
    </rPh>
    <rPh sb="24" eb="26">
      <t>ミナオ</t>
    </rPh>
    <rPh sb="28" eb="31">
      <t>ヒジョウジ</t>
    </rPh>
    <rPh sb="32" eb="34">
      <t>キョウリョク</t>
    </rPh>
    <rPh sb="34" eb="36">
      <t>タイセイ</t>
    </rPh>
    <rPh sb="37" eb="39">
      <t>セイビ</t>
    </rPh>
    <phoneticPr fontId="6"/>
  </si>
  <si>
    <t>１　園芸産地における事業継続計画の検討、策定及び見直し、非常時の協力体制の整備</t>
    <phoneticPr fontId="6"/>
  </si>
  <si>
    <t>１　園芸産地における事業継続計画の検討検討、策定及び見直し、非常時の協力体制の整備</t>
    <rPh sb="2" eb="4">
      <t>エンゲイ</t>
    </rPh>
    <rPh sb="4" eb="6">
      <t>サンチ</t>
    </rPh>
    <rPh sb="10" eb="12">
      <t>ジギョウ</t>
    </rPh>
    <rPh sb="12" eb="14">
      <t>ケイゾク</t>
    </rPh>
    <rPh sb="14" eb="16">
      <t>ケイカク</t>
    </rPh>
    <rPh sb="17" eb="19">
      <t>ケントウ</t>
    </rPh>
    <rPh sb="19" eb="21">
      <t>ケントウ</t>
    </rPh>
    <rPh sb="22" eb="24">
      <t>サクテイ</t>
    </rPh>
    <rPh sb="24" eb="25">
      <t>オヨ</t>
    </rPh>
    <rPh sb="26" eb="28">
      <t>ミナオ</t>
    </rPh>
    <rPh sb="30" eb="32">
      <t>ヒジョウ</t>
    </rPh>
    <rPh sb="32" eb="33">
      <t>ジ</t>
    </rPh>
    <rPh sb="34" eb="36">
      <t>キョウリョク</t>
    </rPh>
    <rPh sb="36" eb="38">
      <t>タイセイ</t>
    </rPh>
    <rPh sb="39" eb="41">
      <t>セイビ</t>
    </rPh>
    <phoneticPr fontId="7"/>
  </si>
  <si>
    <r>
      <t>１　園芸産地における事業継続計画の</t>
    </r>
    <r>
      <rPr>
        <sz val="11"/>
        <color theme="1"/>
        <rFont val="ＭＳ Ｐゴシック"/>
        <family val="3"/>
        <charset val="128"/>
        <scheme val="minor"/>
      </rPr>
      <t>検討、策定及び見直し、非常時の協力体制の整備</t>
    </r>
    <rPh sb="2" eb="4">
      <t>エンゲイ</t>
    </rPh>
    <rPh sb="4" eb="6">
      <t>サンチ</t>
    </rPh>
    <rPh sb="10" eb="12">
      <t>ジギョウ</t>
    </rPh>
    <rPh sb="12" eb="14">
      <t>ケイゾク</t>
    </rPh>
    <rPh sb="14" eb="16">
      <t>ケイカク</t>
    </rPh>
    <rPh sb="17" eb="19">
      <t>ケントウ</t>
    </rPh>
    <rPh sb="20" eb="22">
      <t>サクテイ</t>
    </rPh>
    <rPh sb="22" eb="23">
      <t>オヨ</t>
    </rPh>
    <rPh sb="24" eb="26">
      <t>ミナオ</t>
    </rPh>
    <rPh sb="28" eb="30">
      <t>ヒジョウ</t>
    </rPh>
    <rPh sb="30" eb="31">
      <t>ジ</t>
    </rPh>
    <rPh sb="32" eb="34">
      <t>キョウリョク</t>
    </rPh>
    <rPh sb="34" eb="36">
      <t>タイセイ</t>
    </rPh>
    <rPh sb="37" eb="39">
      <t>セイビ</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</si>
</sst>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quot;年&quot;m&quot;月&quot;"/>
  </numFmts>
  <fonts count="30" x14ac:knownFonts="1">
    <font>
      <sz val="11"/>
      <color theme="1"/>
      <name val="ＭＳ Ｐゴシック"/>
      <family val="3"/>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b/>
      <sz val="14"/>
      <name val="ＭＳ Ｐゴシック"/>
      <family val="3"/>
      <charset val="128"/>
      <scheme val="minor"/>
    </font>
    <font>
      <sz val="6"/>
      <name val="ＭＳ Ｐゴシック"/>
      <family val="3"/>
      <charset val="128"/>
      <scheme val="minor"/>
    </font>
    <font>
      <sz val="6"/>
      <name val="ＭＳ Ｐゴシック"/>
      <family val="3"/>
      <charset val="128"/>
    </font>
    <font>
      <sz val="11"/>
      <name val="ＭＳ Ｐゴシック"/>
      <family val="3"/>
      <charset val="128"/>
      <scheme val="minor"/>
    </font>
    <font>
      <sz val="16"/>
      <name val="ＭＳ Ｐゴシック"/>
      <family val="3"/>
      <charset val="128"/>
      <scheme val="minor"/>
    </font>
    <font>
      <sz val="36"/>
      <name val="ＭＳ Ｐゴシック"/>
      <family val="3"/>
      <charset val="128"/>
      <scheme val="minor"/>
    </font>
    <font>
      <sz val="28"/>
      <name val="ＭＳ Ｐゴシック"/>
      <family val="3"/>
      <charset val="128"/>
      <scheme val="minor"/>
    </font>
    <font>
      <sz val="20"/>
      <name val="ＭＳ Ｐゴシック"/>
      <family val="3"/>
      <charset val="128"/>
      <scheme val="minor"/>
    </font>
    <font>
      <sz val="22"/>
      <name val="ＭＳ Ｐゴシック"/>
      <family val="3"/>
      <charset val="128"/>
      <scheme val="minor"/>
    </font>
    <font>
      <sz val="12"/>
      <name val="ＭＳ Ｐゴシック"/>
      <family val="3"/>
      <charset val="128"/>
      <scheme val="minor"/>
    </font>
    <font>
      <b/>
      <sz val="12"/>
      <name val="ＭＳ Ｐゴシック"/>
      <family val="3"/>
      <charset val="128"/>
      <scheme val="minor"/>
    </font>
    <font>
      <sz val="6"/>
      <name val="ＭＳ Ｐゴシック"/>
      <family val="2"/>
      <charset val="128"/>
      <scheme val="minor"/>
    </font>
    <font>
      <sz val="11"/>
      <name val="ＭＳ 明朝"/>
      <family val="1"/>
      <charset val="128"/>
    </font>
    <font>
      <sz val="11"/>
      <name val="ＭＳ ゴシック"/>
      <family val="3"/>
      <charset val="128"/>
    </font>
    <font>
      <sz val="6"/>
      <name val="ＭＳ 明朝"/>
      <family val="1"/>
      <charset val="128"/>
    </font>
    <font>
      <sz val="9"/>
      <name val="ＭＳ Ｐゴシック"/>
      <family val="3"/>
      <charset val="128"/>
      <scheme val="minor"/>
    </font>
    <font>
      <sz val="24"/>
      <name val="ＭＳ Ｐゴシック"/>
      <family val="3"/>
      <charset val="128"/>
      <scheme val="minor"/>
    </font>
    <font>
      <sz val="8"/>
      <name val="ＭＳ Ｐゴシック"/>
      <family val="3"/>
      <charset val="128"/>
      <scheme val="minor"/>
    </font>
    <font>
      <sz val="10"/>
      <name val="ＭＳ Ｐゴシック"/>
      <family val="3"/>
      <charset val="128"/>
      <scheme val="minor"/>
    </font>
    <font>
      <sz val="11"/>
      <color rgb="FFFF0000"/>
      <name val="ＭＳ Ｐゴシック"/>
      <family val="3"/>
      <charset val="128"/>
      <scheme val="minor"/>
    </font>
    <font>
      <sz val="12"/>
      <color rgb="FFFF0000"/>
      <name val="ＭＳ Ｐゴシック"/>
      <family val="3"/>
      <charset val="128"/>
      <scheme val="minor"/>
    </font>
    <font>
      <b/>
      <sz val="11"/>
      <color rgb="FFFF0000"/>
      <name val="ＭＳ Ｐゴシック"/>
      <family val="3"/>
      <charset val="128"/>
      <scheme val="minor"/>
    </font>
    <font>
      <sz val="10"/>
      <color theme="1"/>
      <name val="ＭＳ Ｐゴシック"/>
      <family val="3"/>
      <charset val="128"/>
      <scheme val="minor"/>
    </font>
    <font>
      <u/>
      <sz val="11"/>
      <color rgb="FFFF0000"/>
      <name val="ＭＳ Ｐゴシック"/>
      <family val="3"/>
      <charset val="128"/>
      <scheme val="minor"/>
    </font>
    <font>
      <sz val="11"/>
      <color theme="1"/>
      <name val="ＭＳ 明朝"/>
      <family val="1"/>
      <charset val="128"/>
    </font>
  </fonts>
  <fills count="5">
    <fill>
      <patternFill patternType="none"/>
    </fill>
    <fill>
      <patternFill patternType="gray125"/>
    </fill>
    <fill>
      <patternFill patternType="solid">
        <fgColor rgb="FFFFFF99"/>
        <bgColor indexed="64"/>
      </patternFill>
    </fill>
    <fill>
      <patternFill patternType="solid">
        <fgColor indexed="9"/>
        <bgColor indexed="64"/>
      </patternFill>
    </fill>
    <fill>
      <patternFill patternType="solid">
        <fgColor theme="0"/>
        <bgColor indexed="64"/>
      </patternFill>
    </fill>
  </fills>
  <borders count="7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double">
        <color indexed="64"/>
      </bottom>
      <diagonal/>
    </border>
    <border>
      <left style="thin">
        <color auto="1"/>
      </left>
      <right/>
      <top style="thin">
        <color auto="1"/>
      </top>
      <bottom style="double">
        <color indexed="64"/>
      </bottom>
      <diagonal/>
    </border>
    <border>
      <left/>
      <right style="thin">
        <color auto="1"/>
      </right>
      <top style="thin">
        <color auto="1"/>
      </top>
      <bottom style="double">
        <color indexed="64"/>
      </bottom>
      <diagonal/>
    </border>
    <border>
      <left style="thin">
        <color auto="1"/>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auto="1"/>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style="thin">
        <color auto="1"/>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auto="1"/>
      </right>
      <top style="medium">
        <color indexed="64"/>
      </top>
      <bottom/>
      <diagonal/>
    </border>
    <border>
      <left style="thin">
        <color auto="1"/>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auto="1"/>
      </left>
      <right/>
      <top style="thin">
        <color auto="1"/>
      </top>
      <bottom style="medium">
        <color indexed="64"/>
      </bottom>
      <diagonal/>
    </border>
    <border>
      <left style="medium">
        <color indexed="64"/>
      </left>
      <right style="thin">
        <color indexed="64"/>
      </right>
      <top/>
      <bottom/>
      <diagonal/>
    </border>
    <border>
      <left style="thin">
        <color auto="1"/>
      </left>
      <right style="thin">
        <color auto="1"/>
      </right>
      <top style="thin">
        <color auto="1"/>
      </top>
      <bottom style="medium">
        <color indexed="64"/>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top/>
      <bottom style="thin">
        <color auto="1"/>
      </bottom>
      <diagonal/>
    </border>
    <border>
      <left style="thin">
        <color auto="1"/>
      </left>
      <right style="medium">
        <color indexed="64"/>
      </right>
      <top style="thin">
        <color auto="1"/>
      </top>
      <bottom style="thin">
        <color auto="1"/>
      </bottom>
      <diagonal/>
    </border>
    <border diagonalUp="1">
      <left style="thin">
        <color indexed="64"/>
      </left>
      <right style="medium">
        <color indexed="64"/>
      </right>
      <top style="thin">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left style="thin">
        <color auto="1"/>
      </left>
      <right/>
      <top style="double">
        <color indexed="64"/>
      </top>
      <bottom style="thin">
        <color auto="1"/>
      </bottom>
      <diagonal/>
    </border>
    <border>
      <left/>
      <right style="medium">
        <color indexed="64"/>
      </right>
      <top style="thin">
        <color auto="1"/>
      </top>
      <bottom style="medium">
        <color indexed="64"/>
      </bottom>
      <diagonal/>
    </border>
    <border>
      <left style="medium">
        <color indexed="64"/>
      </left>
      <right/>
      <top/>
      <bottom style="medium">
        <color indexed="64"/>
      </bottom>
      <diagonal/>
    </border>
    <border>
      <left style="thin">
        <color auto="1"/>
      </left>
      <right style="medium">
        <color indexed="64"/>
      </right>
      <top style="thin">
        <color auto="1"/>
      </top>
      <bottom style="medium">
        <color indexed="64"/>
      </bottom>
      <diagonal/>
    </border>
    <border>
      <left style="thin">
        <color auto="1"/>
      </left>
      <right style="double">
        <color auto="1"/>
      </right>
      <top style="thin">
        <color auto="1"/>
      </top>
      <bottom style="thin">
        <color auto="1"/>
      </bottom>
      <diagonal/>
    </border>
    <border>
      <left style="double">
        <color indexed="64"/>
      </left>
      <right/>
      <top style="thin">
        <color auto="1"/>
      </top>
      <bottom/>
      <diagonal/>
    </border>
    <border>
      <left style="double">
        <color indexed="64"/>
      </left>
      <right/>
      <top/>
      <bottom style="thin">
        <color auto="1"/>
      </bottom>
      <diagonal/>
    </border>
    <border>
      <left/>
      <right/>
      <top style="dotted">
        <color auto="1"/>
      </top>
      <bottom style="thin">
        <color indexed="64"/>
      </bottom>
      <diagonal/>
    </border>
    <border>
      <left/>
      <right style="dotted">
        <color auto="1"/>
      </right>
      <top style="dotted">
        <color auto="1"/>
      </top>
      <bottom style="thin">
        <color indexed="64"/>
      </bottom>
      <diagonal/>
    </border>
    <border>
      <left/>
      <right style="dotted">
        <color auto="1"/>
      </right>
      <top style="thin">
        <color auto="1"/>
      </top>
      <bottom style="thin">
        <color auto="1"/>
      </bottom>
      <diagonal/>
    </border>
    <border>
      <left style="dotted">
        <color auto="1"/>
      </left>
      <right/>
      <top style="thin">
        <color auto="1"/>
      </top>
      <bottom style="thin">
        <color auto="1"/>
      </bottom>
      <diagonal/>
    </border>
    <border>
      <left style="dotted">
        <color auto="1"/>
      </left>
      <right style="dotted">
        <color auto="1"/>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dotted">
        <color auto="1"/>
      </right>
      <top style="thin">
        <color auto="1"/>
      </top>
      <bottom style="double">
        <color indexed="64"/>
      </bottom>
      <diagonal/>
    </border>
    <border>
      <left style="dotted">
        <color auto="1"/>
      </left>
      <right style="dotted">
        <color auto="1"/>
      </right>
      <top style="thin">
        <color auto="1"/>
      </top>
      <bottom style="double">
        <color indexed="64"/>
      </bottom>
      <diagonal/>
    </border>
    <border diagonalDown="1">
      <left style="thin">
        <color auto="1"/>
      </left>
      <right style="thin">
        <color auto="1"/>
      </right>
      <top style="thin">
        <color auto="1"/>
      </top>
      <bottom style="double">
        <color indexed="64"/>
      </bottom>
      <diagonal style="thin">
        <color auto="1"/>
      </diagonal>
    </border>
    <border>
      <left style="dotted">
        <color auto="1"/>
      </left>
      <right style="dotted">
        <color auto="1"/>
      </right>
      <top/>
      <bottom style="thin">
        <color auto="1"/>
      </bottom>
      <diagonal/>
    </border>
    <border diagonalDown="1">
      <left style="thin">
        <color auto="1"/>
      </left>
      <right style="thin">
        <color auto="1"/>
      </right>
      <top/>
      <bottom style="thin">
        <color auto="1"/>
      </bottom>
      <diagonal style="thin">
        <color auto="1"/>
      </diagonal>
    </border>
    <border>
      <left style="thin">
        <color auto="1"/>
      </left>
      <right/>
      <top/>
      <bottom style="dotted">
        <color auto="1"/>
      </bottom>
      <diagonal/>
    </border>
    <border>
      <left/>
      <right/>
      <top/>
      <bottom style="dotted">
        <color auto="1"/>
      </bottom>
      <diagonal/>
    </border>
    <border>
      <left/>
      <right style="thin">
        <color auto="1"/>
      </right>
      <top/>
      <bottom style="dotted">
        <color auto="1"/>
      </bottom>
      <diagonal/>
    </border>
    <border>
      <left/>
      <right style="dotted">
        <color auto="1"/>
      </right>
      <top style="double">
        <color indexed="64"/>
      </top>
      <bottom style="thin">
        <color auto="1"/>
      </bottom>
      <diagonal/>
    </border>
  </borders>
  <cellStyleXfs count="12">
    <xf numFmtId="0" fontId="0" fillId="0" borderId="0">
      <alignment vertical="center"/>
    </xf>
    <xf numFmtId="38" fontId="4" fillId="0" borderId="0" applyFont="0" applyFill="0" applyBorder="0" applyAlignment="0" applyProtection="0">
      <alignment vertical="center"/>
    </xf>
    <xf numFmtId="0" fontId="4" fillId="0" borderId="0">
      <alignment vertical="center"/>
    </xf>
    <xf numFmtId="0" fontId="17" fillId="0" borderId="0">
      <alignment vertical="center"/>
    </xf>
    <xf numFmtId="0" fontId="3" fillId="0" borderId="0">
      <alignment vertical="center"/>
    </xf>
    <xf numFmtId="38" fontId="3" fillId="0" borderId="0" applyFont="0" applyFill="0" applyBorder="0" applyAlignment="0" applyProtection="0">
      <alignment vertical="center"/>
    </xf>
    <xf numFmtId="9" fontId="4"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cellStyleXfs>
  <cellXfs count="579">
    <xf numFmtId="0" fontId="0" fillId="0" borderId="0" xfId="0">
      <alignment vertical="center"/>
    </xf>
    <xf numFmtId="0" fontId="5" fillId="0" borderId="0" xfId="0" applyFont="1">
      <alignment vertical="center"/>
    </xf>
    <xf numFmtId="0" fontId="8" fillId="0" borderId="0" xfId="0" applyFont="1">
      <alignment vertical="center"/>
    </xf>
    <xf numFmtId="0" fontId="11" fillId="0" borderId="0" xfId="0" applyFont="1" applyAlignment="1">
      <alignment horizontal="center" vertical="center"/>
    </xf>
    <xf numFmtId="0" fontId="11" fillId="0" borderId="0" xfId="0" applyFont="1">
      <alignment vertical="center"/>
    </xf>
    <xf numFmtId="0" fontId="14" fillId="0" borderId="0" xfId="0" applyFont="1">
      <alignment vertical="center"/>
    </xf>
    <xf numFmtId="0" fontId="15" fillId="0" borderId="0" xfId="2" applyFont="1">
      <alignment vertical="center"/>
    </xf>
    <xf numFmtId="0" fontId="14" fillId="0" borderId="0" xfId="2" applyFont="1">
      <alignment vertical="center"/>
    </xf>
    <xf numFmtId="0" fontId="8" fillId="0" borderId="0" xfId="2" applyFont="1">
      <alignment vertical="center"/>
    </xf>
    <xf numFmtId="20" fontId="8" fillId="0" borderId="0" xfId="0" applyNumberFormat="1" applyFont="1">
      <alignment vertical="center"/>
    </xf>
    <xf numFmtId="0" fontId="18" fillId="3" borderId="0" xfId="3" applyFont="1" applyFill="1">
      <alignment vertical="center"/>
    </xf>
    <xf numFmtId="0" fontId="17" fillId="3" borderId="0" xfId="3" applyFill="1">
      <alignment vertical="center"/>
    </xf>
    <xf numFmtId="0" fontId="17" fillId="0" borderId="0" xfId="3">
      <alignment vertical="center"/>
    </xf>
    <xf numFmtId="0" fontId="17" fillId="3" borderId="0" xfId="3" applyFill="1" applyAlignment="1">
      <alignment horizontal="right" vertical="center"/>
    </xf>
    <xf numFmtId="49" fontId="8" fillId="0" borderId="0" xfId="2" applyNumberFormat="1" applyFont="1" applyAlignment="1">
      <alignment vertical="center" shrinkToFit="1"/>
    </xf>
    <xf numFmtId="0" fontId="22" fillId="0" borderId="0" xfId="3" applyFont="1">
      <alignment vertical="center"/>
    </xf>
    <xf numFmtId="0" fontId="20" fillId="0" borderId="0" xfId="3" applyFont="1">
      <alignment vertical="center"/>
    </xf>
    <xf numFmtId="0" fontId="8" fillId="0" borderId="0" xfId="2" applyFont="1" applyAlignment="1">
      <alignment horizontal="left" vertical="center"/>
    </xf>
    <xf numFmtId="0" fontId="8" fillId="0" borderId="0" xfId="3" applyFont="1">
      <alignment vertical="center"/>
    </xf>
    <xf numFmtId="20" fontId="8" fillId="0" borderId="0" xfId="0" applyNumberFormat="1" applyFont="1" applyAlignment="1">
      <alignment vertical="top"/>
    </xf>
    <xf numFmtId="0" fontId="8" fillId="0" borderId="0" xfId="0" applyFont="1" applyAlignment="1">
      <alignment vertical="top"/>
    </xf>
    <xf numFmtId="49" fontId="8" fillId="0" borderId="0" xfId="2" applyNumberFormat="1" applyFont="1">
      <alignment vertical="center"/>
    </xf>
    <xf numFmtId="0" fontId="15" fillId="0" borderId="0" xfId="0" applyFont="1">
      <alignment vertical="center"/>
    </xf>
    <xf numFmtId="0" fontId="8" fillId="0" borderId="0" xfId="2" applyFont="1" applyAlignment="1">
      <alignment horizontal="left" vertical="top"/>
    </xf>
    <xf numFmtId="0" fontId="8" fillId="2" borderId="1" xfId="0" applyFont="1" applyFill="1" applyBorder="1">
      <alignment vertical="center"/>
    </xf>
    <xf numFmtId="0" fontId="8" fillId="0" borderId="0" xfId="3" quotePrefix="1" applyFont="1">
      <alignment vertical="center"/>
    </xf>
    <xf numFmtId="0" fontId="8" fillId="0" borderId="0" xfId="2" applyFont="1" applyAlignment="1">
      <alignment vertical="top"/>
    </xf>
    <xf numFmtId="0" fontId="8" fillId="0" borderId="0" xfId="0" applyFont="1" applyAlignment="1">
      <alignment vertical="center" shrinkToFit="1"/>
    </xf>
    <xf numFmtId="0" fontId="8" fillId="0" borderId="0" xfId="2" applyFont="1" applyAlignment="1">
      <alignment horizontal="center" vertical="center" shrinkToFit="1"/>
    </xf>
    <xf numFmtId="0" fontId="8" fillId="4" borderId="2" xfId="0" applyFont="1" applyFill="1" applyBorder="1">
      <alignment vertical="center"/>
    </xf>
    <xf numFmtId="0" fontId="8" fillId="4" borderId="3" xfId="0" applyFont="1" applyFill="1" applyBorder="1">
      <alignment vertical="center"/>
    </xf>
    <xf numFmtId="0" fontId="8" fillId="4" borderId="0" xfId="0" applyFont="1" applyFill="1">
      <alignment vertical="center"/>
    </xf>
    <xf numFmtId="0" fontId="8" fillId="4" borderId="5" xfId="0" applyFont="1" applyFill="1" applyBorder="1">
      <alignment vertical="center"/>
    </xf>
    <xf numFmtId="0" fontId="8" fillId="4" borderId="4" xfId="0" applyFont="1" applyFill="1" applyBorder="1">
      <alignment vertical="center"/>
    </xf>
    <xf numFmtId="0" fontId="12" fillId="4" borderId="0" xfId="0" applyFont="1" applyFill="1">
      <alignment vertical="center"/>
    </xf>
    <xf numFmtId="0" fontId="13" fillId="4" borderId="0" xfId="0" applyFont="1" applyFill="1">
      <alignment vertical="center"/>
    </xf>
    <xf numFmtId="0" fontId="21" fillId="4" borderId="0" xfId="0" applyFont="1" applyFill="1">
      <alignment vertical="center"/>
    </xf>
    <xf numFmtId="0" fontId="8" fillId="4" borderId="7" xfId="0" applyFont="1" applyFill="1" applyBorder="1">
      <alignment vertical="center"/>
    </xf>
    <xf numFmtId="0" fontId="8" fillId="4" borderId="6" xfId="0" applyFont="1" applyFill="1" applyBorder="1">
      <alignment vertical="center"/>
    </xf>
    <xf numFmtId="0" fontId="8" fillId="4" borderId="8" xfId="0" applyFont="1" applyFill="1" applyBorder="1">
      <alignment vertical="center"/>
    </xf>
    <xf numFmtId="0" fontId="14" fillId="4" borderId="0" xfId="0" applyFont="1" applyFill="1">
      <alignment vertical="center"/>
    </xf>
    <xf numFmtId="49" fontId="8" fillId="4" borderId="0" xfId="2" applyNumberFormat="1" applyFont="1" applyFill="1" applyAlignment="1">
      <alignment vertical="center" shrinkToFit="1"/>
    </xf>
    <xf numFmtId="0" fontId="8" fillId="4" borderId="0" xfId="0" applyFont="1" applyFill="1" applyAlignment="1">
      <alignment vertical="center" shrinkToFit="1"/>
    </xf>
    <xf numFmtId="0" fontId="8" fillId="4" borderId="0" xfId="2" applyFont="1" applyFill="1">
      <alignment vertical="center"/>
    </xf>
    <xf numFmtId="0" fontId="8" fillId="4" borderId="11" xfId="0" applyFont="1" applyFill="1" applyBorder="1" applyAlignment="1">
      <alignment horizontal="left" vertical="center"/>
    </xf>
    <xf numFmtId="0" fontId="8" fillId="4" borderId="0" xfId="2" applyFont="1" applyFill="1" applyAlignment="1">
      <alignment horizontal="left" vertical="top"/>
    </xf>
    <xf numFmtId="0" fontId="23" fillId="4" borderId="0" xfId="0" applyFont="1" applyFill="1" applyAlignment="1">
      <alignment horizontal="left" vertical="center"/>
    </xf>
    <xf numFmtId="0" fontId="8" fillId="2" borderId="1" xfId="2" applyFont="1" applyFill="1" applyBorder="1">
      <alignment vertical="center"/>
    </xf>
    <xf numFmtId="0" fontId="8" fillId="2" borderId="2" xfId="2" applyFont="1" applyFill="1" applyBorder="1">
      <alignment vertical="center"/>
    </xf>
    <xf numFmtId="0" fontId="8" fillId="2" borderId="3" xfId="2" applyFont="1" applyFill="1" applyBorder="1">
      <alignment vertical="center"/>
    </xf>
    <xf numFmtId="0" fontId="8" fillId="2" borderId="4" xfId="2" applyFont="1" applyFill="1" applyBorder="1">
      <alignment vertical="center"/>
    </xf>
    <xf numFmtId="0" fontId="8" fillId="2" borderId="0" xfId="2" applyFont="1" applyFill="1">
      <alignment vertical="center"/>
    </xf>
    <xf numFmtId="0" fontId="8" fillId="2" borderId="5" xfId="2" applyFont="1" applyFill="1" applyBorder="1">
      <alignment vertical="center"/>
    </xf>
    <xf numFmtId="0" fontId="8" fillId="2" borderId="7" xfId="2" applyFont="1" applyFill="1" applyBorder="1">
      <alignment vertical="center"/>
    </xf>
    <xf numFmtId="0" fontId="8" fillId="2" borderId="6" xfId="2" applyFont="1" applyFill="1" applyBorder="1">
      <alignment vertical="center"/>
    </xf>
    <xf numFmtId="0" fontId="8" fillId="2" borderId="8" xfId="2" applyFont="1" applyFill="1" applyBorder="1">
      <alignment vertical="center"/>
    </xf>
    <xf numFmtId="0" fontId="8" fillId="4" borderId="0" xfId="0" applyFont="1" applyFill="1" applyAlignment="1">
      <alignment horizontal="left" vertical="center"/>
    </xf>
    <xf numFmtId="0" fontId="13" fillId="4" borderId="6" xfId="0" applyFont="1" applyFill="1" applyBorder="1">
      <alignment vertical="center"/>
    </xf>
    <xf numFmtId="0" fontId="8" fillId="4" borderId="0" xfId="2" applyFont="1" applyFill="1" applyAlignment="1">
      <alignment horizontal="left" vertical="top" wrapText="1"/>
    </xf>
    <xf numFmtId="0" fontId="8" fillId="0" borderId="0" xfId="2" applyFont="1" applyAlignment="1">
      <alignment horizontal="left" vertical="top" wrapText="1"/>
    </xf>
    <xf numFmtId="0" fontId="8" fillId="4" borderId="10" xfId="2" applyFont="1" applyFill="1" applyBorder="1">
      <alignment vertical="center"/>
    </xf>
    <xf numFmtId="0" fontId="8" fillId="4" borderId="11" xfId="0" applyFont="1" applyFill="1" applyBorder="1">
      <alignment vertical="center"/>
    </xf>
    <xf numFmtId="0" fontId="8" fillId="2" borderId="4" xfId="0" applyFont="1" applyFill="1" applyBorder="1">
      <alignment vertical="center"/>
    </xf>
    <xf numFmtId="0" fontId="4" fillId="0" borderId="0" xfId="0" applyFont="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0" xfId="0" applyFont="1" applyFill="1">
      <alignment vertical="center"/>
    </xf>
    <xf numFmtId="0" fontId="8" fillId="2" borderId="5" xfId="0" applyFont="1" applyFill="1" applyBorder="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8" fillId="4" borderId="11" xfId="0" applyFont="1" applyFill="1" applyBorder="1" applyAlignment="1">
      <alignment horizontal="right" vertical="center"/>
    </xf>
    <xf numFmtId="0" fontId="0" fillId="0" borderId="0" xfId="0" applyAlignment="1">
      <alignment horizontal="left" vertical="center"/>
    </xf>
    <xf numFmtId="0" fontId="8" fillId="0" borderId="0" xfId="2" applyFont="1" applyAlignment="1">
      <alignment horizontal="center" vertical="center"/>
    </xf>
    <xf numFmtId="0" fontId="8" fillId="0" borderId="0" xfId="2" applyFont="1" applyAlignment="1">
      <alignment vertical="center" shrinkToFit="1"/>
    </xf>
    <xf numFmtId="0" fontId="4" fillId="0" borderId="0" xfId="2">
      <alignment vertical="center"/>
    </xf>
    <xf numFmtId="0" fontId="4" fillId="0" borderId="0" xfId="2" applyAlignment="1">
      <alignment horizontal="center" vertical="center"/>
    </xf>
    <xf numFmtId="0" fontId="4" fillId="0" borderId="0" xfId="2" applyAlignment="1">
      <alignment horizontal="left" vertical="center"/>
    </xf>
    <xf numFmtId="0" fontId="8" fillId="0" borderId="0" xfId="2" applyFont="1" applyAlignment="1">
      <alignment horizontal="center" vertical="top"/>
    </xf>
    <xf numFmtId="0" fontId="8" fillId="0" borderId="0" xfId="2" applyFont="1" applyAlignment="1">
      <alignment vertical="center" wrapText="1" shrinkToFit="1"/>
    </xf>
    <xf numFmtId="0" fontId="8" fillId="4" borderId="0" xfId="2" applyFont="1" applyFill="1" applyAlignment="1">
      <alignment horizontal="center" vertical="center" wrapText="1" shrinkToFit="1"/>
    </xf>
    <xf numFmtId="0" fontId="8" fillId="0" borderId="0" xfId="2" applyFont="1" applyAlignment="1">
      <alignment horizontal="center" vertical="center" wrapText="1" shrinkToFit="1"/>
    </xf>
    <xf numFmtId="0" fontId="28" fillId="0" borderId="0" xfId="2" applyFont="1" applyAlignment="1">
      <alignment vertical="center" shrinkToFit="1"/>
    </xf>
    <xf numFmtId="0" fontId="28" fillId="0" borderId="0" xfId="2" applyFont="1" applyAlignment="1">
      <alignment vertical="top" wrapText="1"/>
    </xf>
    <xf numFmtId="38" fontId="8" fillId="4" borderId="0" xfId="1" applyFont="1" applyFill="1" applyBorder="1" applyAlignment="1">
      <alignment horizontal="center" vertical="center"/>
    </xf>
    <xf numFmtId="0" fontId="8" fillId="4" borderId="0" xfId="2" applyFont="1" applyFill="1" applyAlignment="1">
      <alignment horizontal="center" vertical="center"/>
    </xf>
    <xf numFmtId="0" fontId="8" fillId="2" borderId="13" xfId="2" applyFont="1" applyFill="1" applyBorder="1" applyAlignment="1">
      <alignment vertical="center" shrinkToFit="1"/>
    </xf>
    <xf numFmtId="0" fontId="8" fillId="0" borderId="1" xfId="0" applyFont="1" applyBorder="1">
      <alignment vertical="center"/>
    </xf>
    <xf numFmtId="0" fontId="8" fillId="0" borderId="2" xfId="0" applyFont="1" applyBorder="1">
      <alignment vertical="center"/>
    </xf>
    <xf numFmtId="0" fontId="8" fillId="0" borderId="3" xfId="0" applyFont="1" applyBorder="1">
      <alignment vertical="center"/>
    </xf>
    <xf numFmtId="0" fontId="8" fillId="0" borderId="4" xfId="0" applyFont="1" applyBorder="1">
      <alignment vertical="center"/>
    </xf>
    <xf numFmtId="0" fontId="8" fillId="0" borderId="5" xfId="0" applyFont="1" applyBorder="1">
      <alignment vertical="center"/>
    </xf>
    <xf numFmtId="0" fontId="8" fillId="0" borderId="7" xfId="0" applyFont="1" applyBorder="1">
      <alignment vertical="center"/>
    </xf>
    <xf numFmtId="0" fontId="8" fillId="0" borderId="6" xfId="0" applyFont="1" applyBorder="1">
      <alignment vertical="center"/>
    </xf>
    <xf numFmtId="0" fontId="8" fillId="0" borderId="8" xfId="0" applyFont="1" applyBorder="1">
      <alignment vertical="center"/>
    </xf>
    <xf numFmtId="20" fontId="8" fillId="0" borderId="0" xfId="0" applyNumberFormat="1" applyFont="1" applyAlignment="1">
      <alignment horizontal="left" vertical="center"/>
    </xf>
    <xf numFmtId="0" fontId="8" fillId="4" borderId="11" xfId="0" applyFont="1" applyFill="1" applyBorder="1" applyAlignment="1">
      <alignment horizontal="center" vertical="center"/>
    </xf>
    <xf numFmtId="0" fontId="8" fillId="4" borderId="12"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2" xfId="0" applyFont="1" applyFill="1" applyBorder="1" applyAlignment="1">
      <alignment horizontal="center" vertical="center"/>
    </xf>
    <xf numFmtId="0" fontId="8" fillId="4" borderId="0" xfId="2" applyFont="1" applyFill="1" applyAlignment="1">
      <alignment horizontal="left" vertical="center" wrapText="1"/>
    </xf>
    <xf numFmtId="0" fontId="8" fillId="0" borderId="0" xfId="0" applyFont="1" applyAlignment="1">
      <alignment vertical="top" wrapText="1"/>
    </xf>
    <xf numFmtId="0" fontId="8" fillId="2" borderId="9" xfId="2" applyFont="1" applyFill="1" applyBorder="1" applyAlignment="1">
      <alignment vertical="center" shrinkToFit="1"/>
    </xf>
    <xf numFmtId="0" fontId="17" fillId="3" borderId="0" xfId="3" applyFill="1" applyAlignment="1">
      <alignment horizontal="center" vertical="center" wrapText="1"/>
    </xf>
    <xf numFmtId="0" fontId="17" fillId="3" borderId="0" xfId="3" applyFill="1" applyAlignment="1">
      <alignment horizontal="left" vertical="top" wrapText="1"/>
    </xf>
    <xf numFmtId="0" fontId="8" fillId="0" borderId="9" xfId="0" applyFont="1" applyBorder="1" applyAlignment="1">
      <alignment horizontal="center" vertical="center"/>
    </xf>
    <xf numFmtId="38" fontId="26" fillId="4" borderId="9" xfId="0" applyNumberFormat="1" applyFont="1" applyFill="1" applyBorder="1" applyAlignment="1">
      <alignment horizontal="right" vertical="center"/>
    </xf>
    <xf numFmtId="0" fontId="26" fillId="4" borderId="9" xfId="0" applyFont="1" applyFill="1" applyBorder="1" applyAlignment="1">
      <alignment horizontal="right" vertical="center"/>
    </xf>
    <xf numFmtId="0" fontId="8" fillId="4" borderId="9" xfId="0" applyFont="1" applyFill="1" applyBorder="1" applyAlignment="1">
      <alignment horizontal="center" vertical="center"/>
    </xf>
    <xf numFmtId="0" fontId="8" fillId="0" borderId="9" xfId="0" applyFont="1" applyBorder="1" applyAlignment="1">
      <alignment horizontal="left" vertical="center" wrapText="1"/>
    </xf>
    <xf numFmtId="0" fontId="8" fillId="0" borderId="17" xfId="0" applyFont="1" applyBorder="1" applyAlignment="1">
      <alignment horizontal="left" vertical="center" wrapText="1"/>
    </xf>
    <xf numFmtId="38" fontId="8" fillId="2" borderId="9" xfId="1" applyFont="1" applyFill="1" applyBorder="1" applyAlignment="1">
      <alignment horizontal="right" vertical="center"/>
    </xf>
    <xf numFmtId="38" fontId="8" fillId="2" borderId="17" xfId="1" applyFont="1" applyFill="1" applyBorder="1" applyAlignment="1">
      <alignment horizontal="right" vertical="center"/>
    </xf>
    <xf numFmtId="0" fontId="8" fillId="4" borderId="16" xfId="0" applyFont="1" applyFill="1" applyBorder="1" applyAlignment="1">
      <alignment horizontal="left" vertical="center"/>
    </xf>
    <xf numFmtId="0" fontId="8" fillId="4" borderId="9" xfId="0" applyFont="1" applyFill="1" applyBorder="1" applyAlignment="1">
      <alignment horizontal="left" vertical="center"/>
    </xf>
    <xf numFmtId="38" fontId="8" fillId="2" borderId="16" xfId="1" applyFont="1" applyFill="1" applyBorder="1" applyAlignment="1">
      <alignment horizontal="right" vertical="center"/>
    </xf>
    <xf numFmtId="0" fontId="8" fillId="4" borderId="17" xfId="0" applyFont="1" applyFill="1" applyBorder="1" applyAlignment="1">
      <alignment horizontal="left" vertical="center"/>
    </xf>
    <xf numFmtId="0" fontId="8" fillId="4" borderId="0" xfId="0" applyFont="1" applyFill="1" applyAlignment="1">
      <alignment horizontal="center" vertical="center"/>
    </xf>
    <xf numFmtId="0" fontId="8" fillId="2" borderId="0" xfId="0" applyFont="1" applyFill="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left" vertical="top" wrapText="1"/>
    </xf>
    <xf numFmtId="0" fontId="8" fillId="0" borderId="2" xfId="0" applyFont="1" applyBorder="1" applyAlignment="1">
      <alignment horizontal="left" vertical="top"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0" xfId="0" applyFont="1" applyAlignment="1">
      <alignment horizontal="left" vertical="top" wrapText="1"/>
    </xf>
    <xf numFmtId="0" fontId="8" fillId="0" borderId="5" xfId="0" applyFont="1" applyBorder="1" applyAlignment="1">
      <alignment horizontal="left" vertical="top" wrapText="1"/>
    </xf>
    <xf numFmtId="0" fontId="8" fillId="0" borderId="7" xfId="0" applyFont="1" applyBorder="1" applyAlignment="1">
      <alignment horizontal="left" vertical="top" wrapText="1"/>
    </xf>
    <xf numFmtId="0" fontId="8" fillId="0" borderId="6" xfId="0" applyFont="1" applyBorder="1" applyAlignment="1">
      <alignment horizontal="left" vertical="top" wrapText="1"/>
    </xf>
    <xf numFmtId="0" fontId="8" fillId="0" borderId="8" xfId="0" applyFont="1" applyBorder="1" applyAlignment="1">
      <alignment horizontal="left" vertical="top" wrapText="1"/>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38" fontId="26" fillId="4" borderId="9" xfId="0" applyNumberFormat="1" applyFont="1" applyFill="1" applyBorder="1" applyAlignment="1">
      <alignment horizontal="right" vertical="center" shrinkToFit="1"/>
    </xf>
    <xf numFmtId="0" fontId="26" fillId="4" borderId="9" xfId="0" applyFont="1" applyFill="1" applyBorder="1" applyAlignment="1">
      <alignment horizontal="right" vertical="center" shrinkToFit="1"/>
    </xf>
    <xf numFmtId="0" fontId="26" fillId="4" borderId="1" xfId="0" applyFont="1" applyFill="1" applyBorder="1" applyAlignment="1">
      <alignment horizontal="right" vertical="center" shrinkToFit="1"/>
    </xf>
    <xf numFmtId="0" fontId="26" fillId="4" borderId="2" xfId="0" applyFont="1" applyFill="1" applyBorder="1" applyAlignment="1">
      <alignment horizontal="right" vertical="center" shrinkToFit="1"/>
    </xf>
    <xf numFmtId="0" fontId="26" fillId="4" borderId="3" xfId="0" applyFont="1" applyFill="1" applyBorder="1" applyAlignment="1">
      <alignment horizontal="right" vertical="center" shrinkToFit="1"/>
    </xf>
    <xf numFmtId="0" fontId="26" fillId="4" borderId="4" xfId="0" applyFont="1" applyFill="1" applyBorder="1" applyAlignment="1">
      <alignment horizontal="right" vertical="center" shrinkToFit="1"/>
    </xf>
    <xf numFmtId="0" fontId="26" fillId="4" borderId="0" xfId="0" applyFont="1" applyFill="1" applyAlignment="1">
      <alignment horizontal="right" vertical="center" shrinkToFit="1"/>
    </xf>
    <xf numFmtId="0" fontId="26" fillId="4" borderId="5" xfId="0" applyFont="1" applyFill="1" applyBorder="1" applyAlignment="1">
      <alignment horizontal="right" vertical="center" shrinkToFit="1"/>
    </xf>
    <xf numFmtId="0" fontId="26" fillId="4" borderId="7" xfId="0" applyFont="1" applyFill="1" applyBorder="1" applyAlignment="1">
      <alignment horizontal="right" vertical="center" shrinkToFit="1"/>
    </xf>
    <xf numFmtId="0" fontId="26" fillId="4" borderId="6" xfId="0" applyFont="1" applyFill="1" applyBorder="1" applyAlignment="1">
      <alignment horizontal="right" vertical="center" shrinkToFit="1"/>
    </xf>
    <xf numFmtId="0" fontId="26" fillId="4" borderId="8" xfId="0" applyFont="1" applyFill="1" applyBorder="1" applyAlignment="1">
      <alignment horizontal="right" vertical="center" shrinkToFit="1"/>
    </xf>
    <xf numFmtId="38" fontId="8" fillId="2" borderId="4" xfId="1" applyFont="1" applyFill="1" applyBorder="1" applyAlignment="1">
      <alignment horizontal="center" vertical="center"/>
    </xf>
    <xf numFmtId="38" fontId="8" fillId="2" borderId="0" xfId="1" applyFont="1" applyFill="1" applyBorder="1" applyAlignment="1">
      <alignment horizontal="center" vertical="center"/>
    </xf>
    <xf numFmtId="38" fontId="8" fillId="2" borderId="5" xfId="1" applyFont="1" applyFill="1" applyBorder="1" applyAlignment="1">
      <alignment horizontal="center" vertical="center"/>
    </xf>
    <xf numFmtId="38" fontId="8" fillId="2" borderId="7" xfId="1" applyFont="1" applyFill="1" applyBorder="1" applyAlignment="1">
      <alignment horizontal="center" vertical="center"/>
    </xf>
    <xf numFmtId="38" fontId="8" fillId="2" borderId="6" xfId="1" applyFont="1" applyFill="1" applyBorder="1" applyAlignment="1">
      <alignment horizontal="center" vertical="center"/>
    </xf>
    <xf numFmtId="38" fontId="8" fillId="2" borderId="8" xfId="1" applyFont="1" applyFill="1" applyBorder="1" applyAlignment="1">
      <alignment horizontal="center"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8" xfId="0" applyFont="1" applyFill="1" applyBorder="1" applyAlignment="1">
      <alignment horizontal="center" vertical="center"/>
    </xf>
    <xf numFmtId="0" fontId="8" fillId="0" borderId="4" xfId="0" applyFont="1" applyBorder="1" applyAlignment="1">
      <alignment vertical="center" wrapText="1"/>
    </xf>
    <xf numFmtId="0" fontId="8" fillId="0" borderId="0" xfId="0" applyFont="1" applyAlignment="1">
      <alignment vertical="center" wrapText="1"/>
    </xf>
    <xf numFmtId="0" fontId="8" fillId="0" borderId="5" xfId="0" applyFont="1" applyBorder="1" applyAlignment="1">
      <alignment vertical="center" wrapText="1"/>
    </xf>
    <xf numFmtId="0" fontId="8" fillId="0" borderId="7" xfId="0" applyFont="1" applyBorder="1" applyAlignment="1">
      <alignment vertical="center" wrapText="1"/>
    </xf>
    <xf numFmtId="0" fontId="8" fillId="0" borderId="6" xfId="0" applyFont="1" applyBorder="1" applyAlignment="1">
      <alignment vertical="center" wrapText="1"/>
    </xf>
    <xf numFmtId="0" fontId="8" fillId="0" borderId="8" xfId="0" applyFont="1" applyBorder="1" applyAlignment="1">
      <alignment vertical="center" wrapText="1"/>
    </xf>
    <xf numFmtId="0" fontId="8" fillId="2" borderId="10" xfId="0" applyFont="1" applyFill="1" applyBorder="1" applyAlignment="1">
      <alignment horizontal="left" vertical="center"/>
    </xf>
    <xf numFmtId="0" fontId="8" fillId="2" borderId="11" xfId="0" applyFont="1" applyFill="1" applyBorder="1" applyAlignment="1">
      <alignment horizontal="left" vertical="center"/>
    </xf>
    <xf numFmtId="0" fontId="8" fillId="2" borderId="12" xfId="0" applyFont="1" applyFill="1" applyBorder="1" applyAlignment="1">
      <alignment horizontal="left" vertical="center"/>
    </xf>
    <xf numFmtId="0" fontId="8" fillId="2" borderId="10" xfId="0" applyFont="1" applyFill="1" applyBorder="1" applyAlignment="1">
      <alignment horizontal="right" vertical="center"/>
    </xf>
    <xf numFmtId="0" fontId="8" fillId="2" borderId="11" xfId="0" applyFont="1" applyFill="1" applyBorder="1" applyAlignment="1">
      <alignment horizontal="right" vertical="center"/>
    </xf>
    <xf numFmtId="0" fontId="8" fillId="2" borderId="12" xfId="0" applyFont="1" applyFill="1" applyBorder="1" applyAlignment="1">
      <alignment horizontal="right" vertical="center"/>
    </xf>
    <xf numFmtId="0" fontId="8" fillId="0" borderId="9" xfId="0" applyFont="1" applyBorder="1" applyAlignment="1">
      <alignment horizontal="center" vertical="center" wrapText="1"/>
    </xf>
    <xf numFmtId="0" fontId="8" fillId="0" borderId="10" xfId="0" applyFont="1" applyBorder="1" applyAlignment="1">
      <alignment horizontal="center" vertical="center"/>
    </xf>
    <xf numFmtId="0" fontId="8" fillId="0" borderId="11" xfId="0" applyFont="1" applyBorder="1" applyAlignment="1">
      <alignment horizontal="center" vertical="center"/>
    </xf>
    <xf numFmtId="0" fontId="8" fillId="0" borderId="12"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0" fontId="8" fillId="4" borderId="37" xfId="0" applyFont="1" applyFill="1" applyBorder="1" applyAlignment="1">
      <alignment horizontal="center" vertical="center"/>
    </xf>
    <xf numFmtId="0" fontId="8" fillId="4" borderId="38" xfId="0" applyFont="1" applyFill="1" applyBorder="1" applyAlignment="1">
      <alignment horizontal="center" vertical="center"/>
    </xf>
    <xf numFmtId="0" fontId="8" fillId="4" borderId="39" xfId="0" applyFont="1" applyFill="1" applyBorder="1" applyAlignment="1">
      <alignment horizontal="center" vertical="center"/>
    </xf>
    <xf numFmtId="0" fontId="8" fillId="4" borderId="41" xfId="0" applyFont="1" applyFill="1" applyBorder="1" applyAlignment="1">
      <alignment horizontal="left" vertical="center"/>
    </xf>
    <xf numFmtId="0" fontId="8" fillId="4" borderId="42" xfId="0" applyFont="1" applyFill="1" applyBorder="1" applyAlignment="1">
      <alignment horizontal="left" vertical="center"/>
    </xf>
    <xf numFmtId="0" fontId="8" fillId="4" borderId="43" xfId="0" applyFont="1" applyFill="1" applyBorder="1" applyAlignment="1">
      <alignment horizontal="left" vertical="center"/>
    </xf>
    <xf numFmtId="0" fontId="26" fillId="4" borderId="44" xfId="0" applyFont="1" applyFill="1" applyBorder="1" applyAlignment="1">
      <alignment horizontal="right" vertical="center"/>
    </xf>
    <xf numFmtId="0" fontId="26" fillId="4" borderId="38" xfId="0" applyFont="1" applyFill="1" applyBorder="1" applyAlignment="1">
      <alignment horizontal="right" vertical="center"/>
    </xf>
    <xf numFmtId="0" fontId="26" fillId="4" borderId="39" xfId="0" applyFont="1" applyFill="1" applyBorder="1" applyAlignment="1">
      <alignment horizontal="right" vertical="center"/>
    </xf>
    <xf numFmtId="38" fontId="8" fillId="4" borderId="40" xfId="1" applyFont="1" applyFill="1" applyBorder="1" applyAlignment="1">
      <alignment horizontal="left" vertical="center"/>
    </xf>
    <xf numFmtId="38" fontId="8" fillId="4" borderId="51" xfId="1" applyFont="1" applyFill="1" applyBorder="1" applyAlignment="1">
      <alignment horizontal="left" vertical="center"/>
    </xf>
    <xf numFmtId="0" fontId="8" fillId="4" borderId="19" xfId="0" applyFont="1" applyFill="1" applyBorder="1" applyAlignment="1">
      <alignment horizontal="center" vertical="center"/>
    </xf>
    <xf numFmtId="0" fontId="8" fillId="4" borderId="20" xfId="0" applyFont="1" applyFill="1" applyBorder="1" applyAlignment="1">
      <alignment horizontal="center" vertical="center"/>
    </xf>
    <xf numFmtId="0" fontId="8" fillId="4" borderId="21" xfId="0" applyFont="1" applyFill="1" applyBorder="1" applyAlignment="1">
      <alignment horizontal="center" vertical="center"/>
    </xf>
    <xf numFmtId="0" fontId="8" fillId="4" borderId="22" xfId="0" applyFont="1" applyFill="1" applyBorder="1" applyAlignment="1">
      <alignment horizontal="left" vertical="center"/>
    </xf>
    <xf numFmtId="0" fontId="8" fillId="4" borderId="23" xfId="0" applyFont="1" applyFill="1" applyBorder="1" applyAlignment="1">
      <alignment horizontal="left" vertical="center"/>
    </xf>
    <xf numFmtId="0" fontId="8" fillId="4" borderId="24" xfId="0" applyFont="1" applyFill="1" applyBorder="1" applyAlignment="1">
      <alignment horizontal="left" vertical="center"/>
    </xf>
    <xf numFmtId="0" fontId="26" fillId="4" borderId="26" xfId="0" applyFont="1" applyFill="1" applyBorder="1" applyAlignment="1">
      <alignment horizontal="right" vertical="center"/>
    </xf>
    <xf numFmtId="0" fontId="26" fillId="4" borderId="20" xfId="0" applyFont="1" applyFill="1" applyBorder="1" applyAlignment="1">
      <alignment horizontal="right" vertical="center"/>
    </xf>
    <xf numFmtId="0" fontId="26" fillId="4" borderId="21" xfId="0" applyFont="1" applyFill="1" applyBorder="1" applyAlignment="1">
      <alignment horizontal="right" vertical="center"/>
    </xf>
    <xf numFmtId="38" fontId="8" fillId="4" borderId="25" xfId="1" applyFont="1" applyFill="1" applyBorder="1" applyAlignment="1">
      <alignment horizontal="left" vertical="center"/>
    </xf>
    <xf numFmtId="38" fontId="8" fillId="4" borderId="52" xfId="1" applyFont="1" applyFill="1" applyBorder="1" applyAlignment="1">
      <alignment horizontal="left" vertical="center"/>
    </xf>
    <xf numFmtId="38" fontId="8" fillId="2" borderId="9" xfId="1" applyFont="1" applyFill="1" applyBorder="1" applyAlignment="1">
      <alignment horizontal="left" vertical="center"/>
    </xf>
    <xf numFmtId="38" fontId="8" fillId="2" borderId="50" xfId="1" applyFont="1" applyFill="1" applyBorder="1" applyAlignment="1">
      <alignment horizontal="left" vertical="center"/>
    </xf>
    <xf numFmtId="0" fontId="8" fillId="4" borderId="27" xfId="2" applyFont="1" applyFill="1" applyBorder="1" applyAlignment="1">
      <alignment horizontal="left" vertical="center" wrapText="1" shrinkToFit="1"/>
    </xf>
    <xf numFmtId="0" fontId="8" fillId="4" borderId="28" xfId="2" applyFont="1" applyFill="1" applyBorder="1" applyAlignment="1">
      <alignment horizontal="left" vertical="center" wrapText="1" shrinkToFit="1"/>
    </xf>
    <xf numFmtId="0" fontId="8" fillId="4" borderId="29" xfId="2" applyFont="1" applyFill="1" applyBorder="1" applyAlignment="1">
      <alignment horizontal="left" vertical="center" wrapText="1" shrinkToFit="1"/>
    </xf>
    <xf numFmtId="0" fontId="8" fillId="4" borderId="35" xfId="2" applyFont="1" applyFill="1" applyBorder="1" applyAlignment="1">
      <alignment horizontal="left" vertical="center" wrapText="1" shrinkToFit="1"/>
    </xf>
    <xf numFmtId="0" fontId="8" fillId="4" borderId="0" xfId="2" applyFont="1" applyFill="1" applyAlignment="1">
      <alignment horizontal="left" vertical="center" wrapText="1" shrinkToFit="1"/>
    </xf>
    <xf numFmtId="0" fontId="8" fillId="4" borderId="5" xfId="2" applyFont="1" applyFill="1" applyBorder="1" applyAlignment="1">
      <alignment horizontal="left" vertical="center" wrapText="1" shrinkToFit="1"/>
    </xf>
    <xf numFmtId="0" fontId="8" fillId="4" borderId="49" xfId="2" applyFont="1" applyFill="1" applyBorder="1" applyAlignment="1">
      <alignment horizontal="left" vertical="center" wrapText="1" shrinkToFit="1"/>
    </xf>
    <xf numFmtId="0" fontId="8" fillId="4" borderId="6" xfId="2" applyFont="1" applyFill="1" applyBorder="1" applyAlignment="1">
      <alignment horizontal="left" vertical="center" wrapText="1" shrinkToFit="1"/>
    </xf>
    <xf numFmtId="0" fontId="8" fillId="4" borderId="8" xfId="2" applyFont="1" applyFill="1" applyBorder="1" applyAlignment="1">
      <alignment horizontal="left" vertical="center" wrapText="1" shrinkToFit="1"/>
    </xf>
    <xf numFmtId="0" fontId="8" fillId="2" borderId="31" xfId="0" applyFont="1" applyFill="1" applyBorder="1" applyAlignment="1">
      <alignment horizontal="left" vertical="center"/>
    </xf>
    <xf numFmtId="0" fontId="8" fillId="2" borderId="32" xfId="0" applyFont="1" applyFill="1" applyBorder="1" applyAlignment="1">
      <alignment horizontal="left" vertical="center"/>
    </xf>
    <xf numFmtId="0" fontId="8" fillId="2" borderId="33" xfId="0" applyFont="1" applyFill="1" applyBorder="1" applyAlignment="1">
      <alignment horizontal="left" vertical="center"/>
    </xf>
    <xf numFmtId="0" fontId="8" fillId="2" borderId="31" xfId="0" applyFont="1" applyFill="1" applyBorder="1" applyAlignment="1">
      <alignment horizontal="right" vertical="center"/>
    </xf>
    <xf numFmtId="0" fontId="8" fillId="2" borderId="32" xfId="0" applyFont="1" applyFill="1" applyBorder="1" applyAlignment="1">
      <alignment horizontal="right" vertical="center"/>
    </xf>
    <xf numFmtId="0" fontId="8" fillId="2" borderId="33" xfId="0" applyFont="1" applyFill="1" applyBorder="1" applyAlignment="1">
      <alignment horizontal="right" vertical="center"/>
    </xf>
    <xf numFmtId="38" fontId="8" fillId="2" borderId="47" xfId="1" applyFont="1" applyFill="1" applyBorder="1" applyAlignment="1">
      <alignment horizontal="left" vertical="center"/>
    </xf>
    <xf numFmtId="38" fontId="8" fillId="2" borderId="48" xfId="1" applyFont="1" applyFill="1" applyBorder="1" applyAlignment="1">
      <alignment horizontal="left" vertical="center"/>
    </xf>
    <xf numFmtId="0" fontId="8" fillId="2" borderId="9" xfId="0" applyFont="1" applyFill="1" applyBorder="1" applyAlignment="1">
      <alignment horizontal="center" vertical="center" wrapText="1" shrinkToFit="1"/>
    </xf>
    <xf numFmtId="38" fontId="8" fillId="2" borderId="7" xfId="1" applyFont="1" applyFill="1" applyBorder="1" applyAlignment="1">
      <alignment horizontal="left" vertical="center"/>
    </xf>
    <xf numFmtId="38" fontId="8" fillId="2" borderId="6" xfId="1" applyFont="1" applyFill="1" applyBorder="1" applyAlignment="1">
      <alignment horizontal="left" vertical="center"/>
    </xf>
    <xf numFmtId="38" fontId="8" fillId="2" borderId="36" xfId="1" applyFont="1" applyFill="1" applyBorder="1" applyAlignment="1">
      <alignment horizontal="left" vertical="center"/>
    </xf>
    <xf numFmtId="0" fontId="8" fillId="2" borderId="13" xfId="0" applyFont="1" applyFill="1" applyBorder="1" applyAlignment="1">
      <alignment horizontal="center" vertical="center" wrapText="1" shrinkToFit="1"/>
    </xf>
    <xf numFmtId="0" fontId="25" fillId="2" borderId="13" xfId="0" applyFont="1" applyFill="1" applyBorder="1" applyAlignment="1">
      <alignment horizontal="left" vertical="top" wrapText="1"/>
    </xf>
    <xf numFmtId="176" fontId="24" fillId="2" borderId="13" xfId="0" applyNumberFormat="1" applyFont="1" applyFill="1" applyBorder="1" applyAlignment="1">
      <alignment horizontal="center" vertical="center" wrapText="1"/>
    </xf>
    <xf numFmtId="38" fontId="24" fillId="4" borderId="13" xfId="2" applyNumberFormat="1" applyFont="1" applyFill="1" applyBorder="1" applyAlignment="1">
      <alignment horizontal="right" vertical="center" shrinkToFit="1"/>
    </xf>
    <xf numFmtId="0" fontId="24" fillId="4" borderId="13" xfId="2" applyFont="1" applyFill="1" applyBorder="1" applyAlignment="1">
      <alignment horizontal="right" vertical="center" shrinkToFit="1"/>
    </xf>
    <xf numFmtId="38" fontId="26" fillId="4" borderId="16" xfId="1" applyFont="1" applyFill="1" applyBorder="1" applyAlignment="1">
      <alignment horizontal="right" vertical="center" shrinkToFit="1"/>
    </xf>
    <xf numFmtId="0" fontId="25" fillId="4" borderId="16" xfId="0" applyFont="1" applyFill="1" applyBorder="1" applyAlignment="1">
      <alignment horizontal="left" vertical="top" wrapText="1"/>
    </xf>
    <xf numFmtId="0" fontId="8" fillId="4" borderId="27" xfId="2" applyFont="1" applyFill="1" applyBorder="1" applyAlignment="1">
      <alignment horizontal="center" vertical="center"/>
    </xf>
    <xf numFmtId="0" fontId="8" fillId="4" borderId="28" xfId="2" applyFont="1" applyFill="1" applyBorder="1" applyAlignment="1">
      <alignment horizontal="center" vertical="center"/>
    </xf>
    <xf numFmtId="0" fontId="8" fillId="4" borderId="29" xfId="2" applyFont="1" applyFill="1" applyBorder="1" applyAlignment="1">
      <alignment horizontal="center" vertical="center"/>
    </xf>
    <xf numFmtId="0" fontId="8" fillId="4" borderId="49" xfId="2" applyFont="1" applyFill="1" applyBorder="1" applyAlignment="1">
      <alignment horizontal="center" vertical="center"/>
    </xf>
    <xf numFmtId="0" fontId="8" fillId="4" borderId="6" xfId="2" applyFont="1" applyFill="1" applyBorder="1" applyAlignment="1">
      <alignment horizontal="center" vertical="center"/>
    </xf>
    <xf numFmtId="0" fontId="8" fillId="4" borderId="8" xfId="2" applyFont="1" applyFill="1" applyBorder="1" applyAlignment="1">
      <alignment horizontal="center" vertical="center"/>
    </xf>
    <xf numFmtId="0" fontId="8" fillId="4" borderId="30" xfId="0" applyFont="1" applyFill="1" applyBorder="1" applyAlignment="1">
      <alignment horizontal="center" vertical="center"/>
    </xf>
    <xf numFmtId="0" fontId="8" fillId="4" borderId="28" xfId="0" applyFont="1" applyFill="1" applyBorder="1" applyAlignment="1">
      <alignment horizontal="center" vertical="center"/>
    </xf>
    <xf numFmtId="0" fontId="8" fillId="4" borderId="29" xfId="0" applyFont="1" applyFill="1" applyBorder="1" applyAlignment="1">
      <alignment horizontal="center" vertical="center"/>
    </xf>
    <xf numFmtId="0" fontId="8" fillId="4" borderId="7" xfId="0" applyFont="1" applyFill="1" applyBorder="1" applyAlignment="1">
      <alignment horizontal="center" vertical="center"/>
    </xf>
    <xf numFmtId="0" fontId="8" fillId="4" borderId="6" xfId="0" applyFont="1" applyFill="1" applyBorder="1" applyAlignment="1">
      <alignment horizontal="center" vertical="center"/>
    </xf>
    <xf numFmtId="0" fontId="8" fillId="4" borderId="8" xfId="0" applyFont="1" applyFill="1" applyBorder="1" applyAlignment="1">
      <alignment horizontal="center" vertical="center"/>
    </xf>
    <xf numFmtId="0" fontId="8" fillId="4" borderId="30" xfId="2" applyFont="1" applyFill="1" applyBorder="1" applyAlignment="1">
      <alignment horizontal="center" vertical="center"/>
    </xf>
    <xf numFmtId="0" fontId="8" fillId="4" borderId="7" xfId="2" applyFont="1" applyFill="1" applyBorder="1" applyAlignment="1">
      <alignment horizontal="center" vertical="center"/>
    </xf>
    <xf numFmtId="0" fontId="8" fillId="4" borderId="47" xfId="2" applyFont="1" applyFill="1" applyBorder="1" applyAlignment="1">
      <alignment horizontal="center" vertical="center" wrapText="1" shrinkToFit="1"/>
    </xf>
    <xf numFmtId="0" fontId="8" fillId="4" borderId="48" xfId="2" applyFont="1" applyFill="1" applyBorder="1" applyAlignment="1">
      <alignment horizontal="center" vertical="center" wrapText="1" shrinkToFit="1"/>
    </xf>
    <xf numFmtId="0" fontId="8" fillId="4" borderId="9" xfId="2" applyFont="1" applyFill="1" applyBorder="1" applyAlignment="1">
      <alignment horizontal="center" vertical="center" wrapText="1" shrinkToFit="1"/>
    </xf>
    <xf numFmtId="0" fontId="8" fillId="4" borderId="50" xfId="2" applyFont="1" applyFill="1" applyBorder="1" applyAlignment="1">
      <alignment horizontal="center" vertical="center" wrapText="1" shrinkToFit="1"/>
    </xf>
    <xf numFmtId="38" fontId="24" fillId="2" borderId="13" xfId="1" applyFont="1" applyFill="1" applyBorder="1" applyAlignment="1">
      <alignment horizontal="right" vertical="center" shrinkToFit="1"/>
    </xf>
    <xf numFmtId="0" fontId="8" fillId="4" borderId="7" xfId="0" applyFont="1" applyFill="1" applyBorder="1" applyAlignment="1">
      <alignment horizontal="center" vertical="center" wrapText="1" shrinkToFit="1"/>
    </xf>
    <xf numFmtId="0" fontId="8" fillId="4" borderId="6" xfId="0" applyFont="1" applyFill="1" applyBorder="1" applyAlignment="1">
      <alignment horizontal="center" vertical="center" wrapText="1" shrinkToFit="1"/>
    </xf>
    <xf numFmtId="0" fontId="8" fillId="4" borderId="8" xfId="0" applyFont="1" applyFill="1" applyBorder="1" applyAlignment="1">
      <alignment horizontal="center" vertical="center" wrapText="1" shrinkToFit="1"/>
    </xf>
    <xf numFmtId="38" fontId="26" fillId="4" borderId="16" xfId="2" applyNumberFormat="1" applyFont="1" applyFill="1" applyBorder="1" applyAlignment="1">
      <alignment horizontal="right" vertical="center" shrinkToFit="1"/>
    </xf>
    <xf numFmtId="0" fontId="26" fillId="4" borderId="16" xfId="2" applyFont="1" applyFill="1" applyBorder="1" applyAlignment="1">
      <alignment horizontal="right" vertical="center" shrinkToFit="1"/>
    </xf>
    <xf numFmtId="0" fontId="25" fillId="2" borderId="9" xfId="0" applyFont="1" applyFill="1" applyBorder="1" applyAlignment="1">
      <alignment horizontal="left" vertical="top" wrapText="1"/>
    </xf>
    <xf numFmtId="176" fontId="24" fillId="2" borderId="9" xfId="0" applyNumberFormat="1" applyFont="1" applyFill="1" applyBorder="1" applyAlignment="1">
      <alignment horizontal="center" vertical="center" wrapText="1"/>
    </xf>
    <xf numFmtId="38" fontId="24" fillId="4" borderId="9" xfId="2" applyNumberFormat="1" applyFont="1" applyFill="1" applyBorder="1" applyAlignment="1">
      <alignment horizontal="right" vertical="center" shrinkToFit="1"/>
    </xf>
    <xf numFmtId="0" fontId="24" fillId="4" borderId="9" xfId="2" applyFont="1" applyFill="1" applyBorder="1" applyAlignment="1">
      <alignment horizontal="right" vertical="center" shrinkToFit="1"/>
    </xf>
    <xf numFmtId="38" fontId="24" fillId="2" borderId="9" xfId="1" applyFont="1" applyFill="1" applyBorder="1" applyAlignment="1">
      <alignment horizontal="right" vertical="center" shrinkToFit="1"/>
    </xf>
    <xf numFmtId="38" fontId="8" fillId="4" borderId="9" xfId="1" applyFont="1" applyFill="1" applyBorder="1" applyAlignment="1">
      <alignment horizontal="center" vertical="center" shrinkToFit="1"/>
    </xf>
    <xf numFmtId="0" fontId="8" fillId="4" borderId="9" xfId="0" applyFont="1" applyFill="1" applyBorder="1" applyAlignment="1">
      <alignment horizontal="center" vertical="center" wrapText="1" shrinkToFit="1"/>
    </xf>
    <xf numFmtId="0" fontId="8" fillId="4" borderId="9" xfId="0" applyFont="1" applyFill="1" applyBorder="1" applyAlignment="1">
      <alignment horizontal="center" vertical="center" shrinkToFit="1"/>
    </xf>
    <xf numFmtId="0" fontId="23" fillId="4" borderId="9" xfId="2" applyFont="1" applyFill="1" applyBorder="1" applyAlignment="1">
      <alignment horizontal="center" vertical="center" wrapText="1" shrinkToFit="1"/>
    </xf>
    <xf numFmtId="0" fontId="8" fillId="4" borderId="9" xfId="2" applyFont="1" applyFill="1" applyBorder="1" applyAlignment="1">
      <alignment horizontal="center" vertical="center" shrinkToFit="1"/>
    </xf>
    <xf numFmtId="0" fontId="8" fillId="4" borderId="9" xfId="2" applyFont="1" applyFill="1" applyBorder="1" applyAlignment="1">
      <alignment vertical="center" wrapText="1" shrinkToFit="1"/>
    </xf>
    <xf numFmtId="0" fontId="8" fillId="4" borderId="9" xfId="0" applyFont="1" applyFill="1" applyBorder="1" applyAlignment="1">
      <alignment vertical="center" wrapText="1" shrinkToFit="1"/>
    </xf>
    <xf numFmtId="0" fontId="8" fillId="4" borderId="17" xfId="0" applyFont="1" applyFill="1" applyBorder="1" applyAlignment="1">
      <alignment vertical="center" wrapText="1" shrinkToFit="1"/>
    </xf>
    <xf numFmtId="0" fontId="8" fillId="4" borderId="18" xfId="0" applyFont="1" applyFill="1" applyBorder="1" applyAlignment="1">
      <alignment horizontal="center" vertical="center" wrapText="1"/>
    </xf>
    <xf numFmtId="0" fontId="8" fillId="4" borderId="16" xfId="0" applyFont="1" applyFill="1" applyBorder="1" applyAlignment="1">
      <alignment horizontal="center" vertical="center" wrapText="1"/>
    </xf>
    <xf numFmtId="0" fontId="8" fillId="4" borderId="1" xfId="0" applyFont="1" applyFill="1" applyBorder="1" applyAlignment="1">
      <alignment horizontal="center" vertical="center" shrinkToFit="1"/>
    </xf>
    <xf numFmtId="0" fontId="8" fillId="4" borderId="2" xfId="0" applyFont="1" applyFill="1" applyBorder="1" applyAlignment="1">
      <alignment horizontal="center" vertical="center" shrinkToFit="1"/>
    </xf>
    <xf numFmtId="0" fontId="8" fillId="4" borderId="3" xfId="0" applyFont="1" applyFill="1" applyBorder="1" applyAlignment="1">
      <alignment horizontal="center" vertical="center" shrinkToFit="1"/>
    </xf>
    <xf numFmtId="0" fontId="8" fillId="4" borderId="4" xfId="0" applyFont="1" applyFill="1" applyBorder="1" applyAlignment="1">
      <alignment horizontal="center" vertical="center" shrinkToFit="1"/>
    </xf>
    <xf numFmtId="0" fontId="8" fillId="4" borderId="0" xfId="0" applyFont="1" applyFill="1" applyAlignment="1">
      <alignment horizontal="center" vertical="center" shrinkToFit="1"/>
    </xf>
    <xf numFmtId="0" fontId="8" fillId="4" borderId="5" xfId="0" applyFont="1" applyFill="1" applyBorder="1" applyAlignment="1">
      <alignment horizontal="center" vertical="center" shrinkToFit="1"/>
    </xf>
    <xf numFmtId="0" fontId="8" fillId="4" borderId="7" xfId="0" applyFont="1" applyFill="1" applyBorder="1" applyAlignment="1">
      <alignment horizontal="center" vertical="center" shrinkToFit="1"/>
    </xf>
    <xf numFmtId="0" fontId="8" fillId="4" borderId="6" xfId="0" applyFont="1" applyFill="1" applyBorder="1" applyAlignment="1">
      <alignment horizontal="center" vertical="center" shrinkToFit="1"/>
    </xf>
    <xf numFmtId="0" fontId="8" fillId="4" borderId="8" xfId="0" applyFont="1" applyFill="1" applyBorder="1" applyAlignment="1">
      <alignment horizontal="center" vertical="center" shrinkToFit="1"/>
    </xf>
    <xf numFmtId="0" fontId="8" fillId="4" borderId="1" xfId="0" applyFont="1" applyFill="1" applyBorder="1" applyAlignment="1">
      <alignment horizontal="left" vertical="center" shrinkToFit="1"/>
    </xf>
    <xf numFmtId="0" fontId="8" fillId="4" borderId="2" xfId="0" applyFont="1" applyFill="1" applyBorder="1" applyAlignment="1">
      <alignment horizontal="left" vertical="center" shrinkToFit="1"/>
    </xf>
    <xf numFmtId="0" fontId="8" fillId="4" borderId="3" xfId="0" applyFont="1" applyFill="1" applyBorder="1" applyAlignment="1">
      <alignment horizontal="left" vertical="center" shrinkToFit="1"/>
    </xf>
    <xf numFmtId="0" fontId="8" fillId="4" borderId="4" xfId="0" applyFont="1" applyFill="1" applyBorder="1" applyAlignment="1">
      <alignment horizontal="left" vertical="center" shrinkToFit="1"/>
    </xf>
    <xf numFmtId="0" fontId="8" fillId="4" borderId="0" xfId="0" applyFont="1" applyFill="1" applyAlignment="1">
      <alignment horizontal="left" vertical="center" shrinkToFit="1"/>
    </xf>
    <xf numFmtId="0" fontId="8" fillId="4" borderId="5" xfId="0" applyFont="1" applyFill="1" applyBorder="1" applyAlignment="1">
      <alignment horizontal="left" vertical="center" shrinkToFit="1"/>
    </xf>
    <xf numFmtId="0" fontId="8" fillId="4" borderId="7" xfId="0" applyFont="1" applyFill="1" applyBorder="1" applyAlignment="1">
      <alignment horizontal="left" vertical="center" shrinkToFit="1"/>
    </xf>
    <xf numFmtId="0" fontId="8" fillId="4" borderId="6" xfId="0" applyFont="1" applyFill="1" applyBorder="1" applyAlignment="1">
      <alignment horizontal="left" vertical="center" shrinkToFit="1"/>
    </xf>
    <xf numFmtId="0" fontId="8" fillId="4" borderId="8" xfId="0" applyFont="1" applyFill="1" applyBorder="1" applyAlignment="1">
      <alignment horizontal="left" vertical="center" shrinkToFit="1"/>
    </xf>
    <xf numFmtId="0" fontId="23" fillId="4" borderId="1" xfId="0" applyFont="1" applyFill="1" applyBorder="1" applyAlignment="1">
      <alignment horizontal="left" vertical="center" wrapText="1" shrinkToFit="1"/>
    </xf>
    <xf numFmtId="0" fontId="23" fillId="4" borderId="2" xfId="0" applyFont="1" applyFill="1" applyBorder="1" applyAlignment="1">
      <alignment horizontal="left" vertical="center" wrapText="1" shrinkToFit="1"/>
    </xf>
    <xf numFmtId="0" fontId="23" fillId="4" borderId="3" xfId="0" applyFont="1" applyFill="1" applyBorder="1" applyAlignment="1">
      <alignment horizontal="left" vertical="center" wrapText="1" shrinkToFit="1"/>
    </xf>
    <xf numFmtId="0" fontId="23" fillId="4" borderId="4" xfId="0" applyFont="1" applyFill="1" applyBorder="1" applyAlignment="1">
      <alignment horizontal="left" vertical="center" wrapText="1" shrinkToFit="1"/>
    </xf>
    <xf numFmtId="0" fontId="23" fillId="4" borderId="0" xfId="0" applyFont="1" applyFill="1" applyAlignment="1">
      <alignment horizontal="left" vertical="center" wrapText="1" shrinkToFit="1"/>
    </xf>
    <xf numFmtId="0" fontId="23" fillId="4" borderId="5" xfId="0" applyFont="1" applyFill="1" applyBorder="1" applyAlignment="1">
      <alignment horizontal="left" vertical="center" wrapText="1" shrinkToFit="1"/>
    </xf>
    <xf numFmtId="0" fontId="23" fillId="4" borderId="7" xfId="0" applyFont="1" applyFill="1" applyBorder="1" applyAlignment="1">
      <alignment horizontal="left" vertical="center" wrapText="1" shrinkToFit="1"/>
    </xf>
    <xf numFmtId="0" fontId="23" fillId="4" borderId="6" xfId="0" applyFont="1" applyFill="1" applyBorder="1" applyAlignment="1">
      <alignment horizontal="left" vertical="center" wrapText="1" shrinkToFit="1"/>
    </xf>
    <xf numFmtId="0" fontId="23" fillId="4" borderId="8" xfId="0" applyFont="1" applyFill="1" applyBorder="1" applyAlignment="1">
      <alignment horizontal="left" vertical="center" wrapText="1" shrinkToFit="1"/>
    </xf>
    <xf numFmtId="0" fontId="8" fillId="4" borderId="11" xfId="2" applyFont="1" applyFill="1" applyBorder="1" applyAlignment="1">
      <alignment horizontal="center" vertical="center"/>
    </xf>
    <xf numFmtId="0" fontId="8" fillId="4" borderId="11" xfId="0" applyFont="1" applyFill="1" applyBorder="1" applyAlignment="1">
      <alignment horizontal="center" vertical="center"/>
    </xf>
    <xf numFmtId="0" fontId="8" fillId="4" borderId="10" xfId="2" applyFont="1" applyFill="1" applyBorder="1" applyAlignment="1">
      <alignment horizontal="center" vertical="center"/>
    </xf>
    <xf numFmtId="0" fontId="8" fillId="4" borderId="12" xfId="0" applyFont="1" applyFill="1" applyBorder="1" applyAlignment="1">
      <alignment horizontal="center" vertical="center"/>
    </xf>
    <xf numFmtId="0" fontId="8" fillId="4" borderId="1" xfId="2"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8" fillId="4" borderId="11" xfId="0" applyFont="1" applyFill="1" applyBorder="1" applyAlignment="1">
      <alignment horizontal="center" vertical="center" shrinkToFit="1"/>
    </xf>
    <xf numFmtId="0" fontId="8" fillId="4" borderId="27" xfId="0" applyFont="1" applyFill="1" applyBorder="1" applyAlignment="1">
      <alignment horizontal="left" vertical="center" wrapText="1" shrinkToFit="1"/>
    </xf>
    <xf numFmtId="0" fontId="8" fillId="4" borderId="28" xfId="0" applyFont="1" applyFill="1" applyBorder="1" applyAlignment="1">
      <alignment horizontal="left" vertical="center" wrapText="1" shrinkToFit="1"/>
    </xf>
    <xf numFmtId="0" fontId="8" fillId="4" borderId="29" xfId="0" applyFont="1" applyFill="1" applyBorder="1" applyAlignment="1">
      <alignment horizontal="left" vertical="center" wrapText="1" shrinkToFit="1"/>
    </xf>
    <xf numFmtId="0" fontId="8" fillId="4" borderId="35" xfId="0" applyFont="1" applyFill="1" applyBorder="1" applyAlignment="1">
      <alignment horizontal="left" vertical="center" wrapText="1" shrinkToFit="1"/>
    </xf>
    <xf numFmtId="0" fontId="8" fillId="4" borderId="0" xfId="0" applyFont="1" applyFill="1" applyAlignment="1">
      <alignment horizontal="left" vertical="center" wrapText="1" shrinkToFit="1"/>
    </xf>
    <xf numFmtId="0" fontId="8" fillId="4" borderId="5" xfId="0" applyFont="1" applyFill="1" applyBorder="1" applyAlignment="1">
      <alignment horizontal="left" vertical="center" wrapText="1" shrinkToFit="1"/>
    </xf>
    <xf numFmtId="0" fontId="8" fillId="4" borderId="30" xfId="0" applyFont="1" applyFill="1" applyBorder="1" applyAlignment="1">
      <alignment horizontal="center" vertical="center" wrapText="1" shrinkToFit="1"/>
    </xf>
    <xf numFmtId="0" fontId="8" fillId="4" borderId="28" xfId="0" applyFont="1" applyFill="1" applyBorder="1" applyAlignment="1">
      <alignment horizontal="center" vertical="center" wrapText="1" shrinkToFit="1"/>
    </xf>
    <xf numFmtId="0" fontId="8" fillId="4" borderId="29" xfId="0" applyFont="1" applyFill="1" applyBorder="1" applyAlignment="1">
      <alignment horizontal="center" vertical="center" wrapText="1" shrinkToFit="1"/>
    </xf>
    <xf numFmtId="0" fontId="8" fillId="4" borderId="34" xfId="0" applyFont="1" applyFill="1" applyBorder="1" applyAlignment="1">
      <alignment horizontal="center" vertical="center" wrapText="1" shrinkToFit="1"/>
    </xf>
    <xf numFmtId="0" fontId="8" fillId="4" borderId="36" xfId="0" applyFont="1" applyFill="1" applyBorder="1" applyAlignment="1">
      <alignment horizontal="center" vertical="center" wrapText="1" shrinkToFit="1"/>
    </xf>
    <xf numFmtId="0" fontId="25" fillId="2" borderId="9" xfId="0" applyFont="1" applyFill="1" applyBorder="1" applyAlignment="1">
      <alignment horizontal="center" vertical="center"/>
    </xf>
    <xf numFmtId="38" fontId="24" fillId="2" borderId="44" xfId="2" applyNumberFormat="1" applyFont="1" applyFill="1" applyBorder="1" applyAlignment="1">
      <alignment horizontal="left" vertical="center" shrinkToFit="1"/>
    </xf>
    <xf numFmtId="38" fontId="24" fillId="2" borderId="38" xfId="2" applyNumberFormat="1" applyFont="1" applyFill="1" applyBorder="1" applyAlignment="1">
      <alignment horizontal="left" vertical="center" shrinkToFit="1"/>
    </xf>
    <xf numFmtId="38" fontId="24" fillId="2" borderId="54" xfId="2" applyNumberFormat="1" applyFont="1" applyFill="1" applyBorder="1" applyAlignment="1">
      <alignment horizontal="left" vertical="center" shrinkToFit="1"/>
    </xf>
    <xf numFmtId="0" fontId="8" fillId="4" borderId="45" xfId="0" applyFont="1" applyFill="1" applyBorder="1" applyAlignment="1">
      <alignment horizontal="center" vertical="center" wrapText="1" shrinkToFit="1"/>
    </xf>
    <xf numFmtId="0" fontId="8" fillId="4" borderId="55" xfId="0" applyFont="1" applyFill="1" applyBorder="1" applyAlignment="1">
      <alignment horizontal="center" vertical="center" wrapText="1" shrinkToFit="1"/>
    </xf>
    <xf numFmtId="20" fontId="23" fillId="4" borderId="10" xfId="0" applyNumberFormat="1" applyFont="1" applyFill="1" applyBorder="1" applyAlignment="1">
      <alignment horizontal="left" vertical="center" wrapText="1"/>
    </xf>
    <xf numFmtId="20" fontId="23" fillId="4" borderId="11" xfId="0" applyNumberFormat="1" applyFont="1" applyFill="1" applyBorder="1" applyAlignment="1">
      <alignment horizontal="left" vertical="center" wrapText="1"/>
    </xf>
    <xf numFmtId="20" fontId="23" fillId="4" borderId="12" xfId="0" applyNumberFormat="1" applyFont="1" applyFill="1" applyBorder="1" applyAlignment="1">
      <alignment horizontal="left" vertical="center" wrapText="1"/>
    </xf>
    <xf numFmtId="38" fontId="24" fillId="2" borderId="9" xfId="2" applyNumberFormat="1" applyFont="1" applyFill="1" applyBorder="1" applyAlignment="1">
      <alignment horizontal="left" vertical="center" shrinkToFit="1"/>
    </xf>
    <xf numFmtId="38" fontId="24" fillId="2" borderId="50" xfId="2" applyNumberFormat="1" applyFont="1" applyFill="1" applyBorder="1" applyAlignment="1">
      <alignment horizontal="left" vertical="center" shrinkToFit="1"/>
    </xf>
    <xf numFmtId="20" fontId="23" fillId="4" borderId="44" xfId="0" applyNumberFormat="1" applyFont="1" applyFill="1" applyBorder="1" applyAlignment="1">
      <alignment horizontal="left" vertical="center" wrapText="1"/>
    </xf>
    <xf numFmtId="20" fontId="23" fillId="4" borderId="38" xfId="0" applyNumberFormat="1" applyFont="1" applyFill="1" applyBorder="1" applyAlignment="1">
      <alignment horizontal="left" vertical="center" wrapText="1"/>
    </xf>
    <xf numFmtId="20" fontId="23" fillId="4" borderId="39" xfId="0" applyNumberFormat="1" applyFont="1" applyFill="1" applyBorder="1" applyAlignment="1">
      <alignment horizontal="left" vertical="center" wrapText="1"/>
    </xf>
    <xf numFmtId="0" fontId="25" fillId="2" borderId="39" xfId="0" applyFont="1" applyFill="1" applyBorder="1" applyAlignment="1">
      <alignment horizontal="center" vertical="center"/>
    </xf>
    <xf numFmtId="0" fontId="25" fillId="2" borderId="46" xfId="0" applyFont="1" applyFill="1" applyBorder="1" applyAlignment="1">
      <alignment horizontal="center" vertical="center"/>
    </xf>
    <xf numFmtId="38" fontId="24" fillId="2" borderId="46" xfId="2" applyNumberFormat="1" applyFont="1" applyFill="1" applyBorder="1" applyAlignment="1">
      <alignment horizontal="left" vertical="center" shrinkToFit="1"/>
    </xf>
    <xf numFmtId="38" fontId="24" fillId="2" borderId="56" xfId="2" applyNumberFormat="1" applyFont="1" applyFill="1" applyBorder="1" applyAlignment="1">
      <alignment horizontal="left" vertical="center" shrinkToFit="1"/>
    </xf>
    <xf numFmtId="0" fontId="8" fillId="4" borderId="35" xfId="0" applyFont="1" applyFill="1" applyBorder="1" applyAlignment="1">
      <alignment horizontal="center" vertical="center" wrapText="1" shrinkToFit="1"/>
    </xf>
    <xf numFmtId="20" fontId="14" fillId="4" borderId="10" xfId="0" applyNumberFormat="1" applyFont="1" applyFill="1" applyBorder="1" applyAlignment="1">
      <alignment horizontal="left" vertical="center" wrapText="1"/>
    </xf>
    <xf numFmtId="20" fontId="14" fillId="4" borderId="11" xfId="0" applyNumberFormat="1" applyFont="1" applyFill="1" applyBorder="1" applyAlignment="1">
      <alignment horizontal="left" vertical="center"/>
    </xf>
    <xf numFmtId="20" fontId="14" fillId="4" borderId="12" xfId="0" applyNumberFormat="1" applyFont="1" applyFill="1" applyBorder="1" applyAlignment="1">
      <alignment horizontal="left" vertical="center"/>
    </xf>
    <xf numFmtId="20" fontId="14" fillId="4" borderId="10" xfId="0" applyNumberFormat="1" applyFont="1" applyFill="1" applyBorder="1" applyAlignment="1">
      <alignment horizontal="left" vertical="center"/>
    </xf>
    <xf numFmtId="0" fontId="25" fillId="2" borderId="3" xfId="0" applyFont="1" applyFill="1" applyBorder="1" applyAlignment="1">
      <alignment horizontal="center" vertical="center"/>
    </xf>
    <xf numFmtId="0" fontId="25" fillId="2" borderId="17" xfId="0" applyFont="1" applyFill="1" applyBorder="1" applyAlignment="1">
      <alignment horizontal="center" vertical="center"/>
    </xf>
    <xf numFmtId="0" fontId="8" fillId="4" borderId="10" xfId="2" applyFont="1" applyFill="1" applyBorder="1" applyAlignment="1">
      <alignment horizontal="left" vertical="center" wrapText="1"/>
    </xf>
    <xf numFmtId="0" fontId="8" fillId="4" borderId="11" xfId="2" applyFont="1" applyFill="1" applyBorder="1" applyAlignment="1">
      <alignment horizontal="left" vertical="center" wrapText="1"/>
    </xf>
    <xf numFmtId="0" fontId="8" fillId="4" borderId="6" xfId="2" applyFont="1" applyFill="1" applyBorder="1" applyAlignment="1">
      <alignment horizontal="left" vertical="center" wrapText="1"/>
    </xf>
    <xf numFmtId="0" fontId="8" fillId="4" borderId="16" xfId="2" applyFont="1" applyFill="1" applyBorder="1" applyAlignment="1">
      <alignment horizontal="center" vertical="center" wrapText="1"/>
    </xf>
    <xf numFmtId="0" fontId="8" fillId="2" borderId="18" xfId="2" applyFont="1" applyFill="1" applyBorder="1" applyAlignment="1">
      <alignment horizontal="center" vertical="center"/>
    </xf>
    <xf numFmtId="0" fontId="8" fillId="4" borderId="1" xfId="2" applyFont="1" applyFill="1" applyBorder="1" applyAlignment="1">
      <alignment horizontal="left" vertical="center" wrapText="1"/>
    </xf>
    <xf numFmtId="0" fontId="8" fillId="4" borderId="2" xfId="2" applyFont="1" applyFill="1" applyBorder="1" applyAlignment="1">
      <alignment horizontal="left" vertical="center" wrapText="1"/>
    </xf>
    <xf numFmtId="0" fontId="8" fillId="4" borderId="0" xfId="2" applyFont="1" applyFill="1" applyAlignment="1">
      <alignment horizontal="left" vertical="center" wrapText="1"/>
    </xf>
    <xf numFmtId="0" fontId="8" fillId="4" borderId="5" xfId="2" applyFont="1" applyFill="1" applyBorder="1" applyAlignment="1">
      <alignment horizontal="left" vertical="center" wrapText="1"/>
    </xf>
    <xf numFmtId="0" fontId="8" fillId="4" borderId="7" xfId="2" applyFont="1" applyFill="1" applyBorder="1" applyAlignment="1">
      <alignment horizontal="left" vertical="center" wrapText="1"/>
    </xf>
    <xf numFmtId="0" fontId="8" fillId="4" borderId="8" xfId="2" applyFont="1" applyFill="1" applyBorder="1" applyAlignment="1">
      <alignment horizontal="left" vertical="center" wrapText="1"/>
    </xf>
    <xf numFmtId="0" fontId="8" fillId="4" borderId="9" xfId="2" applyFont="1" applyFill="1" applyBorder="1" applyAlignment="1">
      <alignment horizontal="center" vertical="top"/>
    </xf>
    <xf numFmtId="0" fontId="8" fillId="4" borderId="9" xfId="2" applyFont="1" applyFill="1" applyBorder="1" applyAlignment="1">
      <alignment horizontal="center" vertical="center" wrapText="1"/>
    </xf>
    <xf numFmtId="0" fontId="8" fillId="2" borderId="9" xfId="0" applyFont="1" applyFill="1" applyBorder="1" applyAlignment="1">
      <alignment horizontal="center" vertical="center"/>
    </xf>
    <xf numFmtId="0" fontId="8" fillId="4" borderId="9" xfId="2" applyFont="1" applyFill="1" applyBorder="1" applyAlignment="1">
      <alignment horizontal="left" vertical="top"/>
    </xf>
    <xf numFmtId="0" fontId="8" fillId="2" borderId="10" xfId="0" applyFont="1" applyFill="1" applyBorder="1" applyAlignment="1">
      <alignment horizontal="center" vertical="center"/>
    </xf>
    <xf numFmtId="0" fontId="8" fillId="2" borderId="12" xfId="0" applyFont="1" applyFill="1" applyBorder="1" applyAlignment="1">
      <alignment horizontal="center" vertical="center"/>
    </xf>
    <xf numFmtId="0" fontId="4" fillId="4" borderId="11" xfId="2" applyFill="1" applyBorder="1" applyAlignment="1">
      <alignment horizontal="left" vertical="top"/>
    </xf>
    <xf numFmtId="0" fontId="4" fillId="4" borderId="12" xfId="2" applyFill="1" applyBorder="1" applyAlignment="1">
      <alignment horizontal="left" vertical="top"/>
    </xf>
    <xf numFmtId="0" fontId="8" fillId="4" borderId="10" xfId="2" applyFont="1" applyFill="1" applyBorder="1" applyAlignment="1">
      <alignment horizontal="left" vertical="top"/>
    </xf>
    <xf numFmtId="0" fontId="8" fillId="4" borderId="11" xfId="2" applyFont="1" applyFill="1" applyBorder="1" applyAlignment="1">
      <alignment horizontal="left" vertical="top"/>
    </xf>
    <xf numFmtId="0" fontId="8" fillId="4" borderId="12" xfId="2" applyFont="1" applyFill="1" applyBorder="1" applyAlignment="1">
      <alignment horizontal="left" vertical="top"/>
    </xf>
    <xf numFmtId="0" fontId="8" fillId="2" borderId="10" xfId="2" applyFont="1" applyFill="1" applyBorder="1" applyAlignment="1">
      <alignment horizontal="center" vertical="center"/>
    </xf>
    <xf numFmtId="0" fontId="8" fillId="2" borderId="11" xfId="2" applyFont="1" applyFill="1" applyBorder="1" applyAlignment="1">
      <alignment horizontal="center" vertical="center"/>
    </xf>
    <xf numFmtId="0" fontId="8" fillId="2" borderId="12" xfId="2" applyFont="1" applyFill="1" applyBorder="1" applyAlignment="1">
      <alignment horizontal="center" vertical="center"/>
    </xf>
    <xf numFmtId="38" fontId="8" fillId="2" borderId="9" xfId="1" applyFont="1" applyFill="1" applyBorder="1" applyAlignment="1">
      <alignment horizontal="center" vertical="center"/>
    </xf>
    <xf numFmtId="38" fontId="8" fillId="4" borderId="9" xfId="1" applyFont="1" applyFill="1" applyBorder="1" applyAlignment="1">
      <alignment horizontal="center" vertical="center"/>
    </xf>
    <xf numFmtId="9" fontId="8" fillId="4" borderId="9" xfId="6" applyFont="1" applyFill="1" applyBorder="1" applyAlignment="1">
      <alignment horizontal="center" vertical="center"/>
    </xf>
    <xf numFmtId="0" fontId="8" fillId="4" borderId="3" xfId="2" applyFont="1" applyFill="1" applyBorder="1" applyAlignment="1">
      <alignment horizontal="left" vertical="center" wrapText="1"/>
    </xf>
    <xf numFmtId="0" fontId="8" fillId="2" borderId="9" xfId="2" applyFont="1" applyFill="1" applyBorder="1" applyAlignment="1">
      <alignment horizontal="center" vertical="center"/>
    </xf>
    <xf numFmtId="0" fontId="8" fillId="2" borderId="11" xfId="0" applyFont="1" applyFill="1" applyBorder="1" applyAlignment="1">
      <alignment horizontal="center" vertical="center"/>
    </xf>
    <xf numFmtId="4" fontId="8" fillId="2" borderId="10" xfId="0" applyNumberFormat="1" applyFont="1" applyFill="1" applyBorder="1" applyAlignment="1">
      <alignment horizontal="center" vertical="center"/>
    </xf>
    <xf numFmtId="4" fontId="8" fillId="2" borderId="11" xfId="0" applyNumberFormat="1" applyFont="1" applyFill="1" applyBorder="1" applyAlignment="1">
      <alignment horizontal="center" vertical="center"/>
    </xf>
    <xf numFmtId="4" fontId="8" fillId="2" borderId="12" xfId="0" applyNumberFormat="1" applyFont="1" applyFill="1" applyBorder="1" applyAlignment="1">
      <alignment horizontal="center" vertical="center"/>
    </xf>
    <xf numFmtId="0" fontId="23" fillId="2" borderId="1" xfId="0" applyFont="1" applyFill="1" applyBorder="1" applyAlignment="1">
      <alignment horizontal="left" vertical="top" wrapText="1"/>
    </xf>
    <xf numFmtId="0" fontId="23" fillId="2" borderId="2" xfId="0" applyFont="1" applyFill="1" applyBorder="1" applyAlignment="1">
      <alignment horizontal="left" vertical="top" wrapText="1"/>
    </xf>
    <xf numFmtId="0" fontId="23" fillId="2" borderId="3" xfId="0" applyFont="1" applyFill="1" applyBorder="1" applyAlignment="1">
      <alignment horizontal="left" vertical="top" wrapText="1"/>
    </xf>
    <xf numFmtId="0" fontId="8" fillId="4" borderId="9" xfId="2" applyFont="1" applyFill="1" applyBorder="1" applyAlignment="1">
      <alignment horizontal="center" vertical="top" shrinkToFit="1"/>
    </xf>
    <xf numFmtId="0" fontId="23" fillId="2" borderId="7" xfId="0" applyFont="1" applyFill="1" applyBorder="1" applyAlignment="1">
      <alignment horizontal="left" vertical="top" wrapText="1"/>
    </xf>
    <xf numFmtId="0" fontId="23" fillId="2" borderId="6" xfId="0" applyFont="1" applyFill="1" applyBorder="1" applyAlignment="1">
      <alignment horizontal="left" vertical="top" wrapText="1"/>
    </xf>
    <xf numFmtId="0" fontId="23" fillId="2" borderId="8" xfId="0" applyFont="1" applyFill="1" applyBorder="1" applyAlignment="1">
      <alignment horizontal="left" vertical="top" wrapText="1"/>
    </xf>
    <xf numFmtId="0" fontId="24" fillId="0" borderId="9" xfId="0" applyFont="1" applyBorder="1" applyAlignment="1">
      <alignment horizontal="center" vertical="center"/>
    </xf>
    <xf numFmtId="0" fontId="23" fillId="2" borderId="10" xfId="0" applyFont="1" applyFill="1" applyBorder="1" applyAlignment="1">
      <alignment horizontal="left" vertical="top" wrapText="1"/>
    </xf>
    <xf numFmtId="0" fontId="23" fillId="2" borderId="11" xfId="0" applyFont="1" applyFill="1" applyBorder="1" applyAlignment="1">
      <alignment horizontal="left" vertical="top" wrapText="1"/>
    </xf>
    <xf numFmtId="0" fontId="23" fillId="2" borderId="12" xfId="0" applyFont="1" applyFill="1" applyBorder="1" applyAlignment="1">
      <alignment horizontal="left" vertical="top" wrapText="1"/>
    </xf>
    <xf numFmtId="0" fontId="27" fillId="4" borderId="1" xfId="0" applyFont="1" applyFill="1" applyBorder="1" applyAlignment="1">
      <alignment horizontal="center" vertical="center" wrapText="1"/>
    </xf>
    <xf numFmtId="0" fontId="27" fillId="4" borderId="2" xfId="0" applyFont="1" applyFill="1" applyBorder="1" applyAlignment="1">
      <alignment horizontal="center" vertical="center" wrapText="1"/>
    </xf>
    <xf numFmtId="0" fontId="27" fillId="4" borderId="3"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7" fillId="4" borderId="6" xfId="0" applyFont="1" applyFill="1" applyBorder="1" applyAlignment="1">
      <alignment horizontal="center" vertical="center" wrapText="1"/>
    </xf>
    <xf numFmtId="0" fontId="27" fillId="4" borderId="8"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27" fillId="4" borderId="4" xfId="0" applyFont="1" applyFill="1" applyBorder="1" applyAlignment="1">
      <alignment horizontal="center" vertical="center" wrapText="1"/>
    </xf>
    <xf numFmtId="0" fontId="27" fillId="4" borderId="0" xfId="0" applyFont="1" applyFill="1" applyAlignment="1">
      <alignment horizontal="center" vertical="center" wrapText="1"/>
    </xf>
    <xf numFmtId="0" fontId="27" fillId="4" borderId="5" xfId="0" applyFont="1" applyFill="1" applyBorder="1" applyAlignment="1">
      <alignment horizontal="center" vertical="center" wrapText="1"/>
    </xf>
    <xf numFmtId="0" fontId="0" fillId="0" borderId="1" xfId="0"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center" vertical="center"/>
    </xf>
    <xf numFmtId="0" fontId="4" fillId="4" borderId="4" xfId="0" applyFont="1" applyFill="1" applyBorder="1" applyAlignment="1">
      <alignment horizontal="center" vertical="center"/>
    </xf>
    <xf numFmtId="0" fontId="4" fillId="4" borderId="0" xfId="0" applyFont="1" applyFill="1" applyAlignment="1">
      <alignment horizontal="center" vertical="center"/>
    </xf>
    <xf numFmtId="0" fontId="4" fillId="4" borderId="5"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8" xfId="0" applyFont="1" applyFill="1" applyBorder="1" applyAlignment="1">
      <alignment horizontal="center" vertical="center"/>
    </xf>
    <xf numFmtId="0" fontId="4" fillId="4" borderId="1" xfId="0" applyFont="1" applyFill="1" applyBorder="1" applyAlignment="1">
      <alignment horizontal="center" vertical="center"/>
    </xf>
    <xf numFmtId="0" fontId="4" fillId="4" borderId="2" xfId="0" applyFont="1" applyFill="1" applyBorder="1" applyAlignment="1">
      <alignment horizontal="center" vertical="center"/>
    </xf>
    <xf numFmtId="4" fontId="8" fillId="4" borderId="16" xfId="2" applyNumberFormat="1" applyFont="1" applyFill="1" applyBorder="1" applyAlignment="1">
      <alignment horizontal="center" vertical="center" wrapText="1" shrinkToFit="1"/>
    </xf>
    <xf numFmtId="0" fontId="8" fillId="4" borderId="16" xfId="2" applyFont="1" applyFill="1" applyBorder="1" applyAlignment="1">
      <alignment horizontal="center" vertical="center" wrapText="1" shrinkToFit="1"/>
    </xf>
    <xf numFmtId="0" fontId="8" fillId="0" borderId="16" xfId="2" applyFont="1" applyBorder="1" applyAlignment="1">
      <alignment horizontal="center" vertical="center" wrapText="1" shrinkToFit="1"/>
    </xf>
    <xf numFmtId="0" fontId="8" fillId="4" borderId="70" xfId="2" applyFont="1" applyFill="1" applyBorder="1" applyAlignment="1">
      <alignment horizontal="center" vertical="center" wrapText="1" shrinkToFit="1"/>
    </xf>
    <xf numFmtId="0" fontId="8" fillId="0" borderId="13" xfId="2" applyFont="1" applyBorder="1" applyAlignment="1">
      <alignment horizontal="center" vertical="center" wrapText="1" shrinkToFit="1"/>
    </xf>
    <xf numFmtId="0" fontId="8" fillId="0" borderId="16" xfId="2" applyFont="1" applyBorder="1" applyAlignment="1">
      <alignment horizontal="center" vertical="center"/>
    </xf>
    <xf numFmtId="0" fontId="8" fillId="2" borderId="53" xfId="2" applyFont="1" applyFill="1" applyBorder="1" applyAlignment="1">
      <alignment horizontal="center" vertical="center" wrapText="1" shrinkToFit="1"/>
    </xf>
    <xf numFmtId="0" fontId="8" fillId="2" borderId="74" xfId="2" applyFont="1" applyFill="1" applyBorder="1" applyAlignment="1">
      <alignment horizontal="center" vertical="center" wrapText="1" shrinkToFit="1"/>
    </xf>
    <xf numFmtId="0" fontId="8" fillId="2" borderId="69" xfId="2" applyFont="1" applyFill="1" applyBorder="1" applyAlignment="1">
      <alignment horizontal="center" vertical="center" wrapText="1" shrinkToFit="1"/>
    </xf>
    <xf numFmtId="0" fontId="8" fillId="2" borderId="8" xfId="2" applyFont="1" applyFill="1" applyBorder="1" applyAlignment="1">
      <alignment horizontal="center" vertical="center" wrapText="1" shrinkToFit="1"/>
    </xf>
    <xf numFmtId="0" fontId="8" fillId="2" borderId="16" xfId="2" applyFont="1" applyFill="1" applyBorder="1" applyAlignment="1">
      <alignment horizontal="center" vertical="center" wrapText="1" shrinkToFit="1"/>
    </xf>
    <xf numFmtId="4" fontId="8" fillId="2" borderId="13" xfId="2" applyNumberFormat="1" applyFont="1" applyFill="1" applyBorder="1" applyAlignment="1">
      <alignment horizontal="center" vertical="center" wrapText="1" shrinkToFit="1"/>
    </xf>
    <xf numFmtId="0" fontId="8" fillId="2" borderId="13" xfId="2" applyFont="1" applyFill="1" applyBorder="1" applyAlignment="1">
      <alignment horizontal="center" vertical="center"/>
    </xf>
    <xf numFmtId="0" fontId="8" fillId="2" borderId="13" xfId="2" applyFont="1" applyFill="1" applyBorder="1" applyAlignment="1">
      <alignment horizontal="center" vertical="center" wrapText="1" shrinkToFit="1"/>
    </xf>
    <xf numFmtId="0" fontId="8" fillId="2" borderId="14" xfId="2" applyFont="1" applyFill="1" applyBorder="1" applyAlignment="1">
      <alignment horizontal="center" vertical="center" wrapText="1" shrinkToFit="1"/>
    </xf>
    <xf numFmtId="0" fontId="8" fillId="2" borderId="66" xfId="2" applyFont="1" applyFill="1" applyBorder="1" applyAlignment="1">
      <alignment horizontal="center" vertical="center" wrapText="1" shrinkToFit="1"/>
    </xf>
    <xf numFmtId="0" fontId="8" fillId="2" borderId="67" xfId="2" applyFont="1" applyFill="1" applyBorder="1" applyAlignment="1">
      <alignment horizontal="center" vertical="center" wrapText="1" shrinkToFit="1"/>
    </xf>
    <xf numFmtId="4" fontId="8" fillId="2" borderId="9" xfId="2" applyNumberFormat="1" applyFont="1" applyFill="1" applyBorder="1" applyAlignment="1">
      <alignment horizontal="center" vertical="center" wrapText="1" shrinkToFit="1"/>
    </xf>
    <xf numFmtId="0" fontId="8" fillId="2" borderId="12" xfId="2" applyFont="1" applyFill="1" applyBorder="1" applyAlignment="1">
      <alignment horizontal="center" vertical="center" wrapText="1" shrinkToFit="1"/>
    </xf>
    <xf numFmtId="0" fontId="8" fillId="2" borderId="9" xfId="2" applyFont="1" applyFill="1" applyBorder="1" applyAlignment="1">
      <alignment horizontal="center" vertical="center" wrapText="1" shrinkToFit="1"/>
    </xf>
    <xf numFmtId="0" fontId="8" fillId="4" borderId="65" xfId="2" applyFont="1" applyFill="1" applyBorder="1" applyAlignment="1">
      <alignment horizontal="center" vertical="center" wrapText="1" shrinkToFit="1"/>
    </xf>
    <xf numFmtId="0" fontId="8" fillId="0" borderId="9" xfId="2" applyFont="1" applyBorder="1" applyAlignment="1">
      <alignment horizontal="center" vertical="center" wrapText="1" shrinkToFit="1"/>
    </xf>
    <xf numFmtId="0" fontId="8" fillId="2" borderId="15" xfId="2" applyFont="1" applyFill="1" applyBorder="1" applyAlignment="1">
      <alignment horizontal="center" vertical="center" wrapText="1" shrinkToFit="1"/>
    </xf>
    <xf numFmtId="0" fontId="8" fillId="4" borderId="68" xfId="2" applyFont="1" applyFill="1" applyBorder="1" applyAlignment="1">
      <alignment horizontal="center" vertical="center" wrapText="1" shrinkToFit="1"/>
    </xf>
    <xf numFmtId="0" fontId="4" fillId="2" borderId="9" xfId="2" applyFill="1" applyBorder="1" applyAlignment="1">
      <alignment horizontal="center" vertical="center"/>
    </xf>
    <xf numFmtId="0" fontId="8" fillId="2" borderId="10" xfId="2" applyFont="1" applyFill="1" applyBorder="1" applyAlignment="1">
      <alignment horizontal="center" vertical="center" wrapText="1" shrinkToFit="1"/>
    </xf>
    <xf numFmtId="0" fontId="8" fillId="2" borderId="62" xfId="2" applyFont="1" applyFill="1" applyBorder="1" applyAlignment="1">
      <alignment horizontal="center" vertical="center" wrapText="1" shrinkToFit="1"/>
    </xf>
    <xf numFmtId="0" fontId="8" fillId="2" borderId="64" xfId="2" applyFont="1" applyFill="1" applyBorder="1" applyAlignment="1">
      <alignment horizontal="center" vertical="center" wrapText="1" shrinkToFit="1"/>
    </xf>
    <xf numFmtId="0" fontId="8" fillId="0" borderId="9" xfId="2" applyFont="1" applyBorder="1" applyAlignment="1">
      <alignment horizontal="center" vertical="center" textRotation="255" shrinkToFit="1"/>
    </xf>
    <xf numFmtId="0" fontId="8" fillId="0" borderId="9" xfId="2" applyFont="1" applyBorder="1" applyAlignment="1">
      <alignment horizontal="center" vertical="center"/>
    </xf>
    <xf numFmtId="0" fontId="8" fillId="4" borderId="1" xfId="2" applyFont="1" applyFill="1" applyBorder="1" applyAlignment="1">
      <alignment horizontal="center" vertical="center" wrapText="1" shrinkToFit="1"/>
    </xf>
    <xf numFmtId="0" fontId="8" fillId="4" borderId="2" xfId="2" applyFont="1" applyFill="1" applyBorder="1" applyAlignment="1">
      <alignment horizontal="center" vertical="center" wrapText="1" shrinkToFit="1"/>
    </xf>
    <xf numFmtId="0" fontId="8" fillId="4" borderId="3" xfId="2" applyFont="1" applyFill="1" applyBorder="1" applyAlignment="1">
      <alignment horizontal="center" vertical="center" wrapText="1" shrinkToFit="1"/>
    </xf>
    <xf numFmtId="0" fontId="8" fillId="4" borderId="4" xfId="2" applyFont="1" applyFill="1" applyBorder="1" applyAlignment="1">
      <alignment horizontal="center" vertical="center" wrapText="1" shrinkToFit="1"/>
    </xf>
    <xf numFmtId="0" fontId="8" fillId="4" borderId="0" xfId="2" applyFont="1" applyFill="1" applyAlignment="1">
      <alignment horizontal="center" vertical="center" wrapText="1" shrinkToFit="1"/>
    </xf>
    <xf numFmtId="0" fontId="8" fillId="4" borderId="5" xfId="2" applyFont="1" applyFill="1" applyBorder="1" applyAlignment="1">
      <alignment horizontal="center" vertical="center" wrapText="1" shrinkToFit="1"/>
    </xf>
    <xf numFmtId="0" fontId="8" fillId="4" borderId="71" xfId="2" applyFont="1" applyFill="1" applyBorder="1" applyAlignment="1">
      <alignment horizontal="center" vertical="center" wrapText="1" shrinkToFit="1"/>
    </xf>
    <xf numFmtId="0" fontId="8" fillId="4" borderId="72" xfId="2" applyFont="1" applyFill="1" applyBorder="1" applyAlignment="1">
      <alignment horizontal="center" vertical="center" wrapText="1" shrinkToFit="1"/>
    </xf>
    <xf numFmtId="0" fontId="8" fillId="4" borderId="73" xfId="2" applyFont="1" applyFill="1" applyBorder="1" applyAlignment="1">
      <alignment horizontal="center" vertical="center" wrapText="1" shrinkToFit="1"/>
    </xf>
    <xf numFmtId="0" fontId="8" fillId="4" borderId="4" xfId="2" applyFont="1" applyFill="1" applyBorder="1" applyAlignment="1">
      <alignment horizontal="center" vertical="center" shrinkToFit="1"/>
    </xf>
    <xf numFmtId="0" fontId="8" fillId="4" borderId="0" xfId="2" applyFont="1" applyFill="1" applyAlignment="1">
      <alignment horizontal="center" vertical="center" shrinkToFit="1"/>
    </xf>
    <xf numFmtId="0" fontId="8" fillId="4" borderId="5" xfId="2" applyFont="1" applyFill="1" applyBorder="1" applyAlignment="1">
      <alignment horizontal="center" vertical="center" shrinkToFit="1"/>
    </xf>
    <xf numFmtId="0" fontId="8" fillId="4" borderId="7" xfId="2" applyFont="1" applyFill="1" applyBorder="1" applyAlignment="1">
      <alignment horizontal="center" vertical="center" shrinkToFit="1"/>
    </xf>
    <xf numFmtId="0" fontId="8" fillId="4" borderId="6" xfId="2" applyFont="1" applyFill="1" applyBorder="1" applyAlignment="1">
      <alignment horizontal="center" vertical="center" shrinkToFit="1"/>
    </xf>
    <xf numFmtId="0" fontId="8" fillId="4" borderId="8" xfId="2" applyFont="1" applyFill="1" applyBorder="1" applyAlignment="1">
      <alignment horizontal="center" vertical="center" shrinkToFit="1"/>
    </xf>
    <xf numFmtId="0" fontId="4" fillId="4" borderId="3" xfId="0" applyFont="1" applyFill="1" applyBorder="1" applyAlignment="1">
      <alignment horizontal="center" vertical="center"/>
    </xf>
    <xf numFmtId="0" fontId="8" fillId="4" borderId="9" xfId="2" applyFont="1" applyFill="1" applyBorder="1" applyAlignment="1">
      <alignment horizontal="center" vertical="center"/>
    </xf>
    <xf numFmtId="0" fontId="8" fillId="2" borderId="11" xfId="2" applyFont="1" applyFill="1" applyBorder="1" applyAlignment="1">
      <alignment horizontal="center" vertical="center" shrinkToFit="1"/>
    </xf>
    <xf numFmtId="0" fontId="8" fillId="2" borderId="62" xfId="2" applyFont="1" applyFill="1" applyBorder="1" applyAlignment="1">
      <alignment horizontal="center" vertical="center" shrinkToFit="1"/>
    </xf>
    <xf numFmtId="0" fontId="8" fillId="4" borderId="11" xfId="2" applyFont="1" applyFill="1" applyBorder="1" applyAlignment="1">
      <alignment horizontal="center" vertical="center" shrinkToFit="1"/>
    </xf>
    <xf numFmtId="0" fontId="8" fillId="4" borderId="62" xfId="2" applyFont="1" applyFill="1" applyBorder="1" applyAlignment="1">
      <alignment horizontal="center" vertical="center" shrinkToFit="1"/>
    </xf>
    <xf numFmtId="0" fontId="8" fillId="4" borderId="63" xfId="2" applyFont="1" applyFill="1" applyBorder="1" applyAlignment="1">
      <alignment horizontal="center" vertical="center" wrapText="1" shrinkToFit="1"/>
    </xf>
    <xf numFmtId="0" fontId="8" fillId="4" borderId="62" xfId="2" applyFont="1" applyFill="1" applyBorder="1" applyAlignment="1">
      <alignment horizontal="center" vertical="center" wrapText="1" shrinkToFit="1"/>
    </xf>
    <xf numFmtId="4" fontId="8" fillId="4" borderId="9" xfId="2" applyNumberFormat="1" applyFont="1" applyFill="1" applyBorder="1" applyAlignment="1">
      <alignment horizontal="center" vertical="center" wrapText="1" shrinkToFit="1"/>
    </xf>
    <xf numFmtId="0" fontId="8" fillId="4" borderId="12" xfId="2" applyFont="1" applyFill="1" applyBorder="1" applyAlignment="1">
      <alignment horizontal="center" vertical="center" wrapText="1" shrinkToFit="1"/>
    </xf>
    <xf numFmtId="0" fontId="8" fillId="4" borderId="57" xfId="2" applyFont="1" applyFill="1" applyBorder="1" applyAlignment="1">
      <alignment horizontal="center" vertical="center"/>
    </xf>
    <xf numFmtId="0" fontId="8" fillId="4" borderId="12" xfId="2" applyFont="1" applyFill="1" applyBorder="1" applyAlignment="1">
      <alignment horizontal="center" vertical="center" wrapText="1"/>
    </xf>
    <xf numFmtId="0" fontId="8" fillId="4" borderId="10" xfId="2" applyFont="1" applyFill="1" applyBorder="1" applyAlignment="1">
      <alignment horizontal="center" vertical="center" wrapText="1"/>
    </xf>
    <xf numFmtId="0" fontId="8" fillId="4" borderId="12" xfId="2" applyFont="1" applyFill="1" applyBorder="1" applyAlignment="1">
      <alignment horizontal="center" vertical="center"/>
    </xf>
    <xf numFmtId="3" fontId="8" fillId="4" borderId="58" xfId="2" applyNumberFormat="1" applyFont="1" applyFill="1" applyBorder="1" applyAlignment="1">
      <alignment horizontal="center" vertical="center" shrinkToFit="1"/>
    </xf>
    <xf numFmtId="3" fontId="8" fillId="4" borderId="2" xfId="2" applyNumberFormat="1" applyFont="1" applyFill="1" applyBorder="1" applyAlignment="1">
      <alignment horizontal="center" vertical="center" shrinkToFit="1"/>
    </xf>
    <xf numFmtId="3" fontId="8" fillId="4" borderId="3" xfId="2" applyNumberFormat="1" applyFont="1" applyFill="1" applyBorder="1" applyAlignment="1">
      <alignment horizontal="center" vertical="center" shrinkToFit="1"/>
    </xf>
    <xf numFmtId="3" fontId="8" fillId="4" borderId="59" xfId="2" applyNumberFormat="1" applyFont="1" applyFill="1" applyBorder="1" applyAlignment="1">
      <alignment horizontal="center" vertical="center" shrinkToFit="1"/>
    </xf>
    <xf numFmtId="3" fontId="8" fillId="4" borderId="6" xfId="2" applyNumberFormat="1" applyFont="1" applyFill="1" applyBorder="1" applyAlignment="1">
      <alignment horizontal="center" vertical="center" shrinkToFit="1"/>
    </xf>
    <xf numFmtId="3" fontId="8" fillId="4" borderId="8" xfId="2" applyNumberFormat="1" applyFont="1" applyFill="1" applyBorder="1" applyAlignment="1">
      <alignment horizontal="center" vertical="center" shrinkToFit="1"/>
    </xf>
    <xf numFmtId="0" fontId="8" fillId="4" borderId="1" xfId="2" applyFont="1" applyFill="1" applyBorder="1" applyAlignment="1">
      <alignment horizontal="center" vertical="center" shrinkToFit="1"/>
    </xf>
    <xf numFmtId="0" fontId="8" fillId="4" borderId="3" xfId="2" applyFont="1" applyFill="1" applyBorder="1" applyAlignment="1">
      <alignment horizontal="center" vertical="center" shrinkToFit="1"/>
    </xf>
    <xf numFmtId="3" fontId="8" fillId="4" borderId="1" xfId="2" applyNumberFormat="1" applyFont="1" applyFill="1" applyBorder="1" applyAlignment="1">
      <alignment horizontal="center" vertical="center" shrinkToFit="1"/>
    </xf>
    <xf numFmtId="3" fontId="8" fillId="4" borderId="7" xfId="2" applyNumberFormat="1" applyFont="1" applyFill="1" applyBorder="1" applyAlignment="1">
      <alignment horizontal="center" vertical="center" shrinkToFit="1"/>
    </xf>
    <xf numFmtId="0" fontId="4" fillId="2" borderId="10" xfId="2" applyFill="1" applyBorder="1" applyAlignment="1">
      <alignment horizontal="center" vertical="center"/>
    </xf>
    <xf numFmtId="0" fontId="4" fillId="2" borderId="11" xfId="2" applyFill="1" applyBorder="1" applyAlignment="1">
      <alignment horizontal="center" vertical="center"/>
    </xf>
    <xf numFmtId="0" fontId="4" fillId="2" borderId="12" xfId="2" applyFill="1" applyBorder="1" applyAlignment="1">
      <alignment horizontal="center" vertical="center"/>
    </xf>
    <xf numFmtId="0" fontId="4" fillId="0" borderId="9" xfId="2" applyBorder="1" applyAlignment="1">
      <alignment horizontal="center" vertical="center" wrapText="1" shrinkToFit="1"/>
    </xf>
    <xf numFmtId="0" fontId="8" fillId="0" borderId="0" xfId="2" applyFont="1" applyAlignment="1">
      <alignment vertical="top" wrapText="1"/>
    </xf>
    <xf numFmtId="0" fontId="8" fillId="0" borderId="0" xfId="2" applyFont="1" applyAlignment="1">
      <alignment horizontal="left" vertical="top" wrapText="1"/>
    </xf>
    <xf numFmtId="0" fontId="8" fillId="0" borderId="0" xfId="2" applyFont="1" applyAlignment="1">
      <alignment vertical="top"/>
    </xf>
    <xf numFmtId="0" fontId="4" fillId="0" borderId="1" xfId="2" applyBorder="1" applyAlignment="1">
      <alignment horizontal="center" vertical="center"/>
    </xf>
    <xf numFmtId="0" fontId="4" fillId="0" borderId="2" xfId="2" applyBorder="1" applyAlignment="1">
      <alignment horizontal="center" vertical="center"/>
    </xf>
    <xf numFmtId="0" fontId="4" fillId="0" borderId="3" xfId="2" applyBorder="1" applyAlignment="1">
      <alignment horizontal="center" vertical="center"/>
    </xf>
    <xf numFmtId="0" fontId="4" fillId="0" borderId="4" xfId="2" applyBorder="1" applyAlignment="1">
      <alignment horizontal="center" vertical="center"/>
    </xf>
    <xf numFmtId="0" fontId="4" fillId="0" borderId="0" xfId="2" applyAlignment="1">
      <alignment horizontal="center" vertical="center"/>
    </xf>
    <xf numFmtId="0" fontId="4" fillId="0" borderId="5" xfId="2" applyBorder="1" applyAlignment="1">
      <alignment horizontal="center" vertical="center"/>
    </xf>
    <xf numFmtId="0" fontId="4" fillId="0" borderId="7" xfId="2" applyBorder="1" applyAlignment="1">
      <alignment horizontal="center" vertical="center"/>
    </xf>
    <xf numFmtId="0" fontId="4" fillId="0" borderId="6" xfId="2" applyBorder="1" applyAlignment="1">
      <alignment horizontal="center" vertical="center"/>
    </xf>
    <xf numFmtId="0" fontId="4" fillId="0" borderId="8" xfId="2" applyBorder="1" applyAlignment="1">
      <alignment horizontal="center" vertical="center"/>
    </xf>
    <xf numFmtId="0" fontId="4" fillId="0" borderId="9" xfId="2" applyBorder="1" applyAlignment="1">
      <alignment horizontal="center" vertical="center"/>
    </xf>
    <xf numFmtId="0" fontId="4" fillId="0" borderId="9" xfId="2" applyBorder="1" applyAlignment="1">
      <alignment horizontal="center" vertical="center" shrinkToFit="1"/>
    </xf>
    <xf numFmtId="0" fontId="8" fillId="2" borderId="9" xfId="2" applyFont="1" applyFill="1" applyBorder="1" applyAlignment="1">
      <alignment horizontal="center" vertical="center" shrinkToFit="1"/>
    </xf>
    <xf numFmtId="0" fontId="8" fillId="2" borderId="9" xfId="2" applyFont="1" applyFill="1" applyBorder="1" applyAlignment="1">
      <alignment horizontal="left" vertical="center" shrinkToFit="1"/>
    </xf>
    <xf numFmtId="0" fontId="8" fillId="2" borderId="9" xfId="2" applyFont="1" applyFill="1" applyBorder="1" applyAlignment="1">
      <alignment horizontal="left" vertical="center" wrapText="1"/>
    </xf>
    <xf numFmtId="0" fontId="8" fillId="2" borderId="9" xfId="2" applyFont="1" applyFill="1" applyBorder="1" applyAlignment="1">
      <alignment vertical="center" shrinkToFit="1"/>
    </xf>
    <xf numFmtId="0" fontId="8" fillId="2" borderId="9" xfId="2" applyFont="1" applyFill="1" applyBorder="1">
      <alignment vertical="center"/>
    </xf>
    <xf numFmtId="0" fontId="8" fillId="2" borderId="10" xfId="2" applyFont="1" applyFill="1" applyBorder="1" applyAlignment="1">
      <alignment horizontal="center" vertical="center" shrinkToFit="1"/>
    </xf>
    <xf numFmtId="0" fontId="8" fillId="2" borderId="12" xfId="2" applyFont="1" applyFill="1" applyBorder="1" applyAlignment="1">
      <alignment horizontal="center" vertical="center" shrinkToFit="1"/>
    </xf>
    <xf numFmtId="0" fontId="13" fillId="4" borderId="6" xfId="0" applyFont="1" applyFill="1" applyBorder="1">
      <alignment vertical="center"/>
    </xf>
    <xf numFmtId="0" fontId="13" fillId="2" borderId="6" xfId="0" applyFont="1" applyFill="1" applyBorder="1" applyAlignment="1">
      <alignment horizontal="center" vertical="center"/>
    </xf>
    <xf numFmtId="0" fontId="8" fillId="0" borderId="0" xfId="0" applyFont="1" applyAlignment="1">
      <alignment vertical="top" wrapText="1"/>
    </xf>
    <xf numFmtId="0" fontId="8" fillId="2" borderId="1" xfId="2" applyFont="1" applyFill="1" applyBorder="1" applyAlignment="1">
      <alignment horizontal="left" vertical="top" wrapText="1"/>
    </xf>
    <xf numFmtId="0" fontId="8" fillId="2" borderId="2" xfId="2" applyFont="1" applyFill="1" applyBorder="1" applyAlignment="1">
      <alignment horizontal="left" vertical="top" wrapText="1"/>
    </xf>
    <xf numFmtId="0" fontId="8" fillId="2" borderId="3" xfId="2" applyFont="1" applyFill="1" applyBorder="1" applyAlignment="1">
      <alignment horizontal="left" vertical="top" wrapText="1"/>
    </xf>
    <xf numFmtId="0" fontId="8" fillId="2" borderId="4" xfId="2" applyFont="1" applyFill="1" applyBorder="1" applyAlignment="1">
      <alignment horizontal="left" vertical="top" wrapText="1"/>
    </xf>
    <xf numFmtId="0" fontId="8" fillId="2" borderId="0" xfId="2" applyFont="1" applyFill="1" applyAlignment="1">
      <alignment horizontal="left" vertical="top" wrapText="1"/>
    </xf>
    <xf numFmtId="0" fontId="8" fillId="2" borderId="5" xfId="2" applyFont="1" applyFill="1" applyBorder="1" applyAlignment="1">
      <alignment horizontal="left" vertical="top" wrapText="1"/>
    </xf>
    <xf numFmtId="0" fontId="8" fillId="2" borderId="7" xfId="2" applyFont="1" applyFill="1" applyBorder="1" applyAlignment="1">
      <alignment horizontal="left" vertical="top" wrapText="1"/>
    </xf>
    <xf numFmtId="0" fontId="8" fillId="2" borderId="6" xfId="2" applyFont="1" applyFill="1" applyBorder="1" applyAlignment="1">
      <alignment horizontal="left" vertical="top" wrapText="1"/>
    </xf>
    <xf numFmtId="0" fontId="8" fillId="2" borderId="8" xfId="2" applyFont="1" applyFill="1" applyBorder="1" applyAlignment="1">
      <alignment horizontal="left" vertical="top" wrapText="1"/>
    </xf>
    <xf numFmtId="0" fontId="8" fillId="0" borderId="9" xfId="2" applyFont="1" applyBorder="1" applyAlignment="1">
      <alignment horizontal="center" vertical="center" shrinkToFit="1"/>
    </xf>
    <xf numFmtId="0" fontId="8" fillId="0" borderId="9" xfId="2" applyFont="1" applyBorder="1">
      <alignment vertical="center"/>
    </xf>
    <xf numFmtId="0" fontId="9" fillId="4" borderId="1" xfId="0" applyFont="1" applyFill="1" applyBorder="1" applyAlignment="1">
      <alignment horizontal="center" vertical="center"/>
    </xf>
    <xf numFmtId="0" fontId="9" fillId="4" borderId="2" xfId="0" applyFont="1" applyFill="1" applyBorder="1" applyAlignment="1">
      <alignment horizontal="center" vertical="center"/>
    </xf>
    <xf numFmtId="0" fontId="9" fillId="4" borderId="4" xfId="0" applyFont="1" applyFill="1" applyBorder="1" applyAlignment="1">
      <alignment horizontal="center" vertical="center"/>
    </xf>
    <xf numFmtId="0" fontId="9" fillId="4" borderId="0" xfId="0" applyFont="1" applyFill="1" applyAlignment="1">
      <alignment horizontal="center" vertical="center"/>
    </xf>
    <xf numFmtId="0" fontId="10" fillId="4" borderId="4" xfId="0" applyFont="1" applyFill="1" applyBorder="1" applyAlignment="1">
      <alignment horizontal="center" vertical="center"/>
    </xf>
    <xf numFmtId="0" fontId="10" fillId="4" borderId="0" xfId="0" applyFont="1" applyFill="1" applyAlignment="1">
      <alignment horizontal="center" vertical="center"/>
    </xf>
    <xf numFmtId="0" fontId="10" fillId="4" borderId="5" xfId="0" applyFont="1" applyFill="1" applyBorder="1" applyAlignment="1">
      <alignment horizontal="center" vertical="center"/>
    </xf>
    <xf numFmtId="0" fontId="10" fillId="4" borderId="0" xfId="0" applyFont="1" applyFill="1">
      <alignment vertical="center"/>
    </xf>
    <xf numFmtId="0" fontId="10" fillId="4" borderId="5" xfId="0" applyFont="1" applyFill="1" applyBorder="1">
      <alignment vertical="center"/>
    </xf>
    <xf numFmtId="0" fontId="13" fillId="4" borderId="6" xfId="0" applyFont="1" applyFill="1" applyBorder="1" applyAlignment="1">
      <alignment horizontal="center" vertical="center"/>
    </xf>
    <xf numFmtId="0" fontId="4" fillId="0" borderId="9" xfId="2" applyFont="1" applyBorder="1" applyAlignment="1">
      <alignment horizontal="left" vertical="center" wrapText="1" shrinkToFit="1"/>
    </xf>
    <xf numFmtId="0" fontId="4" fillId="4" borderId="9" xfId="2" applyFont="1" applyFill="1" applyBorder="1" applyAlignment="1">
      <alignment horizontal="center" vertical="center" wrapText="1"/>
    </xf>
    <xf numFmtId="0" fontId="4" fillId="0" borderId="0" xfId="2" applyFont="1">
      <alignment vertical="center"/>
    </xf>
    <xf numFmtId="0" fontId="4" fillId="4" borderId="60" xfId="2" applyFont="1" applyFill="1" applyBorder="1" applyAlignment="1">
      <alignment horizontal="center" vertical="center" shrinkToFit="1"/>
    </xf>
    <xf numFmtId="0" fontId="4" fillId="4" borderId="61" xfId="2" applyFont="1" applyFill="1" applyBorder="1" applyAlignment="1">
      <alignment horizontal="center" vertical="center" shrinkToFit="1"/>
    </xf>
    <xf numFmtId="0" fontId="0" fillId="0" borderId="9" xfId="0" applyFont="1" applyBorder="1" applyAlignment="1">
      <alignment horizontal="center" vertical="center"/>
    </xf>
    <xf numFmtId="0" fontId="8" fillId="4" borderId="2" xfId="2" applyFont="1" applyFill="1" applyBorder="1" applyAlignment="1">
      <alignment horizontal="center" vertical="center" wrapText="1"/>
    </xf>
    <xf numFmtId="0" fontId="8" fillId="4" borderId="0" xfId="2" applyFont="1" applyFill="1" applyBorder="1" applyAlignment="1">
      <alignment horizontal="center" vertical="center" wrapText="1"/>
    </xf>
    <xf numFmtId="0" fontId="8" fillId="4" borderId="4" xfId="2" applyFont="1" applyFill="1" applyBorder="1" applyAlignment="1">
      <alignment horizontal="left" vertical="center" wrapText="1"/>
    </xf>
    <xf numFmtId="0" fontId="8" fillId="4" borderId="0" xfId="2" applyFont="1" applyFill="1" applyBorder="1" applyAlignment="1">
      <alignment horizontal="left" vertical="center" wrapText="1"/>
    </xf>
    <xf numFmtId="0" fontId="0" fillId="4" borderId="10" xfId="2" applyFont="1" applyFill="1" applyBorder="1" applyAlignment="1">
      <alignment horizontal="left" vertical="top" wrapText="1"/>
    </xf>
    <xf numFmtId="0" fontId="0" fillId="4" borderId="10" xfId="2" applyFont="1" applyFill="1" applyBorder="1" applyAlignment="1">
      <alignment horizontal="left" vertical="top"/>
    </xf>
    <xf numFmtId="0" fontId="0" fillId="4" borderId="11" xfId="2" applyFont="1" applyFill="1" applyBorder="1" applyAlignment="1">
      <alignment horizontal="left" vertical="top"/>
    </xf>
    <xf numFmtId="0" fontId="0" fillId="4" borderId="12" xfId="2" applyFont="1" applyFill="1" applyBorder="1" applyAlignment="1">
      <alignment horizontal="left" vertical="top"/>
    </xf>
    <xf numFmtId="0" fontId="0" fillId="4" borderId="27" xfId="0" applyFont="1" applyFill="1" applyBorder="1" applyAlignment="1">
      <alignment horizontal="left" vertical="center" wrapText="1" shrinkToFit="1"/>
    </xf>
    <xf numFmtId="0" fontId="0" fillId="4" borderId="28" xfId="0" applyFont="1" applyFill="1" applyBorder="1" applyAlignment="1">
      <alignment horizontal="left" vertical="center" wrapText="1" shrinkToFit="1"/>
    </xf>
    <xf numFmtId="0" fontId="0" fillId="4" borderId="29" xfId="0" applyFont="1" applyFill="1" applyBorder="1" applyAlignment="1">
      <alignment horizontal="left" vertical="center" wrapText="1" shrinkToFit="1"/>
    </xf>
    <xf numFmtId="0" fontId="0" fillId="4" borderId="35" xfId="0" applyFont="1" applyFill="1" applyBorder="1" applyAlignment="1">
      <alignment horizontal="left" vertical="center" wrapText="1" shrinkToFit="1"/>
    </xf>
    <xf numFmtId="0" fontId="0" fillId="4" borderId="0" xfId="0" applyFont="1" applyFill="1" applyAlignment="1">
      <alignment horizontal="left" vertical="center" wrapText="1" shrinkToFit="1"/>
    </xf>
    <xf numFmtId="0" fontId="0" fillId="4" borderId="5" xfId="0" applyFont="1" applyFill="1" applyBorder="1" applyAlignment="1">
      <alignment horizontal="left" vertical="center" wrapText="1" shrinkToFit="1"/>
    </xf>
    <xf numFmtId="0" fontId="4" fillId="4" borderId="9" xfId="2" applyFont="1" applyFill="1" applyBorder="1" applyAlignment="1">
      <alignment vertical="center" wrapText="1" shrinkToFit="1"/>
    </xf>
    <xf numFmtId="0" fontId="4" fillId="4" borderId="9" xfId="0" applyFont="1" applyFill="1" applyBorder="1" applyAlignment="1">
      <alignment vertical="center" wrapText="1" shrinkToFit="1"/>
    </xf>
    <xf numFmtId="0" fontId="4" fillId="4" borderId="35" xfId="2" applyFont="1" applyFill="1" applyBorder="1" applyAlignment="1">
      <alignment horizontal="left" vertical="center" wrapText="1" shrinkToFit="1"/>
    </xf>
    <xf numFmtId="0" fontId="4" fillId="4" borderId="0" xfId="2" applyFont="1" applyFill="1" applyAlignment="1">
      <alignment horizontal="left" vertical="center" wrapText="1" shrinkToFit="1"/>
    </xf>
    <xf numFmtId="0" fontId="4" fillId="4" borderId="5" xfId="2" applyFont="1" applyFill="1" applyBorder="1" applyAlignment="1">
      <alignment horizontal="left" vertical="center" wrapText="1" shrinkToFit="1"/>
    </xf>
    <xf numFmtId="0" fontId="4" fillId="4" borderId="49" xfId="2" applyFont="1" applyFill="1" applyBorder="1" applyAlignment="1">
      <alignment horizontal="left" vertical="center" wrapText="1" shrinkToFit="1"/>
    </xf>
    <xf numFmtId="0" fontId="4" fillId="4" borderId="6" xfId="2" applyFont="1" applyFill="1" applyBorder="1" applyAlignment="1">
      <alignment horizontal="left" vertical="center" wrapText="1" shrinkToFit="1"/>
    </xf>
    <xf numFmtId="0" fontId="4" fillId="4" borderId="8" xfId="2" applyFont="1" applyFill="1" applyBorder="1" applyAlignment="1">
      <alignment horizontal="left" vertical="center" wrapText="1" shrinkToFit="1"/>
    </xf>
    <xf numFmtId="0" fontId="0" fillId="0" borderId="1" xfId="0"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0" xfId="0" applyFont="1" applyAlignment="1">
      <alignment horizontal="left" vertical="center" wrapText="1"/>
    </xf>
    <xf numFmtId="0" fontId="0" fillId="0" borderId="5" xfId="0" applyFont="1" applyBorder="1" applyAlignment="1">
      <alignment horizontal="left" vertical="center" wrapText="1"/>
    </xf>
    <xf numFmtId="0" fontId="0" fillId="0" borderId="7" xfId="0" applyFont="1" applyBorder="1" applyAlignment="1">
      <alignment horizontal="left" vertical="center" wrapText="1"/>
    </xf>
    <xf numFmtId="0" fontId="0" fillId="0" borderId="6" xfId="0" applyFont="1" applyBorder="1" applyAlignment="1">
      <alignment horizontal="left" vertical="center" wrapText="1"/>
    </xf>
    <xf numFmtId="0" fontId="0" fillId="0" borderId="8" xfId="0" applyFont="1" applyBorder="1" applyAlignment="1">
      <alignment horizontal="left" vertical="center" wrapText="1"/>
    </xf>
  </cellXfs>
  <cellStyles count="12">
    <cellStyle name="パーセント" xfId="6" builtinId="5"/>
    <cellStyle name="桁区切り" xfId="1" builtinId="6"/>
    <cellStyle name="桁区切り 2" xfId="5" xr:uid="{00000000-0005-0000-0000-000002000000}"/>
    <cellStyle name="桁区切り 2 2" xfId="8" xr:uid="{00000000-0005-0000-0000-000003000000}"/>
    <cellStyle name="桁区切り 2 3" xfId="11" xr:uid="{C65CF3F1-FB53-4C0A-A3B3-EF02354EA037}"/>
    <cellStyle name="標準" xfId="0" builtinId="0"/>
    <cellStyle name="標準 2" xfId="3" xr:uid="{00000000-0005-0000-0000-000005000000}"/>
    <cellStyle name="標準 3" xfId="2" xr:uid="{00000000-0005-0000-0000-000006000000}"/>
    <cellStyle name="標準 4" xfId="4" xr:uid="{00000000-0005-0000-0000-000007000000}"/>
    <cellStyle name="標準 4 2" xfId="7" xr:uid="{00000000-0005-0000-0000-000008000000}"/>
    <cellStyle name="標準 4 3" xfId="10" xr:uid="{9228233D-5923-4C73-88FC-4B9B234B1BFB}"/>
    <cellStyle name="標準 5" xfId="9" xr:uid="{00000000-0005-0000-0000-000009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78441</xdr:colOff>
      <xdr:row>7</xdr:row>
      <xdr:rowOff>156882</xdr:rowOff>
    </xdr:from>
    <xdr:to>
      <xdr:col>4</xdr:col>
      <xdr:colOff>638735</xdr:colOff>
      <xdr:row>10</xdr:row>
      <xdr:rowOff>33618</xdr:rowOff>
    </xdr:to>
    <xdr:sp macro="" textlink="">
      <xdr:nvSpPr>
        <xdr:cNvPr id="2" name="大かっこ 1">
          <a:extLst>
            <a:ext uri="{FF2B5EF4-FFF2-40B4-BE49-F238E27FC236}">
              <a16:creationId xmlns:a16="http://schemas.microsoft.com/office/drawing/2014/main" id="{00000000-0008-0000-0600-000002000000}"/>
            </a:ext>
          </a:extLst>
        </xdr:cNvPr>
        <xdr:cNvSpPr/>
      </xdr:nvSpPr>
      <xdr:spPr>
        <a:xfrm>
          <a:off x="78441" y="1357032"/>
          <a:ext cx="3303494" cy="391086"/>
        </a:xfrm>
        <a:prstGeom prst="bracketPair">
          <a:avLst/>
        </a:prstGeom>
        <a:noFill/>
        <a:ln w="9525" cap="flat" cmpd="sng" algn="ctr">
          <a:solidFill>
            <a:sysClr val="windowText" lastClr="000000"/>
          </a:solidFill>
          <a:prstDash val="solid"/>
        </a:ln>
        <a:effectLst/>
      </xdr:spPr>
      <xdr:txBody>
        <a:bodyPr rot="0" spcFirstLastPara="0" vert="horz" wrap="square" lIns="91440" tIns="45720" rIns="91440" bIns="45720" numCol="1" spcCol="0" rtlCol="0" fromWordArt="0" anchor="ctr" anchorCtr="0" forceAA="0" compatLnSpc="1">
          <a:prstTxWarp prst="textNoShape">
            <a:avLst/>
          </a:prstTxWarp>
          <a:noAutofit/>
        </a:body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FF00"/>
  </sheetPr>
  <dimension ref="A1:I53"/>
  <sheetViews>
    <sheetView tabSelected="1" zoomScale="85" zoomScaleNormal="85" zoomScaleSheetLayoutView="115" workbookViewId="0">
      <selection activeCell="P27" sqref="P27"/>
    </sheetView>
  </sheetViews>
  <sheetFormatPr defaultColWidth="9" defaultRowHeight="13.2" x14ac:dyDescent="0.2"/>
  <cols>
    <col min="1" max="16384" width="9" style="12"/>
  </cols>
  <sheetData>
    <row r="1" spans="1:9" x14ac:dyDescent="0.2">
      <c r="A1" s="10" t="s">
        <v>31</v>
      </c>
      <c r="B1" s="11"/>
      <c r="C1" s="11"/>
      <c r="D1" s="11"/>
      <c r="E1" s="11"/>
      <c r="F1" s="11"/>
      <c r="G1" s="11"/>
      <c r="H1" s="11"/>
      <c r="I1" s="11"/>
    </row>
    <row r="2" spans="1:9" x14ac:dyDescent="0.2">
      <c r="A2" s="10"/>
      <c r="B2" s="11"/>
      <c r="C2" s="11"/>
      <c r="D2" s="11"/>
      <c r="E2" s="11"/>
      <c r="F2" s="11"/>
      <c r="G2" s="11"/>
      <c r="H2" s="11"/>
      <c r="I2" s="11"/>
    </row>
    <row r="3" spans="1:9" x14ac:dyDescent="0.2">
      <c r="A3" s="11"/>
      <c r="B3" s="11"/>
      <c r="C3" s="11"/>
      <c r="D3" s="11"/>
      <c r="E3" s="11"/>
      <c r="F3" s="11"/>
      <c r="G3" s="11"/>
      <c r="H3" s="11"/>
      <c r="I3" s="11"/>
    </row>
    <row r="4" spans="1:9" x14ac:dyDescent="0.2">
      <c r="A4" s="11"/>
      <c r="B4" s="11"/>
      <c r="C4" s="11"/>
      <c r="D4" s="11"/>
      <c r="E4" s="11"/>
      <c r="F4" s="11"/>
      <c r="G4" s="11"/>
      <c r="H4" s="11"/>
      <c r="I4" s="13" t="s">
        <v>13</v>
      </c>
    </row>
    <row r="5" spans="1:9" x14ac:dyDescent="0.2">
      <c r="A5" s="11"/>
      <c r="B5" s="11"/>
      <c r="C5" s="11"/>
      <c r="D5" s="11"/>
      <c r="E5" s="11"/>
      <c r="F5" s="11"/>
      <c r="G5" s="11"/>
      <c r="H5" s="11"/>
      <c r="I5" s="13" t="s">
        <v>14</v>
      </c>
    </row>
    <row r="6" spans="1:9" x14ac:dyDescent="0.2">
      <c r="A6" s="11"/>
      <c r="B6" s="11"/>
      <c r="C6" s="11"/>
      <c r="D6" s="11"/>
      <c r="E6" s="11"/>
      <c r="F6" s="11"/>
      <c r="G6" s="11"/>
      <c r="H6" s="11"/>
      <c r="I6" s="11"/>
    </row>
    <row r="7" spans="1:9" x14ac:dyDescent="0.2">
      <c r="A7" s="11"/>
      <c r="B7" s="11"/>
      <c r="C7" s="11"/>
      <c r="D7" s="11"/>
      <c r="E7" s="11"/>
      <c r="F7" s="11"/>
      <c r="G7" s="11"/>
      <c r="H7" s="11"/>
      <c r="I7" s="11"/>
    </row>
    <row r="8" spans="1:9" x14ac:dyDescent="0.2">
      <c r="A8" s="11" t="s">
        <v>9</v>
      </c>
      <c r="B8" s="11"/>
      <c r="C8" s="11"/>
      <c r="D8" s="11"/>
      <c r="E8" s="11"/>
      <c r="F8" s="11"/>
      <c r="G8" s="11"/>
      <c r="H8" s="11"/>
      <c r="I8" s="11"/>
    </row>
    <row r="9" spans="1:9" x14ac:dyDescent="0.2">
      <c r="A9" s="11" t="s">
        <v>12</v>
      </c>
      <c r="B9" s="11"/>
      <c r="C9" s="11"/>
      <c r="D9" s="11"/>
      <c r="E9" s="11"/>
      <c r="F9" s="11"/>
      <c r="G9" s="11"/>
      <c r="H9" s="11"/>
      <c r="I9" s="11"/>
    </row>
    <row r="10" spans="1:9" x14ac:dyDescent="0.2">
      <c r="A10" s="11" t="s">
        <v>10</v>
      </c>
      <c r="B10" s="11"/>
      <c r="C10" s="11"/>
      <c r="D10" s="11"/>
      <c r="E10" s="11"/>
      <c r="F10" s="11"/>
      <c r="G10" s="11"/>
      <c r="H10" s="11"/>
      <c r="I10" s="11"/>
    </row>
    <row r="11" spans="1:9" x14ac:dyDescent="0.2">
      <c r="A11" s="11"/>
      <c r="B11" s="11"/>
      <c r="C11" s="11"/>
      <c r="D11" s="11"/>
      <c r="E11" s="11"/>
      <c r="F11" s="11"/>
      <c r="G11" s="11"/>
      <c r="H11" s="11"/>
      <c r="I11" s="11"/>
    </row>
    <row r="12" spans="1:9" x14ac:dyDescent="0.2">
      <c r="A12" s="11"/>
      <c r="B12" s="11"/>
      <c r="C12" s="11"/>
      <c r="D12" s="11"/>
      <c r="E12" s="11"/>
      <c r="F12" s="11"/>
      <c r="G12" s="11"/>
      <c r="H12" s="11"/>
      <c r="I12" s="11"/>
    </row>
    <row r="13" spans="1:9" x14ac:dyDescent="0.2">
      <c r="A13" s="11"/>
      <c r="B13" s="11"/>
      <c r="C13" s="11"/>
      <c r="D13" s="11"/>
      <c r="E13" s="11"/>
      <c r="F13" s="11"/>
      <c r="G13" s="11"/>
      <c r="H13" s="11"/>
      <c r="I13" s="11"/>
    </row>
    <row r="14" spans="1:9" x14ac:dyDescent="0.2">
      <c r="A14" s="11"/>
      <c r="B14" s="11"/>
      <c r="C14" s="11"/>
      <c r="D14" s="11"/>
      <c r="F14" s="11"/>
      <c r="G14" s="11"/>
      <c r="H14" s="11"/>
      <c r="I14" s="11"/>
    </row>
    <row r="15" spans="1:9" x14ac:dyDescent="0.2">
      <c r="A15" s="11"/>
      <c r="B15" s="11"/>
      <c r="C15" s="11"/>
      <c r="D15" s="11"/>
      <c r="E15" s="11" t="s">
        <v>11</v>
      </c>
      <c r="F15" s="11"/>
      <c r="G15" s="11"/>
      <c r="H15" s="11"/>
      <c r="I15" s="11"/>
    </row>
    <row r="16" spans="1:9" x14ac:dyDescent="0.2">
      <c r="A16" s="11"/>
      <c r="B16" s="11"/>
      <c r="C16" s="11"/>
      <c r="D16" s="11"/>
      <c r="E16" s="11"/>
      <c r="F16" s="11"/>
      <c r="G16" s="11"/>
      <c r="H16" s="11"/>
      <c r="I16" s="11"/>
    </row>
    <row r="17" spans="1:9" x14ac:dyDescent="0.2">
      <c r="A17" s="11"/>
      <c r="B17" s="11"/>
      <c r="C17" s="11"/>
      <c r="D17" s="11"/>
      <c r="E17" s="11"/>
      <c r="F17" s="11"/>
      <c r="G17" s="11"/>
      <c r="H17" s="11"/>
      <c r="I17" s="11"/>
    </row>
    <row r="18" spans="1:9" x14ac:dyDescent="0.2">
      <c r="A18" s="11"/>
      <c r="B18" s="11"/>
      <c r="C18" s="11"/>
      <c r="D18" s="11"/>
      <c r="E18" s="11"/>
      <c r="F18" s="11"/>
      <c r="G18" s="11"/>
      <c r="H18" s="11"/>
      <c r="I18" s="11"/>
    </row>
    <row r="19" spans="1:9" x14ac:dyDescent="0.2">
      <c r="A19" s="103" t="s">
        <v>114</v>
      </c>
      <c r="B19" s="103"/>
      <c r="C19" s="103"/>
      <c r="D19" s="103"/>
      <c r="E19" s="103"/>
      <c r="F19" s="103"/>
      <c r="G19" s="103"/>
      <c r="H19" s="103"/>
      <c r="I19" s="103"/>
    </row>
    <row r="20" spans="1:9" x14ac:dyDescent="0.2">
      <c r="A20" s="103"/>
      <c r="B20" s="103"/>
      <c r="C20" s="103"/>
      <c r="D20" s="103"/>
      <c r="E20" s="103"/>
      <c r="F20" s="103"/>
      <c r="G20" s="103"/>
      <c r="H20" s="103"/>
      <c r="I20" s="103"/>
    </row>
    <row r="21" spans="1:9" x14ac:dyDescent="0.2">
      <c r="A21" s="11"/>
      <c r="B21" s="11"/>
      <c r="C21" s="11"/>
      <c r="D21" s="11"/>
      <c r="E21" s="11"/>
      <c r="F21" s="11"/>
      <c r="G21" s="11"/>
      <c r="H21" s="11"/>
      <c r="I21" s="11"/>
    </row>
    <row r="22" spans="1:9" ht="13.5" customHeight="1" x14ac:dyDescent="0.2">
      <c r="A22" s="104" t="s">
        <v>217</v>
      </c>
      <c r="B22" s="104"/>
      <c r="C22" s="104"/>
      <c r="D22" s="104"/>
      <c r="E22" s="104"/>
      <c r="F22" s="104"/>
      <c r="G22" s="104"/>
      <c r="H22" s="104"/>
      <c r="I22" s="104"/>
    </row>
    <row r="23" spans="1:9" x14ac:dyDescent="0.2">
      <c r="A23" s="104"/>
      <c r="B23" s="104"/>
      <c r="C23" s="104"/>
      <c r="D23" s="104"/>
      <c r="E23" s="104"/>
      <c r="F23" s="104"/>
      <c r="G23" s="104"/>
      <c r="H23" s="104"/>
      <c r="I23" s="104"/>
    </row>
    <row r="24" spans="1:9" x14ac:dyDescent="0.2">
      <c r="A24" s="104"/>
      <c r="B24" s="104"/>
      <c r="C24" s="104"/>
      <c r="D24" s="104"/>
      <c r="E24" s="104"/>
      <c r="F24" s="104"/>
      <c r="G24" s="104"/>
      <c r="H24" s="104"/>
      <c r="I24" s="104"/>
    </row>
    <row r="25" spans="1:9" x14ac:dyDescent="0.2">
      <c r="A25" s="11"/>
      <c r="B25" s="11"/>
      <c r="C25" s="11"/>
      <c r="D25" s="11"/>
      <c r="E25" s="11"/>
      <c r="F25" s="11"/>
      <c r="G25" s="11"/>
      <c r="H25" s="11"/>
      <c r="I25" s="11"/>
    </row>
    <row r="26" spans="1:9" x14ac:dyDescent="0.2">
      <c r="A26" s="11" t="s">
        <v>211</v>
      </c>
      <c r="B26" s="11"/>
      <c r="C26" s="11"/>
      <c r="D26" s="11"/>
      <c r="E26" s="11"/>
      <c r="F26" s="11"/>
      <c r="G26" s="11"/>
      <c r="H26" s="11"/>
      <c r="I26" s="11"/>
    </row>
    <row r="27" spans="1:9" x14ac:dyDescent="0.2">
      <c r="A27" s="11"/>
      <c r="B27" s="11"/>
      <c r="C27" s="11"/>
      <c r="D27" s="11"/>
      <c r="E27" s="11"/>
      <c r="F27" s="11"/>
      <c r="G27" s="11"/>
      <c r="H27" s="11"/>
      <c r="I27" s="11"/>
    </row>
    <row r="28" spans="1:9" x14ac:dyDescent="0.2">
      <c r="A28" s="11"/>
      <c r="B28" s="11"/>
      <c r="C28" s="11"/>
      <c r="D28" s="11"/>
      <c r="E28" s="11"/>
      <c r="F28" s="11"/>
      <c r="G28" s="11"/>
      <c r="H28" s="11"/>
      <c r="I28" s="11"/>
    </row>
    <row r="29" spans="1:9" x14ac:dyDescent="0.2">
      <c r="A29" s="11"/>
      <c r="B29" s="11"/>
      <c r="C29" s="11"/>
      <c r="D29" s="11"/>
      <c r="E29" s="11"/>
      <c r="F29" s="11"/>
      <c r="G29" s="11"/>
      <c r="H29" s="11"/>
      <c r="I29" s="11"/>
    </row>
    <row r="30" spans="1:9" x14ac:dyDescent="0.2">
      <c r="A30" s="11"/>
      <c r="B30" s="11"/>
      <c r="C30" s="11"/>
      <c r="D30" s="11"/>
      <c r="E30" s="11"/>
      <c r="F30" s="11"/>
      <c r="G30" s="11"/>
      <c r="H30" s="11"/>
      <c r="I30" s="11"/>
    </row>
    <row r="31" spans="1:9" x14ac:dyDescent="0.2">
      <c r="A31" s="11"/>
      <c r="B31" s="11"/>
      <c r="C31" s="11"/>
      <c r="D31" s="11"/>
      <c r="E31" s="11"/>
      <c r="F31" s="11"/>
      <c r="G31" s="11"/>
      <c r="H31" s="11"/>
      <c r="I31" s="11"/>
    </row>
    <row r="32" spans="1:9" x14ac:dyDescent="0.2">
      <c r="A32" s="11"/>
      <c r="B32" s="11"/>
      <c r="C32" s="11"/>
      <c r="D32" s="11"/>
      <c r="E32" s="11"/>
      <c r="F32" s="11"/>
      <c r="G32" s="11"/>
      <c r="H32" s="11"/>
      <c r="I32" s="11"/>
    </row>
    <row r="33" spans="1:9" x14ac:dyDescent="0.2">
      <c r="A33" s="11"/>
      <c r="B33" s="11"/>
      <c r="C33" s="11"/>
      <c r="D33" s="11"/>
      <c r="E33" s="11"/>
      <c r="F33" s="11"/>
      <c r="G33" s="11"/>
      <c r="H33" s="11"/>
      <c r="I33" s="11"/>
    </row>
    <row r="34" spans="1:9" x14ac:dyDescent="0.2">
      <c r="A34" s="11"/>
      <c r="B34" s="11"/>
      <c r="C34" s="11"/>
      <c r="D34" s="11"/>
      <c r="E34" s="11"/>
      <c r="F34" s="11"/>
      <c r="G34" s="11"/>
      <c r="H34" s="11"/>
      <c r="I34" s="11"/>
    </row>
    <row r="35" spans="1:9" x14ac:dyDescent="0.2">
      <c r="A35" s="11"/>
      <c r="B35" s="11"/>
      <c r="C35" s="11"/>
      <c r="D35" s="11"/>
      <c r="E35" s="11"/>
      <c r="F35" s="11"/>
      <c r="G35" s="11"/>
      <c r="H35" s="11"/>
      <c r="I35" s="11"/>
    </row>
    <row r="36" spans="1:9" x14ac:dyDescent="0.2">
      <c r="A36" s="11"/>
      <c r="B36" s="11"/>
      <c r="C36" s="11"/>
      <c r="D36" s="11"/>
      <c r="E36" s="11"/>
      <c r="F36" s="11"/>
      <c r="G36" s="11"/>
      <c r="H36" s="11"/>
      <c r="I36" s="11"/>
    </row>
    <row r="37" spans="1:9" x14ac:dyDescent="0.2">
      <c r="A37" s="11"/>
      <c r="B37" s="11"/>
      <c r="C37" s="11"/>
      <c r="D37" s="11"/>
      <c r="E37" s="11"/>
      <c r="F37" s="11"/>
      <c r="G37" s="11"/>
      <c r="H37" s="11"/>
      <c r="I37" s="11"/>
    </row>
    <row r="38" spans="1:9" x14ac:dyDescent="0.2">
      <c r="A38" s="11"/>
      <c r="B38" s="11"/>
      <c r="C38" s="11"/>
      <c r="D38" s="11"/>
      <c r="E38" s="11"/>
      <c r="F38" s="11"/>
      <c r="G38" s="11"/>
      <c r="H38" s="11"/>
      <c r="I38" s="11"/>
    </row>
    <row r="39" spans="1:9" x14ac:dyDescent="0.2">
      <c r="A39" s="11"/>
      <c r="B39" s="11"/>
      <c r="C39" s="11"/>
      <c r="D39" s="11"/>
      <c r="E39" s="11"/>
      <c r="F39" s="11"/>
      <c r="G39" s="11"/>
      <c r="H39" s="11"/>
      <c r="I39" s="11"/>
    </row>
    <row r="40" spans="1:9" x14ac:dyDescent="0.2">
      <c r="A40" s="11"/>
      <c r="B40" s="11"/>
      <c r="C40" s="11"/>
      <c r="D40" s="11"/>
      <c r="E40" s="11"/>
      <c r="F40" s="11"/>
      <c r="G40" s="11"/>
      <c r="H40" s="11"/>
      <c r="I40" s="11"/>
    </row>
    <row r="41" spans="1:9" x14ac:dyDescent="0.2">
      <c r="A41" s="11"/>
      <c r="B41" s="11"/>
      <c r="C41" s="11"/>
      <c r="D41" s="11"/>
      <c r="E41" s="11"/>
      <c r="F41" s="11"/>
      <c r="G41" s="11"/>
      <c r="H41" s="11"/>
      <c r="I41" s="11"/>
    </row>
    <row r="42" spans="1:9" x14ac:dyDescent="0.2">
      <c r="A42" s="11"/>
      <c r="B42" s="11"/>
      <c r="C42" s="11"/>
      <c r="D42" s="11"/>
      <c r="E42" s="11"/>
      <c r="F42" s="11"/>
      <c r="G42" s="11"/>
      <c r="H42" s="11"/>
      <c r="I42" s="11"/>
    </row>
    <row r="43" spans="1:9" x14ac:dyDescent="0.2">
      <c r="A43" s="11"/>
      <c r="B43" s="11"/>
      <c r="C43" s="11"/>
      <c r="D43" s="11"/>
      <c r="E43" s="11"/>
      <c r="F43" s="11"/>
      <c r="G43" s="11"/>
      <c r="H43" s="11"/>
      <c r="I43" s="11"/>
    </row>
    <row r="44" spans="1:9" x14ac:dyDescent="0.2">
      <c r="A44" s="11"/>
      <c r="B44" s="11"/>
      <c r="C44" s="11"/>
      <c r="D44" s="11"/>
      <c r="E44" s="11"/>
      <c r="F44" s="11"/>
      <c r="G44" s="11"/>
      <c r="H44" s="11"/>
      <c r="I44" s="11"/>
    </row>
    <row r="45" spans="1:9" x14ac:dyDescent="0.2">
      <c r="A45" s="11"/>
      <c r="B45" s="11"/>
      <c r="C45" s="11"/>
      <c r="D45" s="11"/>
      <c r="E45" s="11"/>
      <c r="F45" s="11"/>
      <c r="G45" s="11"/>
      <c r="H45" s="11"/>
      <c r="I45" s="11"/>
    </row>
    <row r="46" spans="1:9" x14ac:dyDescent="0.2">
      <c r="A46" s="11"/>
      <c r="B46" s="11"/>
      <c r="C46" s="11"/>
      <c r="D46" s="11"/>
      <c r="E46" s="11"/>
      <c r="F46" s="11"/>
      <c r="G46" s="11"/>
      <c r="H46" s="11"/>
      <c r="I46" s="11"/>
    </row>
    <row r="47" spans="1:9" x14ac:dyDescent="0.2">
      <c r="A47" s="11"/>
      <c r="B47" s="11"/>
      <c r="C47" s="11"/>
      <c r="D47" s="11"/>
      <c r="E47" s="11"/>
      <c r="F47" s="11"/>
      <c r="G47" s="11"/>
      <c r="H47" s="11"/>
      <c r="I47" s="11"/>
    </row>
    <row r="48" spans="1:9" x14ac:dyDescent="0.2">
      <c r="A48" s="11"/>
      <c r="B48" s="11"/>
      <c r="C48" s="11"/>
      <c r="D48" s="11"/>
      <c r="E48" s="11"/>
      <c r="F48" s="11"/>
      <c r="G48" s="11"/>
      <c r="H48" s="11"/>
      <c r="I48" s="11"/>
    </row>
    <row r="49" spans="1:9" x14ac:dyDescent="0.2">
      <c r="A49" s="11"/>
      <c r="B49" s="11"/>
      <c r="C49" s="11"/>
      <c r="D49" s="11"/>
      <c r="E49" s="11"/>
      <c r="F49" s="11"/>
      <c r="G49" s="11"/>
      <c r="H49" s="11"/>
      <c r="I49" s="11"/>
    </row>
    <row r="50" spans="1:9" x14ac:dyDescent="0.2">
      <c r="A50" s="11"/>
      <c r="B50" s="11"/>
      <c r="C50" s="11"/>
      <c r="D50" s="11"/>
      <c r="E50" s="11"/>
      <c r="F50" s="11"/>
      <c r="G50" s="11"/>
      <c r="H50" s="11"/>
      <c r="I50" s="11"/>
    </row>
    <row r="51" spans="1:9" x14ac:dyDescent="0.2">
      <c r="A51" s="11"/>
      <c r="B51" s="11"/>
      <c r="C51" s="11"/>
      <c r="D51" s="11"/>
      <c r="E51" s="11"/>
      <c r="F51" s="11"/>
      <c r="G51" s="11"/>
      <c r="H51" s="11"/>
      <c r="I51" s="11"/>
    </row>
    <row r="52" spans="1:9" x14ac:dyDescent="0.2">
      <c r="A52" s="11"/>
      <c r="B52" s="11"/>
      <c r="C52" s="11"/>
      <c r="D52" s="11"/>
      <c r="E52" s="11"/>
      <c r="F52" s="11"/>
      <c r="G52" s="11"/>
      <c r="H52" s="11"/>
      <c r="I52" s="11"/>
    </row>
    <row r="53" spans="1:9" x14ac:dyDescent="0.2">
      <c r="A53" s="11"/>
      <c r="B53" s="11"/>
      <c r="C53" s="11"/>
      <c r="D53" s="11"/>
      <c r="E53" s="11"/>
      <c r="F53" s="11"/>
      <c r="G53" s="11"/>
      <c r="H53" s="11"/>
      <c r="I53" s="11"/>
    </row>
  </sheetData>
  <mergeCells count="2">
    <mergeCell ref="A19:I20"/>
    <mergeCell ref="A22:I24"/>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25FB5C-CA56-4232-B1CA-ACF885FE4222}">
  <sheetPr>
    <pageSetUpPr fitToPage="1"/>
  </sheetPr>
  <dimension ref="A1:EO263"/>
  <sheetViews>
    <sheetView showGridLines="0" view="pageBreakPreview" zoomScale="85" zoomScaleNormal="85" zoomScaleSheetLayoutView="85" workbookViewId="0">
      <selection activeCell="C216" sqref="C216:W219"/>
    </sheetView>
  </sheetViews>
  <sheetFormatPr defaultColWidth="9" defaultRowHeight="13.2" x14ac:dyDescent="0.2"/>
  <cols>
    <col min="1" max="2" width="2" style="2" customWidth="1"/>
    <col min="3" max="9" width="2.21875" style="2" customWidth="1"/>
    <col min="10" max="11" width="3.109375" style="2" customWidth="1"/>
    <col min="12" max="54" width="2.21875" style="2" customWidth="1"/>
    <col min="55" max="55" width="2.77734375" style="2" customWidth="1"/>
    <col min="56" max="56" width="2.21875" style="2" customWidth="1"/>
    <col min="57" max="57" width="2.109375" style="2" customWidth="1"/>
    <col min="58" max="58" width="2.21875" style="2" customWidth="1"/>
    <col min="59" max="59" width="2.33203125" style="2" customWidth="1"/>
    <col min="60" max="60" width="1.44140625" style="2" customWidth="1"/>
    <col min="61" max="63" width="2.21875" style="2" customWidth="1"/>
    <col min="64" max="64" width="1" style="2" customWidth="1"/>
    <col min="65" max="66" width="2.21875" style="2" customWidth="1"/>
    <col min="67" max="67" width="3" style="2" customWidth="1"/>
    <col min="68" max="73" width="2.21875" style="2" customWidth="1"/>
    <col min="74" max="74" width="10.21875" style="2" bestFit="1" customWidth="1"/>
    <col min="75" max="145" width="2.21875" style="2" customWidth="1"/>
    <col min="146" max="16384" width="9" style="2"/>
  </cols>
  <sheetData>
    <row r="1" spans="3:88" ht="16.2" x14ac:dyDescent="0.2">
      <c r="C1" s="1" t="s">
        <v>33</v>
      </c>
      <c r="BV1" s="2" t="s">
        <v>172</v>
      </c>
      <c r="BX1" s="87" t="s">
        <v>171</v>
      </c>
      <c r="BY1" s="88"/>
      <c r="BZ1" s="88" t="s">
        <v>182</v>
      </c>
      <c r="CA1" s="88" t="s">
        <v>184</v>
      </c>
      <c r="CB1" s="88"/>
      <c r="CC1" s="88"/>
      <c r="CD1" s="88"/>
      <c r="CE1" s="88"/>
      <c r="CF1" s="88" t="s">
        <v>192</v>
      </c>
      <c r="CG1" s="88"/>
      <c r="CH1" s="88"/>
      <c r="CI1" s="88"/>
      <c r="CJ1" s="89"/>
    </row>
    <row r="2" spans="3:88" x14ac:dyDescent="0.2">
      <c r="BV2" s="2" t="s">
        <v>173</v>
      </c>
      <c r="BX2" s="90" t="s">
        <v>159</v>
      </c>
      <c r="BZ2" s="2" t="s">
        <v>159</v>
      </c>
      <c r="CA2" s="2" t="s">
        <v>185</v>
      </c>
      <c r="CF2" s="2" t="s">
        <v>193</v>
      </c>
      <c r="CJ2" s="91"/>
    </row>
    <row r="3" spans="3:88" ht="13.5" customHeight="1" x14ac:dyDescent="0.2">
      <c r="C3" s="532"/>
      <c r="D3" s="533"/>
      <c r="E3" s="533"/>
      <c r="F3" s="533"/>
      <c r="G3" s="533"/>
      <c r="H3" s="533"/>
      <c r="I3" s="533"/>
      <c r="J3" s="533"/>
      <c r="K3" s="533"/>
      <c r="L3" s="29"/>
      <c r="M3" s="29"/>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30"/>
      <c r="BV3" s="2" t="s">
        <v>174</v>
      </c>
      <c r="BX3" s="90"/>
      <c r="CA3" s="2" t="s">
        <v>186</v>
      </c>
      <c r="CF3" s="2" t="s">
        <v>194</v>
      </c>
      <c r="CJ3" s="91"/>
    </row>
    <row r="4" spans="3:88" ht="13.5" customHeight="1" x14ac:dyDescent="0.2">
      <c r="C4" s="534"/>
      <c r="D4" s="535"/>
      <c r="E4" s="535"/>
      <c r="F4" s="535"/>
      <c r="G4" s="535"/>
      <c r="H4" s="535"/>
      <c r="I4" s="535"/>
      <c r="J4" s="535"/>
      <c r="K4" s="535"/>
      <c r="L4" s="31"/>
      <c r="M4" s="31"/>
      <c r="N4" s="31"/>
      <c r="O4" s="31"/>
      <c r="P4" s="31"/>
      <c r="Q4" s="31"/>
      <c r="R4" s="31"/>
      <c r="S4" s="31"/>
      <c r="T4" s="31"/>
      <c r="U4" s="31"/>
      <c r="V4" s="31"/>
      <c r="W4" s="31"/>
      <c r="X4" s="31"/>
      <c r="Y4" s="31"/>
      <c r="Z4" s="31"/>
      <c r="AA4" s="31"/>
      <c r="AB4" s="31"/>
      <c r="AC4" s="31"/>
      <c r="AD4" s="31"/>
      <c r="AE4" s="31"/>
      <c r="AF4" s="31"/>
      <c r="AG4" s="31"/>
      <c r="AH4" s="31"/>
      <c r="AI4" s="31"/>
      <c r="AJ4" s="31"/>
      <c r="AK4" s="31"/>
      <c r="AL4" s="31"/>
      <c r="AM4" s="31"/>
      <c r="AN4" s="31"/>
      <c r="AO4" s="31"/>
      <c r="AP4" s="31"/>
      <c r="AQ4" s="31"/>
      <c r="AR4" s="31"/>
      <c r="AS4" s="31"/>
      <c r="AT4" s="31"/>
      <c r="AU4" s="31"/>
      <c r="AV4" s="31"/>
      <c r="AW4" s="31"/>
      <c r="AX4" s="31"/>
      <c r="AY4" s="31"/>
      <c r="AZ4" s="31"/>
      <c r="BA4" s="31"/>
      <c r="BB4" s="31"/>
      <c r="BC4" s="31"/>
      <c r="BD4" s="31"/>
      <c r="BE4" s="31"/>
      <c r="BF4" s="31"/>
      <c r="BG4" s="31"/>
      <c r="BH4" s="31"/>
      <c r="BI4" s="31"/>
      <c r="BJ4" s="31"/>
      <c r="BK4" s="31"/>
      <c r="BL4" s="31"/>
      <c r="BM4" s="31"/>
      <c r="BN4" s="31"/>
      <c r="BO4" s="31"/>
      <c r="BP4" s="31"/>
      <c r="BQ4" s="31"/>
      <c r="BR4" s="31"/>
      <c r="BS4" s="32"/>
      <c r="BX4" s="90"/>
      <c r="CA4" s="2" t="s">
        <v>187</v>
      </c>
      <c r="CF4" s="2" t="s">
        <v>195</v>
      </c>
      <c r="CJ4" s="91"/>
    </row>
    <row r="5" spans="3:88" x14ac:dyDescent="0.2">
      <c r="C5" s="33"/>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2"/>
      <c r="BX5" s="90"/>
      <c r="CA5" s="2" t="s">
        <v>188</v>
      </c>
      <c r="CF5" s="2" t="s">
        <v>196</v>
      </c>
      <c r="CJ5" s="91"/>
    </row>
    <row r="6" spans="3:88" x14ac:dyDescent="0.2">
      <c r="C6" s="33"/>
      <c r="D6" s="31"/>
      <c r="E6" s="31"/>
      <c r="F6" s="31"/>
      <c r="G6" s="31"/>
      <c r="H6" s="31"/>
      <c r="I6" s="31"/>
      <c r="J6" s="31"/>
      <c r="K6" s="31"/>
      <c r="L6" s="31"/>
      <c r="M6" s="31"/>
      <c r="N6" s="31"/>
      <c r="O6" s="31"/>
      <c r="P6" s="31"/>
      <c r="Q6" s="31"/>
      <c r="R6" s="31"/>
      <c r="S6" s="31"/>
      <c r="T6" s="31"/>
      <c r="U6" s="31"/>
      <c r="V6" s="31"/>
      <c r="W6" s="31"/>
      <c r="X6" s="31"/>
      <c r="Y6" s="31"/>
      <c r="Z6" s="31"/>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2"/>
      <c r="BX6" s="90"/>
      <c r="CA6" s="2" t="s">
        <v>189</v>
      </c>
      <c r="CF6" s="2" t="s">
        <v>197</v>
      </c>
      <c r="CJ6" s="91"/>
    </row>
    <row r="7" spans="3:88" x14ac:dyDescent="0.2">
      <c r="C7" s="33"/>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2"/>
      <c r="BX7" s="90"/>
      <c r="CA7" s="2" t="s">
        <v>190</v>
      </c>
      <c r="CF7" s="2" t="s">
        <v>198</v>
      </c>
      <c r="CJ7" s="91"/>
    </row>
    <row r="8" spans="3:88" x14ac:dyDescent="0.2">
      <c r="C8" s="33"/>
      <c r="D8" s="31"/>
      <c r="E8" s="31"/>
      <c r="F8" s="31"/>
      <c r="G8" s="31"/>
      <c r="H8" s="31"/>
      <c r="I8" s="31"/>
      <c r="J8" s="31"/>
      <c r="K8" s="31"/>
      <c r="L8" s="31"/>
      <c r="M8" s="31"/>
      <c r="N8" s="31"/>
      <c r="O8" s="31"/>
      <c r="P8" s="31"/>
      <c r="Q8" s="31"/>
      <c r="R8" s="31"/>
      <c r="S8" s="31"/>
      <c r="T8" s="31"/>
      <c r="U8" s="31"/>
      <c r="V8" s="31"/>
      <c r="W8" s="31"/>
      <c r="X8" s="31"/>
      <c r="Y8" s="31"/>
      <c r="Z8" s="3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2"/>
      <c r="BX8" s="90"/>
      <c r="CA8" s="2" t="s">
        <v>191</v>
      </c>
      <c r="CF8" s="2" t="s">
        <v>199</v>
      </c>
      <c r="CJ8" s="91"/>
    </row>
    <row r="9" spans="3:88" x14ac:dyDescent="0.2">
      <c r="C9" s="33"/>
      <c r="D9" s="31"/>
      <c r="E9" s="31"/>
      <c r="F9" s="31"/>
      <c r="G9" s="31"/>
      <c r="H9" s="31"/>
      <c r="I9" s="31"/>
      <c r="J9" s="31"/>
      <c r="K9" s="31"/>
      <c r="L9" s="31"/>
      <c r="M9" s="31"/>
      <c r="N9" s="31"/>
      <c r="O9" s="31"/>
      <c r="P9" s="31"/>
      <c r="Q9" s="31"/>
      <c r="R9" s="31"/>
      <c r="S9" s="31"/>
      <c r="T9" s="31"/>
      <c r="U9" s="31"/>
      <c r="V9" s="31"/>
      <c r="W9" s="31"/>
      <c r="X9" s="31"/>
      <c r="Y9" s="31"/>
      <c r="Z9" s="31"/>
      <c r="AA9" s="31"/>
      <c r="AB9" s="31"/>
      <c r="AC9" s="31"/>
      <c r="AD9" s="31"/>
      <c r="AE9" s="31"/>
      <c r="AF9" s="31"/>
      <c r="AG9" s="31"/>
      <c r="AH9" s="31"/>
      <c r="AI9" s="31"/>
      <c r="AJ9" s="31"/>
      <c r="AK9" s="31"/>
      <c r="AL9" s="31"/>
      <c r="AM9" s="31"/>
      <c r="AN9" s="31"/>
      <c r="AO9" s="31"/>
      <c r="AP9" s="31"/>
      <c r="AQ9" s="31"/>
      <c r="AR9" s="31"/>
      <c r="AS9" s="31"/>
      <c r="AT9" s="31"/>
      <c r="AU9" s="31"/>
      <c r="AV9" s="31"/>
      <c r="AW9" s="31"/>
      <c r="AX9" s="31"/>
      <c r="AY9" s="31"/>
      <c r="AZ9" s="31"/>
      <c r="BA9" s="31"/>
      <c r="BB9" s="31"/>
      <c r="BC9" s="31"/>
      <c r="BD9" s="31"/>
      <c r="BE9" s="31"/>
      <c r="BF9" s="31"/>
      <c r="BG9" s="31"/>
      <c r="BH9" s="31"/>
      <c r="BI9" s="31"/>
      <c r="BJ9" s="31"/>
      <c r="BK9" s="31"/>
      <c r="BL9" s="31"/>
      <c r="BM9" s="31"/>
      <c r="BN9" s="31"/>
      <c r="BO9" s="31"/>
      <c r="BP9" s="31"/>
      <c r="BQ9" s="31"/>
      <c r="BR9" s="31"/>
      <c r="BS9" s="32"/>
      <c r="BX9" s="90"/>
      <c r="CF9" s="2" t="s">
        <v>200</v>
      </c>
      <c r="CJ9" s="91"/>
    </row>
    <row r="10" spans="3:88" x14ac:dyDescent="0.2">
      <c r="C10" s="33"/>
      <c r="D10" s="31"/>
      <c r="E10" s="31"/>
      <c r="F10" s="31"/>
      <c r="G10" s="31"/>
      <c r="H10" s="31"/>
      <c r="I10" s="31"/>
      <c r="J10" s="31"/>
      <c r="K10" s="31"/>
      <c r="L10" s="31"/>
      <c r="M10" s="31"/>
      <c r="N10" s="31"/>
      <c r="O10" s="31"/>
      <c r="P10" s="31"/>
      <c r="Q10" s="31"/>
      <c r="R10" s="31"/>
      <c r="S10" s="31"/>
      <c r="T10" s="31"/>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c r="BB10" s="31"/>
      <c r="BC10" s="31"/>
      <c r="BD10" s="31"/>
      <c r="BE10" s="31"/>
      <c r="BF10" s="31"/>
      <c r="BG10" s="31"/>
      <c r="BH10" s="31"/>
      <c r="BI10" s="31"/>
      <c r="BJ10" s="31"/>
      <c r="BK10" s="31"/>
      <c r="BL10" s="31"/>
      <c r="BM10" s="31"/>
      <c r="BN10" s="31"/>
      <c r="BO10" s="31"/>
      <c r="BP10" s="31"/>
      <c r="BQ10" s="31"/>
      <c r="BR10" s="31"/>
      <c r="BS10" s="32"/>
      <c r="BX10" s="90"/>
      <c r="CF10" s="2" t="s">
        <v>201</v>
      </c>
      <c r="CJ10" s="91"/>
    </row>
    <row r="11" spans="3:88" x14ac:dyDescent="0.2">
      <c r="C11" s="33"/>
      <c r="D11" s="31"/>
      <c r="E11" s="31"/>
      <c r="F11" s="31"/>
      <c r="G11" s="31"/>
      <c r="H11" s="31"/>
      <c r="I11" s="31"/>
      <c r="J11" s="31"/>
      <c r="K11" s="31"/>
      <c r="L11" s="31"/>
      <c r="M11" s="31"/>
      <c r="N11" s="31"/>
      <c r="O11" s="31"/>
      <c r="P11" s="31"/>
      <c r="Q11" s="31"/>
      <c r="R11" s="31"/>
      <c r="S11" s="31"/>
      <c r="T11" s="31"/>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c r="BB11" s="31"/>
      <c r="BC11" s="31"/>
      <c r="BD11" s="31"/>
      <c r="BE11" s="31"/>
      <c r="BF11" s="31"/>
      <c r="BG11" s="31"/>
      <c r="BH11" s="31"/>
      <c r="BI11" s="31"/>
      <c r="BJ11" s="31"/>
      <c r="BK11" s="31"/>
      <c r="BL11" s="31"/>
      <c r="BM11" s="31"/>
      <c r="BN11" s="31"/>
      <c r="BO11" s="31"/>
      <c r="BP11" s="31"/>
      <c r="BQ11" s="31"/>
      <c r="BR11" s="31"/>
      <c r="BS11" s="32"/>
      <c r="BX11" s="90"/>
      <c r="CF11" s="2" t="s">
        <v>202</v>
      </c>
      <c r="CJ11" s="91"/>
    </row>
    <row r="12" spans="3:88" ht="30.75" customHeight="1" x14ac:dyDescent="0.2">
      <c r="C12" s="536" t="s">
        <v>95</v>
      </c>
      <c r="D12" s="537"/>
      <c r="E12" s="537"/>
      <c r="F12" s="537"/>
      <c r="G12" s="537"/>
      <c r="H12" s="537"/>
      <c r="I12" s="537"/>
      <c r="J12" s="537"/>
      <c r="K12" s="537"/>
      <c r="L12" s="537"/>
      <c r="M12" s="537"/>
      <c r="N12" s="537"/>
      <c r="O12" s="537"/>
      <c r="P12" s="537"/>
      <c r="Q12" s="537"/>
      <c r="R12" s="537"/>
      <c r="S12" s="537"/>
      <c r="T12" s="537"/>
      <c r="U12" s="537"/>
      <c r="V12" s="537"/>
      <c r="W12" s="537"/>
      <c r="X12" s="537"/>
      <c r="Y12" s="537"/>
      <c r="Z12" s="537"/>
      <c r="AA12" s="537"/>
      <c r="AB12" s="537"/>
      <c r="AC12" s="537"/>
      <c r="AD12" s="537"/>
      <c r="AE12" s="537"/>
      <c r="AF12" s="537"/>
      <c r="AG12" s="537"/>
      <c r="AH12" s="537"/>
      <c r="AI12" s="537"/>
      <c r="AJ12" s="537"/>
      <c r="AK12" s="537"/>
      <c r="AL12" s="537"/>
      <c r="AM12" s="537"/>
      <c r="AN12" s="537"/>
      <c r="AO12" s="537"/>
      <c r="AP12" s="537"/>
      <c r="AQ12" s="537"/>
      <c r="AR12" s="537"/>
      <c r="AS12" s="537"/>
      <c r="AT12" s="537"/>
      <c r="AU12" s="537"/>
      <c r="AV12" s="537"/>
      <c r="AW12" s="537"/>
      <c r="AX12" s="537"/>
      <c r="AY12" s="537"/>
      <c r="AZ12" s="537"/>
      <c r="BA12" s="537"/>
      <c r="BB12" s="537"/>
      <c r="BC12" s="537"/>
      <c r="BD12" s="537"/>
      <c r="BE12" s="537"/>
      <c r="BF12" s="537"/>
      <c r="BG12" s="537"/>
      <c r="BH12" s="537"/>
      <c r="BI12" s="537"/>
      <c r="BJ12" s="537"/>
      <c r="BK12" s="537"/>
      <c r="BL12" s="537"/>
      <c r="BM12" s="537"/>
      <c r="BN12" s="537"/>
      <c r="BO12" s="537"/>
      <c r="BP12" s="537"/>
      <c r="BQ12" s="537"/>
      <c r="BR12" s="537"/>
      <c r="BS12" s="538"/>
      <c r="BT12" s="3"/>
      <c r="BX12" s="90"/>
      <c r="CF12" s="2" t="s">
        <v>203</v>
      </c>
      <c r="CJ12" s="91"/>
    </row>
    <row r="13" spans="3:88" ht="25.5" customHeight="1" x14ac:dyDescent="0.2">
      <c r="C13" s="536"/>
      <c r="D13" s="537"/>
      <c r="E13" s="537"/>
      <c r="F13" s="537"/>
      <c r="G13" s="537"/>
      <c r="H13" s="537"/>
      <c r="I13" s="537"/>
      <c r="J13" s="537"/>
      <c r="K13" s="537"/>
      <c r="L13" s="537"/>
      <c r="M13" s="537"/>
      <c r="N13" s="537"/>
      <c r="O13" s="537"/>
      <c r="P13" s="537"/>
      <c r="Q13" s="537"/>
      <c r="R13" s="537"/>
      <c r="S13" s="537"/>
      <c r="T13" s="537"/>
      <c r="U13" s="537"/>
      <c r="V13" s="537"/>
      <c r="W13" s="537"/>
      <c r="X13" s="537"/>
      <c r="Y13" s="537"/>
      <c r="Z13" s="537"/>
      <c r="AA13" s="537"/>
      <c r="AB13" s="537"/>
      <c r="AC13" s="537"/>
      <c r="AD13" s="537"/>
      <c r="AE13" s="537"/>
      <c r="AF13" s="537"/>
      <c r="AG13" s="537"/>
      <c r="AH13" s="537"/>
      <c r="AI13" s="537"/>
      <c r="AJ13" s="537"/>
      <c r="AK13" s="537"/>
      <c r="AL13" s="537"/>
      <c r="AM13" s="537"/>
      <c r="AN13" s="537"/>
      <c r="AO13" s="537"/>
      <c r="AP13" s="537"/>
      <c r="AQ13" s="537"/>
      <c r="AR13" s="537"/>
      <c r="AS13" s="537"/>
      <c r="AT13" s="537"/>
      <c r="AU13" s="537"/>
      <c r="AV13" s="537"/>
      <c r="AW13" s="537"/>
      <c r="AX13" s="537"/>
      <c r="AY13" s="537"/>
      <c r="AZ13" s="537"/>
      <c r="BA13" s="537"/>
      <c r="BB13" s="537"/>
      <c r="BC13" s="537"/>
      <c r="BD13" s="537"/>
      <c r="BE13" s="537"/>
      <c r="BF13" s="537"/>
      <c r="BG13" s="537"/>
      <c r="BH13" s="537"/>
      <c r="BI13" s="537"/>
      <c r="BJ13" s="537"/>
      <c r="BK13" s="537"/>
      <c r="BL13" s="537"/>
      <c r="BM13" s="537"/>
      <c r="BN13" s="537"/>
      <c r="BO13" s="537"/>
      <c r="BP13" s="537"/>
      <c r="BQ13" s="537"/>
      <c r="BR13" s="537"/>
      <c r="BS13" s="538"/>
      <c r="BT13" s="3"/>
      <c r="BX13" s="90"/>
      <c r="CF13" s="2" t="s">
        <v>204</v>
      </c>
      <c r="CJ13" s="91"/>
    </row>
    <row r="14" spans="3:88" ht="55.5" customHeight="1" x14ac:dyDescent="0.2">
      <c r="C14" s="536" t="s">
        <v>84</v>
      </c>
      <c r="D14" s="539"/>
      <c r="E14" s="539"/>
      <c r="F14" s="539"/>
      <c r="G14" s="539"/>
      <c r="H14" s="539"/>
      <c r="I14" s="539"/>
      <c r="J14" s="539"/>
      <c r="K14" s="539"/>
      <c r="L14" s="539"/>
      <c r="M14" s="539"/>
      <c r="N14" s="539"/>
      <c r="O14" s="539"/>
      <c r="P14" s="539"/>
      <c r="Q14" s="539"/>
      <c r="R14" s="539"/>
      <c r="S14" s="539"/>
      <c r="T14" s="539"/>
      <c r="U14" s="539"/>
      <c r="V14" s="539"/>
      <c r="W14" s="539"/>
      <c r="X14" s="539"/>
      <c r="Y14" s="539"/>
      <c r="Z14" s="539"/>
      <c r="AA14" s="539"/>
      <c r="AB14" s="539"/>
      <c r="AC14" s="539"/>
      <c r="AD14" s="539"/>
      <c r="AE14" s="539"/>
      <c r="AF14" s="539"/>
      <c r="AG14" s="539"/>
      <c r="AH14" s="539"/>
      <c r="AI14" s="539"/>
      <c r="AJ14" s="539"/>
      <c r="AK14" s="539"/>
      <c r="AL14" s="539"/>
      <c r="AM14" s="539"/>
      <c r="AN14" s="539"/>
      <c r="AO14" s="539"/>
      <c r="AP14" s="539"/>
      <c r="AQ14" s="539"/>
      <c r="AR14" s="539"/>
      <c r="AS14" s="539"/>
      <c r="AT14" s="539"/>
      <c r="AU14" s="539"/>
      <c r="AV14" s="539"/>
      <c r="AW14" s="539"/>
      <c r="AX14" s="539"/>
      <c r="AY14" s="539"/>
      <c r="AZ14" s="539"/>
      <c r="BA14" s="539"/>
      <c r="BB14" s="539"/>
      <c r="BC14" s="539"/>
      <c r="BD14" s="539"/>
      <c r="BE14" s="539"/>
      <c r="BF14" s="539"/>
      <c r="BG14" s="539"/>
      <c r="BH14" s="539"/>
      <c r="BI14" s="539"/>
      <c r="BJ14" s="539"/>
      <c r="BK14" s="539"/>
      <c r="BL14" s="539"/>
      <c r="BM14" s="539"/>
      <c r="BN14" s="539"/>
      <c r="BO14" s="539"/>
      <c r="BP14" s="539"/>
      <c r="BQ14" s="539"/>
      <c r="BR14" s="539"/>
      <c r="BS14" s="540"/>
      <c r="BT14" s="4"/>
      <c r="BX14" s="90"/>
      <c r="CF14" s="2" t="s">
        <v>188</v>
      </c>
      <c r="CJ14" s="91"/>
    </row>
    <row r="15" spans="3:88" ht="41.4" x14ac:dyDescent="0.2">
      <c r="C15" s="536"/>
      <c r="D15" s="539"/>
      <c r="E15" s="539"/>
      <c r="F15" s="539"/>
      <c r="G15" s="539"/>
      <c r="H15" s="539"/>
      <c r="I15" s="539"/>
      <c r="J15" s="539"/>
      <c r="K15" s="539"/>
      <c r="L15" s="539"/>
      <c r="M15" s="539"/>
      <c r="N15" s="539"/>
      <c r="O15" s="539"/>
      <c r="P15" s="539"/>
      <c r="Q15" s="539"/>
      <c r="R15" s="539"/>
      <c r="S15" s="539"/>
      <c r="T15" s="539"/>
      <c r="U15" s="539"/>
      <c r="V15" s="539"/>
      <c r="W15" s="539"/>
      <c r="X15" s="539"/>
      <c r="Y15" s="539"/>
      <c r="Z15" s="539"/>
      <c r="AA15" s="539"/>
      <c r="AB15" s="539"/>
      <c r="AC15" s="539"/>
      <c r="AD15" s="539"/>
      <c r="AE15" s="539"/>
      <c r="AF15" s="539"/>
      <c r="AG15" s="539"/>
      <c r="AH15" s="539"/>
      <c r="AI15" s="539"/>
      <c r="AJ15" s="539"/>
      <c r="AK15" s="539"/>
      <c r="AL15" s="539"/>
      <c r="AM15" s="539"/>
      <c r="AN15" s="539"/>
      <c r="AO15" s="539"/>
      <c r="AP15" s="539"/>
      <c r="AQ15" s="539"/>
      <c r="AR15" s="539"/>
      <c r="AS15" s="539"/>
      <c r="AT15" s="539"/>
      <c r="AU15" s="539"/>
      <c r="AV15" s="539"/>
      <c r="AW15" s="539"/>
      <c r="AX15" s="539"/>
      <c r="AY15" s="539"/>
      <c r="AZ15" s="539"/>
      <c r="BA15" s="539"/>
      <c r="BB15" s="539"/>
      <c r="BC15" s="539"/>
      <c r="BD15" s="539"/>
      <c r="BE15" s="539"/>
      <c r="BF15" s="539"/>
      <c r="BG15" s="539"/>
      <c r="BH15" s="539"/>
      <c r="BI15" s="539"/>
      <c r="BJ15" s="539"/>
      <c r="BK15" s="539"/>
      <c r="BL15" s="539"/>
      <c r="BM15" s="539"/>
      <c r="BN15" s="539"/>
      <c r="BO15" s="539"/>
      <c r="BP15" s="539"/>
      <c r="BQ15" s="539"/>
      <c r="BR15" s="539"/>
      <c r="BS15" s="540"/>
      <c r="BX15" s="90"/>
      <c r="CF15" s="2" t="s">
        <v>205</v>
      </c>
      <c r="CJ15" s="91"/>
    </row>
    <row r="16" spans="3:88" x14ac:dyDescent="0.2">
      <c r="C16" s="33"/>
      <c r="D16" s="31"/>
      <c r="E16" s="31"/>
      <c r="F16" s="31"/>
      <c r="G16" s="31"/>
      <c r="H16" s="31"/>
      <c r="I16" s="31"/>
      <c r="J16" s="31"/>
      <c r="K16" s="31"/>
      <c r="L16" s="31"/>
      <c r="M16" s="31"/>
      <c r="N16" s="31"/>
      <c r="O16" s="31"/>
      <c r="P16" s="31"/>
      <c r="Q16" s="31"/>
      <c r="R16" s="31"/>
      <c r="S16" s="31"/>
      <c r="T16" s="31"/>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1"/>
      <c r="BR16" s="31"/>
      <c r="BS16" s="32"/>
      <c r="BX16" s="90"/>
      <c r="CF16" s="2" t="s">
        <v>206</v>
      </c>
      <c r="CJ16" s="91"/>
    </row>
    <row r="17" spans="3:88" x14ac:dyDescent="0.2">
      <c r="C17" s="33"/>
      <c r="D17" s="31"/>
      <c r="E17" s="31"/>
      <c r="F17" s="31"/>
      <c r="G17" s="31"/>
      <c r="H17" s="31"/>
      <c r="I17" s="31"/>
      <c r="J17" s="31"/>
      <c r="K17" s="31"/>
      <c r="L17" s="31"/>
      <c r="M17" s="31"/>
      <c r="N17" s="31"/>
      <c r="O17" s="31"/>
      <c r="P17" s="31"/>
      <c r="Q17" s="31"/>
      <c r="R17" s="31"/>
      <c r="S17" s="31"/>
      <c r="T17" s="31"/>
      <c r="U17" s="31"/>
      <c r="V17" s="31"/>
      <c r="W17" s="31"/>
      <c r="X17" s="31"/>
      <c r="Y17" s="31"/>
      <c r="Z17" s="31"/>
      <c r="AA17" s="31"/>
      <c r="AB17" s="31"/>
      <c r="AC17" s="31"/>
      <c r="AD17" s="31"/>
      <c r="AE17" s="31"/>
      <c r="AF17" s="31"/>
      <c r="AG17" s="31"/>
      <c r="AH17" s="31"/>
      <c r="AI17" s="31"/>
      <c r="AJ17" s="31"/>
      <c r="AK17" s="31"/>
      <c r="AL17" s="31"/>
      <c r="AM17" s="31"/>
      <c r="AN17" s="31"/>
      <c r="AO17" s="31"/>
      <c r="AP17" s="31"/>
      <c r="AQ17" s="31"/>
      <c r="AR17" s="31"/>
      <c r="AS17" s="31"/>
      <c r="AT17" s="31"/>
      <c r="AU17" s="31"/>
      <c r="AV17" s="31"/>
      <c r="AW17" s="31"/>
      <c r="AX17" s="31"/>
      <c r="AY17" s="31"/>
      <c r="AZ17" s="31"/>
      <c r="BA17" s="31"/>
      <c r="BB17" s="31"/>
      <c r="BC17" s="31"/>
      <c r="BD17" s="31"/>
      <c r="BE17" s="31"/>
      <c r="BF17" s="31"/>
      <c r="BG17" s="31"/>
      <c r="BH17" s="31"/>
      <c r="BI17" s="31"/>
      <c r="BJ17" s="31"/>
      <c r="BK17" s="31"/>
      <c r="BL17" s="31"/>
      <c r="BM17" s="31"/>
      <c r="BN17" s="31"/>
      <c r="BO17" s="31"/>
      <c r="BP17" s="31"/>
      <c r="BQ17" s="31"/>
      <c r="BR17" s="31"/>
      <c r="BS17" s="32"/>
      <c r="BX17" s="90"/>
      <c r="CF17" s="2" t="s">
        <v>207</v>
      </c>
      <c r="CJ17" s="91"/>
    </row>
    <row r="18" spans="3:88" x14ac:dyDescent="0.2">
      <c r="C18" s="33"/>
      <c r="D18" s="31"/>
      <c r="E18" s="31"/>
      <c r="F18" s="31"/>
      <c r="G18" s="31"/>
      <c r="H18" s="31"/>
      <c r="I18" s="31"/>
      <c r="J18" s="31"/>
      <c r="K18" s="31"/>
      <c r="L18" s="31"/>
      <c r="M18" s="31"/>
      <c r="N18" s="31"/>
      <c r="O18" s="31"/>
      <c r="P18" s="31"/>
      <c r="Q18" s="31"/>
      <c r="R18" s="31"/>
      <c r="S18" s="31"/>
      <c r="T18" s="31"/>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1"/>
      <c r="BR18" s="31"/>
      <c r="BS18" s="32"/>
      <c r="BX18" s="92"/>
      <c r="BY18" s="93"/>
      <c r="BZ18" s="93"/>
      <c r="CA18" s="93"/>
      <c r="CB18" s="93"/>
      <c r="CC18" s="93"/>
      <c r="CD18" s="93"/>
      <c r="CE18" s="93"/>
      <c r="CF18" s="93" t="s">
        <v>208</v>
      </c>
      <c r="CG18" s="93"/>
      <c r="CH18" s="93"/>
      <c r="CI18" s="93"/>
      <c r="CJ18" s="94"/>
    </row>
    <row r="19" spans="3:88" x14ac:dyDescent="0.2">
      <c r="C19" s="33"/>
      <c r="D19" s="31"/>
      <c r="E19" s="31"/>
      <c r="F19" s="31"/>
      <c r="G19" s="31"/>
      <c r="H19" s="31"/>
      <c r="I19" s="31"/>
      <c r="J19" s="31"/>
      <c r="K19" s="31"/>
      <c r="L19" s="31"/>
      <c r="M19" s="31"/>
      <c r="N19" s="31"/>
      <c r="O19" s="31"/>
      <c r="P19" s="31"/>
      <c r="Q19" s="31"/>
      <c r="R19" s="31"/>
      <c r="S19" s="31"/>
      <c r="T19" s="31"/>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1"/>
      <c r="BR19" s="31"/>
      <c r="BS19" s="32"/>
    </row>
    <row r="20" spans="3:88" x14ac:dyDescent="0.2">
      <c r="C20" s="33"/>
      <c r="D20" s="31"/>
      <c r="E20" s="31"/>
      <c r="F20" s="31"/>
      <c r="G20" s="31"/>
      <c r="H20" s="31"/>
      <c r="I20" s="31"/>
      <c r="J20" s="31"/>
      <c r="K20" s="31"/>
      <c r="L20" s="31"/>
      <c r="M20" s="31"/>
      <c r="N20" s="31"/>
      <c r="O20" s="31"/>
      <c r="P20" s="31"/>
      <c r="Q20" s="31"/>
      <c r="R20" s="31"/>
      <c r="S20" s="31"/>
      <c r="T20" s="31"/>
      <c r="U20" s="31"/>
      <c r="V20" s="31"/>
      <c r="W20" s="31"/>
      <c r="X20" s="31"/>
      <c r="Y20" s="31"/>
      <c r="Z20" s="31"/>
      <c r="AA20" s="31"/>
      <c r="AB20" s="31"/>
      <c r="AC20" s="31"/>
      <c r="AD20" s="31"/>
      <c r="AE20" s="31"/>
      <c r="AF20" s="31"/>
      <c r="AG20" s="31"/>
      <c r="AH20" s="31"/>
      <c r="AI20" s="31"/>
      <c r="AJ20" s="31"/>
      <c r="AK20" s="31"/>
      <c r="AL20" s="31"/>
      <c r="AM20" s="31"/>
      <c r="AN20" s="31"/>
      <c r="AO20" s="31"/>
      <c r="AP20" s="31"/>
      <c r="AQ20" s="31"/>
      <c r="AR20" s="31"/>
      <c r="AS20" s="31"/>
      <c r="AT20" s="31"/>
      <c r="AU20" s="31"/>
      <c r="AV20" s="31"/>
      <c r="AW20" s="31"/>
      <c r="AX20" s="31"/>
      <c r="AY20" s="31"/>
      <c r="AZ20" s="31"/>
      <c r="BA20" s="31"/>
      <c r="BB20" s="31"/>
      <c r="BC20" s="31"/>
      <c r="BD20" s="31"/>
      <c r="BE20" s="31"/>
      <c r="BF20" s="31"/>
      <c r="BG20" s="31"/>
      <c r="BH20" s="31"/>
      <c r="BI20" s="31"/>
      <c r="BJ20" s="31"/>
      <c r="BK20" s="31"/>
      <c r="BL20" s="31"/>
      <c r="BM20" s="31"/>
      <c r="BN20" s="31"/>
      <c r="BO20" s="31"/>
      <c r="BP20" s="31"/>
      <c r="BQ20" s="31"/>
      <c r="BR20" s="31"/>
      <c r="BS20" s="32"/>
    </row>
    <row r="21" spans="3:88" x14ac:dyDescent="0.2">
      <c r="C21" s="33"/>
      <c r="D21" s="31"/>
      <c r="E21" s="31"/>
      <c r="F21" s="31"/>
      <c r="G21" s="31"/>
      <c r="H21" s="31"/>
      <c r="I21" s="31"/>
      <c r="J21" s="31"/>
      <c r="K21" s="31"/>
      <c r="L21" s="31"/>
      <c r="M21" s="31"/>
      <c r="N21" s="31"/>
      <c r="O21" s="31"/>
      <c r="P21" s="31"/>
      <c r="Q21" s="31"/>
      <c r="R21" s="31"/>
      <c r="S21" s="31"/>
      <c r="T21" s="31"/>
      <c r="U21" s="31"/>
      <c r="V21" s="31"/>
      <c r="W21" s="31"/>
      <c r="X21" s="31"/>
      <c r="Y21" s="31"/>
      <c r="Z21" s="31"/>
      <c r="AA21" s="31"/>
      <c r="AB21" s="31"/>
      <c r="AC21" s="31"/>
      <c r="AD21" s="31"/>
      <c r="AE21" s="31"/>
      <c r="AF21" s="31"/>
      <c r="AG21" s="31"/>
      <c r="AH21" s="31"/>
      <c r="AI21" s="31"/>
      <c r="AJ21" s="31"/>
      <c r="AK21" s="31"/>
      <c r="AL21" s="31"/>
      <c r="AM21" s="31"/>
      <c r="AN21" s="31"/>
      <c r="AO21" s="31"/>
      <c r="AP21" s="31"/>
      <c r="AQ21" s="31"/>
      <c r="AR21" s="31"/>
      <c r="AS21" s="31"/>
      <c r="AT21" s="31"/>
      <c r="AU21" s="31"/>
      <c r="AV21" s="31"/>
      <c r="AW21" s="31"/>
      <c r="AX21" s="31"/>
      <c r="AY21" s="31"/>
      <c r="AZ21" s="31"/>
      <c r="BA21" s="31"/>
      <c r="BB21" s="31"/>
      <c r="BC21" s="31"/>
      <c r="BD21" s="31"/>
      <c r="BE21" s="31"/>
      <c r="BF21" s="31"/>
      <c r="BG21" s="31"/>
      <c r="BH21" s="31"/>
      <c r="BI21" s="31"/>
      <c r="BJ21" s="31"/>
      <c r="BK21" s="31"/>
      <c r="BL21" s="31"/>
      <c r="BM21" s="31"/>
      <c r="BN21" s="31"/>
      <c r="BO21" s="31"/>
      <c r="BP21" s="31"/>
      <c r="BQ21" s="31"/>
      <c r="BR21" s="31"/>
      <c r="BS21" s="32"/>
    </row>
    <row r="22" spans="3:88" x14ac:dyDescent="0.2">
      <c r="C22" s="33"/>
      <c r="D22" s="31"/>
      <c r="E22" s="31"/>
      <c r="F22" s="31"/>
      <c r="G22" s="31"/>
      <c r="H22" s="31"/>
      <c r="I22" s="31"/>
      <c r="J22" s="31"/>
      <c r="K22" s="31"/>
      <c r="L22" s="31"/>
      <c r="M22" s="31"/>
      <c r="N22" s="31"/>
      <c r="O22" s="31"/>
      <c r="P22" s="31"/>
      <c r="Q22" s="31"/>
      <c r="R22" s="31"/>
      <c r="S22" s="31"/>
      <c r="T22" s="31"/>
      <c r="U22" s="31"/>
      <c r="V22" s="31"/>
      <c r="W22" s="31"/>
      <c r="X22" s="31"/>
      <c r="Y22" s="31"/>
      <c r="Z22" s="31"/>
      <c r="AA22" s="31"/>
      <c r="AB22" s="31"/>
      <c r="AC22" s="31"/>
      <c r="AD22" s="31"/>
      <c r="AE22" s="31"/>
      <c r="AF22" s="31"/>
      <c r="AG22" s="31"/>
      <c r="AH22" s="31"/>
      <c r="AI22" s="31"/>
      <c r="AJ22" s="31"/>
      <c r="AK22" s="31"/>
      <c r="AL22" s="31"/>
      <c r="AM22" s="31"/>
      <c r="AN22" s="31"/>
      <c r="AO22" s="31"/>
      <c r="AP22" s="31"/>
      <c r="AQ22" s="31"/>
      <c r="AR22" s="31"/>
      <c r="AS22" s="31"/>
      <c r="AT22" s="31"/>
      <c r="AU22" s="31"/>
      <c r="AV22" s="31"/>
      <c r="AW22" s="31"/>
      <c r="AX22" s="31"/>
      <c r="AY22" s="31"/>
      <c r="AZ22" s="31"/>
      <c r="BA22" s="31"/>
      <c r="BB22" s="31"/>
      <c r="BC22" s="31"/>
      <c r="BD22" s="31"/>
      <c r="BE22" s="31"/>
      <c r="BF22" s="31"/>
      <c r="BG22" s="31"/>
      <c r="BH22" s="31"/>
      <c r="BI22" s="31"/>
      <c r="BJ22" s="31"/>
      <c r="BK22" s="31"/>
      <c r="BL22" s="31"/>
      <c r="BM22" s="31"/>
      <c r="BN22" s="31"/>
      <c r="BO22" s="31"/>
      <c r="BP22" s="31"/>
      <c r="BQ22" s="31"/>
      <c r="BR22" s="31"/>
      <c r="BS22" s="32"/>
    </row>
    <row r="23" spans="3:88" ht="39" customHeight="1" x14ac:dyDescent="0.2">
      <c r="C23" s="33"/>
      <c r="D23" s="31"/>
      <c r="E23" s="34"/>
      <c r="F23" s="31"/>
      <c r="G23" s="31"/>
      <c r="H23" s="31"/>
      <c r="I23" s="35"/>
      <c r="J23" s="35"/>
      <c r="K23" s="518" t="s">
        <v>0</v>
      </c>
      <c r="L23" s="518"/>
      <c r="M23" s="518"/>
      <c r="N23" s="518"/>
      <c r="O23" s="518"/>
      <c r="P23" s="518"/>
      <c r="Q23" s="518"/>
      <c r="R23" s="518"/>
      <c r="S23" s="518"/>
      <c r="T23" s="518"/>
      <c r="U23" s="518"/>
      <c r="V23" s="518"/>
      <c r="W23" s="518"/>
      <c r="X23" s="518"/>
      <c r="Y23" s="518"/>
      <c r="Z23" s="518"/>
      <c r="AA23" s="541" t="s">
        <v>93</v>
      </c>
      <c r="AB23" s="541"/>
      <c r="AC23" s="541"/>
      <c r="AD23" s="541"/>
      <c r="AE23" s="541"/>
      <c r="AF23" s="519"/>
      <c r="AG23" s="519"/>
      <c r="AH23" s="519"/>
      <c r="AI23" s="519"/>
      <c r="AJ23" s="518" t="s">
        <v>1</v>
      </c>
      <c r="AK23" s="518"/>
      <c r="AL23" s="518"/>
      <c r="AM23" s="518"/>
      <c r="AN23" s="518"/>
      <c r="AO23" s="541"/>
      <c r="AP23" s="541"/>
      <c r="AQ23" s="541"/>
      <c r="AR23" s="541"/>
      <c r="AS23" s="541"/>
      <c r="AT23" s="541"/>
      <c r="AU23" s="541"/>
      <c r="AV23" s="541"/>
      <c r="AW23" s="541"/>
      <c r="AX23" s="541"/>
      <c r="AY23" s="541"/>
      <c r="AZ23" s="541"/>
      <c r="BA23" s="57"/>
      <c r="BB23" s="57"/>
      <c r="BC23" s="57"/>
      <c r="BD23" s="57"/>
      <c r="BE23" s="57"/>
      <c r="BF23" s="57"/>
      <c r="BG23" s="35"/>
      <c r="BH23" s="36"/>
      <c r="BI23" s="36"/>
      <c r="BJ23" s="36"/>
      <c r="BK23" s="36"/>
      <c r="BL23" s="36"/>
      <c r="BM23" s="36"/>
      <c r="BN23" s="36"/>
      <c r="BO23" s="36"/>
      <c r="BP23" s="36"/>
      <c r="BQ23" s="31"/>
      <c r="BR23" s="31"/>
      <c r="BS23" s="32"/>
    </row>
    <row r="24" spans="3:88" ht="28.2" x14ac:dyDescent="0.2">
      <c r="C24" s="33"/>
      <c r="D24" s="31"/>
      <c r="E24" s="31"/>
      <c r="F24" s="31"/>
      <c r="G24" s="31"/>
      <c r="H24" s="31"/>
      <c r="I24" s="31"/>
      <c r="J24" s="31"/>
      <c r="K24" s="36"/>
      <c r="L24" s="36"/>
      <c r="M24" s="36"/>
      <c r="N24" s="36"/>
      <c r="O24" s="36"/>
      <c r="P24" s="36"/>
      <c r="Q24" s="36"/>
      <c r="R24" s="36"/>
      <c r="S24" s="36"/>
      <c r="T24" s="36"/>
      <c r="U24" s="36"/>
      <c r="V24" s="36"/>
      <c r="W24" s="36"/>
      <c r="X24" s="36"/>
      <c r="Y24" s="36"/>
      <c r="Z24" s="36"/>
      <c r="AA24" s="35"/>
      <c r="AB24" s="35"/>
      <c r="AC24" s="35"/>
      <c r="AD24" s="35"/>
      <c r="AE24" s="35"/>
      <c r="AF24" s="35"/>
      <c r="AG24" s="35"/>
      <c r="AH24" s="35"/>
      <c r="AI24" s="35"/>
      <c r="AJ24" s="35"/>
      <c r="AK24" s="35"/>
      <c r="AL24" s="35"/>
      <c r="AM24" s="35"/>
      <c r="AN24" s="35"/>
      <c r="AO24" s="35"/>
      <c r="AP24" s="35"/>
      <c r="AQ24" s="35"/>
      <c r="AR24" s="35"/>
      <c r="AS24" s="35"/>
      <c r="AT24" s="35"/>
      <c r="AU24" s="35"/>
      <c r="AV24" s="35"/>
      <c r="AW24" s="35"/>
      <c r="AX24" s="35"/>
      <c r="AY24" s="35"/>
      <c r="AZ24" s="35"/>
      <c r="BA24" s="35"/>
      <c r="BB24" s="35"/>
      <c r="BC24" s="35"/>
      <c r="BD24" s="35"/>
      <c r="BE24" s="35"/>
      <c r="BF24" s="35"/>
      <c r="BG24" s="35"/>
      <c r="BH24" s="36"/>
      <c r="BI24" s="36"/>
      <c r="BJ24" s="36"/>
      <c r="BK24" s="36"/>
      <c r="BL24" s="36"/>
      <c r="BM24" s="36"/>
      <c r="BN24" s="36"/>
      <c r="BO24" s="36"/>
      <c r="BP24" s="36"/>
      <c r="BQ24" s="31"/>
      <c r="BR24" s="31"/>
      <c r="BS24" s="32"/>
    </row>
    <row r="25" spans="3:88" ht="28.2" x14ac:dyDescent="0.2">
      <c r="C25" s="33"/>
      <c r="D25" s="31"/>
      <c r="E25" s="31"/>
      <c r="F25" s="31"/>
      <c r="G25" s="31"/>
      <c r="H25" s="31"/>
      <c r="I25" s="31"/>
      <c r="J25" s="31"/>
      <c r="K25" s="518" t="s">
        <v>2</v>
      </c>
      <c r="L25" s="518"/>
      <c r="M25" s="518"/>
      <c r="N25" s="518"/>
      <c r="O25" s="518"/>
      <c r="P25" s="518"/>
      <c r="Q25" s="518"/>
      <c r="R25" s="518"/>
      <c r="S25" s="518"/>
      <c r="T25" s="518"/>
      <c r="U25" s="518"/>
      <c r="V25" s="518"/>
      <c r="W25" s="518"/>
      <c r="X25" s="518"/>
      <c r="Y25" s="518"/>
      <c r="Z25" s="518"/>
      <c r="AA25" s="519"/>
      <c r="AB25" s="519"/>
      <c r="AC25" s="519"/>
      <c r="AD25" s="519"/>
      <c r="AE25" s="519"/>
      <c r="AF25" s="519"/>
      <c r="AG25" s="519"/>
      <c r="AH25" s="519"/>
      <c r="AI25" s="519"/>
      <c r="AJ25" s="519"/>
      <c r="AK25" s="519"/>
      <c r="AL25" s="519"/>
      <c r="AM25" s="519"/>
      <c r="AN25" s="519"/>
      <c r="AO25" s="57"/>
      <c r="AP25" s="57"/>
      <c r="AQ25" s="57"/>
      <c r="AR25" s="57"/>
      <c r="AS25" s="57"/>
      <c r="AT25" s="57"/>
      <c r="AU25" s="57"/>
      <c r="AV25" s="57"/>
      <c r="AW25" s="57"/>
      <c r="AX25" s="57"/>
      <c r="AY25" s="57"/>
      <c r="AZ25" s="57"/>
      <c r="BA25" s="57"/>
      <c r="BB25" s="57"/>
      <c r="BC25" s="57"/>
      <c r="BD25" s="57"/>
      <c r="BE25" s="57"/>
      <c r="BF25" s="57"/>
      <c r="BG25" s="35"/>
      <c r="BH25" s="36"/>
      <c r="BI25" s="36"/>
      <c r="BJ25" s="36"/>
      <c r="BK25" s="36"/>
      <c r="BL25" s="36"/>
      <c r="BM25" s="36"/>
      <c r="BN25" s="36"/>
      <c r="BO25" s="36"/>
      <c r="BP25" s="36"/>
      <c r="BQ25" s="31"/>
      <c r="BR25" s="31"/>
      <c r="BS25" s="32"/>
    </row>
    <row r="26" spans="3:88" ht="28.2" x14ac:dyDescent="0.2">
      <c r="C26" s="33"/>
      <c r="D26" s="31"/>
      <c r="E26" s="31"/>
      <c r="F26" s="31"/>
      <c r="G26" s="31"/>
      <c r="H26" s="31"/>
      <c r="I26" s="31"/>
      <c r="J26" s="31"/>
      <c r="K26" s="36"/>
      <c r="L26" s="36"/>
      <c r="M26" s="36"/>
      <c r="N26" s="36"/>
      <c r="O26" s="36"/>
      <c r="P26" s="36"/>
      <c r="Q26" s="36"/>
      <c r="R26" s="36"/>
      <c r="S26" s="36"/>
      <c r="T26" s="36"/>
      <c r="U26" s="36"/>
      <c r="V26" s="36"/>
      <c r="W26" s="36"/>
      <c r="X26" s="36"/>
      <c r="Y26" s="36"/>
      <c r="Z26" s="36"/>
      <c r="AA26" s="35"/>
      <c r="AB26" s="35"/>
      <c r="AC26" s="35"/>
      <c r="AD26" s="35"/>
      <c r="AE26" s="35"/>
      <c r="AF26" s="35"/>
      <c r="AG26" s="35"/>
      <c r="AH26" s="35"/>
      <c r="AI26" s="35"/>
      <c r="AJ26" s="35"/>
      <c r="AK26" s="35"/>
      <c r="AL26" s="35"/>
      <c r="AM26" s="35"/>
      <c r="AN26" s="35"/>
      <c r="AO26" s="35"/>
      <c r="AP26" s="35"/>
      <c r="AQ26" s="35"/>
      <c r="AR26" s="35"/>
      <c r="AS26" s="35"/>
      <c r="AT26" s="35"/>
      <c r="AU26" s="35"/>
      <c r="AV26" s="35"/>
      <c r="AW26" s="35"/>
      <c r="AX26" s="35"/>
      <c r="AY26" s="35"/>
      <c r="AZ26" s="35"/>
      <c r="BA26" s="35"/>
      <c r="BB26" s="35"/>
      <c r="BC26" s="35"/>
      <c r="BD26" s="35"/>
      <c r="BE26" s="35"/>
      <c r="BF26" s="35"/>
      <c r="BG26" s="35"/>
      <c r="BH26" s="36"/>
      <c r="BI26" s="36"/>
      <c r="BJ26" s="36"/>
      <c r="BK26" s="36"/>
      <c r="BL26" s="36"/>
      <c r="BM26" s="36"/>
      <c r="BN26" s="36"/>
      <c r="BO26" s="36"/>
      <c r="BP26" s="36"/>
      <c r="BQ26" s="31"/>
      <c r="BR26" s="31"/>
      <c r="BS26" s="32"/>
    </row>
    <row r="27" spans="3:88" ht="28.2" x14ac:dyDescent="0.2">
      <c r="C27" s="33"/>
      <c r="D27" s="31"/>
      <c r="E27" s="31"/>
      <c r="F27" s="31"/>
      <c r="G27" s="31"/>
      <c r="H27" s="31"/>
      <c r="I27" s="31"/>
      <c r="J27" s="31"/>
      <c r="K27" s="36"/>
      <c r="L27" s="36"/>
      <c r="M27" s="36"/>
      <c r="N27" s="36"/>
      <c r="O27" s="36"/>
      <c r="P27" s="36"/>
      <c r="Q27" s="36"/>
      <c r="R27" s="36"/>
      <c r="S27" s="36"/>
      <c r="T27" s="36"/>
      <c r="U27" s="36"/>
      <c r="V27" s="36"/>
      <c r="W27" s="36"/>
      <c r="X27" s="36"/>
      <c r="Y27" s="36"/>
      <c r="Z27" s="36"/>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35"/>
      <c r="AY27" s="35"/>
      <c r="AZ27" s="35"/>
      <c r="BA27" s="35"/>
      <c r="BB27" s="35"/>
      <c r="BC27" s="35"/>
      <c r="BD27" s="35"/>
      <c r="BE27" s="35"/>
      <c r="BF27" s="35"/>
      <c r="BG27" s="35"/>
      <c r="BH27" s="36"/>
      <c r="BI27" s="36"/>
      <c r="BJ27" s="36"/>
      <c r="BK27" s="36"/>
      <c r="BL27" s="36"/>
      <c r="BM27" s="36"/>
      <c r="BN27" s="36"/>
      <c r="BO27" s="36"/>
      <c r="BP27" s="36"/>
      <c r="BQ27" s="31"/>
      <c r="BR27" s="31"/>
      <c r="BS27" s="32"/>
    </row>
    <row r="28" spans="3:88" x14ac:dyDescent="0.2">
      <c r="C28" s="33"/>
      <c r="D28" s="31"/>
      <c r="E28" s="31"/>
      <c r="F28" s="31"/>
      <c r="G28" s="31"/>
      <c r="H28" s="31"/>
      <c r="I28" s="31"/>
      <c r="J28" s="31"/>
      <c r="K28" s="31"/>
      <c r="L28" s="31"/>
      <c r="M28" s="31"/>
      <c r="N28" s="31"/>
      <c r="O28" s="31"/>
      <c r="P28" s="31"/>
      <c r="Q28" s="31"/>
      <c r="R28" s="31"/>
      <c r="S28" s="31"/>
      <c r="T28" s="31"/>
      <c r="U28" s="31"/>
      <c r="V28" s="31"/>
      <c r="W28" s="31"/>
      <c r="X28" s="31"/>
      <c r="Y28" s="31"/>
      <c r="Z28" s="31"/>
      <c r="AA28" s="31"/>
      <c r="AB28" s="31"/>
      <c r="AC28" s="31"/>
      <c r="AD28" s="31"/>
      <c r="AE28" s="31"/>
      <c r="AF28" s="31"/>
      <c r="AG28" s="31"/>
      <c r="AH28" s="31"/>
      <c r="AI28" s="31"/>
      <c r="AJ28" s="31"/>
      <c r="AK28" s="31"/>
      <c r="AL28" s="31"/>
      <c r="AM28" s="31"/>
      <c r="AN28" s="31"/>
      <c r="AO28" s="31"/>
      <c r="AP28" s="31"/>
      <c r="AQ28" s="31"/>
      <c r="AR28" s="31"/>
      <c r="AS28" s="31"/>
      <c r="AT28" s="31"/>
      <c r="AU28" s="31"/>
      <c r="AV28" s="31"/>
      <c r="AW28" s="31"/>
      <c r="AX28" s="31"/>
      <c r="AY28" s="31"/>
      <c r="AZ28" s="31"/>
      <c r="BA28" s="31"/>
      <c r="BB28" s="31"/>
      <c r="BC28" s="31"/>
      <c r="BD28" s="31"/>
      <c r="BE28" s="31"/>
      <c r="BF28" s="31"/>
      <c r="BG28" s="31"/>
      <c r="BH28" s="31"/>
      <c r="BI28" s="31"/>
      <c r="BJ28" s="31"/>
      <c r="BK28" s="31"/>
      <c r="BL28" s="31"/>
      <c r="BM28" s="31"/>
      <c r="BN28" s="31"/>
      <c r="BO28" s="31"/>
      <c r="BP28" s="31"/>
      <c r="BQ28" s="31"/>
      <c r="BR28" s="31"/>
      <c r="BS28" s="32"/>
    </row>
    <row r="29" spans="3:88" x14ac:dyDescent="0.2">
      <c r="C29" s="33"/>
      <c r="D29" s="31"/>
      <c r="E29" s="31"/>
      <c r="F29" s="31"/>
      <c r="G29" s="31"/>
      <c r="H29" s="31"/>
      <c r="I29" s="31"/>
      <c r="J29" s="31"/>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c r="BN29" s="31"/>
      <c r="BO29" s="31"/>
      <c r="BP29" s="31"/>
      <c r="BQ29" s="31"/>
      <c r="BR29" s="31"/>
      <c r="BS29" s="32"/>
    </row>
    <row r="30" spans="3:88" x14ac:dyDescent="0.2">
      <c r="C30" s="33"/>
      <c r="D30" s="31"/>
      <c r="E30" s="31" t="s">
        <v>115</v>
      </c>
      <c r="F30" s="31"/>
      <c r="G30" s="31"/>
      <c r="H30" s="31"/>
      <c r="I30" s="31"/>
      <c r="J30" s="31"/>
      <c r="K30" s="31"/>
      <c r="L30" s="31"/>
      <c r="M30" s="31"/>
      <c r="N30" s="31"/>
      <c r="O30" s="31"/>
      <c r="P30" s="31"/>
      <c r="Q30" s="31"/>
      <c r="R30" s="31"/>
      <c r="S30" s="31"/>
      <c r="T30" s="31"/>
      <c r="U30" s="31"/>
      <c r="V30" s="31"/>
      <c r="W30" s="3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2"/>
    </row>
    <row r="31" spans="3:88" x14ac:dyDescent="0.2">
      <c r="C31" s="33"/>
      <c r="D31" s="31"/>
      <c r="E31" s="31" t="s">
        <v>212</v>
      </c>
      <c r="F31" s="31"/>
      <c r="G31" s="31"/>
      <c r="I31" s="31"/>
      <c r="J31" s="31"/>
      <c r="K31" s="31"/>
      <c r="L31" s="31"/>
      <c r="M31" s="31"/>
      <c r="N31" s="31"/>
      <c r="O31" s="31"/>
      <c r="P31" s="31"/>
      <c r="Q31" s="31"/>
      <c r="R31" s="31"/>
      <c r="S31" s="31"/>
      <c r="T31" s="31"/>
      <c r="U31" s="31"/>
      <c r="V31" s="31"/>
      <c r="W31" s="31"/>
      <c r="X31" s="31"/>
      <c r="Y31" s="31"/>
      <c r="Z31" s="31"/>
      <c r="AA31" s="31"/>
      <c r="AB31" s="31"/>
      <c r="AC31" s="31"/>
      <c r="AD31" s="31"/>
      <c r="AE31" s="31"/>
      <c r="AF31" s="31"/>
      <c r="AG31" s="31"/>
      <c r="AH31" s="31"/>
      <c r="AI31" s="31"/>
      <c r="AJ31" s="31"/>
      <c r="AK31" s="31"/>
      <c r="AL31" s="31"/>
      <c r="AM31" s="31"/>
      <c r="AN31" s="31"/>
      <c r="AO31" s="31"/>
      <c r="AP31" s="31"/>
      <c r="AQ31" s="31"/>
      <c r="AR31" s="31"/>
      <c r="AS31" s="31"/>
      <c r="AT31" s="31"/>
      <c r="AU31" s="31"/>
      <c r="AV31" s="31"/>
      <c r="AW31" s="31"/>
      <c r="AX31" s="31"/>
      <c r="AY31" s="31"/>
      <c r="AZ31" s="31"/>
      <c r="BA31" s="31"/>
      <c r="BB31" s="31"/>
      <c r="BC31" s="31"/>
      <c r="BD31" s="31"/>
      <c r="BE31" s="31"/>
      <c r="BF31" s="31"/>
      <c r="BG31" s="31"/>
      <c r="BH31" s="31"/>
      <c r="BI31" s="31"/>
      <c r="BJ31" s="31"/>
      <c r="BK31" s="31"/>
      <c r="BL31" s="31"/>
      <c r="BM31" s="31"/>
      <c r="BN31" s="31"/>
      <c r="BO31" s="31"/>
      <c r="BP31" s="31"/>
      <c r="BQ31" s="31"/>
      <c r="BR31" s="31"/>
      <c r="BS31" s="32"/>
    </row>
    <row r="32" spans="3:88" x14ac:dyDescent="0.2">
      <c r="C32" s="33"/>
      <c r="D32" s="31"/>
      <c r="E32" s="2" t="s">
        <v>209</v>
      </c>
      <c r="F32" s="31"/>
      <c r="G32" s="31"/>
      <c r="I32" s="31"/>
      <c r="J32" s="31"/>
      <c r="K32" s="31"/>
      <c r="L32" s="31"/>
      <c r="M32" s="31"/>
      <c r="N32" s="31"/>
      <c r="O32" s="31"/>
      <c r="P32" s="31"/>
      <c r="Q32" s="31"/>
      <c r="R32" s="31"/>
      <c r="S32" s="31"/>
      <c r="T32" s="31"/>
      <c r="U32" s="31"/>
      <c r="V32" s="31"/>
      <c r="W32" s="31"/>
      <c r="X32" s="31"/>
      <c r="Y32" s="31"/>
      <c r="Z32" s="31"/>
      <c r="AA32" s="31"/>
      <c r="AB32" s="31"/>
      <c r="AC32" s="31"/>
      <c r="AD32" s="31"/>
      <c r="AE32" s="31"/>
      <c r="AF32" s="31"/>
      <c r="AG32" s="31"/>
      <c r="AH32" s="31"/>
      <c r="AI32" s="31"/>
      <c r="AJ32" s="31"/>
      <c r="AK32" s="31"/>
      <c r="AL32" s="31"/>
      <c r="AM32" s="31"/>
      <c r="AN32" s="31"/>
      <c r="AO32" s="31"/>
      <c r="AP32" s="31"/>
      <c r="AQ32" s="31"/>
      <c r="AR32" s="31"/>
      <c r="AS32" s="31"/>
      <c r="AT32" s="31"/>
      <c r="AU32" s="31"/>
      <c r="AV32" s="31"/>
      <c r="AW32" s="31"/>
      <c r="AX32" s="31"/>
      <c r="AY32" s="31"/>
      <c r="AZ32" s="31"/>
      <c r="BA32" s="31"/>
      <c r="BB32" s="31"/>
      <c r="BC32" s="31"/>
      <c r="BD32" s="31"/>
      <c r="BE32" s="31"/>
      <c r="BF32" s="31"/>
      <c r="BG32" s="31"/>
      <c r="BH32" s="31"/>
      <c r="BI32" s="31"/>
      <c r="BJ32" s="31"/>
      <c r="BK32" s="31"/>
      <c r="BL32" s="31"/>
      <c r="BM32" s="31"/>
      <c r="BN32" s="31"/>
      <c r="BO32" s="31"/>
      <c r="BP32" s="31"/>
      <c r="BQ32" s="31"/>
      <c r="BR32" s="31"/>
      <c r="BS32" s="32"/>
    </row>
    <row r="33" spans="2:73" x14ac:dyDescent="0.2">
      <c r="C33" s="37"/>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9"/>
    </row>
    <row r="34" spans="2:73" ht="18.75" customHeight="1" x14ac:dyDescent="0.2">
      <c r="D34" s="8"/>
      <c r="E34" s="8"/>
      <c r="F34" s="14"/>
      <c r="G34" s="497"/>
      <c r="H34" s="520"/>
      <c r="I34" s="520"/>
      <c r="J34" s="520"/>
      <c r="K34" s="520"/>
      <c r="L34" s="520"/>
      <c r="M34" s="520"/>
      <c r="N34" s="520"/>
      <c r="O34" s="520"/>
      <c r="P34" s="520"/>
      <c r="Q34" s="520"/>
      <c r="R34" s="520"/>
      <c r="S34" s="520"/>
      <c r="T34" s="520"/>
      <c r="U34" s="520"/>
      <c r="V34" s="520"/>
      <c r="W34" s="520"/>
      <c r="X34" s="520"/>
      <c r="Y34" s="520"/>
      <c r="Z34" s="520"/>
      <c r="AA34" s="520"/>
      <c r="AB34" s="520"/>
      <c r="AC34" s="520"/>
      <c r="AD34" s="520"/>
      <c r="AE34" s="520"/>
      <c r="AF34" s="520"/>
      <c r="AG34" s="520"/>
      <c r="AH34" s="520"/>
      <c r="AI34" s="520"/>
      <c r="AJ34" s="520"/>
      <c r="AK34" s="520"/>
      <c r="AL34" s="520"/>
      <c r="AM34" s="520"/>
      <c r="AN34" s="520"/>
      <c r="AO34" s="520"/>
      <c r="AP34" s="520"/>
      <c r="AQ34" s="520"/>
      <c r="AR34" s="520"/>
      <c r="AS34" s="520"/>
      <c r="AT34" s="520"/>
      <c r="AU34" s="520"/>
      <c r="AV34" s="520"/>
      <c r="AW34" s="520"/>
      <c r="AX34" s="520"/>
      <c r="AY34" s="520"/>
      <c r="AZ34" s="520"/>
      <c r="BA34" s="520"/>
      <c r="BB34" s="520"/>
      <c r="BC34" s="520"/>
      <c r="BD34" s="520"/>
      <c r="BE34" s="520"/>
      <c r="BF34" s="520"/>
      <c r="BG34" s="520"/>
      <c r="BH34" s="520"/>
      <c r="BI34" s="520"/>
      <c r="BJ34" s="520"/>
      <c r="BK34" s="520"/>
      <c r="BL34" s="520"/>
      <c r="BM34" s="520"/>
      <c r="BN34" s="520"/>
      <c r="BO34" s="520"/>
      <c r="BP34" s="520"/>
      <c r="BQ34" s="520"/>
      <c r="BR34" s="520"/>
      <c r="BS34" s="520"/>
      <c r="BT34" s="520"/>
      <c r="BU34" s="520"/>
    </row>
    <row r="35" spans="2:73" s="7" customFormat="1" ht="18" customHeight="1" x14ac:dyDescent="0.2">
      <c r="B35" s="6" t="s">
        <v>166</v>
      </c>
    </row>
    <row r="36" spans="2:73" s="8" customFormat="1" ht="18" customHeight="1" x14ac:dyDescent="0.2">
      <c r="C36" s="8" t="s">
        <v>165</v>
      </c>
    </row>
    <row r="37" spans="2:73" s="8" customFormat="1" ht="18" customHeight="1" x14ac:dyDescent="0.2">
      <c r="C37" s="521"/>
      <c r="D37" s="522"/>
      <c r="E37" s="522"/>
      <c r="F37" s="522"/>
      <c r="G37" s="522"/>
      <c r="H37" s="522"/>
      <c r="I37" s="522"/>
      <c r="J37" s="522"/>
      <c r="K37" s="522"/>
      <c r="L37" s="522"/>
      <c r="M37" s="522"/>
      <c r="N37" s="522"/>
      <c r="O37" s="522"/>
      <c r="P37" s="522"/>
      <c r="Q37" s="522"/>
      <c r="R37" s="522"/>
      <c r="S37" s="522"/>
      <c r="T37" s="522"/>
      <c r="U37" s="522"/>
      <c r="V37" s="522"/>
      <c r="W37" s="522"/>
      <c r="X37" s="522"/>
      <c r="Y37" s="522"/>
      <c r="Z37" s="522"/>
      <c r="AA37" s="522"/>
      <c r="AB37" s="522"/>
      <c r="AC37" s="522"/>
      <c r="AD37" s="522"/>
      <c r="AE37" s="522"/>
      <c r="AF37" s="522"/>
      <c r="AG37" s="522"/>
      <c r="AH37" s="522"/>
      <c r="AI37" s="522"/>
      <c r="AJ37" s="522"/>
      <c r="AK37" s="522"/>
      <c r="AL37" s="522"/>
      <c r="AM37" s="522"/>
      <c r="AN37" s="522"/>
      <c r="AO37" s="522"/>
      <c r="AP37" s="522"/>
      <c r="AQ37" s="522"/>
      <c r="AR37" s="522"/>
      <c r="AS37" s="522"/>
      <c r="AT37" s="522"/>
      <c r="AU37" s="522"/>
      <c r="AV37" s="522"/>
      <c r="AW37" s="522"/>
      <c r="AX37" s="522"/>
      <c r="AY37" s="522"/>
      <c r="AZ37" s="522"/>
      <c r="BA37" s="522"/>
      <c r="BB37" s="522"/>
      <c r="BC37" s="522"/>
      <c r="BD37" s="522"/>
      <c r="BE37" s="522"/>
      <c r="BF37" s="522"/>
      <c r="BG37" s="522"/>
      <c r="BH37" s="522"/>
      <c r="BI37" s="522"/>
      <c r="BJ37" s="522"/>
      <c r="BK37" s="522"/>
      <c r="BL37" s="522"/>
      <c r="BM37" s="522"/>
      <c r="BN37" s="522"/>
      <c r="BO37" s="522"/>
      <c r="BP37" s="522"/>
      <c r="BQ37" s="522"/>
      <c r="BR37" s="522"/>
      <c r="BS37" s="522"/>
      <c r="BT37" s="522"/>
      <c r="BU37" s="523"/>
    </row>
    <row r="38" spans="2:73" s="8" customFormat="1" ht="18" customHeight="1" x14ac:dyDescent="0.2">
      <c r="C38" s="524"/>
      <c r="D38" s="525"/>
      <c r="E38" s="525"/>
      <c r="F38" s="525"/>
      <c r="G38" s="525"/>
      <c r="H38" s="525"/>
      <c r="I38" s="525"/>
      <c r="J38" s="525"/>
      <c r="K38" s="525"/>
      <c r="L38" s="525"/>
      <c r="M38" s="525"/>
      <c r="N38" s="525"/>
      <c r="O38" s="525"/>
      <c r="P38" s="525"/>
      <c r="Q38" s="525"/>
      <c r="R38" s="525"/>
      <c r="S38" s="525"/>
      <c r="T38" s="525"/>
      <c r="U38" s="525"/>
      <c r="V38" s="525"/>
      <c r="W38" s="525"/>
      <c r="X38" s="525"/>
      <c r="Y38" s="525"/>
      <c r="Z38" s="525"/>
      <c r="AA38" s="525"/>
      <c r="AB38" s="525"/>
      <c r="AC38" s="525"/>
      <c r="AD38" s="525"/>
      <c r="AE38" s="525"/>
      <c r="AF38" s="525"/>
      <c r="AG38" s="525"/>
      <c r="AH38" s="525"/>
      <c r="AI38" s="525"/>
      <c r="AJ38" s="525"/>
      <c r="AK38" s="525"/>
      <c r="AL38" s="525"/>
      <c r="AM38" s="525"/>
      <c r="AN38" s="525"/>
      <c r="AO38" s="525"/>
      <c r="AP38" s="525"/>
      <c r="AQ38" s="525"/>
      <c r="AR38" s="525"/>
      <c r="AS38" s="525"/>
      <c r="AT38" s="525"/>
      <c r="AU38" s="525"/>
      <c r="AV38" s="525"/>
      <c r="AW38" s="525"/>
      <c r="AX38" s="525"/>
      <c r="AY38" s="525"/>
      <c r="AZ38" s="525"/>
      <c r="BA38" s="525"/>
      <c r="BB38" s="525"/>
      <c r="BC38" s="525"/>
      <c r="BD38" s="525"/>
      <c r="BE38" s="525"/>
      <c r="BF38" s="525"/>
      <c r="BG38" s="525"/>
      <c r="BH38" s="525"/>
      <c r="BI38" s="525"/>
      <c r="BJ38" s="525"/>
      <c r="BK38" s="525"/>
      <c r="BL38" s="525"/>
      <c r="BM38" s="525"/>
      <c r="BN38" s="525"/>
      <c r="BO38" s="525"/>
      <c r="BP38" s="525"/>
      <c r="BQ38" s="525"/>
      <c r="BR38" s="525"/>
      <c r="BS38" s="525"/>
      <c r="BT38" s="525"/>
      <c r="BU38" s="526"/>
    </row>
    <row r="39" spans="2:73" s="8" customFormat="1" ht="18" customHeight="1" x14ac:dyDescent="0.2">
      <c r="C39" s="524"/>
      <c r="D39" s="525"/>
      <c r="E39" s="525"/>
      <c r="F39" s="525"/>
      <c r="G39" s="525"/>
      <c r="H39" s="525"/>
      <c r="I39" s="525"/>
      <c r="J39" s="525"/>
      <c r="K39" s="525"/>
      <c r="L39" s="525"/>
      <c r="M39" s="525"/>
      <c r="N39" s="525"/>
      <c r="O39" s="525"/>
      <c r="P39" s="525"/>
      <c r="Q39" s="525"/>
      <c r="R39" s="525"/>
      <c r="S39" s="525"/>
      <c r="T39" s="525"/>
      <c r="U39" s="525"/>
      <c r="V39" s="525"/>
      <c r="W39" s="525"/>
      <c r="X39" s="525"/>
      <c r="Y39" s="525"/>
      <c r="Z39" s="525"/>
      <c r="AA39" s="525"/>
      <c r="AB39" s="525"/>
      <c r="AC39" s="525"/>
      <c r="AD39" s="525"/>
      <c r="AE39" s="525"/>
      <c r="AF39" s="525"/>
      <c r="AG39" s="525"/>
      <c r="AH39" s="525"/>
      <c r="AI39" s="525"/>
      <c r="AJ39" s="525"/>
      <c r="AK39" s="525"/>
      <c r="AL39" s="525"/>
      <c r="AM39" s="525"/>
      <c r="AN39" s="525"/>
      <c r="AO39" s="525"/>
      <c r="AP39" s="525"/>
      <c r="AQ39" s="525"/>
      <c r="AR39" s="525"/>
      <c r="AS39" s="525"/>
      <c r="AT39" s="525"/>
      <c r="AU39" s="525"/>
      <c r="AV39" s="525"/>
      <c r="AW39" s="525"/>
      <c r="AX39" s="525"/>
      <c r="AY39" s="525"/>
      <c r="AZ39" s="525"/>
      <c r="BA39" s="525"/>
      <c r="BB39" s="525"/>
      <c r="BC39" s="525"/>
      <c r="BD39" s="525"/>
      <c r="BE39" s="525"/>
      <c r="BF39" s="525"/>
      <c r="BG39" s="525"/>
      <c r="BH39" s="525"/>
      <c r="BI39" s="525"/>
      <c r="BJ39" s="525"/>
      <c r="BK39" s="525"/>
      <c r="BL39" s="525"/>
      <c r="BM39" s="525"/>
      <c r="BN39" s="525"/>
      <c r="BO39" s="525"/>
      <c r="BP39" s="525"/>
      <c r="BQ39" s="525"/>
      <c r="BR39" s="525"/>
      <c r="BS39" s="525"/>
      <c r="BT39" s="525"/>
      <c r="BU39" s="526"/>
    </row>
    <row r="40" spans="2:73" s="8" customFormat="1" ht="18" customHeight="1" x14ac:dyDescent="0.2">
      <c r="C40" s="527"/>
      <c r="D40" s="528"/>
      <c r="E40" s="528"/>
      <c r="F40" s="528"/>
      <c r="G40" s="528"/>
      <c r="H40" s="528"/>
      <c r="I40" s="528"/>
      <c r="J40" s="528"/>
      <c r="K40" s="528"/>
      <c r="L40" s="528"/>
      <c r="M40" s="528"/>
      <c r="N40" s="528"/>
      <c r="O40" s="528"/>
      <c r="P40" s="528"/>
      <c r="Q40" s="528"/>
      <c r="R40" s="528"/>
      <c r="S40" s="528"/>
      <c r="T40" s="528"/>
      <c r="U40" s="528"/>
      <c r="V40" s="528"/>
      <c r="W40" s="528"/>
      <c r="X40" s="528"/>
      <c r="Y40" s="528"/>
      <c r="Z40" s="528"/>
      <c r="AA40" s="528"/>
      <c r="AB40" s="528"/>
      <c r="AC40" s="528"/>
      <c r="AD40" s="528"/>
      <c r="AE40" s="528"/>
      <c r="AF40" s="528"/>
      <c r="AG40" s="528"/>
      <c r="AH40" s="528"/>
      <c r="AI40" s="528"/>
      <c r="AJ40" s="528"/>
      <c r="AK40" s="528"/>
      <c r="AL40" s="528"/>
      <c r="AM40" s="528"/>
      <c r="AN40" s="528"/>
      <c r="AO40" s="528"/>
      <c r="AP40" s="528"/>
      <c r="AQ40" s="528"/>
      <c r="AR40" s="528"/>
      <c r="AS40" s="528"/>
      <c r="AT40" s="528"/>
      <c r="AU40" s="528"/>
      <c r="AV40" s="528"/>
      <c r="AW40" s="528"/>
      <c r="AX40" s="528"/>
      <c r="AY40" s="528"/>
      <c r="AZ40" s="528"/>
      <c r="BA40" s="528"/>
      <c r="BB40" s="528"/>
      <c r="BC40" s="528"/>
      <c r="BD40" s="528"/>
      <c r="BE40" s="528"/>
      <c r="BF40" s="528"/>
      <c r="BG40" s="528"/>
      <c r="BH40" s="528"/>
      <c r="BI40" s="528"/>
      <c r="BJ40" s="528"/>
      <c r="BK40" s="528"/>
      <c r="BL40" s="528"/>
      <c r="BM40" s="528"/>
      <c r="BN40" s="528"/>
      <c r="BO40" s="528"/>
      <c r="BP40" s="528"/>
      <c r="BQ40" s="528"/>
      <c r="BR40" s="528"/>
      <c r="BS40" s="528"/>
      <c r="BT40" s="528"/>
      <c r="BU40" s="529"/>
    </row>
    <row r="41" spans="2:73" s="8" customFormat="1" ht="18" customHeight="1" x14ac:dyDescent="0.2"/>
    <row r="42" spans="2:73" s="8" customFormat="1" ht="18" customHeight="1" x14ac:dyDescent="0.2">
      <c r="C42" s="17" t="s">
        <v>131</v>
      </c>
      <c r="D42" s="73"/>
      <c r="E42" s="73"/>
      <c r="F42" s="73"/>
      <c r="G42" s="73"/>
      <c r="H42" s="73"/>
      <c r="I42" s="73"/>
      <c r="AA42" s="28"/>
      <c r="AL42" s="74"/>
    </row>
    <row r="43" spans="2:73" s="8" customFormat="1" ht="18" customHeight="1" x14ac:dyDescent="0.2">
      <c r="C43" s="530" t="s">
        <v>132</v>
      </c>
      <c r="D43" s="453"/>
      <c r="E43" s="453"/>
      <c r="F43" s="453"/>
      <c r="G43" s="453"/>
      <c r="H43" s="453"/>
      <c r="I43" s="453"/>
      <c r="J43" s="453"/>
      <c r="K43" s="453"/>
      <c r="L43" s="453"/>
      <c r="M43" s="453"/>
      <c r="N43" s="453"/>
      <c r="O43" s="453"/>
      <c r="P43" s="453"/>
      <c r="Q43" s="530" t="s">
        <v>133</v>
      </c>
      <c r="R43" s="530"/>
      <c r="S43" s="530"/>
      <c r="T43" s="530"/>
      <c r="U43" s="530"/>
      <c r="V43" s="530"/>
      <c r="W43" s="530"/>
      <c r="X43" s="531"/>
      <c r="Y43" s="531"/>
      <c r="Z43" s="531"/>
      <c r="AA43" s="531"/>
      <c r="AB43" s="531"/>
      <c r="AC43" s="531"/>
      <c r="AD43" s="453" t="s">
        <v>111</v>
      </c>
      <c r="AE43" s="531"/>
      <c r="AF43" s="531"/>
      <c r="AG43" s="531"/>
      <c r="AH43" s="531"/>
      <c r="AI43" s="531"/>
      <c r="AJ43" s="531"/>
      <c r="AK43" s="531"/>
      <c r="AL43" s="531"/>
      <c r="AM43" s="531"/>
      <c r="AN43" s="531"/>
      <c r="AO43" s="531"/>
      <c r="AP43" s="531"/>
      <c r="AQ43" s="531"/>
      <c r="AR43" s="531"/>
      <c r="AS43" s="531"/>
      <c r="AT43" s="531"/>
      <c r="AU43" s="531"/>
      <c r="AV43" s="531"/>
      <c r="AW43" s="531"/>
      <c r="AX43" s="531"/>
      <c r="AY43" s="531"/>
      <c r="AZ43" s="531"/>
      <c r="BA43" s="531"/>
      <c r="BB43" s="531"/>
      <c r="BC43" s="531"/>
      <c r="BD43" s="531"/>
      <c r="BE43" s="531"/>
      <c r="BF43" s="531"/>
      <c r="BG43" s="531"/>
      <c r="BH43" s="531"/>
      <c r="BI43" s="531"/>
      <c r="BJ43" s="531"/>
      <c r="BK43" s="531"/>
      <c r="BL43" s="531"/>
      <c r="BM43" s="531"/>
      <c r="BN43" s="531"/>
      <c r="BO43" s="531"/>
      <c r="BP43" s="531"/>
      <c r="BQ43" s="531"/>
      <c r="BR43" s="531"/>
      <c r="BS43" s="531"/>
      <c r="BT43" s="531"/>
      <c r="BU43" s="531"/>
    </row>
    <row r="44" spans="2:73" s="8" customFormat="1" ht="18" customHeight="1" x14ac:dyDescent="0.2">
      <c r="C44" s="516"/>
      <c r="D44" s="471"/>
      <c r="E44" s="471"/>
      <c r="F44" s="471"/>
      <c r="G44" s="471"/>
      <c r="H44" s="471"/>
      <c r="I44" s="471"/>
      <c r="J44" s="471"/>
      <c r="K44" s="471"/>
      <c r="L44" s="471"/>
      <c r="M44" s="471"/>
      <c r="N44" s="471"/>
      <c r="O44" s="471"/>
      <c r="P44" s="517"/>
      <c r="Q44" s="514"/>
      <c r="R44" s="514"/>
      <c r="S44" s="514"/>
      <c r="T44" s="514"/>
      <c r="U44" s="514"/>
      <c r="V44" s="514"/>
      <c r="W44" s="514"/>
      <c r="X44" s="515"/>
      <c r="Y44" s="515"/>
      <c r="Z44" s="515"/>
      <c r="AA44" s="515"/>
      <c r="AB44" s="515"/>
      <c r="AC44" s="515"/>
      <c r="AD44" s="513"/>
      <c r="AE44" s="513"/>
      <c r="AF44" s="513"/>
      <c r="AG44" s="513"/>
      <c r="AH44" s="513"/>
      <c r="AI44" s="513"/>
      <c r="AJ44" s="513"/>
      <c r="AK44" s="513"/>
      <c r="AL44" s="513"/>
      <c r="AM44" s="513"/>
      <c r="AN44" s="513"/>
      <c r="AO44" s="513"/>
      <c r="AP44" s="513"/>
      <c r="AQ44" s="513"/>
      <c r="AR44" s="513"/>
      <c r="AS44" s="513"/>
      <c r="AT44" s="513"/>
      <c r="AU44" s="513"/>
      <c r="AV44" s="513"/>
      <c r="AW44" s="513"/>
      <c r="AX44" s="513"/>
      <c r="AY44" s="513"/>
      <c r="AZ44" s="513"/>
      <c r="BA44" s="513"/>
      <c r="BB44" s="513"/>
      <c r="BC44" s="513"/>
      <c r="BD44" s="513"/>
      <c r="BE44" s="513"/>
      <c r="BF44" s="513"/>
      <c r="BG44" s="513"/>
      <c r="BH44" s="513"/>
      <c r="BI44" s="513"/>
      <c r="BJ44" s="513"/>
      <c r="BK44" s="513"/>
      <c r="BL44" s="513"/>
      <c r="BM44" s="513"/>
      <c r="BN44" s="513"/>
      <c r="BO44" s="513"/>
      <c r="BP44" s="513"/>
      <c r="BQ44" s="513"/>
      <c r="BR44" s="513"/>
      <c r="BS44" s="513"/>
      <c r="BT44" s="513"/>
      <c r="BU44" s="513"/>
    </row>
    <row r="45" spans="2:73" s="8" customFormat="1" ht="18" hidden="1" customHeight="1" x14ac:dyDescent="0.2">
      <c r="C45" s="511"/>
      <c r="D45" s="375"/>
      <c r="E45" s="375"/>
      <c r="F45" s="375"/>
      <c r="G45" s="375"/>
      <c r="H45" s="375"/>
      <c r="I45" s="375"/>
      <c r="J45" s="375"/>
      <c r="K45" s="375"/>
      <c r="L45" s="375"/>
      <c r="M45" s="375"/>
      <c r="N45" s="375"/>
      <c r="O45" s="375"/>
      <c r="P45" s="375"/>
      <c r="Q45" s="514"/>
      <c r="R45" s="514"/>
      <c r="S45" s="514"/>
      <c r="T45" s="514"/>
      <c r="U45" s="514"/>
      <c r="V45" s="514"/>
      <c r="W45" s="514"/>
      <c r="X45" s="515"/>
      <c r="Y45" s="515"/>
      <c r="Z45" s="515"/>
      <c r="AA45" s="515"/>
      <c r="AB45" s="515"/>
      <c r="AC45" s="515"/>
      <c r="AD45" s="513"/>
      <c r="AE45" s="513"/>
      <c r="AF45" s="513"/>
      <c r="AG45" s="513"/>
      <c r="AH45" s="513"/>
      <c r="AI45" s="513"/>
      <c r="AJ45" s="513"/>
      <c r="AK45" s="513"/>
      <c r="AL45" s="513"/>
      <c r="AM45" s="513"/>
      <c r="AN45" s="513"/>
      <c r="AO45" s="513"/>
      <c r="AP45" s="513"/>
      <c r="AQ45" s="513"/>
      <c r="AR45" s="513"/>
      <c r="AS45" s="513"/>
      <c r="AT45" s="513"/>
      <c r="AU45" s="513"/>
      <c r="AV45" s="513"/>
      <c r="AW45" s="513"/>
      <c r="AX45" s="513"/>
      <c r="AY45" s="513"/>
      <c r="AZ45" s="513"/>
      <c r="BA45" s="513"/>
      <c r="BB45" s="513"/>
      <c r="BC45" s="513"/>
      <c r="BD45" s="513"/>
      <c r="BE45" s="513"/>
      <c r="BF45" s="513"/>
      <c r="BG45" s="513"/>
      <c r="BH45" s="513"/>
      <c r="BI45" s="513"/>
      <c r="BJ45" s="513"/>
      <c r="BK45" s="513"/>
      <c r="BL45" s="513"/>
      <c r="BM45" s="513"/>
      <c r="BN45" s="513"/>
      <c r="BO45" s="513"/>
      <c r="BP45" s="513"/>
      <c r="BQ45" s="513"/>
      <c r="BR45" s="513"/>
      <c r="BS45" s="513"/>
      <c r="BT45" s="513"/>
      <c r="BU45" s="513"/>
    </row>
    <row r="46" spans="2:73" s="8" customFormat="1" ht="18" hidden="1" customHeight="1" x14ac:dyDescent="0.2">
      <c r="C46" s="511"/>
      <c r="D46" s="375"/>
      <c r="E46" s="375"/>
      <c r="F46" s="375"/>
      <c r="G46" s="375"/>
      <c r="H46" s="375"/>
      <c r="I46" s="375"/>
      <c r="J46" s="375"/>
      <c r="K46" s="375"/>
      <c r="L46" s="375"/>
      <c r="M46" s="375"/>
      <c r="N46" s="375"/>
      <c r="O46" s="375"/>
      <c r="P46" s="375"/>
      <c r="Q46" s="514"/>
      <c r="R46" s="514"/>
      <c r="S46" s="514"/>
      <c r="T46" s="514"/>
      <c r="U46" s="514"/>
      <c r="V46" s="514"/>
      <c r="W46" s="514"/>
      <c r="X46" s="515"/>
      <c r="Y46" s="515"/>
      <c r="Z46" s="515"/>
      <c r="AA46" s="515"/>
      <c r="AB46" s="515"/>
      <c r="AC46" s="515"/>
      <c r="AD46" s="513"/>
      <c r="AE46" s="513"/>
      <c r="AF46" s="513"/>
      <c r="AG46" s="513"/>
      <c r="AH46" s="513"/>
      <c r="AI46" s="513"/>
      <c r="AJ46" s="513"/>
      <c r="AK46" s="513"/>
      <c r="AL46" s="513"/>
      <c r="AM46" s="513"/>
      <c r="AN46" s="513"/>
      <c r="AO46" s="513"/>
      <c r="AP46" s="513"/>
      <c r="AQ46" s="513"/>
      <c r="AR46" s="513"/>
      <c r="AS46" s="513"/>
      <c r="AT46" s="513"/>
      <c r="AU46" s="513"/>
      <c r="AV46" s="513"/>
      <c r="AW46" s="513"/>
      <c r="AX46" s="513"/>
      <c r="AY46" s="513"/>
      <c r="AZ46" s="513"/>
      <c r="BA46" s="513"/>
      <c r="BB46" s="513"/>
      <c r="BC46" s="513"/>
      <c r="BD46" s="513"/>
      <c r="BE46" s="513"/>
      <c r="BF46" s="513"/>
      <c r="BG46" s="513"/>
      <c r="BH46" s="513"/>
      <c r="BI46" s="513"/>
      <c r="BJ46" s="513"/>
      <c r="BK46" s="513"/>
      <c r="BL46" s="513"/>
      <c r="BM46" s="513"/>
      <c r="BN46" s="513"/>
      <c r="BO46" s="513"/>
      <c r="BP46" s="513"/>
      <c r="BQ46" s="513"/>
      <c r="BR46" s="513"/>
      <c r="BS46" s="513"/>
      <c r="BT46" s="513"/>
      <c r="BU46" s="513"/>
    </row>
    <row r="47" spans="2:73" s="8" customFormat="1" ht="18" hidden="1" customHeight="1" x14ac:dyDescent="0.2">
      <c r="C47" s="511"/>
      <c r="D47" s="375"/>
      <c r="E47" s="375"/>
      <c r="F47" s="375"/>
      <c r="G47" s="375"/>
      <c r="H47" s="375"/>
      <c r="I47" s="375"/>
      <c r="J47" s="375"/>
      <c r="K47" s="375"/>
      <c r="L47" s="375"/>
      <c r="M47" s="375"/>
      <c r="N47" s="375"/>
      <c r="O47" s="375"/>
      <c r="P47" s="375"/>
      <c r="Q47" s="514"/>
      <c r="R47" s="514"/>
      <c r="S47" s="514"/>
      <c r="T47" s="514"/>
      <c r="U47" s="514"/>
      <c r="V47" s="514"/>
      <c r="W47" s="514"/>
      <c r="X47" s="515"/>
      <c r="Y47" s="515"/>
      <c r="Z47" s="515"/>
      <c r="AA47" s="515"/>
      <c r="AB47" s="515"/>
      <c r="AC47" s="515"/>
      <c r="AD47" s="513"/>
      <c r="AE47" s="513"/>
      <c r="AF47" s="513"/>
      <c r="AG47" s="513"/>
      <c r="AH47" s="513"/>
      <c r="AI47" s="513"/>
      <c r="AJ47" s="513"/>
      <c r="AK47" s="513"/>
      <c r="AL47" s="513"/>
      <c r="AM47" s="513"/>
      <c r="AN47" s="513"/>
      <c r="AO47" s="513"/>
      <c r="AP47" s="513"/>
      <c r="AQ47" s="513"/>
      <c r="AR47" s="513"/>
      <c r="AS47" s="513"/>
      <c r="AT47" s="513"/>
      <c r="AU47" s="513"/>
      <c r="AV47" s="513"/>
      <c r="AW47" s="513"/>
      <c r="AX47" s="513"/>
      <c r="AY47" s="513"/>
      <c r="AZ47" s="513"/>
      <c r="BA47" s="513"/>
      <c r="BB47" s="513"/>
      <c r="BC47" s="513"/>
      <c r="BD47" s="513"/>
      <c r="BE47" s="513"/>
      <c r="BF47" s="513"/>
      <c r="BG47" s="513"/>
      <c r="BH47" s="513"/>
      <c r="BI47" s="513"/>
      <c r="BJ47" s="513"/>
      <c r="BK47" s="513"/>
      <c r="BL47" s="513"/>
      <c r="BM47" s="513"/>
      <c r="BN47" s="513"/>
      <c r="BO47" s="513"/>
      <c r="BP47" s="513"/>
      <c r="BQ47" s="513"/>
      <c r="BR47" s="513"/>
      <c r="BS47" s="513"/>
      <c r="BT47" s="513"/>
      <c r="BU47" s="513"/>
    </row>
    <row r="48" spans="2:73" s="8" customFormat="1" ht="18" customHeight="1" x14ac:dyDescent="0.2">
      <c r="C48" s="511"/>
      <c r="D48" s="511"/>
      <c r="E48" s="511"/>
      <c r="F48" s="511"/>
      <c r="G48" s="511"/>
      <c r="H48" s="511"/>
      <c r="I48" s="511"/>
      <c r="J48" s="511"/>
      <c r="K48" s="511"/>
      <c r="L48" s="511"/>
      <c r="M48" s="511"/>
      <c r="N48" s="511"/>
      <c r="O48" s="511"/>
      <c r="P48" s="511"/>
      <c r="Q48" s="512"/>
      <c r="R48" s="512"/>
      <c r="S48" s="512"/>
      <c r="T48" s="512"/>
      <c r="U48" s="512"/>
      <c r="V48" s="512"/>
      <c r="W48" s="512"/>
      <c r="X48" s="512"/>
      <c r="Y48" s="512"/>
      <c r="Z48" s="512"/>
      <c r="AA48" s="512"/>
      <c r="AB48" s="512"/>
      <c r="AC48" s="512"/>
      <c r="AD48" s="513"/>
      <c r="AE48" s="513"/>
      <c r="AF48" s="513"/>
      <c r="AG48" s="513"/>
      <c r="AH48" s="513"/>
      <c r="AI48" s="513"/>
      <c r="AJ48" s="513"/>
      <c r="AK48" s="513"/>
      <c r="AL48" s="513"/>
      <c r="AM48" s="513"/>
      <c r="AN48" s="513"/>
      <c r="AO48" s="513"/>
      <c r="AP48" s="513"/>
      <c r="AQ48" s="513"/>
      <c r="AR48" s="513"/>
      <c r="AS48" s="513"/>
      <c r="AT48" s="513"/>
      <c r="AU48" s="513"/>
      <c r="AV48" s="513"/>
      <c r="AW48" s="513"/>
      <c r="AX48" s="513"/>
      <c r="AY48" s="513"/>
      <c r="AZ48" s="513"/>
      <c r="BA48" s="513"/>
      <c r="BB48" s="513"/>
      <c r="BC48" s="513"/>
      <c r="BD48" s="513"/>
      <c r="BE48" s="513"/>
      <c r="BF48" s="513"/>
      <c r="BG48" s="513"/>
      <c r="BH48" s="513"/>
      <c r="BI48" s="513"/>
      <c r="BJ48" s="513"/>
      <c r="BK48" s="513"/>
      <c r="BL48" s="513"/>
      <c r="BM48" s="513"/>
      <c r="BN48" s="513"/>
      <c r="BO48" s="513"/>
      <c r="BP48" s="513"/>
      <c r="BQ48" s="513"/>
      <c r="BR48" s="513"/>
      <c r="BS48" s="513"/>
      <c r="BT48" s="513"/>
      <c r="BU48" s="513"/>
    </row>
    <row r="49" spans="3:73" s="8" customFormat="1" ht="18" customHeight="1" x14ac:dyDescent="0.2">
      <c r="C49" s="511"/>
      <c r="D49" s="511"/>
      <c r="E49" s="511"/>
      <c r="F49" s="511"/>
      <c r="G49" s="511"/>
      <c r="H49" s="511"/>
      <c r="I49" s="511"/>
      <c r="J49" s="511"/>
      <c r="K49" s="511"/>
      <c r="L49" s="511"/>
      <c r="M49" s="511"/>
      <c r="N49" s="511"/>
      <c r="O49" s="511"/>
      <c r="P49" s="511"/>
      <c r="Q49" s="512"/>
      <c r="R49" s="512"/>
      <c r="S49" s="512"/>
      <c r="T49" s="512"/>
      <c r="U49" s="512"/>
      <c r="V49" s="512"/>
      <c r="W49" s="512"/>
      <c r="X49" s="512"/>
      <c r="Y49" s="512"/>
      <c r="Z49" s="512"/>
      <c r="AA49" s="512"/>
      <c r="AB49" s="512"/>
      <c r="AC49" s="512"/>
      <c r="AD49" s="513"/>
      <c r="AE49" s="513"/>
      <c r="AF49" s="513"/>
      <c r="AG49" s="513"/>
      <c r="AH49" s="513"/>
      <c r="AI49" s="513"/>
      <c r="AJ49" s="513"/>
      <c r="AK49" s="513"/>
      <c r="AL49" s="513"/>
      <c r="AM49" s="513"/>
      <c r="AN49" s="513"/>
      <c r="AO49" s="513"/>
      <c r="AP49" s="513"/>
      <c r="AQ49" s="513"/>
      <c r="AR49" s="513"/>
      <c r="AS49" s="513"/>
      <c r="AT49" s="513"/>
      <c r="AU49" s="513"/>
      <c r="AV49" s="513"/>
      <c r="AW49" s="513"/>
      <c r="AX49" s="513"/>
      <c r="AY49" s="513"/>
      <c r="AZ49" s="513"/>
      <c r="BA49" s="513"/>
      <c r="BB49" s="513"/>
      <c r="BC49" s="513"/>
      <c r="BD49" s="513"/>
      <c r="BE49" s="513"/>
      <c r="BF49" s="513"/>
      <c r="BG49" s="513"/>
      <c r="BH49" s="513"/>
      <c r="BI49" s="513"/>
      <c r="BJ49" s="513"/>
      <c r="BK49" s="513"/>
      <c r="BL49" s="513"/>
      <c r="BM49" s="513"/>
      <c r="BN49" s="513"/>
      <c r="BO49" s="513"/>
      <c r="BP49" s="513"/>
      <c r="BQ49" s="513"/>
      <c r="BR49" s="513"/>
      <c r="BS49" s="513"/>
      <c r="BT49" s="513"/>
      <c r="BU49" s="513"/>
    </row>
    <row r="50" spans="3:73" s="8" customFormat="1" ht="18" customHeight="1" x14ac:dyDescent="0.2">
      <c r="C50" s="511"/>
      <c r="D50" s="511"/>
      <c r="E50" s="511"/>
      <c r="F50" s="511"/>
      <c r="G50" s="511"/>
      <c r="H50" s="511"/>
      <c r="I50" s="511"/>
      <c r="J50" s="511"/>
      <c r="K50" s="511"/>
      <c r="L50" s="511"/>
      <c r="M50" s="511"/>
      <c r="N50" s="511"/>
      <c r="O50" s="511"/>
      <c r="P50" s="511"/>
      <c r="Q50" s="512"/>
      <c r="R50" s="512"/>
      <c r="S50" s="512"/>
      <c r="T50" s="512"/>
      <c r="U50" s="512"/>
      <c r="V50" s="512"/>
      <c r="W50" s="512"/>
      <c r="X50" s="512"/>
      <c r="Y50" s="512"/>
      <c r="Z50" s="512"/>
      <c r="AA50" s="512"/>
      <c r="AB50" s="512"/>
      <c r="AC50" s="512"/>
      <c r="AD50" s="513"/>
      <c r="AE50" s="513"/>
      <c r="AF50" s="513"/>
      <c r="AG50" s="513"/>
      <c r="AH50" s="513"/>
      <c r="AI50" s="513"/>
      <c r="AJ50" s="513"/>
      <c r="AK50" s="513"/>
      <c r="AL50" s="513"/>
      <c r="AM50" s="513"/>
      <c r="AN50" s="513"/>
      <c r="AO50" s="513"/>
      <c r="AP50" s="513"/>
      <c r="AQ50" s="513"/>
      <c r="AR50" s="513"/>
      <c r="AS50" s="513"/>
      <c r="AT50" s="513"/>
      <c r="AU50" s="513"/>
      <c r="AV50" s="513"/>
      <c r="AW50" s="513"/>
      <c r="AX50" s="513"/>
      <c r="AY50" s="513"/>
      <c r="AZ50" s="513"/>
      <c r="BA50" s="513"/>
      <c r="BB50" s="513"/>
      <c r="BC50" s="513"/>
      <c r="BD50" s="513"/>
      <c r="BE50" s="513"/>
      <c r="BF50" s="513"/>
      <c r="BG50" s="513"/>
      <c r="BH50" s="513"/>
      <c r="BI50" s="513"/>
      <c r="BJ50" s="513"/>
      <c r="BK50" s="513"/>
      <c r="BL50" s="513"/>
      <c r="BM50" s="513"/>
      <c r="BN50" s="513"/>
      <c r="BO50" s="513"/>
      <c r="BP50" s="513"/>
      <c r="BQ50" s="513"/>
      <c r="BR50" s="513"/>
      <c r="BS50" s="513"/>
      <c r="BT50" s="513"/>
      <c r="BU50" s="513"/>
    </row>
    <row r="51" spans="3:73" s="8" customFormat="1" ht="18" customHeight="1" x14ac:dyDescent="0.2">
      <c r="C51" s="511"/>
      <c r="D51" s="511"/>
      <c r="E51" s="511"/>
      <c r="F51" s="511"/>
      <c r="G51" s="511"/>
      <c r="H51" s="511"/>
      <c r="I51" s="511"/>
      <c r="J51" s="511"/>
      <c r="K51" s="511"/>
      <c r="L51" s="511"/>
      <c r="M51" s="511"/>
      <c r="N51" s="511"/>
      <c r="O51" s="511"/>
      <c r="P51" s="511"/>
      <c r="Q51" s="512"/>
      <c r="R51" s="512"/>
      <c r="S51" s="512"/>
      <c r="T51" s="512"/>
      <c r="U51" s="512"/>
      <c r="V51" s="512"/>
      <c r="W51" s="512"/>
      <c r="X51" s="512"/>
      <c r="Y51" s="512"/>
      <c r="Z51" s="512"/>
      <c r="AA51" s="512"/>
      <c r="AB51" s="512"/>
      <c r="AC51" s="512"/>
      <c r="AD51" s="513"/>
      <c r="AE51" s="513"/>
      <c r="AF51" s="513"/>
      <c r="AG51" s="513"/>
      <c r="AH51" s="513"/>
      <c r="AI51" s="513"/>
      <c r="AJ51" s="513"/>
      <c r="AK51" s="513"/>
      <c r="AL51" s="513"/>
      <c r="AM51" s="513"/>
      <c r="AN51" s="513"/>
      <c r="AO51" s="513"/>
      <c r="AP51" s="513"/>
      <c r="AQ51" s="513"/>
      <c r="AR51" s="513"/>
      <c r="AS51" s="513"/>
      <c r="AT51" s="513"/>
      <c r="AU51" s="513"/>
      <c r="AV51" s="513"/>
      <c r="AW51" s="513"/>
      <c r="AX51" s="513"/>
      <c r="AY51" s="513"/>
      <c r="AZ51" s="513"/>
      <c r="BA51" s="513"/>
      <c r="BB51" s="513"/>
      <c r="BC51" s="513"/>
      <c r="BD51" s="513"/>
      <c r="BE51" s="513"/>
      <c r="BF51" s="513"/>
      <c r="BG51" s="513"/>
      <c r="BH51" s="513"/>
      <c r="BI51" s="513"/>
      <c r="BJ51" s="513"/>
      <c r="BK51" s="513"/>
      <c r="BL51" s="513"/>
      <c r="BM51" s="513"/>
      <c r="BN51" s="513"/>
      <c r="BO51" s="513"/>
      <c r="BP51" s="513"/>
      <c r="BQ51" s="513"/>
      <c r="BR51" s="513"/>
      <c r="BS51" s="513"/>
      <c r="BT51" s="513"/>
      <c r="BU51" s="513"/>
    </row>
    <row r="52" spans="3:73" s="8" customFormat="1" ht="18" customHeight="1" x14ac:dyDescent="0.2">
      <c r="C52" s="8" t="s">
        <v>34</v>
      </c>
      <c r="E52" s="14"/>
      <c r="F52" s="497" t="s">
        <v>134</v>
      </c>
      <c r="G52" s="497"/>
      <c r="H52" s="497"/>
      <c r="I52" s="497"/>
      <c r="J52" s="497"/>
      <c r="K52" s="497"/>
      <c r="L52" s="497"/>
      <c r="M52" s="497"/>
      <c r="N52" s="497"/>
      <c r="O52" s="497"/>
      <c r="P52" s="497"/>
      <c r="Q52" s="497"/>
      <c r="R52" s="497"/>
      <c r="S52" s="497"/>
      <c r="T52" s="497"/>
      <c r="U52" s="497"/>
      <c r="V52" s="497"/>
      <c r="W52" s="497"/>
      <c r="X52" s="497"/>
      <c r="Y52" s="497"/>
      <c r="Z52" s="497"/>
      <c r="AA52" s="497"/>
      <c r="AB52" s="497"/>
      <c r="AC52" s="497"/>
      <c r="AD52" s="497"/>
      <c r="AE52" s="497"/>
      <c r="AF52" s="497"/>
      <c r="AG52" s="497"/>
      <c r="AH52" s="497"/>
      <c r="AI52" s="497"/>
      <c r="AJ52" s="497"/>
      <c r="AK52" s="497"/>
      <c r="AL52" s="497"/>
      <c r="AM52" s="497"/>
      <c r="AN52" s="497"/>
      <c r="AO52" s="497"/>
      <c r="AP52" s="497"/>
      <c r="AQ52" s="497"/>
      <c r="AR52" s="497"/>
      <c r="AS52" s="497"/>
      <c r="AT52" s="497"/>
      <c r="AU52" s="497"/>
      <c r="AV52" s="497"/>
      <c r="AW52" s="497"/>
      <c r="AX52" s="497"/>
      <c r="AY52" s="497"/>
      <c r="AZ52" s="497"/>
      <c r="BA52" s="497"/>
      <c r="BB52" s="497"/>
      <c r="BC52" s="497"/>
      <c r="BD52" s="497"/>
      <c r="BE52" s="497"/>
      <c r="BF52" s="497"/>
      <c r="BG52" s="497"/>
      <c r="BH52" s="497"/>
      <c r="BI52" s="497"/>
      <c r="BJ52" s="497"/>
      <c r="BK52" s="497"/>
      <c r="BL52" s="497"/>
      <c r="BM52" s="497"/>
      <c r="BN52" s="497"/>
      <c r="BO52" s="497"/>
      <c r="BP52" s="497"/>
      <c r="BQ52" s="497"/>
      <c r="BR52" s="497"/>
      <c r="BS52" s="497"/>
      <c r="BT52" s="497"/>
      <c r="BU52" s="497"/>
    </row>
    <row r="53" spans="3:73" s="8" customFormat="1" ht="18" customHeight="1" x14ac:dyDescent="0.2">
      <c r="E53" s="14"/>
      <c r="F53" s="497" t="s">
        <v>32</v>
      </c>
      <c r="G53" s="497"/>
      <c r="H53" s="497"/>
      <c r="I53" s="497"/>
      <c r="J53" s="497"/>
      <c r="K53" s="497"/>
      <c r="L53" s="497"/>
      <c r="M53" s="497"/>
      <c r="N53" s="497"/>
      <c r="O53" s="497"/>
      <c r="P53" s="497"/>
      <c r="Q53" s="497"/>
      <c r="R53" s="497"/>
      <c r="S53" s="497"/>
      <c r="T53" s="497"/>
      <c r="U53" s="497"/>
      <c r="V53" s="497"/>
      <c r="W53" s="497"/>
      <c r="X53" s="497"/>
      <c r="Y53" s="497"/>
      <c r="Z53" s="497"/>
      <c r="AA53" s="497"/>
      <c r="AB53" s="497"/>
      <c r="AC53" s="497"/>
      <c r="AD53" s="497"/>
      <c r="AE53" s="497"/>
      <c r="AF53" s="497"/>
      <c r="AG53" s="497"/>
      <c r="AH53" s="497"/>
      <c r="AI53" s="497"/>
      <c r="AJ53" s="497"/>
      <c r="AK53" s="497"/>
      <c r="AL53" s="497"/>
      <c r="AM53" s="497"/>
      <c r="AN53" s="497"/>
      <c r="AO53" s="497"/>
      <c r="AP53" s="497"/>
      <c r="AQ53" s="497"/>
      <c r="AR53" s="497"/>
      <c r="AS53" s="497"/>
      <c r="AT53" s="497"/>
      <c r="AU53" s="497"/>
      <c r="AV53" s="497"/>
      <c r="AW53" s="497"/>
      <c r="AX53" s="497"/>
      <c r="AY53" s="497"/>
      <c r="AZ53" s="497"/>
      <c r="BA53" s="497"/>
      <c r="BB53" s="497"/>
      <c r="BC53" s="497"/>
      <c r="BD53" s="497"/>
      <c r="BE53" s="497"/>
      <c r="BF53" s="497"/>
      <c r="BG53" s="497"/>
      <c r="BH53" s="497"/>
      <c r="BI53" s="497"/>
      <c r="BJ53" s="497"/>
      <c r="BK53" s="497"/>
      <c r="BL53" s="497"/>
      <c r="BM53" s="497"/>
      <c r="BN53" s="497"/>
      <c r="BO53" s="497"/>
      <c r="BP53" s="497"/>
      <c r="BQ53" s="497"/>
      <c r="BR53" s="497"/>
      <c r="BS53" s="497"/>
      <c r="BT53" s="497"/>
      <c r="BU53" s="497"/>
    </row>
    <row r="54" spans="3:73" s="8" customFormat="1" ht="18" customHeight="1" x14ac:dyDescent="0.2">
      <c r="E54" s="14"/>
      <c r="F54" s="498" t="s">
        <v>35</v>
      </c>
      <c r="G54" s="498"/>
      <c r="H54" s="498"/>
      <c r="I54" s="498"/>
      <c r="J54" s="498"/>
      <c r="K54" s="498"/>
      <c r="L54" s="498"/>
      <c r="M54" s="498"/>
      <c r="N54" s="498"/>
      <c r="O54" s="498"/>
      <c r="P54" s="498"/>
      <c r="Q54" s="498"/>
      <c r="R54" s="498"/>
      <c r="S54" s="498"/>
      <c r="T54" s="498"/>
      <c r="U54" s="498"/>
      <c r="V54" s="498"/>
      <c r="W54" s="498"/>
      <c r="X54" s="498"/>
      <c r="Y54" s="498"/>
      <c r="Z54" s="498"/>
      <c r="AA54" s="498"/>
      <c r="AB54" s="498"/>
      <c r="AC54" s="498"/>
      <c r="AD54" s="498"/>
      <c r="AE54" s="498"/>
      <c r="AF54" s="498"/>
      <c r="AG54" s="498"/>
      <c r="AH54" s="498"/>
      <c r="AI54" s="498"/>
      <c r="AJ54" s="498"/>
      <c r="AK54" s="498"/>
      <c r="AL54" s="498"/>
      <c r="AM54" s="498"/>
      <c r="AN54" s="498"/>
      <c r="AO54" s="498"/>
      <c r="AP54" s="498"/>
      <c r="AQ54" s="498"/>
      <c r="AR54" s="498"/>
      <c r="AS54" s="498"/>
      <c r="AT54" s="498"/>
      <c r="AU54" s="498"/>
      <c r="AV54" s="498"/>
      <c r="AW54" s="498"/>
      <c r="AX54" s="498"/>
      <c r="AY54" s="498"/>
      <c r="AZ54" s="498"/>
      <c r="BA54" s="498"/>
      <c r="BB54" s="498"/>
      <c r="BC54" s="498"/>
      <c r="BD54" s="498"/>
      <c r="BE54" s="498"/>
      <c r="BF54" s="498"/>
      <c r="BG54" s="498"/>
      <c r="BH54" s="498"/>
      <c r="BI54" s="498"/>
      <c r="BJ54" s="498"/>
      <c r="BK54" s="498"/>
      <c r="BL54" s="498"/>
      <c r="BM54" s="498"/>
      <c r="BN54" s="498"/>
      <c r="BO54" s="498"/>
      <c r="BP54" s="498"/>
      <c r="BQ54" s="498"/>
      <c r="BR54" s="498"/>
      <c r="BS54" s="498"/>
      <c r="BT54" s="498"/>
      <c r="BU54" s="498"/>
    </row>
    <row r="55" spans="3:73" s="8" customFormat="1" ht="18" customHeight="1" x14ac:dyDescent="0.2">
      <c r="E55" s="14"/>
      <c r="F55" s="499" t="s">
        <v>135</v>
      </c>
      <c r="G55" s="499"/>
      <c r="H55" s="499"/>
      <c r="I55" s="499"/>
      <c r="J55" s="499"/>
      <c r="K55" s="499"/>
      <c r="L55" s="499"/>
      <c r="M55" s="499"/>
      <c r="N55" s="499"/>
      <c r="O55" s="499"/>
      <c r="P55" s="499"/>
      <c r="Q55" s="499"/>
      <c r="R55" s="499"/>
      <c r="S55" s="499"/>
      <c r="T55" s="499"/>
      <c r="U55" s="499"/>
      <c r="V55" s="499"/>
      <c r="W55" s="499"/>
      <c r="X55" s="499"/>
      <c r="Y55" s="499"/>
      <c r="Z55" s="499"/>
      <c r="AA55" s="499"/>
      <c r="AB55" s="499"/>
      <c r="AC55" s="499"/>
      <c r="AD55" s="499"/>
      <c r="AE55" s="499"/>
      <c r="AF55" s="499"/>
      <c r="AG55" s="499"/>
      <c r="AH55" s="499"/>
      <c r="AI55" s="499"/>
      <c r="AJ55" s="499"/>
      <c r="AK55" s="499"/>
      <c r="AL55" s="499"/>
      <c r="AM55" s="499"/>
      <c r="AN55" s="499"/>
      <c r="AO55" s="499"/>
      <c r="AP55" s="499"/>
      <c r="AQ55" s="499"/>
      <c r="AR55" s="499"/>
      <c r="AS55" s="499"/>
      <c r="AT55" s="499"/>
      <c r="AU55" s="499"/>
      <c r="AV55" s="499"/>
      <c r="AW55" s="499"/>
      <c r="AX55" s="499"/>
      <c r="AY55" s="499"/>
      <c r="AZ55" s="499"/>
      <c r="BA55" s="499"/>
      <c r="BB55" s="499"/>
      <c r="BC55" s="499"/>
      <c r="BD55" s="499"/>
      <c r="BE55" s="499"/>
      <c r="BF55" s="499"/>
      <c r="BG55" s="499"/>
      <c r="BH55" s="499"/>
      <c r="BI55" s="499"/>
      <c r="BJ55" s="499"/>
      <c r="BK55" s="499"/>
      <c r="BL55" s="499"/>
      <c r="BM55" s="499"/>
      <c r="BN55" s="499"/>
      <c r="BO55" s="499"/>
      <c r="BP55" s="499"/>
      <c r="BQ55" s="499"/>
      <c r="BR55" s="499"/>
      <c r="BS55" s="499"/>
      <c r="BT55" s="499"/>
      <c r="BU55" s="499"/>
    </row>
    <row r="56" spans="3:73" s="8" customFormat="1" ht="18" customHeight="1" x14ac:dyDescent="0.2"/>
    <row r="57" spans="3:73" s="8" customFormat="1" ht="18" customHeight="1" x14ac:dyDescent="0.2">
      <c r="C57" s="8" t="s">
        <v>136</v>
      </c>
    </row>
    <row r="58" spans="3:73" s="75" customFormat="1" ht="18" customHeight="1" x14ac:dyDescent="0.2">
      <c r="C58" s="500" t="s">
        <v>137</v>
      </c>
      <c r="D58" s="501"/>
      <c r="E58" s="501"/>
      <c r="F58" s="501"/>
      <c r="G58" s="501"/>
      <c r="H58" s="501"/>
      <c r="I58" s="501"/>
      <c r="J58" s="501"/>
      <c r="K58" s="501"/>
      <c r="L58" s="501"/>
      <c r="M58" s="501"/>
      <c r="N58" s="502"/>
      <c r="O58" s="509" t="s">
        <v>112</v>
      </c>
      <c r="P58" s="509"/>
      <c r="Q58" s="509"/>
      <c r="R58" s="509"/>
      <c r="S58" s="509"/>
      <c r="T58" s="509"/>
      <c r="U58" s="509"/>
      <c r="V58" s="509"/>
      <c r="W58" s="509"/>
      <c r="X58" s="509"/>
      <c r="Y58" s="509"/>
      <c r="Z58" s="509"/>
      <c r="AA58" s="509" t="s">
        <v>138</v>
      </c>
      <c r="AB58" s="509"/>
      <c r="AC58" s="509"/>
      <c r="AD58" s="509"/>
      <c r="AE58" s="509"/>
      <c r="AF58" s="509"/>
      <c r="AG58" s="509"/>
      <c r="AH58" s="509"/>
      <c r="AI58" s="509"/>
      <c r="AJ58" s="509"/>
      <c r="AK58" s="509"/>
      <c r="AL58" s="509"/>
      <c r="AM58" s="509"/>
      <c r="AN58" s="509"/>
      <c r="AO58" s="509"/>
      <c r="AP58" s="509"/>
      <c r="AQ58" s="509"/>
      <c r="AR58" s="509" t="s">
        <v>139</v>
      </c>
      <c r="AS58" s="509"/>
      <c r="AT58" s="509"/>
      <c r="AU58" s="509"/>
      <c r="AV58" s="509"/>
      <c r="AW58" s="509"/>
      <c r="AX58" s="509"/>
      <c r="AY58" s="509"/>
      <c r="AZ58" s="509"/>
      <c r="BA58" s="509"/>
      <c r="BB58" s="509"/>
      <c r="BC58" s="509"/>
      <c r="BD58" s="509"/>
      <c r="BE58" s="509"/>
      <c r="BF58" s="509"/>
      <c r="BG58" s="509"/>
      <c r="BH58" s="509"/>
      <c r="BI58" s="509"/>
      <c r="BJ58" s="509"/>
      <c r="BK58" s="509"/>
      <c r="BL58" s="509"/>
      <c r="BM58" s="509"/>
      <c r="BN58" s="509"/>
      <c r="BO58" s="509"/>
      <c r="BP58" s="509"/>
      <c r="BQ58" s="509"/>
      <c r="BR58" s="509"/>
      <c r="BS58" s="509"/>
      <c r="BT58" s="509"/>
      <c r="BU58" s="509"/>
    </row>
    <row r="59" spans="3:73" s="75" customFormat="1" ht="18" customHeight="1" x14ac:dyDescent="0.2">
      <c r="C59" s="503"/>
      <c r="D59" s="504"/>
      <c r="E59" s="504"/>
      <c r="F59" s="504"/>
      <c r="G59" s="504"/>
      <c r="H59" s="504"/>
      <c r="I59" s="504"/>
      <c r="J59" s="504"/>
      <c r="K59" s="504"/>
      <c r="L59" s="504"/>
      <c r="M59" s="504"/>
      <c r="N59" s="505"/>
      <c r="O59" s="509"/>
      <c r="P59" s="509"/>
      <c r="Q59" s="509"/>
      <c r="R59" s="509"/>
      <c r="S59" s="509"/>
      <c r="T59" s="509"/>
      <c r="U59" s="509"/>
      <c r="V59" s="509"/>
      <c r="W59" s="509"/>
      <c r="X59" s="509"/>
      <c r="Y59" s="509"/>
      <c r="Z59" s="509"/>
      <c r="AA59" s="509"/>
      <c r="AB59" s="509"/>
      <c r="AC59" s="509"/>
      <c r="AD59" s="509"/>
      <c r="AE59" s="509"/>
      <c r="AF59" s="509"/>
      <c r="AG59" s="509"/>
      <c r="AH59" s="509"/>
      <c r="AI59" s="509"/>
      <c r="AJ59" s="509"/>
      <c r="AK59" s="509"/>
      <c r="AL59" s="509"/>
      <c r="AM59" s="509"/>
      <c r="AN59" s="509"/>
      <c r="AO59" s="509"/>
      <c r="AP59" s="509"/>
      <c r="AQ59" s="509"/>
      <c r="AR59" s="542" t="s">
        <v>228</v>
      </c>
      <c r="AS59" s="542"/>
      <c r="AT59" s="542"/>
      <c r="AU59" s="542"/>
      <c r="AV59" s="542"/>
      <c r="AW59" s="542"/>
      <c r="AX59" s="542"/>
      <c r="AY59" s="542"/>
      <c r="AZ59" s="542"/>
      <c r="BA59" s="542"/>
      <c r="BB59" s="510" t="s">
        <v>140</v>
      </c>
      <c r="BC59" s="510"/>
      <c r="BD59" s="510"/>
      <c r="BE59" s="510"/>
      <c r="BF59" s="510"/>
      <c r="BG59" s="510"/>
      <c r="BH59" s="510"/>
      <c r="BI59" s="510"/>
      <c r="BJ59" s="510"/>
      <c r="BK59" s="510"/>
      <c r="BL59" s="510"/>
      <c r="BM59" s="510"/>
      <c r="BN59" s="510"/>
      <c r="BO59" s="510"/>
      <c r="BP59" s="510"/>
      <c r="BQ59" s="510"/>
      <c r="BR59" s="510"/>
      <c r="BS59" s="510"/>
      <c r="BT59" s="510"/>
      <c r="BU59" s="510"/>
    </row>
    <row r="60" spans="3:73" s="75" customFormat="1" ht="18" customHeight="1" x14ac:dyDescent="0.2">
      <c r="C60" s="503"/>
      <c r="D60" s="504"/>
      <c r="E60" s="504"/>
      <c r="F60" s="504"/>
      <c r="G60" s="504"/>
      <c r="H60" s="504"/>
      <c r="I60" s="504"/>
      <c r="J60" s="504"/>
      <c r="K60" s="504"/>
      <c r="L60" s="504"/>
      <c r="M60" s="504"/>
      <c r="N60" s="505"/>
      <c r="O60" s="509"/>
      <c r="P60" s="509"/>
      <c r="Q60" s="509"/>
      <c r="R60" s="509"/>
      <c r="S60" s="509"/>
      <c r="T60" s="509"/>
      <c r="U60" s="509"/>
      <c r="V60" s="509"/>
      <c r="W60" s="509"/>
      <c r="X60" s="509"/>
      <c r="Y60" s="509"/>
      <c r="Z60" s="509"/>
      <c r="AA60" s="509"/>
      <c r="AB60" s="509"/>
      <c r="AC60" s="509"/>
      <c r="AD60" s="509"/>
      <c r="AE60" s="509"/>
      <c r="AF60" s="509"/>
      <c r="AG60" s="509"/>
      <c r="AH60" s="509"/>
      <c r="AI60" s="509"/>
      <c r="AJ60" s="509"/>
      <c r="AK60" s="509"/>
      <c r="AL60" s="509"/>
      <c r="AM60" s="509"/>
      <c r="AN60" s="509"/>
      <c r="AO60" s="509"/>
      <c r="AP60" s="509"/>
      <c r="AQ60" s="509"/>
      <c r="AR60" s="542"/>
      <c r="AS60" s="542"/>
      <c r="AT60" s="542"/>
      <c r="AU60" s="542"/>
      <c r="AV60" s="542"/>
      <c r="AW60" s="542"/>
      <c r="AX60" s="542"/>
      <c r="AY60" s="542"/>
      <c r="AZ60" s="542"/>
      <c r="BA60" s="542"/>
      <c r="BB60" s="496" t="s">
        <v>141</v>
      </c>
      <c r="BC60" s="496"/>
      <c r="BD60" s="496"/>
      <c r="BE60" s="496"/>
      <c r="BF60" s="496"/>
      <c r="BG60" s="496"/>
      <c r="BH60" s="496"/>
      <c r="BI60" s="496"/>
      <c r="BJ60" s="496"/>
      <c r="BK60" s="496"/>
      <c r="BL60" s="496" t="s">
        <v>105</v>
      </c>
      <c r="BM60" s="496"/>
      <c r="BN60" s="496"/>
      <c r="BO60" s="496"/>
      <c r="BP60" s="496"/>
      <c r="BQ60" s="496"/>
      <c r="BR60" s="496"/>
      <c r="BS60" s="496"/>
      <c r="BT60" s="496"/>
      <c r="BU60" s="496"/>
    </row>
    <row r="61" spans="3:73" s="75" customFormat="1" ht="18" customHeight="1" x14ac:dyDescent="0.2">
      <c r="C61" s="506"/>
      <c r="D61" s="507"/>
      <c r="E61" s="507"/>
      <c r="F61" s="507"/>
      <c r="G61" s="507"/>
      <c r="H61" s="507"/>
      <c r="I61" s="507"/>
      <c r="J61" s="507"/>
      <c r="K61" s="507"/>
      <c r="L61" s="507"/>
      <c r="M61" s="507"/>
      <c r="N61" s="508"/>
      <c r="O61" s="509"/>
      <c r="P61" s="509"/>
      <c r="Q61" s="509"/>
      <c r="R61" s="509"/>
      <c r="S61" s="509"/>
      <c r="T61" s="509"/>
      <c r="U61" s="509"/>
      <c r="V61" s="509"/>
      <c r="W61" s="509"/>
      <c r="X61" s="509"/>
      <c r="Y61" s="509"/>
      <c r="Z61" s="509"/>
      <c r="AA61" s="509"/>
      <c r="AB61" s="509"/>
      <c r="AC61" s="509"/>
      <c r="AD61" s="509"/>
      <c r="AE61" s="509"/>
      <c r="AF61" s="509"/>
      <c r="AG61" s="509"/>
      <c r="AH61" s="509"/>
      <c r="AI61" s="509"/>
      <c r="AJ61" s="509"/>
      <c r="AK61" s="509"/>
      <c r="AL61" s="509"/>
      <c r="AM61" s="509"/>
      <c r="AN61" s="509"/>
      <c r="AO61" s="509"/>
      <c r="AP61" s="509"/>
      <c r="AQ61" s="509"/>
      <c r="AR61" s="542"/>
      <c r="AS61" s="542"/>
      <c r="AT61" s="542"/>
      <c r="AU61" s="542"/>
      <c r="AV61" s="542"/>
      <c r="AW61" s="542"/>
      <c r="AX61" s="542"/>
      <c r="AY61" s="542"/>
      <c r="AZ61" s="542"/>
      <c r="BA61" s="542"/>
      <c r="BB61" s="496"/>
      <c r="BC61" s="496"/>
      <c r="BD61" s="496"/>
      <c r="BE61" s="496"/>
      <c r="BF61" s="496"/>
      <c r="BG61" s="496"/>
      <c r="BH61" s="496"/>
      <c r="BI61" s="496"/>
      <c r="BJ61" s="496"/>
      <c r="BK61" s="496"/>
      <c r="BL61" s="496"/>
      <c r="BM61" s="496"/>
      <c r="BN61" s="496"/>
      <c r="BO61" s="496"/>
      <c r="BP61" s="496"/>
      <c r="BQ61" s="496"/>
      <c r="BR61" s="496"/>
      <c r="BS61" s="496"/>
      <c r="BT61" s="496"/>
      <c r="BU61" s="496"/>
    </row>
    <row r="62" spans="3:73" s="75" customFormat="1" ht="18" customHeight="1" x14ac:dyDescent="0.2">
      <c r="C62" s="493"/>
      <c r="D62" s="494"/>
      <c r="E62" s="494"/>
      <c r="F62" s="494"/>
      <c r="G62" s="494"/>
      <c r="H62" s="494"/>
      <c r="I62" s="494"/>
      <c r="J62" s="494"/>
      <c r="K62" s="494"/>
      <c r="L62" s="494"/>
      <c r="M62" s="494"/>
      <c r="N62" s="495"/>
      <c r="O62" s="493"/>
      <c r="P62" s="494"/>
      <c r="Q62" s="494"/>
      <c r="R62" s="494"/>
      <c r="S62" s="494"/>
      <c r="T62" s="494"/>
      <c r="U62" s="494"/>
      <c r="V62" s="494"/>
      <c r="W62" s="494"/>
      <c r="X62" s="494"/>
      <c r="Y62" s="494"/>
      <c r="Z62" s="495"/>
      <c r="AA62" s="493"/>
      <c r="AB62" s="494"/>
      <c r="AC62" s="494"/>
      <c r="AD62" s="494"/>
      <c r="AE62" s="494"/>
      <c r="AF62" s="494"/>
      <c r="AG62" s="494"/>
      <c r="AH62" s="494"/>
      <c r="AI62" s="494"/>
      <c r="AJ62" s="494"/>
      <c r="AK62" s="494"/>
      <c r="AL62" s="494"/>
      <c r="AM62" s="494"/>
      <c r="AN62" s="494"/>
      <c r="AO62" s="494"/>
      <c r="AP62" s="494"/>
      <c r="AQ62" s="495"/>
      <c r="AR62" s="448"/>
      <c r="AS62" s="448"/>
      <c r="AT62" s="448"/>
      <c r="AU62" s="448"/>
      <c r="AV62" s="448"/>
      <c r="AW62" s="448"/>
      <c r="AX62" s="448"/>
      <c r="AY62" s="448"/>
      <c r="AZ62" s="448"/>
      <c r="BA62" s="448"/>
      <c r="BB62" s="375"/>
      <c r="BC62" s="375"/>
      <c r="BD62" s="375"/>
      <c r="BE62" s="375"/>
      <c r="BF62" s="375"/>
      <c r="BG62" s="375"/>
      <c r="BH62" s="375"/>
      <c r="BI62" s="375"/>
      <c r="BJ62" s="375"/>
      <c r="BK62" s="375"/>
      <c r="BL62" s="375"/>
      <c r="BM62" s="375"/>
      <c r="BN62" s="375"/>
      <c r="BO62" s="375"/>
      <c r="BP62" s="375"/>
      <c r="BQ62" s="375"/>
      <c r="BR62" s="375"/>
      <c r="BS62" s="375"/>
      <c r="BT62" s="375"/>
      <c r="BU62" s="375"/>
    </row>
    <row r="63" spans="3:73" s="75" customFormat="1" ht="18" customHeight="1" x14ac:dyDescent="0.2">
      <c r="C63" s="493"/>
      <c r="D63" s="494"/>
      <c r="E63" s="494"/>
      <c r="F63" s="494"/>
      <c r="G63" s="494"/>
      <c r="H63" s="494"/>
      <c r="I63" s="494"/>
      <c r="J63" s="494"/>
      <c r="K63" s="494"/>
      <c r="L63" s="494"/>
      <c r="M63" s="494"/>
      <c r="N63" s="495"/>
      <c r="O63" s="493"/>
      <c r="P63" s="494"/>
      <c r="Q63" s="494"/>
      <c r="R63" s="494"/>
      <c r="S63" s="494"/>
      <c r="T63" s="494"/>
      <c r="U63" s="494"/>
      <c r="V63" s="494"/>
      <c r="W63" s="494"/>
      <c r="X63" s="494"/>
      <c r="Y63" s="494"/>
      <c r="Z63" s="495"/>
      <c r="AA63" s="493"/>
      <c r="AB63" s="494"/>
      <c r="AC63" s="494"/>
      <c r="AD63" s="494"/>
      <c r="AE63" s="494"/>
      <c r="AF63" s="494"/>
      <c r="AG63" s="494"/>
      <c r="AH63" s="494"/>
      <c r="AI63" s="494"/>
      <c r="AJ63" s="494"/>
      <c r="AK63" s="494"/>
      <c r="AL63" s="494"/>
      <c r="AM63" s="494"/>
      <c r="AN63" s="494"/>
      <c r="AO63" s="494"/>
      <c r="AP63" s="494"/>
      <c r="AQ63" s="495"/>
      <c r="AR63" s="448"/>
      <c r="AS63" s="448"/>
      <c r="AT63" s="448"/>
      <c r="AU63" s="448"/>
      <c r="AV63" s="448"/>
      <c r="AW63" s="448"/>
      <c r="AX63" s="448"/>
      <c r="AY63" s="448"/>
      <c r="AZ63" s="448"/>
      <c r="BA63" s="448"/>
      <c r="BB63" s="375"/>
      <c r="BC63" s="375"/>
      <c r="BD63" s="375"/>
      <c r="BE63" s="375"/>
      <c r="BF63" s="375"/>
      <c r="BG63" s="375"/>
      <c r="BH63" s="375"/>
      <c r="BI63" s="375"/>
      <c r="BJ63" s="375"/>
      <c r="BK63" s="375"/>
      <c r="BL63" s="375"/>
      <c r="BM63" s="375"/>
      <c r="BN63" s="375"/>
      <c r="BO63" s="375"/>
      <c r="BP63" s="375"/>
      <c r="BQ63" s="375"/>
      <c r="BR63" s="375"/>
      <c r="BS63" s="375"/>
      <c r="BT63" s="375"/>
      <c r="BU63" s="375"/>
    </row>
    <row r="64" spans="3:73" s="75" customFormat="1" ht="18" customHeight="1" x14ac:dyDescent="0.2">
      <c r="C64" s="493"/>
      <c r="D64" s="494"/>
      <c r="E64" s="494"/>
      <c r="F64" s="494"/>
      <c r="G64" s="494"/>
      <c r="H64" s="494"/>
      <c r="I64" s="494"/>
      <c r="J64" s="494"/>
      <c r="K64" s="494"/>
      <c r="L64" s="494"/>
      <c r="M64" s="494"/>
      <c r="N64" s="495"/>
      <c r="O64" s="493"/>
      <c r="P64" s="494"/>
      <c r="Q64" s="494"/>
      <c r="R64" s="494"/>
      <c r="S64" s="494"/>
      <c r="T64" s="494"/>
      <c r="U64" s="494"/>
      <c r="V64" s="494"/>
      <c r="W64" s="494"/>
      <c r="X64" s="494"/>
      <c r="Y64" s="494"/>
      <c r="Z64" s="495"/>
      <c r="AA64" s="493"/>
      <c r="AB64" s="494"/>
      <c r="AC64" s="494"/>
      <c r="AD64" s="494"/>
      <c r="AE64" s="494"/>
      <c r="AF64" s="494"/>
      <c r="AG64" s="494"/>
      <c r="AH64" s="494"/>
      <c r="AI64" s="494"/>
      <c r="AJ64" s="494"/>
      <c r="AK64" s="494"/>
      <c r="AL64" s="494"/>
      <c r="AM64" s="494"/>
      <c r="AN64" s="494"/>
      <c r="AO64" s="494"/>
      <c r="AP64" s="494"/>
      <c r="AQ64" s="495"/>
      <c r="AR64" s="448"/>
      <c r="AS64" s="448"/>
      <c r="AT64" s="448"/>
      <c r="AU64" s="448"/>
      <c r="AV64" s="448"/>
      <c r="AW64" s="448"/>
      <c r="AX64" s="448"/>
      <c r="AY64" s="448"/>
      <c r="AZ64" s="448"/>
      <c r="BA64" s="448"/>
      <c r="BB64" s="375"/>
      <c r="BC64" s="375"/>
      <c r="BD64" s="375"/>
      <c r="BE64" s="375"/>
      <c r="BF64" s="375"/>
      <c r="BG64" s="375"/>
      <c r="BH64" s="375"/>
      <c r="BI64" s="375"/>
      <c r="BJ64" s="375"/>
      <c r="BK64" s="375"/>
      <c r="BL64" s="375"/>
      <c r="BM64" s="375"/>
      <c r="BN64" s="375"/>
      <c r="BO64" s="375"/>
      <c r="BP64" s="375"/>
      <c r="BQ64" s="375"/>
      <c r="BR64" s="375"/>
      <c r="BS64" s="375"/>
      <c r="BT64" s="375"/>
      <c r="BU64" s="375"/>
    </row>
    <row r="65" spans="2:75" s="75" customFormat="1" ht="18" customHeight="1" x14ac:dyDescent="0.2">
      <c r="C65" s="493"/>
      <c r="D65" s="494"/>
      <c r="E65" s="494"/>
      <c r="F65" s="494"/>
      <c r="G65" s="494"/>
      <c r="H65" s="494"/>
      <c r="I65" s="494"/>
      <c r="J65" s="494"/>
      <c r="K65" s="494"/>
      <c r="L65" s="494"/>
      <c r="M65" s="494"/>
      <c r="N65" s="495"/>
      <c r="O65" s="493"/>
      <c r="P65" s="494"/>
      <c r="Q65" s="494"/>
      <c r="R65" s="494"/>
      <c r="S65" s="494"/>
      <c r="T65" s="494"/>
      <c r="U65" s="494"/>
      <c r="V65" s="494"/>
      <c r="W65" s="494"/>
      <c r="X65" s="494"/>
      <c r="Y65" s="494"/>
      <c r="Z65" s="495"/>
      <c r="AA65" s="493"/>
      <c r="AB65" s="494"/>
      <c r="AC65" s="494"/>
      <c r="AD65" s="494"/>
      <c r="AE65" s="494"/>
      <c r="AF65" s="494"/>
      <c r="AG65" s="494"/>
      <c r="AH65" s="494"/>
      <c r="AI65" s="494"/>
      <c r="AJ65" s="494"/>
      <c r="AK65" s="494"/>
      <c r="AL65" s="494"/>
      <c r="AM65" s="494"/>
      <c r="AN65" s="494"/>
      <c r="AO65" s="494"/>
      <c r="AP65" s="494"/>
      <c r="AQ65" s="495"/>
      <c r="AR65" s="448"/>
      <c r="AS65" s="448"/>
      <c r="AT65" s="448"/>
      <c r="AU65" s="448"/>
      <c r="AV65" s="448"/>
      <c r="AW65" s="448"/>
      <c r="AX65" s="448"/>
      <c r="AY65" s="448"/>
      <c r="AZ65" s="448"/>
      <c r="BA65" s="448"/>
      <c r="BB65" s="375"/>
      <c r="BC65" s="375"/>
      <c r="BD65" s="375"/>
      <c r="BE65" s="375"/>
      <c r="BF65" s="375"/>
      <c r="BG65" s="375"/>
      <c r="BH65" s="375"/>
      <c r="BI65" s="375"/>
      <c r="BJ65" s="375"/>
      <c r="BK65" s="375"/>
      <c r="BL65" s="375"/>
      <c r="BM65" s="375"/>
      <c r="BN65" s="375"/>
      <c r="BO65" s="375"/>
      <c r="BP65" s="375"/>
      <c r="BQ65" s="375"/>
      <c r="BR65" s="375"/>
      <c r="BS65" s="375"/>
      <c r="BT65" s="375"/>
      <c r="BU65" s="375"/>
    </row>
    <row r="66" spans="2:75" s="75" customFormat="1" ht="18" customHeight="1" x14ac:dyDescent="0.2">
      <c r="C66" s="493"/>
      <c r="D66" s="494"/>
      <c r="E66" s="494"/>
      <c r="F66" s="494"/>
      <c r="G66" s="494"/>
      <c r="H66" s="494"/>
      <c r="I66" s="494"/>
      <c r="J66" s="494"/>
      <c r="K66" s="494"/>
      <c r="L66" s="494"/>
      <c r="M66" s="494"/>
      <c r="N66" s="495"/>
      <c r="O66" s="493"/>
      <c r="P66" s="494"/>
      <c r="Q66" s="494"/>
      <c r="R66" s="494"/>
      <c r="S66" s="494"/>
      <c r="T66" s="494"/>
      <c r="U66" s="494"/>
      <c r="V66" s="494"/>
      <c r="W66" s="494"/>
      <c r="X66" s="494"/>
      <c r="Y66" s="494"/>
      <c r="Z66" s="495"/>
      <c r="AA66" s="493"/>
      <c r="AB66" s="494"/>
      <c r="AC66" s="494"/>
      <c r="AD66" s="494"/>
      <c r="AE66" s="494"/>
      <c r="AF66" s="494"/>
      <c r="AG66" s="494"/>
      <c r="AH66" s="494"/>
      <c r="AI66" s="494"/>
      <c r="AJ66" s="494"/>
      <c r="AK66" s="494"/>
      <c r="AL66" s="494"/>
      <c r="AM66" s="494"/>
      <c r="AN66" s="494"/>
      <c r="AO66" s="494"/>
      <c r="AP66" s="494"/>
      <c r="AQ66" s="495"/>
      <c r="AR66" s="448"/>
      <c r="AS66" s="448"/>
      <c r="AT66" s="448"/>
      <c r="AU66" s="448"/>
      <c r="AV66" s="448"/>
      <c r="AW66" s="448"/>
      <c r="AX66" s="448"/>
      <c r="AY66" s="448"/>
      <c r="AZ66" s="448"/>
      <c r="BA66" s="448"/>
      <c r="BB66" s="375"/>
      <c r="BC66" s="375"/>
      <c r="BD66" s="375"/>
      <c r="BE66" s="375"/>
      <c r="BF66" s="375"/>
      <c r="BG66" s="375"/>
      <c r="BH66" s="375"/>
      <c r="BI66" s="375"/>
      <c r="BJ66" s="375"/>
      <c r="BK66" s="375"/>
      <c r="BL66" s="375"/>
      <c r="BM66" s="375"/>
      <c r="BN66" s="375"/>
      <c r="BO66" s="375"/>
      <c r="BP66" s="375"/>
      <c r="BQ66" s="375"/>
      <c r="BR66" s="375"/>
      <c r="BS66" s="375"/>
      <c r="BT66" s="375"/>
      <c r="BU66" s="375"/>
    </row>
    <row r="67" spans="2:75" s="75" customFormat="1" ht="18" customHeight="1" x14ac:dyDescent="0.2">
      <c r="C67" s="493"/>
      <c r="D67" s="494"/>
      <c r="E67" s="494"/>
      <c r="F67" s="494"/>
      <c r="G67" s="494"/>
      <c r="H67" s="494"/>
      <c r="I67" s="494"/>
      <c r="J67" s="494"/>
      <c r="K67" s="494"/>
      <c r="L67" s="494"/>
      <c r="M67" s="494"/>
      <c r="N67" s="495"/>
      <c r="O67" s="493"/>
      <c r="P67" s="494"/>
      <c r="Q67" s="494"/>
      <c r="R67" s="494"/>
      <c r="S67" s="494"/>
      <c r="T67" s="494"/>
      <c r="U67" s="494"/>
      <c r="V67" s="494"/>
      <c r="W67" s="494"/>
      <c r="X67" s="494"/>
      <c r="Y67" s="494"/>
      <c r="Z67" s="495"/>
      <c r="AA67" s="493"/>
      <c r="AB67" s="494"/>
      <c r="AC67" s="494"/>
      <c r="AD67" s="494"/>
      <c r="AE67" s="494"/>
      <c r="AF67" s="494"/>
      <c r="AG67" s="494"/>
      <c r="AH67" s="494"/>
      <c r="AI67" s="494"/>
      <c r="AJ67" s="494"/>
      <c r="AK67" s="494"/>
      <c r="AL67" s="494"/>
      <c r="AM67" s="494"/>
      <c r="AN67" s="494"/>
      <c r="AO67" s="494"/>
      <c r="AP67" s="494"/>
      <c r="AQ67" s="495"/>
      <c r="AR67" s="448"/>
      <c r="AS67" s="448"/>
      <c r="AT67" s="448"/>
      <c r="AU67" s="448"/>
      <c r="AV67" s="448"/>
      <c r="AW67" s="448"/>
      <c r="AX67" s="448"/>
      <c r="AY67" s="448"/>
      <c r="AZ67" s="448"/>
      <c r="BA67" s="448"/>
      <c r="BB67" s="375"/>
      <c r="BC67" s="375"/>
      <c r="BD67" s="375"/>
      <c r="BE67" s="375"/>
      <c r="BF67" s="375"/>
      <c r="BG67" s="375"/>
      <c r="BH67" s="375"/>
      <c r="BI67" s="375"/>
      <c r="BJ67" s="375"/>
      <c r="BK67" s="375"/>
      <c r="BL67" s="375"/>
      <c r="BM67" s="375"/>
      <c r="BN67" s="375"/>
      <c r="BO67" s="375"/>
      <c r="BP67" s="375"/>
      <c r="BQ67" s="375"/>
      <c r="BR67" s="375"/>
      <c r="BS67" s="375"/>
      <c r="BT67" s="375"/>
      <c r="BU67" s="375"/>
    </row>
    <row r="68" spans="2:75" s="75" customFormat="1" ht="18" customHeight="1" x14ac:dyDescent="0.2">
      <c r="C68" s="493"/>
      <c r="D68" s="494"/>
      <c r="E68" s="494"/>
      <c r="F68" s="494"/>
      <c r="G68" s="494"/>
      <c r="H68" s="494"/>
      <c r="I68" s="494"/>
      <c r="J68" s="494"/>
      <c r="K68" s="494"/>
      <c r="L68" s="494"/>
      <c r="M68" s="494"/>
      <c r="N68" s="495"/>
      <c r="O68" s="493"/>
      <c r="P68" s="494"/>
      <c r="Q68" s="494"/>
      <c r="R68" s="494"/>
      <c r="S68" s="494"/>
      <c r="T68" s="494"/>
      <c r="U68" s="494"/>
      <c r="V68" s="494"/>
      <c r="W68" s="494"/>
      <c r="X68" s="494"/>
      <c r="Y68" s="494"/>
      <c r="Z68" s="495"/>
      <c r="AA68" s="493"/>
      <c r="AB68" s="494"/>
      <c r="AC68" s="494"/>
      <c r="AD68" s="494"/>
      <c r="AE68" s="494"/>
      <c r="AF68" s="494"/>
      <c r="AG68" s="494"/>
      <c r="AH68" s="494"/>
      <c r="AI68" s="494"/>
      <c r="AJ68" s="494"/>
      <c r="AK68" s="494"/>
      <c r="AL68" s="494"/>
      <c r="AM68" s="494"/>
      <c r="AN68" s="494"/>
      <c r="AO68" s="494"/>
      <c r="AP68" s="494"/>
      <c r="AQ68" s="495"/>
      <c r="AR68" s="448"/>
      <c r="AS68" s="448"/>
      <c r="AT68" s="448"/>
      <c r="AU68" s="448"/>
      <c r="AV68" s="448"/>
      <c r="AW68" s="448"/>
      <c r="AX68" s="448"/>
      <c r="AY68" s="448"/>
      <c r="AZ68" s="448"/>
      <c r="BA68" s="448"/>
      <c r="BB68" s="375"/>
      <c r="BC68" s="375"/>
      <c r="BD68" s="375"/>
      <c r="BE68" s="375"/>
      <c r="BF68" s="375"/>
      <c r="BG68" s="375"/>
      <c r="BH68" s="375"/>
      <c r="BI68" s="375"/>
      <c r="BJ68" s="375"/>
      <c r="BK68" s="375"/>
      <c r="BL68" s="375"/>
      <c r="BM68" s="375"/>
      <c r="BN68" s="375"/>
      <c r="BO68" s="375"/>
      <c r="BP68" s="375"/>
      <c r="BQ68" s="375"/>
      <c r="BR68" s="375"/>
      <c r="BS68" s="375"/>
      <c r="BT68" s="375"/>
      <c r="BU68" s="375"/>
    </row>
    <row r="69" spans="2:75" s="8" customFormat="1" ht="18" customHeight="1" x14ac:dyDescent="0.2">
      <c r="C69" s="493"/>
      <c r="D69" s="494"/>
      <c r="E69" s="494"/>
      <c r="F69" s="494"/>
      <c r="G69" s="494"/>
      <c r="H69" s="494"/>
      <c r="I69" s="494"/>
      <c r="J69" s="494"/>
      <c r="K69" s="494"/>
      <c r="L69" s="494"/>
      <c r="M69" s="494"/>
      <c r="N69" s="495"/>
      <c r="O69" s="493"/>
      <c r="P69" s="494"/>
      <c r="Q69" s="494"/>
      <c r="R69" s="494"/>
      <c r="S69" s="494"/>
      <c r="T69" s="494"/>
      <c r="U69" s="494"/>
      <c r="V69" s="494"/>
      <c r="W69" s="494"/>
      <c r="X69" s="494"/>
      <c r="Y69" s="494"/>
      <c r="Z69" s="495"/>
      <c r="AA69" s="493"/>
      <c r="AB69" s="494"/>
      <c r="AC69" s="494"/>
      <c r="AD69" s="494"/>
      <c r="AE69" s="494"/>
      <c r="AF69" s="494"/>
      <c r="AG69" s="494"/>
      <c r="AH69" s="494"/>
      <c r="AI69" s="494"/>
      <c r="AJ69" s="494"/>
      <c r="AK69" s="494"/>
      <c r="AL69" s="494"/>
      <c r="AM69" s="494"/>
      <c r="AN69" s="494"/>
      <c r="AO69" s="494"/>
      <c r="AP69" s="494"/>
      <c r="AQ69" s="495"/>
      <c r="AR69" s="448"/>
      <c r="AS69" s="448"/>
      <c r="AT69" s="448"/>
      <c r="AU69" s="448"/>
      <c r="AV69" s="448"/>
      <c r="AW69" s="448"/>
      <c r="AX69" s="448"/>
      <c r="AY69" s="448"/>
      <c r="AZ69" s="448"/>
      <c r="BA69" s="448"/>
      <c r="BB69" s="375"/>
      <c r="BC69" s="375"/>
      <c r="BD69" s="375"/>
      <c r="BE69" s="375"/>
      <c r="BF69" s="375"/>
      <c r="BG69" s="375"/>
      <c r="BH69" s="375"/>
      <c r="BI69" s="375"/>
      <c r="BJ69" s="375"/>
      <c r="BK69" s="375"/>
      <c r="BL69" s="375"/>
      <c r="BM69" s="375"/>
      <c r="BN69" s="375"/>
      <c r="BO69" s="375"/>
      <c r="BP69" s="375"/>
      <c r="BQ69" s="375"/>
      <c r="BR69" s="375"/>
      <c r="BS69" s="375"/>
      <c r="BT69" s="375"/>
      <c r="BU69" s="375"/>
      <c r="BV69" s="75"/>
      <c r="BW69" s="75"/>
    </row>
    <row r="70" spans="2:75" s="8" customFormat="1" ht="18" customHeight="1" x14ac:dyDescent="0.2">
      <c r="C70" s="76" t="s">
        <v>34</v>
      </c>
      <c r="D70" s="76"/>
      <c r="E70" s="77"/>
      <c r="F70" s="77" t="s">
        <v>142</v>
      </c>
      <c r="G70" s="76"/>
      <c r="H70" s="76"/>
      <c r="I70" s="76"/>
      <c r="J70" s="76"/>
      <c r="K70" s="76"/>
      <c r="L70" s="76"/>
      <c r="M70" s="76"/>
      <c r="N70" s="76"/>
      <c r="O70" s="76"/>
      <c r="P70" s="76"/>
      <c r="Q70" s="76"/>
      <c r="R70" s="76"/>
      <c r="S70" s="76"/>
      <c r="T70" s="76"/>
      <c r="U70" s="76"/>
      <c r="V70" s="76"/>
      <c r="W70" s="76"/>
      <c r="X70" s="76"/>
      <c r="Y70" s="76"/>
      <c r="Z70" s="76"/>
      <c r="AA70" s="76"/>
      <c r="AB70" s="76"/>
      <c r="AC70" s="76"/>
      <c r="AD70" s="76"/>
      <c r="AE70" s="76"/>
      <c r="AF70" s="76"/>
      <c r="AG70" s="76"/>
      <c r="AH70" s="76"/>
      <c r="AI70" s="76"/>
      <c r="AJ70" s="76"/>
      <c r="AK70" s="76"/>
      <c r="AL70" s="76"/>
      <c r="AM70" s="76"/>
      <c r="AN70" s="76"/>
      <c r="AO70" s="76"/>
      <c r="AP70" s="76"/>
      <c r="AQ70" s="76"/>
      <c r="AR70" s="73"/>
      <c r="AS70" s="73"/>
      <c r="AT70" s="73"/>
      <c r="AU70" s="73"/>
      <c r="AV70" s="73"/>
      <c r="AW70" s="73"/>
      <c r="AX70" s="73"/>
      <c r="AY70" s="73"/>
      <c r="AZ70" s="73"/>
      <c r="BA70" s="73"/>
      <c r="BB70" s="73"/>
      <c r="BC70" s="73"/>
      <c r="BD70" s="75"/>
      <c r="BE70" s="75"/>
      <c r="BF70" s="75"/>
      <c r="BG70" s="75"/>
      <c r="BH70" s="75"/>
      <c r="BI70" s="75"/>
      <c r="BJ70" s="75"/>
      <c r="BK70" s="75"/>
      <c r="BL70" s="75"/>
      <c r="BM70" s="75"/>
      <c r="BN70" s="75"/>
      <c r="BO70" s="75"/>
      <c r="BP70" s="75"/>
      <c r="BQ70" s="75"/>
      <c r="BR70" s="75"/>
      <c r="BS70" s="75"/>
      <c r="BT70" s="75"/>
      <c r="BU70" s="75"/>
    </row>
    <row r="71" spans="2:75" s="8" customFormat="1" ht="18" customHeight="1" x14ac:dyDescent="0.2">
      <c r="C71" s="76"/>
      <c r="D71" s="76"/>
      <c r="E71" s="77"/>
      <c r="F71" s="77" t="s">
        <v>143</v>
      </c>
      <c r="G71" s="76"/>
      <c r="H71" s="76"/>
      <c r="I71" s="76"/>
      <c r="J71" s="76"/>
      <c r="K71" s="76"/>
      <c r="L71" s="76"/>
      <c r="M71" s="76"/>
      <c r="N71" s="76"/>
      <c r="O71" s="76"/>
      <c r="P71" s="76"/>
      <c r="Q71" s="76"/>
      <c r="R71" s="76"/>
      <c r="S71" s="76"/>
      <c r="T71" s="76"/>
      <c r="U71" s="76"/>
      <c r="V71" s="76"/>
      <c r="W71" s="76"/>
      <c r="X71" s="76"/>
      <c r="Y71" s="76"/>
      <c r="Z71" s="76"/>
      <c r="AA71" s="76"/>
      <c r="AB71" s="76"/>
      <c r="AC71" s="76"/>
      <c r="AD71" s="76"/>
      <c r="AE71" s="76"/>
      <c r="AF71" s="76"/>
      <c r="AG71" s="76"/>
      <c r="AH71" s="76"/>
      <c r="AI71" s="76"/>
      <c r="AJ71" s="76"/>
      <c r="AK71" s="76"/>
      <c r="AL71" s="76"/>
      <c r="AM71" s="76"/>
      <c r="AN71" s="76"/>
      <c r="AO71" s="76"/>
      <c r="AP71" s="76"/>
      <c r="AQ71" s="76"/>
      <c r="AR71" s="73"/>
      <c r="AS71" s="73"/>
      <c r="AT71" s="73"/>
      <c r="AU71" s="73"/>
      <c r="AV71" s="73"/>
      <c r="AW71" s="73"/>
      <c r="AX71" s="73"/>
      <c r="AY71" s="73"/>
      <c r="AZ71" s="73"/>
      <c r="BA71" s="73"/>
      <c r="BB71" s="73"/>
      <c r="BC71" s="73"/>
      <c r="BD71" s="75"/>
      <c r="BE71" s="75"/>
      <c r="BF71" s="75"/>
      <c r="BG71" s="75"/>
      <c r="BH71" s="75"/>
      <c r="BI71" s="75"/>
      <c r="BJ71" s="75"/>
      <c r="BK71" s="75"/>
      <c r="BL71" s="75"/>
      <c r="BM71" s="75"/>
      <c r="BN71" s="75"/>
      <c r="BO71" s="75"/>
      <c r="BP71" s="75"/>
      <c r="BQ71" s="75"/>
      <c r="BR71" s="75"/>
      <c r="BS71" s="75"/>
      <c r="BT71" s="75"/>
      <c r="BU71" s="75"/>
    </row>
    <row r="72" spans="2:75" s="8" customFormat="1" ht="18" customHeight="1" x14ac:dyDescent="0.2">
      <c r="B72" s="6" t="s">
        <v>167</v>
      </c>
    </row>
    <row r="73" spans="2:75" s="8" customFormat="1" ht="18" customHeight="1" x14ac:dyDescent="0.2">
      <c r="C73" s="17" t="s">
        <v>168</v>
      </c>
      <c r="E73" s="14"/>
      <c r="F73" s="26"/>
      <c r="G73" s="26"/>
      <c r="H73" s="26"/>
      <c r="I73" s="26"/>
      <c r="J73" s="26"/>
      <c r="K73" s="26"/>
      <c r="L73" s="26"/>
      <c r="M73" s="26"/>
      <c r="N73" s="26"/>
      <c r="O73" s="78"/>
      <c r="P73" s="78"/>
      <c r="Q73" s="78"/>
      <c r="R73" s="78"/>
      <c r="S73" s="78"/>
      <c r="T73" s="78"/>
      <c r="U73" s="78"/>
      <c r="V73" s="78"/>
      <c r="W73" s="78"/>
      <c r="X73" s="78"/>
      <c r="Y73" s="78"/>
      <c r="Z73" s="78"/>
      <c r="AA73" s="78"/>
      <c r="AB73" s="78"/>
      <c r="AC73" s="78"/>
      <c r="AD73" s="78"/>
      <c r="AE73" s="78"/>
      <c r="AF73" s="78"/>
      <c r="AG73" s="78"/>
      <c r="AH73" s="78"/>
      <c r="AI73" s="78"/>
      <c r="AJ73" s="78"/>
      <c r="AK73" s="78"/>
      <c r="AL73" s="78"/>
      <c r="AM73" s="78"/>
    </row>
    <row r="74" spans="2:75" s="8" customFormat="1" ht="18" customHeight="1" x14ac:dyDescent="0.2">
      <c r="C74" s="470">
        <f>AA25</f>
        <v>0</v>
      </c>
      <c r="D74" s="470"/>
      <c r="E74" s="470"/>
      <c r="F74" s="470"/>
      <c r="G74" s="479"/>
      <c r="H74" s="480" t="s">
        <v>144</v>
      </c>
      <c r="I74" s="358"/>
      <c r="J74" s="358"/>
      <c r="K74" s="358"/>
      <c r="L74" s="358"/>
      <c r="M74" s="358"/>
      <c r="N74" s="358"/>
      <c r="O74" s="358"/>
      <c r="P74" s="358"/>
      <c r="Q74" s="358"/>
      <c r="R74" s="358"/>
      <c r="S74" s="481"/>
      <c r="T74" s="482"/>
      <c r="U74" s="470"/>
      <c r="V74" s="470"/>
      <c r="W74" s="470"/>
      <c r="X74" s="470"/>
      <c r="Y74" s="470"/>
      <c r="Z74" s="470"/>
      <c r="AA74" s="470"/>
      <c r="AB74" s="470"/>
      <c r="AC74" s="470"/>
      <c r="AD74" s="470"/>
      <c r="AE74" s="470"/>
    </row>
    <row r="75" spans="2:75" s="8" customFormat="1" ht="18" customHeight="1" x14ac:dyDescent="0.2">
      <c r="C75" s="470"/>
      <c r="D75" s="470"/>
      <c r="E75" s="470"/>
      <c r="F75" s="470"/>
      <c r="G75" s="479"/>
      <c r="H75" s="480"/>
      <c r="I75" s="358"/>
      <c r="J75" s="358"/>
      <c r="K75" s="358"/>
      <c r="L75" s="358"/>
      <c r="M75" s="358"/>
      <c r="N75" s="358"/>
      <c r="O75" s="358"/>
      <c r="P75" s="358"/>
      <c r="Q75" s="358"/>
      <c r="R75" s="358"/>
      <c r="S75" s="358"/>
      <c r="T75" s="543" t="s">
        <v>229</v>
      </c>
      <c r="U75" s="543"/>
      <c r="V75" s="543"/>
      <c r="W75" s="543"/>
      <c r="X75" s="543"/>
      <c r="Y75" s="543"/>
      <c r="Z75" s="543"/>
      <c r="AA75" s="543"/>
      <c r="AB75" s="543"/>
      <c r="AC75" s="543"/>
      <c r="AD75" s="543"/>
      <c r="AE75" s="543"/>
    </row>
    <row r="76" spans="2:75" s="8" customFormat="1" ht="18" customHeight="1" x14ac:dyDescent="0.2">
      <c r="C76" s="470"/>
      <c r="D76" s="470"/>
      <c r="E76" s="470"/>
      <c r="F76" s="470"/>
      <c r="G76" s="479"/>
      <c r="H76" s="480"/>
      <c r="I76" s="358"/>
      <c r="J76" s="358"/>
      <c r="K76" s="358"/>
      <c r="L76" s="358"/>
      <c r="M76" s="358"/>
      <c r="N76" s="358"/>
      <c r="O76" s="358"/>
      <c r="P76" s="358"/>
      <c r="Q76" s="358"/>
      <c r="R76" s="358"/>
      <c r="S76" s="358"/>
      <c r="T76" s="543"/>
      <c r="U76" s="543"/>
      <c r="V76" s="543"/>
      <c r="W76" s="543"/>
      <c r="X76" s="543"/>
      <c r="Y76" s="543"/>
      <c r="Z76" s="543"/>
      <c r="AA76" s="543"/>
      <c r="AB76" s="543"/>
      <c r="AC76" s="543"/>
      <c r="AD76" s="543"/>
      <c r="AE76" s="543"/>
      <c r="AF76" s="75"/>
    </row>
    <row r="77" spans="2:75" s="8" customFormat="1" ht="18" customHeight="1" x14ac:dyDescent="0.2">
      <c r="C77" s="470"/>
      <c r="D77" s="470"/>
      <c r="E77" s="470"/>
      <c r="F77" s="470"/>
      <c r="G77" s="479"/>
      <c r="H77" s="483" t="e">
        <f>VLOOKUP(C74,#REF!,2,)</f>
        <v>#REF!</v>
      </c>
      <c r="I77" s="484"/>
      <c r="J77" s="484"/>
      <c r="K77" s="484"/>
      <c r="L77" s="484"/>
      <c r="M77" s="484"/>
      <c r="N77" s="484"/>
      <c r="O77" s="484"/>
      <c r="P77" s="484"/>
      <c r="Q77" s="485"/>
      <c r="R77" s="489" t="s">
        <v>3</v>
      </c>
      <c r="S77" s="490"/>
      <c r="T77" s="491" t="e">
        <f>H77*(8743/35185+5917/35185)</f>
        <v>#REF!</v>
      </c>
      <c r="U77" s="484"/>
      <c r="V77" s="484"/>
      <c r="W77" s="484"/>
      <c r="X77" s="484"/>
      <c r="Y77" s="484"/>
      <c r="Z77" s="484"/>
      <c r="AA77" s="484"/>
      <c r="AB77" s="484"/>
      <c r="AC77" s="485"/>
      <c r="AD77" s="489" t="s">
        <v>3</v>
      </c>
      <c r="AE77" s="490"/>
      <c r="AF77" s="75"/>
    </row>
    <row r="78" spans="2:75" s="8" customFormat="1" ht="18" customHeight="1" x14ac:dyDescent="0.2">
      <c r="C78" s="470"/>
      <c r="D78" s="470"/>
      <c r="E78" s="470"/>
      <c r="F78" s="470"/>
      <c r="G78" s="479"/>
      <c r="H78" s="486"/>
      <c r="I78" s="487"/>
      <c r="J78" s="487"/>
      <c r="K78" s="487"/>
      <c r="L78" s="487"/>
      <c r="M78" s="487"/>
      <c r="N78" s="487"/>
      <c r="O78" s="487"/>
      <c r="P78" s="487"/>
      <c r="Q78" s="488"/>
      <c r="R78" s="466"/>
      <c r="S78" s="468"/>
      <c r="T78" s="492"/>
      <c r="U78" s="487"/>
      <c r="V78" s="487"/>
      <c r="W78" s="487"/>
      <c r="X78" s="487"/>
      <c r="Y78" s="487"/>
      <c r="Z78" s="487"/>
      <c r="AA78" s="487"/>
      <c r="AB78" s="487"/>
      <c r="AC78" s="488"/>
      <c r="AD78" s="466"/>
      <c r="AE78" s="468"/>
      <c r="AF78" s="75"/>
    </row>
    <row r="79" spans="2:75" s="8" customFormat="1" ht="18" customHeight="1" x14ac:dyDescent="0.2">
      <c r="C79" s="8" t="s">
        <v>38</v>
      </c>
      <c r="D79" s="74"/>
      <c r="E79" s="74"/>
      <c r="F79" s="544" t="s">
        <v>230</v>
      </c>
      <c r="G79" s="79"/>
      <c r="H79" s="79"/>
      <c r="I79" s="79"/>
      <c r="J79" s="79"/>
      <c r="K79" s="79"/>
      <c r="L79" s="79"/>
      <c r="M79" s="79"/>
      <c r="N79" s="79"/>
      <c r="O79" s="79"/>
      <c r="P79" s="79"/>
      <c r="Q79" s="79"/>
      <c r="R79" s="79"/>
      <c r="S79" s="79"/>
      <c r="T79" s="79"/>
      <c r="U79" s="79"/>
      <c r="V79" s="79"/>
      <c r="W79" s="79"/>
      <c r="X79" s="79"/>
      <c r="Y79" s="79"/>
      <c r="Z79" s="79"/>
      <c r="AA79" s="79"/>
      <c r="AB79" s="79"/>
      <c r="AC79" s="79"/>
      <c r="AD79" s="79"/>
      <c r="AE79" s="79"/>
      <c r="AF79" s="79"/>
      <c r="AG79" s="79"/>
      <c r="AH79" s="79"/>
      <c r="AI79" s="79"/>
      <c r="AJ79" s="79"/>
      <c r="AK79" s="79"/>
      <c r="AL79" s="79"/>
      <c r="AM79" s="79"/>
    </row>
    <row r="80" spans="2:75" s="8" customFormat="1" ht="18" customHeight="1" x14ac:dyDescent="0.2">
      <c r="D80" s="74"/>
      <c r="E80" s="74"/>
      <c r="F80" s="8" t="s">
        <v>145</v>
      </c>
      <c r="G80" s="79"/>
      <c r="H80" s="79"/>
      <c r="I80" s="79"/>
      <c r="J80" s="79"/>
      <c r="K80" s="79"/>
      <c r="L80" s="79"/>
      <c r="M80" s="79"/>
      <c r="N80" s="79"/>
      <c r="O80" s="79"/>
      <c r="P80" s="79"/>
      <c r="Q80" s="79"/>
      <c r="R80" s="79"/>
      <c r="S80" s="79"/>
      <c r="T80" s="79"/>
      <c r="U80" s="79"/>
      <c r="V80" s="79"/>
      <c r="W80" s="79"/>
      <c r="X80" s="79"/>
      <c r="Y80" s="79"/>
      <c r="Z80" s="79"/>
      <c r="AA80" s="79"/>
      <c r="AB80" s="79"/>
      <c r="AC80" s="79"/>
      <c r="AD80" s="79"/>
      <c r="AE80" s="79"/>
      <c r="AF80" s="79"/>
      <c r="AG80" s="79"/>
      <c r="AH80" s="79"/>
      <c r="AI80" s="79"/>
      <c r="AJ80" s="79"/>
      <c r="AK80" s="79"/>
      <c r="AL80" s="79"/>
      <c r="AM80" s="79"/>
      <c r="AN80" s="79"/>
      <c r="AO80" s="79"/>
      <c r="AP80" s="79"/>
      <c r="AQ80" s="79"/>
      <c r="AR80" s="79"/>
      <c r="AS80" s="79"/>
      <c r="AT80" s="79"/>
      <c r="AU80" s="79"/>
      <c r="AV80" s="79"/>
      <c r="AW80" s="79"/>
      <c r="AX80" s="79"/>
      <c r="AY80" s="79"/>
      <c r="AZ80" s="79"/>
      <c r="BA80" s="79"/>
      <c r="BB80" s="79"/>
      <c r="BC80" s="79"/>
      <c r="BD80" s="79"/>
      <c r="BE80" s="79"/>
      <c r="BF80" s="79"/>
      <c r="BG80" s="79"/>
      <c r="BH80" s="79"/>
      <c r="BI80" s="79"/>
      <c r="BJ80" s="79"/>
      <c r="BK80" s="79"/>
      <c r="BL80" s="79"/>
      <c r="BM80" s="79"/>
      <c r="BN80" s="79"/>
      <c r="BO80" s="79"/>
      <c r="BP80" s="79"/>
      <c r="BQ80" s="79"/>
      <c r="BR80" s="79"/>
      <c r="BS80" s="79"/>
      <c r="BT80" s="79"/>
      <c r="BU80" s="79"/>
    </row>
    <row r="81" spans="3:73" s="8" customFormat="1" ht="18" customHeight="1" x14ac:dyDescent="0.2">
      <c r="D81" s="74"/>
      <c r="E81" s="74"/>
      <c r="G81" s="79"/>
      <c r="H81" s="79"/>
      <c r="I81" s="79"/>
      <c r="J81" s="79"/>
      <c r="K81" s="79"/>
      <c r="L81" s="79"/>
      <c r="M81" s="79"/>
      <c r="N81" s="79"/>
      <c r="O81" s="79"/>
      <c r="P81" s="79"/>
      <c r="Q81" s="79"/>
      <c r="R81" s="79"/>
      <c r="S81" s="79"/>
      <c r="T81" s="79"/>
      <c r="U81" s="79"/>
      <c r="V81" s="79"/>
      <c r="W81" s="79"/>
      <c r="X81" s="79"/>
      <c r="Y81" s="79"/>
      <c r="Z81" s="79"/>
      <c r="AA81" s="79"/>
      <c r="AB81" s="79"/>
      <c r="AC81" s="79"/>
      <c r="AD81" s="79"/>
      <c r="AE81" s="79"/>
      <c r="AF81" s="79"/>
      <c r="AG81" s="79"/>
      <c r="AH81" s="79"/>
      <c r="AI81" s="79"/>
      <c r="AJ81" s="79"/>
      <c r="AK81" s="79"/>
      <c r="AL81" s="79"/>
      <c r="AM81" s="79"/>
      <c r="AN81" s="79"/>
      <c r="AO81" s="79"/>
      <c r="AP81" s="79"/>
      <c r="AQ81" s="79"/>
      <c r="AR81" s="79"/>
      <c r="AS81" s="79"/>
      <c r="AT81" s="79"/>
      <c r="AU81" s="79"/>
      <c r="AV81" s="79"/>
      <c r="AW81" s="79"/>
      <c r="AX81" s="79"/>
      <c r="AY81" s="79"/>
      <c r="AZ81" s="79"/>
      <c r="BA81" s="79"/>
      <c r="BB81" s="79"/>
      <c r="BC81" s="79"/>
      <c r="BD81" s="79"/>
      <c r="BE81" s="79"/>
      <c r="BF81" s="79"/>
      <c r="BG81" s="79"/>
      <c r="BH81" s="79"/>
      <c r="BI81" s="79"/>
      <c r="BJ81" s="79"/>
      <c r="BK81" s="79"/>
      <c r="BL81" s="79"/>
      <c r="BM81" s="79"/>
      <c r="BN81" s="79"/>
      <c r="BO81" s="79"/>
      <c r="BP81" s="79"/>
      <c r="BQ81" s="79"/>
      <c r="BR81" s="79"/>
      <c r="BS81" s="79"/>
    </row>
    <row r="82" spans="3:73" s="8" customFormat="1" ht="18" customHeight="1" x14ac:dyDescent="0.2">
      <c r="C82" s="8" t="s">
        <v>169</v>
      </c>
      <c r="D82" s="74"/>
      <c r="E82" s="74"/>
      <c r="G82" s="79"/>
      <c r="H82" s="79"/>
      <c r="I82" s="79"/>
      <c r="J82" s="79"/>
      <c r="K82" s="79"/>
      <c r="L82" s="79"/>
      <c r="M82" s="79"/>
      <c r="N82" s="79"/>
      <c r="O82" s="79"/>
      <c r="P82" s="79"/>
      <c r="Q82" s="79"/>
      <c r="R82" s="79"/>
      <c r="S82" s="79"/>
      <c r="T82" s="79"/>
      <c r="U82" s="79"/>
      <c r="V82" s="79"/>
      <c r="W82" s="79"/>
      <c r="X82" s="79"/>
      <c r="Y82" s="79"/>
      <c r="Z82" s="79"/>
      <c r="AA82" s="79"/>
      <c r="AB82" s="79"/>
      <c r="AC82" s="79"/>
      <c r="AD82" s="79"/>
      <c r="AE82" s="79"/>
      <c r="AF82" s="79"/>
      <c r="AG82" s="79"/>
      <c r="AH82" s="79"/>
      <c r="AI82" s="79"/>
      <c r="AJ82" s="79"/>
      <c r="AK82" s="79"/>
      <c r="AL82" s="79"/>
      <c r="AM82" s="79"/>
      <c r="AN82" s="79"/>
      <c r="AO82" s="79"/>
      <c r="AP82" s="79"/>
      <c r="AQ82" s="79"/>
      <c r="AR82" s="79"/>
      <c r="AS82" s="79"/>
      <c r="AT82" s="79"/>
      <c r="AU82" s="79"/>
      <c r="AV82" s="79"/>
      <c r="AW82" s="79"/>
      <c r="AX82" s="79"/>
      <c r="AY82" s="79"/>
      <c r="AZ82" s="79"/>
      <c r="BA82" s="79"/>
      <c r="BB82" s="79"/>
      <c r="BC82" s="79"/>
      <c r="BD82" s="79"/>
      <c r="BE82" s="79"/>
      <c r="BF82" s="79"/>
      <c r="BG82" s="79"/>
      <c r="BH82" s="79"/>
      <c r="BI82" s="79"/>
      <c r="BJ82" s="79"/>
      <c r="BK82" s="79"/>
      <c r="BL82" s="79"/>
      <c r="BM82" s="79"/>
      <c r="BN82" s="79"/>
    </row>
    <row r="83" spans="3:73" s="8" customFormat="1" ht="18" customHeight="1" x14ac:dyDescent="0.2">
      <c r="C83" s="453" t="s">
        <v>146</v>
      </c>
      <c r="D83" s="453"/>
      <c r="E83" s="453"/>
      <c r="F83" s="453"/>
      <c r="G83" s="453"/>
      <c r="H83" s="453"/>
      <c r="I83" s="453"/>
      <c r="J83" s="453"/>
      <c r="K83" s="453"/>
      <c r="L83" s="453"/>
      <c r="M83" s="453"/>
      <c r="N83" s="453"/>
      <c r="O83" s="453"/>
      <c r="P83" s="453"/>
      <c r="Q83" s="453"/>
      <c r="R83" s="453"/>
      <c r="S83" s="453"/>
      <c r="T83" s="453"/>
      <c r="U83" s="453"/>
      <c r="V83" s="453"/>
      <c r="W83" s="453"/>
      <c r="X83" s="453"/>
      <c r="Y83" s="453"/>
      <c r="Z83" s="453"/>
      <c r="AA83" s="453"/>
      <c r="AB83" s="455" t="s">
        <v>147</v>
      </c>
      <c r="AC83" s="455"/>
      <c r="AD83" s="455"/>
      <c r="AE83" s="455"/>
      <c r="AF83" s="455"/>
      <c r="AG83" s="455"/>
      <c r="AH83" s="455"/>
      <c r="AI83" s="455"/>
      <c r="AJ83" s="455"/>
      <c r="AK83" s="456"/>
      <c r="AL83" s="454" t="s">
        <v>148</v>
      </c>
      <c r="AM83" s="455"/>
      <c r="AN83" s="455"/>
      <c r="AO83" s="455"/>
      <c r="AP83" s="455"/>
      <c r="AQ83" s="455"/>
      <c r="AR83" s="455"/>
      <c r="AS83" s="455"/>
      <c r="AT83" s="455"/>
      <c r="AU83" s="455"/>
      <c r="AV83" s="455"/>
      <c r="AW83" s="455"/>
      <c r="AX83" s="455"/>
      <c r="AY83" s="455"/>
      <c r="AZ83" s="455"/>
      <c r="BA83" s="455"/>
      <c r="BB83" s="455"/>
      <c r="BC83" s="455"/>
      <c r="BD83" s="455"/>
      <c r="BE83" s="455"/>
      <c r="BF83" s="455"/>
      <c r="BG83" s="455"/>
      <c r="BH83" s="455"/>
      <c r="BI83" s="455"/>
      <c r="BJ83" s="455"/>
      <c r="BK83" s="455"/>
      <c r="BL83" s="455"/>
      <c r="BM83" s="455"/>
      <c r="BN83" s="455"/>
      <c r="BO83" s="455"/>
      <c r="BP83" s="455"/>
      <c r="BQ83" s="455"/>
      <c r="BR83" s="455"/>
      <c r="BS83" s="455"/>
      <c r="BT83" s="455"/>
      <c r="BU83" s="456"/>
    </row>
    <row r="84" spans="3:73" s="8" customFormat="1" ht="18" customHeight="1" x14ac:dyDescent="0.2">
      <c r="C84" s="453"/>
      <c r="D84" s="453"/>
      <c r="E84" s="453"/>
      <c r="F84" s="453"/>
      <c r="G84" s="453"/>
      <c r="H84" s="453"/>
      <c r="I84" s="453"/>
      <c r="J84" s="453"/>
      <c r="K84" s="453"/>
      <c r="L84" s="453"/>
      <c r="M84" s="453"/>
      <c r="N84" s="453"/>
      <c r="O84" s="453"/>
      <c r="P84" s="453"/>
      <c r="Q84" s="453"/>
      <c r="R84" s="453"/>
      <c r="S84" s="453"/>
      <c r="T84" s="453"/>
      <c r="U84" s="453"/>
      <c r="V84" s="453"/>
      <c r="W84" s="453"/>
      <c r="X84" s="453"/>
      <c r="Y84" s="453"/>
      <c r="Z84" s="453"/>
      <c r="AA84" s="453"/>
      <c r="AB84" s="458"/>
      <c r="AC84" s="458"/>
      <c r="AD84" s="458"/>
      <c r="AE84" s="458"/>
      <c r="AF84" s="458"/>
      <c r="AG84" s="458"/>
      <c r="AH84" s="458"/>
      <c r="AI84" s="458"/>
      <c r="AJ84" s="458"/>
      <c r="AK84" s="459"/>
      <c r="AL84" s="463" t="s">
        <v>149</v>
      </c>
      <c r="AM84" s="464"/>
      <c r="AN84" s="464"/>
      <c r="AO84" s="464"/>
      <c r="AP84" s="464"/>
      <c r="AQ84" s="465"/>
      <c r="AR84" s="422" t="s">
        <v>107</v>
      </c>
      <c r="AS84" s="423"/>
      <c r="AT84" s="423"/>
      <c r="AU84" s="423"/>
      <c r="AV84" s="423"/>
      <c r="AW84" s="423"/>
      <c r="AX84" s="423"/>
      <c r="AY84" s="423"/>
      <c r="AZ84" s="423"/>
      <c r="BA84" s="423"/>
      <c r="BB84" s="423"/>
      <c r="BC84" s="423"/>
      <c r="BD84" s="423"/>
      <c r="BE84" s="423"/>
      <c r="BF84" s="423"/>
      <c r="BG84" s="423"/>
      <c r="BH84" s="423"/>
      <c r="BI84" s="423"/>
      <c r="BJ84" s="423"/>
      <c r="BK84" s="423"/>
      <c r="BL84" s="423"/>
      <c r="BM84" s="423"/>
      <c r="BN84" s="423"/>
      <c r="BO84" s="423"/>
      <c r="BP84" s="423"/>
      <c r="BQ84" s="423"/>
      <c r="BR84" s="423"/>
      <c r="BS84" s="423"/>
      <c r="BT84" s="423"/>
      <c r="BU84" s="469"/>
    </row>
    <row r="85" spans="3:73" s="8" customFormat="1" ht="18" customHeight="1" x14ac:dyDescent="0.2">
      <c r="C85" s="453"/>
      <c r="D85" s="453"/>
      <c r="E85" s="453"/>
      <c r="F85" s="453"/>
      <c r="G85" s="453"/>
      <c r="H85" s="453"/>
      <c r="I85" s="453"/>
      <c r="J85" s="453"/>
      <c r="K85" s="453"/>
      <c r="L85" s="453"/>
      <c r="M85" s="453"/>
      <c r="N85" s="453"/>
      <c r="O85" s="453"/>
      <c r="P85" s="453"/>
      <c r="Q85" s="453"/>
      <c r="R85" s="453"/>
      <c r="S85" s="453"/>
      <c r="T85" s="453"/>
      <c r="U85" s="453"/>
      <c r="V85" s="453"/>
      <c r="W85" s="453"/>
      <c r="X85" s="453"/>
      <c r="Y85" s="453"/>
      <c r="Z85" s="453"/>
      <c r="AA85" s="453"/>
      <c r="AB85" s="461"/>
      <c r="AC85" s="461"/>
      <c r="AD85" s="461"/>
      <c r="AE85" s="461"/>
      <c r="AF85" s="461"/>
      <c r="AG85" s="461"/>
      <c r="AH85" s="461"/>
      <c r="AI85" s="461"/>
      <c r="AJ85" s="461"/>
      <c r="AK85" s="462"/>
      <c r="AL85" s="463"/>
      <c r="AM85" s="464"/>
      <c r="AN85" s="464"/>
      <c r="AO85" s="464"/>
      <c r="AP85" s="464"/>
      <c r="AQ85" s="465"/>
      <c r="AR85" s="403" t="s">
        <v>150</v>
      </c>
      <c r="AS85" s="404"/>
      <c r="AT85" s="404"/>
      <c r="AU85" s="404"/>
      <c r="AV85" s="404"/>
      <c r="AW85" s="405"/>
      <c r="AX85" s="391" t="s">
        <v>151</v>
      </c>
      <c r="AY85" s="392"/>
      <c r="AZ85" s="392"/>
      <c r="BA85" s="392"/>
      <c r="BB85" s="392"/>
      <c r="BC85" s="393"/>
      <c r="BD85" s="391" t="s">
        <v>152</v>
      </c>
      <c r="BE85" s="392"/>
      <c r="BF85" s="392"/>
      <c r="BG85" s="392"/>
      <c r="BH85" s="392"/>
      <c r="BI85" s="393"/>
      <c r="BJ85" s="397" t="s">
        <v>109</v>
      </c>
      <c r="BK85" s="398"/>
      <c r="BL85" s="398"/>
      <c r="BM85" s="398"/>
      <c r="BN85" s="398"/>
      <c r="BO85" s="399"/>
      <c r="BP85" s="391" t="s">
        <v>153</v>
      </c>
      <c r="BQ85" s="392"/>
      <c r="BR85" s="392"/>
      <c r="BS85" s="392"/>
      <c r="BT85" s="392"/>
      <c r="BU85" s="393"/>
    </row>
    <row r="86" spans="3:73" s="8" customFormat="1" ht="18" customHeight="1" x14ac:dyDescent="0.2">
      <c r="C86" s="453"/>
      <c r="D86" s="453"/>
      <c r="E86" s="453"/>
      <c r="F86" s="453"/>
      <c r="G86" s="453"/>
      <c r="H86" s="453"/>
      <c r="I86" s="453"/>
      <c r="J86" s="453"/>
      <c r="K86" s="453"/>
      <c r="L86" s="453"/>
      <c r="M86" s="453"/>
      <c r="N86" s="453"/>
      <c r="O86" s="453"/>
      <c r="P86" s="453"/>
      <c r="Q86" s="453"/>
      <c r="R86" s="453"/>
      <c r="S86" s="453"/>
      <c r="T86" s="453"/>
      <c r="U86" s="453"/>
      <c r="V86" s="453"/>
      <c r="W86" s="453"/>
      <c r="X86" s="453"/>
      <c r="Y86" s="453"/>
      <c r="Z86" s="453"/>
      <c r="AA86" s="453"/>
      <c r="AB86" s="545" t="s">
        <v>218</v>
      </c>
      <c r="AC86" s="546"/>
      <c r="AD86" s="545" t="s">
        <v>219</v>
      </c>
      <c r="AE86" s="546"/>
      <c r="AF86" s="545" t="s">
        <v>220</v>
      </c>
      <c r="AG86" s="546"/>
      <c r="AH86" s="545" t="s">
        <v>221</v>
      </c>
      <c r="AI86" s="546"/>
      <c r="AJ86" s="545" t="s">
        <v>222</v>
      </c>
      <c r="AK86" s="546"/>
      <c r="AL86" s="466"/>
      <c r="AM86" s="467"/>
      <c r="AN86" s="467"/>
      <c r="AO86" s="467"/>
      <c r="AP86" s="467"/>
      <c r="AQ86" s="468"/>
      <c r="AR86" s="394"/>
      <c r="AS86" s="395"/>
      <c r="AT86" s="395"/>
      <c r="AU86" s="395"/>
      <c r="AV86" s="395"/>
      <c r="AW86" s="396"/>
      <c r="AX86" s="394"/>
      <c r="AY86" s="395"/>
      <c r="AZ86" s="395"/>
      <c r="BA86" s="395"/>
      <c r="BB86" s="395"/>
      <c r="BC86" s="396"/>
      <c r="BD86" s="394"/>
      <c r="BE86" s="395"/>
      <c r="BF86" s="395"/>
      <c r="BG86" s="395"/>
      <c r="BH86" s="395"/>
      <c r="BI86" s="396"/>
      <c r="BJ86" s="400"/>
      <c r="BK86" s="401"/>
      <c r="BL86" s="401"/>
      <c r="BM86" s="401"/>
      <c r="BN86" s="401"/>
      <c r="BO86" s="402"/>
      <c r="BP86" s="394"/>
      <c r="BQ86" s="395"/>
      <c r="BR86" s="395"/>
      <c r="BS86" s="395"/>
      <c r="BT86" s="395"/>
      <c r="BU86" s="396"/>
    </row>
    <row r="87" spans="3:73" s="8" customFormat="1" ht="36" customHeight="1" x14ac:dyDescent="0.2">
      <c r="C87" s="453">
        <f>C94</f>
        <v>0</v>
      </c>
      <c r="D87" s="453"/>
      <c r="E87" s="453"/>
      <c r="F87" s="453"/>
      <c r="G87" s="453"/>
      <c r="H87" s="453"/>
      <c r="I87" s="453"/>
      <c r="J87" s="453"/>
      <c r="K87" s="453"/>
      <c r="L87" s="453"/>
      <c r="M87" s="453"/>
      <c r="N87" s="453"/>
      <c r="O87" s="453"/>
      <c r="P87" s="453"/>
      <c r="Q87" s="453"/>
      <c r="R87" s="453"/>
      <c r="S87" s="453"/>
      <c r="T87" s="453"/>
      <c r="U87" s="453"/>
      <c r="V87" s="453"/>
      <c r="W87" s="453"/>
      <c r="X87" s="453"/>
      <c r="Y87" s="453"/>
      <c r="Z87" s="453"/>
      <c r="AA87" s="453"/>
      <c r="AB87" s="473" t="str">
        <f>IF(OR(AB94="○",AB104="○"),"○","-")</f>
        <v>-</v>
      </c>
      <c r="AC87" s="474"/>
      <c r="AD87" s="475" t="str">
        <f>IF(OR(AD94="○",AD104="○"),"○","-")</f>
        <v>-</v>
      </c>
      <c r="AE87" s="476"/>
      <c r="AF87" s="475" t="str">
        <f>IF(OR(AF94="○",AF104="○"),"○","-")</f>
        <v>-</v>
      </c>
      <c r="AG87" s="476"/>
      <c r="AH87" s="475" t="str">
        <f>IF(OR(AH94="○",AH104="○"),"○","-")</f>
        <v>-</v>
      </c>
      <c r="AI87" s="476"/>
      <c r="AJ87" s="475" t="str">
        <f>IF(OR(AJ94="○",AJ104="○"),"○","-")</f>
        <v>-</v>
      </c>
      <c r="AK87" s="478"/>
      <c r="AL87" s="477">
        <f>AL94</f>
        <v>0</v>
      </c>
      <c r="AM87" s="477"/>
      <c r="AN87" s="477"/>
      <c r="AO87" s="477"/>
      <c r="AP87" s="252" t="s">
        <v>3</v>
      </c>
      <c r="AQ87" s="252"/>
      <c r="AR87" s="477">
        <f>AR104</f>
        <v>0</v>
      </c>
      <c r="AS87" s="477"/>
      <c r="AT87" s="477"/>
      <c r="AU87" s="477"/>
      <c r="AV87" s="252" t="s">
        <v>3</v>
      </c>
      <c r="AW87" s="252"/>
      <c r="AX87" s="477">
        <f>AX104</f>
        <v>0</v>
      </c>
      <c r="AY87" s="477"/>
      <c r="AZ87" s="477"/>
      <c r="BA87" s="477"/>
      <c r="BB87" s="252" t="s">
        <v>3</v>
      </c>
      <c r="BC87" s="252"/>
      <c r="BD87" s="477">
        <f>BD104</f>
        <v>0</v>
      </c>
      <c r="BE87" s="477"/>
      <c r="BF87" s="477"/>
      <c r="BG87" s="477"/>
      <c r="BH87" s="252" t="s">
        <v>3</v>
      </c>
      <c r="BI87" s="252"/>
      <c r="BJ87" s="477">
        <f>BJ104</f>
        <v>0</v>
      </c>
      <c r="BK87" s="477"/>
      <c r="BL87" s="477"/>
      <c r="BM87" s="477"/>
      <c r="BN87" s="252" t="s">
        <v>3</v>
      </c>
      <c r="BO87" s="252"/>
      <c r="BP87" s="477">
        <f>BP104</f>
        <v>0</v>
      </c>
      <c r="BQ87" s="477"/>
      <c r="BR87" s="477"/>
      <c r="BS87" s="477"/>
      <c r="BT87" s="252" t="s">
        <v>3</v>
      </c>
      <c r="BU87" s="252"/>
    </row>
    <row r="88" spans="3:73" s="8" customFormat="1" ht="18" customHeight="1" x14ac:dyDescent="0.2">
      <c r="C88" s="73"/>
      <c r="D88" s="73"/>
      <c r="E88" s="73"/>
      <c r="F88" s="73"/>
      <c r="G88" s="73"/>
      <c r="H88" s="73"/>
      <c r="I88" s="73"/>
      <c r="J88" s="73"/>
      <c r="K88" s="73"/>
      <c r="L88" s="73"/>
      <c r="M88" s="73"/>
      <c r="N88" s="73"/>
      <c r="O88" s="73"/>
      <c r="P88" s="73"/>
      <c r="Q88" s="73"/>
      <c r="R88" s="73"/>
      <c r="S88" s="73"/>
      <c r="T88" s="73"/>
      <c r="U88" s="73"/>
      <c r="V88" s="73"/>
      <c r="W88" s="73"/>
      <c r="X88" s="73"/>
      <c r="Y88" s="73"/>
      <c r="Z88" s="80"/>
      <c r="AA88" s="80"/>
      <c r="AB88" s="80"/>
      <c r="AC88" s="80"/>
      <c r="AD88" s="80"/>
      <c r="AE88" s="80"/>
      <c r="AF88" s="80"/>
      <c r="AG88" s="80"/>
      <c r="AH88" s="80"/>
      <c r="AI88" s="80"/>
      <c r="AJ88" s="80"/>
      <c r="AK88" s="80"/>
      <c r="AL88" s="80"/>
      <c r="AM88" s="80"/>
      <c r="AN88" s="80"/>
      <c r="AO88" s="80"/>
      <c r="AP88" s="80"/>
      <c r="AQ88" s="80"/>
      <c r="AR88" s="80"/>
      <c r="AS88" s="80"/>
      <c r="AT88" s="80"/>
      <c r="AU88" s="80"/>
      <c r="AV88" s="80"/>
      <c r="AW88" s="80"/>
      <c r="AX88" s="80"/>
      <c r="AY88" s="80"/>
      <c r="AZ88" s="80"/>
      <c r="BA88" s="80"/>
      <c r="BB88" s="80"/>
      <c r="BC88" s="80"/>
      <c r="BD88" s="80"/>
      <c r="BE88" s="80"/>
      <c r="BF88" s="80"/>
      <c r="BG88" s="80"/>
      <c r="BH88" s="80"/>
      <c r="BI88" s="80"/>
      <c r="BJ88" s="80"/>
      <c r="BK88" s="80"/>
      <c r="BL88" s="80"/>
      <c r="BM88" s="80"/>
      <c r="BN88" s="80"/>
      <c r="BO88" s="80"/>
      <c r="BP88" s="80"/>
      <c r="BQ88" s="80"/>
      <c r="BR88" s="80"/>
      <c r="BS88" s="80"/>
      <c r="BT88" s="80"/>
      <c r="BU88" s="80"/>
    </row>
    <row r="89" spans="3:73" s="8" customFormat="1" ht="18" customHeight="1" x14ac:dyDescent="0.2">
      <c r="C89" s="17" t="s">
        <v>154</v>
      </c>
      <c r="D89" s="73"/>
      <c r="E89" s="73"/>
      <c r="F89" s="73"/>
      <c r="G89" s="73"/>
      <c r="H89" s="73"/>
      <c r="I89" s="73"/>
      <c r="J89" s="73"/>
      <c r="K89" s="73"/>
      <c r="L89" s="73"/>
      <c r="M89" s="73"/>
      <c r="N89" s="73"/>
      <c r="O89" s="73"/>
      <c r="P89" s="73"/>
      <c r="Q89" s="73"/>
      <c r="R89" s="73"/>
      <c r="S89" s="73"/>
      <c r="T89" s="73"/>
      <c r="U89" s="73"/>
      <c r="V89" s="73"/>
      <c r="W89" s="73"/>
      <c r="X89" s="73"/>
      <c r="Y89" s="73"/>
      <c r="Z89" s="81"/>
      <c r="AA89" s="81"/>
      <c r="AB89" s="81"/>
      <c r="AC89" s="81"/>
      <c r="AD89" s="81"/>
      <c r="AE89" s="81"/>
      <c r="AF89" s="81"/>
      <c r="AG89" s="81"/>
      <c r="AH89" s="81"/>
      <c r="AI89" s="81"/>
      <c r="AJ89" s="81"/>
      <c r="AK89" s="81"/>
      <c r="AL89" s="81"/>
      <c r="AM89" s="81"/>
      <c r="AN89" s="81"/>
      <c r="AO89" s="81"/>
      <c r="AP89" s="81"/>
      <c r="AQ89" s="81"/>
      <c r="AR89" s="81"/>
      <c r="AS89" s="81"/>
      <c r="AT89" s="81"/>
      <c r="AU89" s="81"/>
      <c r="AV89" s="81"/>
      <c r="AW89" s="81"/>
      <c r="AX89" s="81"/>
      <c r="AY89" s="81"/>
      <c r="AZ89" s="81"/>
      <c r="BA89" s="81"/>
      <c r="BB89" s="81"/>
      <c r="BC89" s="81"/>
      <c r="BD89" s="81"/>
      <c r="BE89" s="81"/>
      <c r="BF89" s="81"/>
      <c r="BG89" s="81"/>
      <c r="BH89" s="81"/>
      <c r="BI89" s="81"/>
      <c r="BJ89" s="81"/>
      <c r="BK89" s="81"/>
      <c r="BL89" s="81"/>
      <c r="BM89" s="81"/>
      <c r="BN89" s="81"/>
      <c r="BO89" s="81"/>
      <c r="BP89" s="81"/>
      <c r="BQ89" s="81"/>
      <c r="BR89" s="81"/>
      <c r="BS89" s="81"/>
      <c r="BT89" s="81"/>
      <c r="BU89" s="81"/>
    </row>
    <row r="90" spans="3:73" s="8" customFormat="1" ht="18" customHeight="1" x14ac:dyDescent="0.2">
      <c r="C90" s="453" t="s">
        <v>146</v>
      </c>
      <c r="D90" s="453"/>
      <c r="E90" s="453"/>
      <c r="F90" s="453"/>
      <c r="G90" s="453"/>
      <c r="H90" s="453"/>
      <c r="I90" s="453"/>
      <c r="J90" s="453"/>
      <c r="K90" s="453"/>
      <c r="L90" s="453"/>
      <c r="M90" s="453"/>
      <c r="N90" s="453"/>
      <c r="O90" s="453"/>
      <c r="P90" s="453"/>
      <c r="Q90" s="453"/>
      <c r="R90" s="453"/>
      <c r="S90" s="453"/>
      <c r="T90" s="453"/>
      <c r="U90" s="453"/>
      <c r="V90" s="453"/>
      <c r="W90" s="453"/>
      <c r="X90" s="453"/>
      <c r="Y90" s="453"/>
      <c r="Z90" s="453"/>
      <c r="AA90" s="453"/>
      <c r="AB90" s="455" t="s">
        <v>147</v>
      </c>
      <c r="AC90" s="455"/>
      <c r="AD90" s="455"/>
      <c r="AE90" s="455"/>
      <c r="AF90" s="455"/>
      <c r="AG90" s="455"/>
      <c r="AH90" s="455"/>
      <c r="AI90" s="455"/>
      <c r="AJ90" s="455"/>
      <c r="AK90" s="456"/>
      <c r="AL90" s="454" t="s">
        <v>148</v>
      </c>
      <c r="AM90" s="455"/>
      <c r="AN90" s="455"/>
      <c r="AO90" s="455"/>
      <c r="AP90" s="455"/>
      <c r="AQ90" s="455"/>
      <c r="AR90" s="455"/>
      <c r="AS90" s="455"/>
      <c r="AT90" s="455"/>
      <c r="AU90" s="455"/>
      <c r="AV90" s="455"/>
      <c r="AW90" s="455"/>
      <c r="AX90" s="455"/>
      <c r="AY90" s="455"/>
      <c r="AZ90" s="455"/>
      <c r="BA90" s="455"/>
      <c r="BB90" s="455"/>
      <c r="BC90" s="455"/>
      <c r="BD90" s="455"/>
      <c r="BE90" s="455"/>
      <c r="BF90" s="455"/>
      <c r="BG90" s="455"/>
      <c r="BH90" s="455"/>
      <c r="BI90" s="455"/>
      <c r="BJ90" s="455"/>
      <c r="BK90" s="455"/>
      <c r="BL90" s="455"/>
      <c r="BM90" s="455"/>
      <c r="BN90" s="455"/>
      <c r="BO90" s="455"/>
      <c r="BP90" s="455"/>
      <c r="BQ90" s="455"/>
      <c r="BR90" s="455"/>
      <c r="BS90" s="455"/>
      <c r="BT90" s="455"/>
      <c r="BU90" s="456"/>
    </row>
    <row r="91" spans="3:73" s="8" customFormat="1" ht="18" customHeight="1" x14ac:dyDescent="0.2">
      <c r="C91" s="453"/>
      <c r="D91" s="453"/>
      <c r="E91" s="453"/>
      <c r="F91" s="453"/>
      <c r="G91" s="453"/>
      <c r="H91" s="453"/>
      <c r="I91" s="453"/>
      <c r="J91" s="453"/>
      <c r="K91" s="453"/>
      <c r="L91" s="453"/>
      <c r="M91" s="453"/>
      <c r="N91" s="453"/>
      <c r="O91" s="453"/>
      <c r="P91" s="453"/>
      <c r="Q91" s="453"/>
      <c r="R91" s="453"/>
      <c r="S91" s="453"/>
      <c r="T91" s="453"/>
      <c r="U91" s="453"/>
      <c r="V91" s="453"/>
      <c r="W91" s="453"/>
      <c r="X91" s="453"/>
      <c r="Y91" s="453"/>
      <c r="Z91" s="453"/>
      <c r="AA91" s="453"/>
      <c r="AB91" s="458"/>
      <c r="AC91" s="458"/>
      <c r="AD91" s="458"/>
      <c r="AE91" s="458"/>
      <c r="AF91" s="458"/>
      <c r="AG91" s="458"/>
      <c r="AH91" s="458"/>
      <c r="AI91" s="458"/>
      <c r="AJ91" s="458"/>
      <c r="AK91" s="459"/>
      <c r="AL91" s="463" t="s">
        <v>149</v>
      </c>
      <c r="AM91" s="464"/>
      <c r="AN91" s="464"/>
      <c r="AO91" s="464"/>
      <c r="AP91" s="464"/>
      <c r="AQ91" s="465"/>
      <c r="AR91" s="422" t="s">
        <v>107</v>
      </c>
      <c r="AS91" s="423"/>
      <c r="AT91" s="423"/>
      <c r="AU91" s="423"/>
      <c r="AV91" s="423"/>
      <c r="AW91" s="423"/>
      <c r="AX91" s="423"/>
      <c r="AY91" s="423"/>
      <c r="AZ91" s="423"/>
      <c r="BA91" s="423"/>
      <c r="BB91" s="423"/>
      <c r="BC91" s="423"/>
      <c r="BD91" s="423"/>
      <c r="BE91" s="423"/>
      <c r="BF91" s="423"/>
      <c r="BG91" s="423"/>
      <c r="BH91" s="423"/>
      <c r="BI91" s="423"/>
      <c r="BJ91" s="423"/>
      <c r="BK91" s="423"/>
      <c r="BL91" s="423"/>
      <c r="BM91" s="423"/>
      <c r="BN91" s="423"/>
      <c r="BO91" s="423"/>
      <c r="BP91" s="423"/>
      <c r="BQ91" s="423"/>
      <c r="BR91" s="423"/>
      <c r="BS91" s="423"/>
      <c r="BT91" s="423"/>
      <c r="BU91" s="469"/>
    </row>
    <row r="92" spans="3:73" s="8" customFormat="1" ht="18" customHeight="1" x14ac:dyDescent="0.2">
      <c r="C92" s="453"/>
      <c r="D92" s="453"/>
      <c r="E92" s="453"/>
      <c r="F92" s="453"/>
      <c r="G92" s="453"/>
      <c r="H92" s="453"/>
      <c r="I92" s="453"/>
      <c r="J92" s="453"/>
      <c r="K92" s="453"/>
      <c r="L92" s="453"/>
      <c r="M92" s="453"/>
      <c r="N92" s="453"/>
      <c r="O92" s="453"/>
      <c r="P92" s="453"/>
      <c r="Q92" s="453"/>
      <c r="R92" s="453"/>
      <c r="S92" s="453"/>
      <c r="T92" s="453"/>
      <c r="U92" s="453"/>
      <c r="V92" s="453"/>
      <c r="W92" s="453"/>
      <c r="X92" s="453"/>
      <c r="Y92" s="453"/>
      <c r="Z92" s="453"/>
      <c r="AA92" s="453"/>
      <c r="AB92" s="461"/>
      <c r="AC92" s="461"/>
      <c r="AD92" s="461"/>
      <c r="AE92" s="461"/>
      <c r="AF92" s="461"/>
      <c r="AG92" s="461"/>
      <c r="AH92" s="461"/>
      <c r="AI92" s="461"/>
      <c r="AJ92" s="461"/>
      <c r="AK92" s="462"/>
      <c r="AL92" s="463"/>
      <c r="AM92" s="464"/>
      <c r="AN92" s="464"/>
      <c r="AO92" s="464"/>
      <c r="AP92" s="464"/>
      <c r="AQ92" s="465"/>
      <c r="AR92" s="403" t="s">
        <v>150</v>
      </c>
      <c r="AS92" s="404"/>
      <c r="AT92" s="404"/>
      <c r="AU92" s="404"/>
      <c r="AV92" s="404"/>
      <c r="AW92" s="405"/>
      <c r="AX92" s="391" t="s">
        <v>151</v>
      </c>
      <c r="AY92" s="392"/>
      <c r="AZ92" s="392"/>
      <c r="BA92" s="392"/>
      <c r="BB92" s="392"/>
      <c r="BC92" s="393"/>
      <c r="BD92" s="391" t="s">
        <v>152</v>
      </c>
      <c r="BE92" s="392"/>
      <c r="BF92" s="392"/>
      <c r="BG92" s="392"/>
      <c r="BH92" s="392"/>
      <c r="BI92" s="393"/>
      <c r="BJ92" s="397" t="s">
        <v>109</v>
      </c>
      <c r="BK92" s="398"/>
      <c r="BL92" s="398"/>
      <c r="BM92" s="398"/>
      <c r="BN92" s="398"/>
      <c r="BO92" s="399"/>
      <c r="BP92" s="391" t="s">
        <v>153</v>
      </c>
      <c r="BQ92" s="392"/>
      <c r="BR92" s="392"/>
      <c r="BS92" s="392"/>
      <c r="BT92" s="392"/>
      <c r="BU92" s="393"/>
    </row>
    <row r="93" spans="3:73" s="8" customFormat="1" ht="18" customHeight="1" x14ac:dyDescent="0.2">
      <c r="C93" s="453"/>
      <c r="D93" s="453"/>
      <c r="E93" s="453"/>
      <c r="F93" s="453"/>
      <c r="G93" s="453"/>
      <c r="H93" s="453"/>
      <c r="I93" s="453"/>
      <c r="J93" s="453"/>
      <c r="K93" s="453"/>
      <c r="L93" s="453"/>
      <c r="M93" s="453"/>
      <c r="N93" s="453"/>
      <c r="O93" s="453"/>
      <c r="P93" s="453"/>
      <c r="Q93" s="453"/>
      <c r="R93" s="453"/>
      <c r="S93" s="453"/>
      <c r="T93" s="453"/>
      <c r="U93" s="453"/>
      <c r="V93" s="453"/>
      <c r="W93" s="453"/>
      <c r="X93" s="453"/>
      <c r="Y93" s="453"/>
      <c r="Z93" s="453"/>
      <c r="AA93" s="453"/>
      <c r="AB93" s="545" t="s">
        <v>218</v>
      </c>
      <c r="AC93" s="546"/>
      <c r="AD93" s="545" t="s">
        <v>219</v>
      </c>
      <c r="AE93" s="546"/>
      <c r="AF93" s="545" t="s">
        <v>220</v>
      </c>
      <c r="AG93" s="546"/>
      <c r="AH93" s="545" t="s">
        <v>221</v>
      </c>
      <c r="AI93" s="546"/>
      <c r="AJ93" s="545" t="s">
        <v>222</v>
      </c>
      <c r="AK93" s="546"/>
      <c r="AL93" s="466"/>
      <c r="AM93" s="467"/>
      <c r="AN93" s="467"/>
      <c r="AO93" s="467"/>
      <c r="AP93" s="467"/>
      <c r="AQ93" s="468"/>
      <c r="AR93" s="394"/>
      <c r="AS93" s="395"/>
      <c r="AT93" s="395"/>
      <c r="AU93" s="395"/>
      <c r="AV93" s="395"/>
      <c r="AW93" s="396"/>
      <c r="AX93" s="394"/>
      <c r="AY93" s="395"/>
      <c r="AZ93" s="395"/>
      <c r="BA93" s="395"/>
      <c r="BB93" s="395"/>
      <c r="BC93" s="396"/>
      <c r="BD93" s="394"/>
      <c r="BE93" s="395"/>
      <c r="BF93" s="395"/>
      <c r="BG93" s="395"/>
      <c r="BH93" s="395"/>
      <c r="BI93" s="396"/>
      <c r="BJ93" s="400"/>
      <c r="BK93" s="401"/>
      <c r="BL93" s="401"/>
      <c r="BM93" s="401"/>
      <c r="BN93" s="401"/>
      <c r="BO93" s="402"/>
      <c r="BP93" s="394"/>
      <c r="BQ93" s="395"/>
      <c r="BR93" s="395"/>
      <c r="BS93" s="395"/>
      <c r="BT93" s="395"/>
      <c r="BU93" s="396"/>
    </row>
    <row r="94" spans="3:73" s="8" customFormat="1" ht="18" customHeight="1" x14ac:dyDescent="0.2">
      <c r="C94" s="470">
        <f>C74</f>
        <v>0</v>
      </c>
      <c r="D94" s="470"/>
      <c r="E94" s="470"/>
      <c r="F94" s="470"/>
      <c r="G94" s="470"/>
      <c r="H94" s="470"/>
      <c r="I94" s="470"/>
      <c r="J94" s="470"/>
      <c r="K94" s="470"/>
      <c r="L94" s="470"/>
      <c r="M94" s="470"/>
      <c r="N94" s="470"/>
      <c r="O94" s="470"/>
      <c r="P94" s="470"/>
      <c r="Q94" s="470"/>
      <c r="R94" s="470"/>
      <c r="S94" s="470"/>
      <c r="T94" s="470"/>
      <c r="U94" s="470"/>
      <c r="V94" s="470"/>
      <c r="W94" s="470"/>
      <c r="X94" s="470"/>
      <c r="Y94" s="470"/>
      <c r="Z94" s="470"/>
      <c r="AA94" s="470"/>
      <c r="AB94" s="471" t="s">
        <v>155</v>
      </c>
      <c r="AC94" s="472"/>
      <c r="AD94" s="451" t="s">
        <v>155</v>
      </c>
      <c r="AE94" s="451"/>
      <c r="AF94" s="451" t="s">
        <v>155</v>
      </c>
      <c r="AG94" s="451"/>
      <c r="AH94" s="451" t="s">
        <v>155</v>
      </c>
      <c r="AI94" s="451"/>
      <c r="AJ94" s="442" t="s">
        <v>155</v>
      </c>
      <c r="AK94" s="449"/>
      <c r="AL94" s="441"/>
      <c r="AM94" s="441"/>
      <c r="AN94" s="441"/>
      <c r="AO94" s="441"/>
      <c r="AP94" s="252" t="s">
        <v>3</v>
      </c>
      <c r="AQ94" s="252"/>
      <c r="AR94" s="444"/>
      <c r="AS94" s="444"/>
      <c r="AT94" s="444"/>
      <c r="AU94" s="444"/>
      <c r="AV94" s="252" t="s">
        <v>3</v>
      </c>
      <c r="AW94" s="252"/>
      <c r="AX94" s="444"/>
      <c r="AY94" s="444"/>
      <c r="AZ94" s="444"/>
      <c r="BA94" s="444"/>
      <c r="BB94" s="252" t="s">
        <v>3</v>
      </c>
      <c r="BC94" s="252"/>
      <c r="BD94" s="444"/>
      <c r="BE94" s="444"/>
      <c r="BF94" s="444"/>
      <c r="BG94" s="444"/>
      <c r="BH94" s="252" t="s">
        <v>3</v>
      </c>
      <c r="BI94" s="252"/>
      <c r="BJ94" s="444"/>
      <c r="BK94" s="444"/>
      <c r="BL94" s="444"/>
      <c r="BM94" s="444"/>
      <c r="BN94" s="252" t="s">
        <v>3</v>
      </c>
      <c r="BO94" s="252"/>
      <c r="BP94" s="444"/>
      <c r="BQ94" s="444"/>
      <c r="BR94" s="444"/>
      <c r="BS94" s="444"/>
      <c r="BT94" s="252" t="s">
        <v>3</v>
      </c>
      <c r="BU94" s="252"/>
    </row>
    <row r="95" spans="3:73" s="8" customFormat="1" ht="18" customHeight="1" x14ac:dyDescent="0.2">
      <c r="C95" s="8" t="s">
        <v>156</v>
      </c>
    </row>
    <row r="96" spans="3:73" s="8" customFormat="1" ht="18" customHeight="1" x14ac:dyDescent="0.2">
      <c r="C96" s="452" t="s">
        <v>118</v>
      </c>
      <c r="D96" s="453" t="s">
        <v>157</v>
      </c>
      <c r="E96" s="453"/>
      <c r="F96" s="453"/>
      <c r="G96" s="453"/>
      <c r="H96" s="453"/>
      <c r="I96" s="453"/>
      <c r="J96" s="453"/>
      <c r="K96" s="453"/>
      <c r="L96" s="453"/>
      <c r="M96" s="453"/>
      <c r="N96" s="453"/>
      <c r="O96" s="453"/>
      <c r="P96" s="453" t="s">
        <v>158</v>
      </c>
      <c r="Q96" s="453"/>
      <c r="R96" s="453"/>
      <c r="S96" s="453"/>
      <c r="T96" s="453"/>
      <c r="U96" s="453"/>
      <c r="V96" s="453"/>
      <c r="W96" s="453"/>
      <c r="X96" s="453"/>
      <c r="Y96" s="453"/>
      <c r="Z96" s="453"/>
      <c r="AA96" s="453"/>
      <c r="AB96" s="454" t="s">
        <v>147</v>
      </c>
      <c r="AC96" s="455"/>
      <c r="AD96" s="455"/>
      <c r="AE96" s="455"/>
      <c r="AF96" s="455"/>
      <c r="AG96" s="455"/>
      <c r="AH96" s="455"/>
      <c r="AI96" s="455"/>
      <c r="AJ96" s="455"/>
      <c r="AK96" s="456"/>
      <c r="AL96" s="454" t="s">
        <v>148</v>
      </c>
      <c r="AM96" s="455"/>
      <c r="AN96" s="455"/>
      <c r="AO96" s="455"/>
      <c r="AP96" s="455"/>
      <c r="AQ96" s="455"/>
      <c r="AR96" s="455"/>
      <c r="AS96" s="455"/>
      <c r="AT96" s="455"/>
      <c r="AU96" s="455"/>
      <c r="AV96" s="455"/>
      <c r="AW96" s="455"/>
      <c r="AX96" s="455"/>
      <c r="AY96" s="455"/>
      <c r="AZ96" s="455"/>
      <c r="BA96" s="455"/>
      <c r="BB96" s="455"/>
      <c r="BC96" s="455"/>
      <c r="BD96" s="455"/>
      <c r="BE96" s="455"/>
      <c r="BF96" s="455"/>
      <c r="BG96" s="455"/>
      <c r="BH96" s="455"/>
      <c r="BI96" s="455"/>
      <c r="BJ96" s="455"/>
      <c r="BK96" s="455"/>
      <c r="BL96" s="455"/>
      <c r="BM96" s="455"/>
      <c r="BN96" s="455"/>
      <c r="BO96" s="455"/>
      <c r="BP96" s="455"/>
      <c r="BQ96" s="455"/>
      <c r="BR96" s="455"/>
      <c r="BS96" s="455"/>
      <c r="BT96" s="455"/>
      <c r="BU96" s="456"/>
    </row>
    <row r="97" spans="1:145" s="8" customFormat="1" ht="18" customHeight="1" x14ac:dyDescent="0.2">
      <c r="C97" s="452"/>
      <c r="D97" s="453"/>
      <c r="E97" s="453"/>
      <c r="F97" s="453"/>
      <c r="G97" s="453"/>
      <c r="H97" s="453"/>
      <c r="I97" s="453"/>
      <c r="J97" s="453"/>
      <c r="K97" s="453"/>
      <c r="L97" s="453"/>
      <c r="M97" s="453"/>
      <c r="N97" s="453"/>
      <c r="O97" s="453"/>
      <c r="P97" s="453"/>
      <c r="Q97" s="453"/>
      <c r="R97" s="453"/>
      <c r="S97" s="453"/>
      <c r="T97" s="453"/>
      <c r="U97" s="453"/>
      <c r="V97" s="453"/>
      <c r="W97" s="453"/>
      <c r="X97" s="453"/>
      <c r="Y97" s="453"/>
      <c r="Z97" s="453"/>
      <c r="AA97" s="453"/>
      <c r="AB97" s="457"/>
      <c r="AC97" s="458"/>
      <c r="AD97" s="458"/>
      <c r="AE97" s="458"/>
      <c r="AF97" s="458"/>
      <c r="AG97" s="458"/>
      <c r="AH97" s="458"/>
      <c r="AI97" s="458"/>
      <c r="AJ97" s="458"/>
      <c r="AK97" s="459"/>
      <c r="AL97" s="463" t="s">
        <v>149</v>
      </c>
      <c r="AM97" s="464"/>
      <c r="AN97" s="464"/>
      <c r="AO97" s="464"/>
      <c r="AP97" s="464"/>
      <c r="AQ97" s="465"/>
      <c r="AR97" s="422" t="s">
        <v>107</v>
      </c>
      <c r="AS97" s="423"/>
      <c r="AT97" s="423"/>
      <c r="AU97" s="423"/>
      <c r="AV97" s="423"/>
      <c r="AW97" s="423"/>
      <c r="AX97" s="423"/>
      <c r="AY97" s="423"/>
      <c r="AZ97" s="423"/>
      <c r="BA97" s="423"/>
      <c r="BB97" s="423"/>
      <c r="BC97" s="423"/>
      <c r="BD97" s="423"/>
      <c r="BE97" s="423"/>
      <c r="BF97" s="423"/>
      <c r="BG97" s="423"/>
      <c r="BH97" s="423"/>
      <c r="BI97" s="423"/>
      <c r="BJ97" s="423"/>
      <c r="BK97" s="423"/>
      <c r="BL97" s="423"/>
      <c r="BM97" s="423"/>
      <c r="BN97" s="423"/>
      <c r="BO97" s="423"/>
      <c r="BP97" s="423"/>
      <c r="BQ97" s="423"/>
      <c r="BR97" s="423"/>
      <c r="BS97" s="423"/>
      <c r="BT97" s="423"/>
      <c r="BU97" s="469"/>
    </row>
    <row r="98" spans="1:145" s="8" customFormat="1" ht="18" customHeight="1" x14ac:dyDescent="0.2">
      <c r="C98" s="452"/>
      <c r="D98" s="453"/>
      <c r="E98" s="453"/>
      <c r="F98" s="453"/>
      <c r="G98" s="453"/>
      <c r="H98" s="453"/>
      <c r="I98" s="453"/>
      <c r="J98" s="453"/>
      <c r="K98" s="453"/>
      <c r="L98" s="453"/>
      <c r="M98" s="453"/>
      <c r="N98" s="453"/>
      <c r="O98" s="453"/>
      <c r="P98" s="453"/>
      <c r="Q98" s="453"/>
      <c r="R98" s="453"/>
      <c r="S98" s="453"/>
      <c r="T98" s="453"/>
      <c r="U98" s="453"/>
      <c r="V98" s="453"/>
      <c r="W98" s="453"/>
      <c r="X98" s="453"/>
      <c r="Y98" s="453"/>
      <c r="Z98" s="453"/>
      <c r="AA98" s="453"/>
      <c r="AB98" s="460"/>
      <c r="AC98" s="461"/>
      <c r="AD98" s="461"/>
      <c r="AE98" s="461"/>
      <c r="AF98" s="461"/>
      <c r="AG98" s="461"/>
      <c r="AH98" s="461"/>
      <c r="AI98" s="461"/>
      <c r="AJ98" s="461"/>
      <c r="AK98" s="462"/>
      <c r="AL98" s="463"/>
      <c r="AM98" s="464"/>
      <c r="AN98" s="464"/>
      <c r="AO98" s="464"/>
      <c r="AP98" s="464"/>
      <c r="AQ98" s="465"/>
      <c r="AR98" s="403" t="s">
        <v>150</v>
      </c>
      <c r="AS98" s="404"/>
      <c r="AT98" s="404"/>
      <c r="AU98" s="404"/>
      <c r="AV98" s="404"/>
      <c r="AW98" s="405"/>
      <c r="AX98" s="391" t="s">
        <v>151</v>
      </c>
      <c r="AY98" s="392"/>
      <c r="AZ98" s="392"/>
      <c r="BA98" s="392"/>
      <c r="BB98" s="392"/>
      <c r="BC98" s="393"/>
      <c r="BD98" s="391" t="s">
        <v>152</v>
      </c>
      <c r="BE98" s="392"/>
      <c r="BF98" s="392"/>
      <c r="BG98" s="392"/>
      <c r="BH98" s="392"/>
      <c r="BI98" s="393"/>
      <c r="BJ98" s="397" t="s">
        <v>109</v>
      </c>
      <c r="BK98" s="398"/>
      <c r="BL98" s="398"/>
      <c r="BM98" s="398"/>
      <c r="BN98" s="398"/>
      <c r="BO98" s="399"/>
      <c r="BP98" s="391" t="s">
        <v>153</v>
      </c>
      <c r="BQ98" s="392"/>
      <c r="BR98" s="392"/>
      <c r="BS98" s="392"/>
      <c r="BT98" s="392"/>
      <c r="BU98" s="393"/>
    </row>
    <row r="99" spans="1:145" s="8" customFormat="1" ht="18" customHeight="1" x14ac:dyDescent="0.2">
      <c r="C99" s="452"/>
      <c r="D99" s="453"/>
      <c r="E99" s="453"/>
      <c r="F99" s="453"/>
      <c r="G99" s="453"/>
      <c r="H99" s="453"/>
      <c r="I99" s="453"/>
      <c r="J99" s="453"/>
      <c r="K99" s="453"/>
      <c r="L99" s="453"/>
      <c r="M99" s="453"/>
      <c r="N99" s="453"/>
      <c r="O99" s="453"/>
      <c r="P99" s="453"/>
      <c r="Q99" s="453"/>
      <c r="R99" s="453"/>
      <c r="S99" s="453"/>
      <c r="T99" s="453"/>
      <c r="U99" s="453"/>
      <c r="V99" s="453"/>
      <c r="W99" s="453"/>
      <c r="X99" s="453"/>
      <c r="Y99" s="453"/>
      <c r="Z99" s="453"/>
      <c r="AA99" s="453"/>
      <c r="AB99" s="545" t="s">
        <v>218</v>
      </c>
      <c r="AC99" s="546"/>
      <c r="AD99" s="545" t="s">
        <v>219</v>
      </c>
      <c r="AE99" s="546"/>
      <c r="AF99" s="545" t="s">
        <v>220</v>
      </c>
      <c r="AG99" s="546"/>
      <c r="AH99" s="545" t="s">
        <v>221</v>
      </c>
      <c r="AI99" s="546"/>
      <c r="AJ99" s="545" t="s">
        <v>222</v>
      </c>
      <c r="AK99" s="546"/>
      <c r="AL99" s="466"/>
      <c r="AM99" s="467"/>
      <c r="AN99" s="467"/>
      <c r="AO99" s="467"/>
      <c r="AP99" s="467"/>
      <c r="AQ99" s="468"/>
      <c r="AR99" s="394"/>
      <c r="AS99" s="395"/>
      <c r="AT99" s="395"/>
      <c r="AU99" s="395"/>
      <c r="AV99" s="395"/>
      <c r="AW99" s="396"/>
      <c r="AX99" s="394"/>
      <c r="AY99" s="395"/>
      <c r="AZ99" s="395"/>
      <c r="BA99" s="395"/>
      <c r="BB99" s="395"/>
      <c r="BC99" s="396"/>
      <c r="BD99" s="394"/>
      <c r="BE99" s="395"/>
      <c r="BF99" s="395"/>
      <c r="BG99" s="395"/>
      <c r="BH99" s="395"/>
      <c r="BI99" s="396"/>
      <c r="BJ99" s="400"/>
      <c r="BK99" s="401"/>
      <c r="BL99" s="401"/>
      <c r="BM99" s="401"/>
      <c r="BN99" s="401"/>
      <c r="BO99" s="402"/>
      <c r="BP99" s="394"/>
      <c r="BQ99" s="395"/>
      <c r="BR99" s="395"/>
      <c r="BS99" s="395"/>
      <c r="BT99" s="395"/>
      <c r="BU99" s="396"/>
    </row>
    <row r="100" spans="1:145" s="8" customFormat="1" ht="18" customHeight="1" x14ac:dyDescent="0.2">
      <c r="C100" s="102"/>
      <c r="D100" s="375"/>
      <c r="E100" s="375"/>
      <c r="F100" s="375"/>
      <c r="G100" s="375"/>
      <c r="H100" s="375"/>
      <c r="I100" s="375"/>
      <c r="J100" s="375"/>
      <c r="K100" s="375"/>
      <c r="L100" s="375"/>
      <c r="M100" s="375"/>
      <c r="N100" s="375"/>
      <c r="O100" s="375"/>
      <c r="P100" s="448"/>
      <c r="Q100" s="448"/>
      <c r="R100" s="448"/>
      <c r="S100" s="448"/>
      <c r="T100" s="448"/>
      <c r="U100" s="448"/>
      <c r="V100" s="448"/>
      <c r="W100" s="448"/>
      <c r="X100" s="448"/>
      <c r="Y100" s="448"/>
      <c r="Z100" s="448"/>
      <c r="AA100" s="448"/>
      <c r="AB100" s="449" t="s">
        <v>155</v>
      </c>
      <c r="AC100" s="450"/>
      <c r="AD100" s="451" t="s">
        <v>155</v>
      </c>
      <c r="AE100" s="451"/>
      <c r="AF100" s="451" t="s">
        <v>155</v>
      </c>
      <c r="AG100" s="451"/>
      <c r="AH100" s="451" t="s">
        <v>155</v>
      </c>
      <c r="AI100" s="451"/>
      <c r="AJ100" s="442" t="s">
        <v>155</v>
      </c>
      <c r="AK100" s="443"/>
      <c r="AL100" s="444"/>
      <c r="AM100" s="444"/>
      <c r="AN100" s="444"/>
      <c r="AO100" s="444"/>
      <c r="AP100" s="445" t="s">
        <v>3</v>
      </c>
      <c r="AQ100" s="445"/>
      <c r="AR100" s="441"/>
      <c r="AS100" s="441"/>
      <c r="AT100" s="441"/>
      <c r="AU100" s="441"/>
      <c r="AV100" s="445" t="s">
        <v>3</v>
      </c>
      <c r="AW100" s="445"/>
      <c r="AX100" s="441"/>
      <c r="AY100" s="441"/>
      <c r="AZ100" s="441"/>
      <c r="BA100" s="441"/>
      <c r="BB100" s="445" t="s">
        <v>3</v>
      </c>
      <c r="BC100" s="445"/>
      <c r="BD100" s="441"/>
      <c r="BE100" s="441"/>
      <c r="BF100" s="441"/>
      <c r="BG100" s="441"/>
      <c r="BH100" s="445" t="s">
        <v>3</v>
      </c>
      <c r="BI100" s="445"/>
      <c r="BJ100" s="441"/>
      <c r="BK100" s="441"/>
      <c r="BL100" s="441"/>
      <c r="BM100" s="441"/>
      <c r="BN100" s="445" t="s">
        <v>3</v>
      </c>
      <c r="BO100" s="445"/>
      <c r="BP100" s="441"/>
      <c r="BQ100" s="441"/>
      <c r="BR100" s="441"/>
      <c r="BS100" s="441"/>
      <c r="BT100" s="445" t="s">
        <v>3</v>
      </c>
      <c r="BU100" s="445"/>
    </row>
    <row r="101" spans="1:145" s="8" customFormat="1" ht="18" customHeight="1" x14ac:dyDescent="0.2">
      <c r="C101" s="102"/>
      <c r="D101" s="375"/>
      <c r="E101" s="375"/>
      <c r="F101" s="375"/>
      <c r="G101" s="375"/>
      <c r="H101" s="375"/>
      <c r="I101" s="375"/>
      <c r="J101" s="375"/>
      <c r="K101" s="375"/>
      <c r="L101" s="375"/>
      <c r="M101" s="375"/>
      <c r="N101" s="375"/>
      <c r="O101" s="375"/>
      <c r="P101" s="448"/>
      <c r="Q101" s="448"/>
      <c r="R101" s="448"/>
      <c r="S101" s="448"/>
      <c r="T101" s="448"/>
      <c r="U101" s="448"/>
      <c r="V101" s="448"/>
      <c r="W101" s="448"/>
      <c r="X101" s="448"/>
      <c r="Y101" s="448"/>
      <c r="Z101" s="448"/>
      <c r="AA101" s="448"/>
      <c r="AB101" s="449" t="s">
        <v>155</v>
      </c>
      <c r="AC101" s="450"/>
      <c r="AD101" s="451" t="s">
        <v>155</v>
      </c>
      <c r="AE101" s="451"/>
      <c r="AF101" s="451" t="s">
        <v>159</v>
      </c>
      <c r="AG101" s="451"/>
      <c r="AH101" s="451" t="s">
        <v>155</v>
      </c>
      <c r="AI101" s="451"/>
      <c r="AJ101" s="442" t="s">
        <v>155</v>
      </c>
      <c r="AK101" s="443"/>
      <c r="AL101" s="444"/>
      <c r="AM101" s="444"/>
      <c r="AN101" s="444"/>
      <c r="AO101" s="444"/>
      <c r="AP101" s="445" t="s">
        <v>3</v>
      </c>
      <c r="AQ101" s="445"/>
      <c r="AR101" s="441"/>
      <c r="AS101" s="441"/>
      <c r="AT101" s="441"/>
      <c r="AU101" s="441"/>
      <c r="AV101" s="445" t="s">
        <v>3</v>
      </c>
      <c r="AW101" s="445"/>
      <c r="AX101" s="441"/>
      <c r="AY101" s="441"/>
      <c r="AZ101" s="441"/>
      <c r="BA101" s="441"/>
      <c r="BB101" s="445" t="s">
        <v>3</v>
      </c>
      <c r="BC101" s="445"/>
      <c r="BD101" s="441"/>
      <c r="BE101" s="441"/>
      <c r="BF101" s="441"/>
      <c r="BG101" s="441"/>
      <c r="BH101" s="445" t="s">
        <v>3</v>
      </c>
      <c r="BI101" s="445"/>
      <c r="BJ101" s="441"/>
      <c r="BK101" s="441"/>
      <c r="BL101" s="441"/>
      <c r="BM101" s="441"/>
      <c r="BN101" s="445" t="s">
        <v>3</v>
      </c>
      <c r="BO101" s="445"/>
      <c r="BP101" s="441"/>
      <c r="BQ101" s="441"/>
      <c r="BR101" s="441"/>
      <c r="BS101" s="441"/>
      <c r="BT101" s="445" t="s">
        <v>3</v>
      </c>
      <c r="BU101" s="445"/>
    </row>
    <row r="102" spans="1:145" s="8" customFormat="1" ht="18" customHeight="1" x14ac:dyDescent="0.2">
      <c r="C102" s="102"/>
      <c r="D102" s="375"/>
      <c r="E102" s="375"/>
      <c r="F102" s="375"/>
      <c r="G102" s="375"/>
      <c r="H102" s="375"/>
      <c r="I102" s="375"/>
      <c r="J102" s="375"/>
      <c r="K102" s="375"/>
      <c r="L102" s="375"/>
      <c r="M102" s="375"/>
      <c r="N102" s="375"/>
      <c r="O102" s="375"/>
      <c r="P102" s="448"/>
      <c r="Q102" s="448"/>
      <c r="R102" s="448"/>
      <c r="S102" s="448"/>
      <c r="T102" s="448"/>
      <c r="U102" s="448"/>
      <c r="V102" s="448"/>
      <c r="W102" s="448"/>
      <c r="X102" s="448"/>
      <c r="Y102" s="448"/>
      <c r="Z102" s="448"/>
      <c r="AA102" s="448"/>
      <c r="AB102" s="449" t="s">
        <v>155</v>
      </c>
      <c r="AC102" s="450"/>
      <c r="AD102" s="451" t="s">
        <v>155</v>
      </c>
      <c r="AE102" s="451"/>
      <c r="AF102" s="451" t="s">
        <v>155</v>
      </c>
      <c r="AG102" s="451"/>
      <c r="AH102" s="451" t="s">
        <v>155</v>
      </c>
      <c r="AI102" s="451"/>
      <c r="AJ102" s="442" t="s">
        <v>155</v>
      </c>
      <c r="AK102" s="443"/>
      <c r="AL102" s="444"/>
      <c r="AM102" s="444"/>
      <c r="AN102" s="444"/>
      <c r="AO102" s="444"/>
      <c r="AP102" s="445" t="s">
        <v>3</v>
      </c>
      <c r="AQ102" s="445"/>
      <c r="AR102" s="441"/>
      <c r="AS102" s="441"/>
      <c r="AT102" s="441"/>
      <c r="AU102" s="441"/>
      <c r="AV102" s="445" t="s">
        <v>3</v>
      </c>
      <c r="AW102" s="445"/>
      <c r="AX102" s="441"/>
      <c r="AY102" s="441"/>
      <c r="AZ102" s="441"/>
      <c r="BA102" s="441"/>
      <c r="BB102" s="445" t="s">
        <v>3</v>
      </c>
      <c r="BC102" s="445"/>
      <c r="BD102" s="441"/>
      <c r="BE102" s="441"/>
      <c r="BF102" s="441"/>
      <c r="BG102" s="441"/>
      <c r="BH102" s="445" t="s">
        <v>3</v>
      </c>
      <c r="BI102" s="445"/>
      <c r="BJ102" s="441"/>
      <c r="BK102" s="441"/>
      <c r="BL102" s="441"/>
      <c r="BM102" s="441"/>
      <c r="BN102" s="445" t="s">
        <v>3</v>
      </c>
      <c r="BO102" s="445"/>
      <c r="BP102" s="441"/>
      <c r="BQ102" s="441"/>
      <c r="BR102" s="441"/>
      <c r="BS102" s="441"/>
      <c r="BT102" s="445" t="s">
        <v>3</v>
      </c>
      <c r="BU102" s="445"/>
    </row>
    <row r="103" spans="1:145" s="8" customFormat="1" ht="18" customHeight="1" thickBot="1" x14ac:dyDescent="0.25">
      <c r="C103" s="86"/>
      <c r="D103" s="436"/>
      <c r="E103" s="436"/>
      <c r="F103" s="436"/>
      <c r="G103" s="436"/>
      <c r="H103" s="436"/>
      <c r="I103" s="436"/>
      <c r="J103" s="436"/>
      <c r="K103" s="436"/>
      <c r="L103" s="436"/>
      <c r="M103" s="436"/>
      <c r="N103" s="436"/>
      <c r="O103" s="436"/>
      <c r="P103" s="437"/>
      <c r="Q103" s="437"/>
      <c r="R103" s="437"/>
      <c r="S103" s="437"/>
      <c r="T103" s="437"/>
      <c r="U103" s="437"/>
      <c r="V103" s="437"/>
      <c r="W103" s="437"/>
      <c r="X103" s="437"/>
      <c r="Y103" s="437"/>
      <c r="Z103" s="437"/>
      <c r="AA103" s="437"/>
      <c r="AB103" s="438"/>
      <c r="AC103" s="439"/>
      <c r="AD103" s="440"/>
      <c r="AE103" s="440"/>
      <c r="AF103" s="440"/>
      <c r="AG103" s="440"/>
      <c r="AH103" s="440"/>
      <c r="AI103" s="440"/>
      <c r="AJ103" s="446"/>
      <c r="AK103" s="437"/>
      <c r="AL103" s="447"/>
      <c r="AM103" s="447"/>
      <c r="AN103" s="447"/>
      <c r="AO103" s="447"/>
      <c r="AP103" s="428" t="s">
        <v>3</v>
      </c>
      <c r="AQ103" s="428"/>
      <c r="AR103" s="435"/>
      <c r="AS103" s="435"/>
      <c r="AT103" s="435"/>
      <c r="AU103" s="435"/>
      <c r="AV103" s="428" t="s">
        <v>3</v>
      </c>
      <c r="AW103" s="428"/>
      <c r="AX103" s="435"/>
      <c r="AY103" s="435"/>
      <c r="AZ103" s="435"/>
      <c r="BA103" s="435"/>
      <c r="BB103" s="428" t="s">
        <v>3</v>
      </c>
      <c r="BC103" s="428"/>
      <c r="BD103" s="435"/>
      <c r="BE103" s="435"/>
      <c r="BF103" s="435"/>
      <c r="BG103" s="435"/>
      <c r="BH103" s="428" t="s">
        <v>3</v>
      </c>
      <c r="BI103" s="428"/>
      <c r="BJ103" s="435"/>
      <c r="BK103" s="435"/>
      <c r="BL103" s="435"/>
      <c r="BM103" s="435"/>
      <c r="BN103" s="428" t="s">
        <v>3</v>
      </c>
      <c r="BO103" s="428"/>
      <c r="BP103" s="435"/>
      <c r="BQ103" s="435"/>
      <c r="BR103" s="435"/>
      <c r="BS103" s="435"/>
      <c r="BT103" s="428" t="s">
        <v>3</v>
      </c>
      <c r="BU103" s="428"/>
    </row>
    <row r="104" spans="1:145" ht="18" customHeight="1" thickTop="1" x14ac:dyDescent="0.2">
      <c r="C104" s="429" t="s">
        <v>49</v>
      </c>
      <c r="D104" s="429"/>
      <c r="E104" s="429"/>
      <c r="F104" s="429"/>
      <c r="G104" s="429"/>
      <c r="H104" s="429"/>
      <c r="I104" s="429"/>
      <c r="J104" s="429"/>
      <c r="K104" s="429"/>
      <c r="L104" s="429"/>
      <c r="M104" s="429"/>
      <c r="N104" s="429"/>
      <c r="O104" s="429"/>
      <c r="P104" s="429"/>
      <c r="Q104" s="429"/>
      <c r="R104" s="429"/>
      <c r="S104" s="429"/>
      <c r="T104" s="429"/>
      <c r="U104" s="429"/>
      <c r="V104" s="429"/>
      <c r="W104" s="429"/>
      <c r="X104" s="429"/>
      <c r="Y104" s="429"/>
      <c r="Z104" s="429"/>
      <c r="AA104" s="429"/>
      <c r="AB104" s="430" t="s">
        <v>155</v>
      </c>
      <c r="AC104" s="431"/>
      <c r="AD104" s="432" t="s">
        <v>155</v>
      </c>
      <c r="AE104" s="432"/>
      <c r="AF104" s="432" t="s">
        <v>155</v>
      </c>
      <c r="AG104" s="432"/>
      <c r="AH104" s="432" t="s">
        <v>155</v>
      </c>
      <c r="AI104" s="432"/>
      <c r="AJ104" s="433" t="s">
        <v>155</v>
      </c>
      <c r="AK104" s="434"/>
      <c r="AL104" s="427"/>
      <c r="AM104" s="427"/>
      <c r="AN104" s="427"/>
      <c r="AO104" s="427"/>
      <c r="AP104" s="425" t="s">
        <v>3</v>
      </c>
      <c r="AQ104" s="425"/>
      <c r="AR104" s="424">
        <f>SUM(AR100:AU103)</f>
        <v>0</v>
      </c>
      <c r="AS104" s="424"/>
      <c r="AT104" s="424"/>
      <c r="AU104" s="424"/>
      <c r="AV104" s="425" t="s">
        <v>3</v>
      </c>
      <c r="AW104" s="425"/>
      <c r="AX104" s="424">
        <f>SUM(AX100:BA103)</f>
        <v>0</v>
      </c>
      <c r="AY104" s="424"/>
      <c r="AZ104" s="424"/>
      <c r="BA104" s="424"/>
      <c r="BB104" s="425" t="s">
        <v>3</v>
      </c>
      <c r="BC104" s="425"/>
      <c r="BD104" s="424">
        <f>SUM(BD100:BG103)</f>
        <v>0</v>
      </c>
      <c r="BE104" s="424"/>
      <c r="BF104" s="424"/>
      <c r="BG104" s="424"/>
      <c r="BH104" s="425" t="s">
        <v>3</v>
      </c>
      <c r="BI104" s="425"/>
      <c r="BJ104" s="424">
        <f>SUM(BJ100:BM103)</f>
        <v>0</v>
      </c>
      <c r="BK104" s="424"/>
      <c r="BL104" s="424"/>
      <c r="BM104" s="424"/>
      <c r="BN104" s="425" t="s">
        <v>3</v>
      </c>
      <c r="BO104" s="425"/>
      <c r="BP104" s="424">
        <f>SUM(BP100:BS103)</f>
        <v>0</v>
      </c>
      <c r="BQ104" s="424"/>
      <c r="BR104" s="424"/>
      <c r="BS104" s="424"/>
      <c r="BT104" s="426" t="s">
        <v>3</v>
      </c>
      <c r="BU104" s="426"/>
    </row>
    <row r="105" spans="1:145" ht="18" customHeight="1" x14ac:dyDescent="0.2">
      <c r="A105"/>
      <c r="B105"/>
      <c r="C105" s="8" t="s">
        <v>38</v>
      </c>
      <c r="D105" s="74"/>
      <c r="E105" s="74"/>
      <c r="F105" s="8" t="s">
        <v>160</v>
      </c>
      <c r="G105" s="73"/>
      <c r="H105" s="73"/>
      <c r="I105" s="73"/>
      <c r="J105" s="73"/>
      <c r="K105" s="73"/>
      <c r="L105" s="73"/>
      <c r="M105" s="73"/>
      <c r="N105" s="73"/>
      <c r="O105" s="73"/>
      <c r="P105" s="73"/>
      <c r="Q105" s="73"/>
      <c r="R105" s="73"/>
      <c r="S105" s="73"/>
      <c r="T105" s="73"/>
      <c r="U105" s="73"/>
      <c r="V105" s="73"/>
      <c r="W105" s="73"/>
      <c r="X105" s="73"/>
      <c r="Y105" s="73"/>
      <c r="Z105" s="81"/>
      <c r="AA105" s="81"/>
      <c r="AB105" s="81"/>
      <c r="AC105" s="81"/>
      <c r="AD105" s="81"/>
      <c r="AE105" s="81"/>
      <c r="AF105" s="81"/>
      <c r="AG105" s="81"/>
      <c r="AH105" s="81"/>
      <c r="AI105" s="81"/>
      <c r="AJ105" s="81"/>
      <c r="AK105" s="81"/>
      <c r="AL105" s="81"/>
      <c r="AM105" s="81"/>
      <c r="AN105" s="81"/>
      <c r="AO105" s="81"/>
      <c r="AP105" s="81"/>
      <c r="AQ105" s="81"/>
      <c r="AR105" s="81"/>
      <c r="AS105" s="81"/>
      <c r="AT105" s="81"/>
      <c r="AU105" s="81"/>
      <c r="AV105" s="81"/>
      <c r="AW105" s="81"/>
      <c r="AX105" s="81"/>
      <c r="AY105" s="81"/>
      <c r="AZ105" s="81"/>
      <c r="BA105" s="81"/>
      <c r="BB105" s="81"/>
      <c r="BC105" s="81"/>
      <c r="BD105" s="81"/>
      <c r="BE105" s="81"/>
      <c r="BF105" s="81"/>
      <c r="BG105" s="81"/>
      <c r="BH105" s="81"/>
      <c r="BI105" s="81"/>
      <c r="BJ105" s="81"/>
      <c r="BK105" s="81"/>
      <c r="BL105" s="81"/>
      <c r="BM105" s="81"/>
      <c r="BN105" s="81"/>
      <c r="BO105" s="81"/>
      <c r="BP105" s="81"/>
      <c r="BQ105" s="81"/>
      <c r="BR105" s="81"/>
      <c r="BS105" s="81"/>
      <c r="BT105" s="81"/>
      <c r="BU105" s="81"/>
    </row>
    <row r="106" spans="1:145" ht="18" customHeight="1" x14ac:dyDescent="0.2">
      <c r="A106"/>
      <c r="B106"/>
      <c r="C106" s="73"/>
      <c r="D106" s="73"/>
      <c r="E106" s="73"/>
      <c r="F106" s="8" t="s">
        <v>161</v>
      </c>
      <c r="G106" s="82"/>
      <c r="H106" s="82"/>
      <c r="I106" s="82"/>
      <c r="J106" s="82"/>
      <c r="K106" s="82"/>
      <c r="L106" s="82"/>
      <c r="M106" s="82"/>
      <c r="N106" s="82"/>
      <c r="O106" s="82"/>
      <c r="P106" s="82"/>
      <c r="Q106" s="82"/>
      <c r="R106" s="82"/>
      <c r="S106" s="82"/>
      <c r="T106" s="82"/>
      <c r="U106" s="82"/>
      <c r="V106" s="82"/>
      <c r="W106" s="82"/>
      <c r="X106" s="82"/>
      <c r="Y106" s="82"/>
      <c r="Z106" s="82"/>
      <c r="AA106" s="82"/>
      <c r="AB106" s="82"/>
      <c r="AC106" s="82"/>
      <c r="AD106" s="82"/>
      <c r="AE106" s="82"/>
      <c r="AF106" s="82"/>
      <c r="AG106" s="82"/>
      <c r="AH106" s="82"/>
      <c r="AI106" s="82"/>
      <c r="AJ106" s="82"/>
      <c r="AK106" s="82"/>
      <c r="AL106" s="82"/>
      <c r="AM106" s="82"/>
      <c r="AN106" s="82"/>
      <c r="AO106" s="82"/>
      <c r="AP106" s="82"/>
      <c r="AQ106" s="82"/>
      <c r="AR106" s="82"/>
      <c r="AS106" s="82"/>
      <c r="AT106" s="82"/>
      <c r="AU106" s="82"/>
      <c r="AV106" s="82"/>
      <c r="AW106" s="82"/>
      <c r="AX106" s="82"/>
      <c r="AY106" s="82"/>
      <c r="AZ106" s="82"/>
      <c r="BA106" s="82"/>
      <c r="BB106" s="82"/>
      <c r="BC106" s="82"/>
      <c r="BD106" s="82"/>
      <c r="BE106" s="82"/>
      <c r="BF106" s="82"/>
      <c r="BG106" s="82"/>
      <c r="BH106" s="82"/>
      <c r="BI106" s="82"/>
      <c r="BJ106" s="82"/>
      <c r="BK106" s="82"/>
      <c r="BL106" s="82"/>
      <c r="BM106" s="82"/>
      <c r="BN106" s="82"/>
      <c r="BO106" s="82"/>
      <c r="BP106" s="82"/>
      <c r="BQ106" s="82"/>
      <c r="BR106" s="82"/>
      <c r="BS106" s="82"/>
      <c r="BT106" s="82"/>
      <c r="BU106" s="82"/>
    </row>
    <row r="107" spans="1:145" ht="18" customHeight="1" x14ac:dyDescent="0.2">
      <c r="A107"/>
      <c r="B107"/>
      <c r="C107" s="73"/>
      <c r="D107" s="73"/>
      <c r="E107" s="73"/>
      <c r="F107" s="8"/>
      <c r="G107" s="83"/>
      <c r="H107" s="83"/>
      <c r="I107" s="83"/>
      <c r="J107" s="83"/>
      <c r="K107" s="83"/>
      <c r="L107" s="83"/>
      <c r="M107" s="83"/>
      <c r="N107" s="83"/>
      <c r="O107" s="83"/>
      <c r="P107" s="83"/>
      <c r="Q107" s="83"/>
      <c r="R107" s="83"/>
      <c r="S107" s="83"/>
      <c r="T107" s="83"/>
      <c r="U107" s="83"/>
      <c r="V107" s="83"/>
      <c r="W107" s="83"/>
      <c r="X107" s="83"/>
      <c r="Y107" s="83"/>
      <c r="Z107" s="83"/>
      <c r="AA107" s="83"/>
      <c r="AB107" s="83"/>
      <c r="AC107" s="83"/>
      <c r="AD107" s="83"/>
      <c r="AE107" s="83"/>
      <c r="AF107" s="83"/>
      <c r="AG107" s="83"/>
      <c r="AH107" s="83"/>
      <c r="AI107" s="83"/>
      <c r="AJ107" s="83"/>
      <c r="AK107" s="83"/>
      <c r="AL107" s="83"/>
      <c r="AM107" s="83"/>
      <c r="AN107" s="83"/>
      <c r="AO107" s="83"/>
      <c r="AP107" s="83"/>
      <c r="AQ107" s="83"/>
      <c r="AR107" s="83"/>
      <c r="AS107" s="83"/>
      <c r="AT107" s="83"/>
      <c r="AU107" s="83"/>
      <c r="AV107" s="83"/>
      <c r="AW107" s="83"/>
      <c r="AX107" s="83"/>
      <c r="AY107" s="83"/>
      <c r="AZ107" s="83"/>
      <c r="BA107" s="83"/>
      <c r="BB107" s="83"/>
      <c r="BC107" s="83"/>
      <c r="BD107" s="83"/>
      <c r="BE107" s="83"/>
      <c r="BF107" s="83"/>
      <c r="BG107" s="83"/>
      <c r="BH107" s="83"/>
      <c r="BI107" s="83"/>
      <c r="BJ107" s="83"/>
      <c r="BK107" s="83"/>
      <c r="BL107" s="83"/>
      <c r="BM107" s="83"/>
      <c r="BN107" s="83"/>
      <c r="BO107" s="83"/>
      <c r="BP107" s="83"/>
      <c r="BQ107" s="83"/>
      <c r="BR107" s="83"/>
      <c r="BS107" s="83"/>
      <c r="BT107" s="83"/>
      <c r="BU107" s="83"/>
      <c r="BW107" s="2" t="s">
        <v>164</v>
      </c>
    </row>
    <row r="108" spans="1:145" ht="18" customHeight="1" x14ac:dyDescent="0.2">
      <c r="A108"/>
      <c r="B108"/>
      <c r="C108" s="72" t="s">
        <v>170</v>
      </c>
      <c r="D108" s="63"/>
      <c r="E108" s="63"/>
      <c r="BW108" s="2" t="s">
        <v>163</v>
      </c>
    </row>
    <row r="109" spans="1:145" ht="18" customHeight="1" x14ac:dyDescent="0.2">
      <c r="A109"/>
      <c r="B109"/>
      <c r="C109" s="406" t="s">
        <v>106</v>
      </c>
      <c r="D109" s="407"/>
      <c r="E109" s="407"/>
      <c r="F109" s="407"/>
      <c r="G109" s="407"/>
      <c r="H109" s="407"/>
      <c r="I109" s="407"/>
      <c r="J109" s="407"/>
      <c r="K109" s="407"/>
      <c r="L109" s="407"/>
      <c r="M109" s="407"/>
      <c r="N109" s="408"/>
      <c r="O109" s="307" t="s">
        <v>148</v>
      </c>
      <c r="P109" s="307"/>
      <c r="Q109" s="307"/>
      <c r="R109" s="307"/>
      <c r="S109" s="307"/>
      <c r="T109" s="307"/>
      <c r="U109" s="303"/>
      <c r="V109" s="303"/>
      <c r="W109" s="303"/>
      <c r="X109" s="303"/>
      <c r="Y109" s="303"/>
      <c r="Z109" s="303"/>
      <c r="AA109" s="303"/>
      <c r="AB109" s="303"/>
      <c r="AC109" s="303"/>
      <c r="AD109" s="303"/>
      <c r="AE109" s="303"/>
      <c r="AF109" s="303"/>
      <c r="AG109" s="303"/>
      <c r="AH109" s="303"/>
      <c r="AI109" s="303"/>
      <c r="AJ109" s="303"/>
      <c r="AK109" s="303"/>
      <c r="AL109" s="303"/>
      <c r="AM109" s="303"/>
      <c r="AN109" s="303"/>
      <c r="AO109" s="303"/>
      <c r="AP109" s="303"/>
      <c r="AQ109" s="303"/>
      <c r="AR109" s="303"/>
      <c r="AS109" s="303"/>
      <c r="AT109" s="303"/>
      <c r="AU109" s="303"/>
      <c r="AV109" s="303"/>
      <c r="AW109" s="303"/>
      <c r="AX109" s="303"/>
      <c r="AY109" s="132" t="s">
        <v>108</v>
      </c>
      <c r="AZ109" s="133"/>
      <c r="BA109" s="133"/>
      <c r="BB109" s="133"/>
      <c r="BC109" s="133"/>
      <c r="BD109" s="133"/>
      <c r="BE109" s="133"/>
      <c r="BF109" s="133"/>
      <c r="BG109" s="133"/>
      <c r="BH109" s="133"/>
      <c r="BI109" s="133"/>
      <c r="BJ109" s="133"/>
      <c r="BK109" s="133"/>
      <c r="BL109" s="133"/>
      <c r="BM109" s="133"/>
      <c r="BN109" s="133"/>
      <c r="BO109" s="133"/>
      <c r="BP109" s="133"/>
      <c r="BQ109" s="133"/>
      <c r="BR109" s="133"/>
      <c r="BS109" s="133"/>
      <c r="BT109" s="133"/>
      <c r="BU109" s="134"/>
      <c r="BW109" s="415" t="s">
        <v>106</v>
      </c>
      <c r="BX109" s="407"/>
      <c r="BY109" s="407"/>
      <c r="BZ109" s="407"/>
      <c r="CA109" s="407"/>
      <c r="CB109" s="407"/>
      <c r="CC109" s="407"/>
      <c r="CD109" s="407"/>
      <c r="CE109" s="407"/>
      <c r="CF109" s="407"/>
      <c r="CG109" s="407"/>
      <c r="CH109" s="408"/>
      <c r="CI109" s="307" t="s">
        <v>148</v>
      </c>
      <c r="CJ109" s="307"/>
      <c r="CK109" s="307"/>
      <c r="CL109" s="307"/>
      <c r="CM109" s="307"/>
      <c r="CN109" s="307"/>
      <c r="CO109" s="303"/>
      <c r="CP109" s="303"/>
      <c r="CQ109" s="303"/>
      <c r="CR109" s="303"/>
      <c r="CS109" s="303"/>
      <c r="CT109" s="303"/>
      <c r="CU109" s="303"/>
      <c r="CV109" s="303"/>
      <c r="CW109" s="303"/>
      <c r="CX109" s="303"/>
      <c r="CY109" s="303"/>
      <c r="CZ109" s="303"/>
      <c r="DA109" s="303"/>
      <c r="DB109" s="303"/>
      <c r="DC109" s="303"/>
      <c r="DD109" s="303"/>
      <c r="DE109" s="303"/>
      <c r="DF109" s="303"/>
      <c r="DG109" s="303"/>
      <c r="DH109" s="303"/>
      <c r="DI109" s="303"/>
      <c r="DJ109" s="303"/>
      <c r="DK109" s="303"/>
      <c r="DL109" s="303"/>
      <c r="DM109" s="303"/>
      <c r="DN109" s="303"/>
      <c r="DO109" s="303"/>
      <c r="DP109" s="303"/>
      <c r="DQ109" s="303"/>
      <c r="DR109" s="303"/>
      <c r="DS109" s="132" t="s">
        <v>108</v>
      </c>
      <c r="DT109" s="133"/>
      <c r="DU109" s="133"/>
      <c r="DV109" s="133"/>
      <c r="DW109" s="133"/>
      <c r="DX109" s="133"/>
      <c r="DY109" s="133"/>
      <c r="DZ109" s="133"/>
      <c r="EA109" s="133"/>
      <c r="EB109" s="133"/>
      <c r="EC109" s="133"/>
      <c r="ED109" s="133"/>
      <c r="EE109" s="133"/>
      <c r="EF109" s="133"/>
      <c r="EG109" s="133"/>
      <c r="EH109" s="133"/>
      <c r="EI109" s="133"/>
      <c r="EJ109" s="133"/>
      <c r="EK109" s="133"/>
      <c r="EL109" s="133"/>
      <c r="EM109" s="133"/>
      <c r="EN109" s="133"/>
      <c r="EO109" s="134"/>
    </row>
    <row r="110" spans="1:145" ht="18" customHeight="1" x14ac:dyDescent="0.2">
      <c r="A110"/>
      <c r="B110"/>
      <c r="C110" s="409"/>
      <c r="D110" s="410"/>
      <c r="E110" s="410"/>
      <c r="F110" s="410"/>
      <c r="G110" s="410"/>
      <c r="H110" s="410"/>
      <c r="I110" s="410"/>
      <c r="J110" s="410"/>
      <c r="K110" s="410"/>
      <c r="L110" s="410"/>
      <c r="M110" s="410"/>
      <c r="N110" s="411"/>
      <c r="O110" s="416" t="s">
        <v>149</v>
      </c>
      <c r="P110" s="417"/>
      <c r="Q110" s="417"/>
      <c r="R110" s="417"/>
      <c r="S110" s="417"/>
      <c r="T110" s="418"/>
      <c r="U110" s="422" t="s">
        <v>107</v>
      </c>
      <c r="V110" s="423"/>
      <c r="W110" s="423"/>
      <c r="X110" s="423"/>
      <c r="Y110" s="423"/>
      <c r="Z110" s="423"/>
      <c r="AA110" s="423"/>
      <c r="AB110" s="423"/>
      <c r="AC110" s="423"/>
      <c r="AD110" s="423"/>
      <c r="AE110" s="423"/>
      <c r="AF110" s="423"/>
      <c r="AG110" s="423"/>
      <c r="AH110" s="423"/>
      <c r="AI110" s="423"/>
      <c r="AJ110" s="423"/>
      <c r="AK110" s="423"/>
      <c r="AL110" s="423"/>
      <c r="AM110" s="423"/>
      <c r="AN110" s="423"/>
      <c r="AO110" s="423"/>
      <c r="AP110" s="423"/>
      <c r="AQ110" s="423"/>
      <c r="AR110" s="423"/>
      <c r="AS110" s="423"/>
      <c r="AT110" s="423"/>
      <c r="AU110" s="423"/>
      <c r="AV110" s="423"/>
      <c r="AW110" s="423"/>
      <c r="AX110" s="423"/>
      <c r="AY110" s="135"/>
      <c r="AZ110" s="119"/>
      <c r="BA110" s="119"/>
      <c r="BB110" s="119"/>
      <c r="BC110" s="119"/>
      <c r="BD110" s="119"/>
      <c r="BE110" s="119"/>
      <c r="BF110" s="119"/>
      <c r="BG110" s="119"/>
      <c r="BH110" s="119"/>
      <c r="BI110" s="119"/>
      <c r="BJ110" s="119"/>
      <c r="BK110" s="119"/>
      <c r="BL110" s="119"/>
      <c r="BM110" s="119"/>
      <c r="BN110" s="119"/>
      <c r="BO110" s="119"/>
      <c r="BP110" s="119"/>
      <c r="BQ110" s="119"/>
      <c r="BR110" s="119"/>
      <c r="BS110" s="119"/>
      <c r="BT110" s="119"/>
      <c r="BU110" s="136"/>
      <c r="BW110" s="409"/>
      <c r="BX110" s="410"/>
      <c r="BY110" s="410"/>
      <c r="BZ110" s="410"/>
      <c r="CA110" s="410"/>
      <c r="CB110" s="410"/>
      <c r="CC110" s="410"/>
      <c r="CD110" s="410"/>
      <c r="CE110" s="410"/>
      <c r="CF110" s="410"/>
      <c r="CG110" s="410"/>
      <c r="CH110" s="411"/>
      <c r="CI110" s="416" t="s">
        <v>149</v>
      </c>
      <c r="CJ110" s="417"/>
      <c r="CK110" s="417"/>
      <c r="CL110" s="417"/>
      <c r="CM110" s="417"/>
      <c r="CN110" s="418"/>
      <c r="CO110" s="422" t="s">
        <v>107</v>
      </c>
      <c r="CP110" s="423"/>
      <c r="CQ110" s="423"/>
      <c r="CR110" s="423"/>
      <c r="CS110" s="423"/>
      <c r="CT110" s="423"/>
      <c r="CU110" s="423"/>
      <c r="CV110" s="423"/>
      <c r="CW110" s="423"/>
      <c r="CX110" s="423"/>
      <c r="CY110" s="423"/>
      <c r="CZ110" s="423"/>
      <c r="DA110" s="423"/>
      <c r="DB110" s="423"/>
      <c r="DC110" s="423"/>
      <c r="DD110" s="423"/>
      <c r="DE110" s="423"/>
      <c r="DF110" s="423"/>
      <c r="DG110" s="423"/>
      <c r="DH110" s="423"/>
      <c r="DI110" s="423"/>
      <c r="DJ110" s="423"/>
      <c r="DK110" s="423"/>
      <c r="DL110" s="423"/>
      <c r="DM110" s="423"/>
      <c r="DN110" s="423"/>
      <c r="DO110" s="423"/>
      <c r="DP110" s="423"/>
      <c r="DQ110" s="423"/>
      <c r="DR110" s="423"/>
      <c r="DS110" s="135"/>
      <c r="DT110" s="119"/>
      <c r="DU110" s="119"/>
      <c r="DV110" s="119"/>
      <c r="DW110" s="119"/>
      <c r="DX110" s="119"/>
      <c r="DY110" s="119"/>
      <c r="DZ110" s="119"/>
      <c r="EA110" s="119"/>
      <c r="EB110" s="119"/>
      <c r="EC110" s="119"/>
      <c r="ED110" s="119"/>
      <c r="EE110" s="119"/>
      <c r="EF110" s="119"/>
      <c r="EG110" s="119"/>
      <c r="EH110" s="119"/>
      <c r="EI110" s="119"/>
      <c r="EJ110" s="119"/>
      <c r="EK110" s="119"/>
      <c r="EL110" s="119"/>
      <c r="EM110" s="119"/>
      <c r="EN110" s="119"/>
      <c r="EO110" s="136"/>
    </row>
    <row r="111" spans="1:145" ht="18" customHeight="1" x14ac:dyDescent="0.2">
      <c r="A111"/>
      <c r="B111"/>
      <c r="C111" s="409"/>
      <c r="D111" s="410"/>
      <c r="E111" s="410"/>
      <c r="F111" s="410"/>
      <c r="G111" s="410"/>
      <c r="H111" s="410"/>
      <c r="I111" s="410"/>
      <c r="J111" s="410"/>
      <c r="K111" s="410"/>
      <c r="L111" s="410"/>
      <c r="M111" s="410"/>
      <c r="N111" s="411"/>
      <c r="O111" s="416"/>
      <c r="P111" s="417"/>
      <c r="Q111" s="417"/>
      <c r="R111" s="417"/>
      <c r="S111" s="417"/>
      <c r="T111" s="418"/>
      <c r="U111" s="403" t="s">
        <v>150</v>
      </c>
      <c r="V111" s="404"/>
      <c r="W111" s="404"/>
      <c r="X111" s="404"/>
      <c r="Y111" s="404"/>
      <c r="Z111" s="405"/>
      <c r="AA111" s="391" t="s">
        <v>151</v>
      </c>
      <c r="AB111" s="392"/>
      <c r="AC111" s="392"/>
      <c r="AD111" s="392"/>
      <c r="AE111" s="392"/>
      <c r="AF111" s="393"/>
      <c r="AG111" s="391" t="s">
        <v>152</v>
      </c>
      <c r="AH111" s="392"/>
      <c r="AI111" s="392"/>
      <c r="AJ111" s="392"/>
      <c r="AK111" s="392"/>
      <c r="AL111" s="393"/>
      <c r="AM111" s="397" t="s">
        <v>109</v>
      </c>
      <c r="AN111" s="398"/>
      <c r="AO111" s="398"/>
      <c r="AP111" s="398"/>
      <c r="AQ111" s="398"/>
      <c r="AR111" s="399"/>
      <c r="AS111" s="391" t="s">
        <v>153</v>
      </c>
      <c r="AT111" s="392"/>
      <c r="AU111" s="392"/>
      <c r="AV111" s="392"/>
      <c r="AW111" s="392"/>
      <c r="AX111" s="392"/>
      <c r="AY111" s="135"/>
      <c r="AZ111" s="119"/>
      <c r="BA111" s="119"/>
      <c r="BB111" s="119"/>
      <c r="BC111" s="119"/>
      <c r="BD111" s="119"/>
      <c r="BE111" s="119"/>
      <c r="BF111" s="119"/>
      <c r="BG111" s="119"/>
      <c r="BH111" s="119"/>
      <c r="BI111" s="119"/>
      <c r="BJ111" s="119"/>
      <c r="BK111" s="119"/>
      <c r="BL111" s="119"/>
      <c r="BM111" s="119"/>
      <c r="BN111" s="119"/>
      <c r="BO111" s="119"/>
      <c r="BP111" s="119"/>
      <c r="BQ111" s="119"/>
      <c r="BR111" s="119"/>
      <c r="BS111" s="119"/>
      <c r="BT111" s="119"/>
      <c r="BU111" s="136"/>
      <c r="BW111" s="409"/>
      <c r="BX111" s="410"/>
      <c r="BY111" s="410"/>
      <c r="BZ111" s="410"/>
      <c r="CA111" s="410"/>
      <c r="CB111" s="410"/>
      <c r="CC111" s="410"/>
      <c r="CD111" s="410"/>
      <c r="CE111" s="410"/>
      <c r="CF111" s="410"/>
      <c r="CG111" s="410"/>
      <c r="CH111" s="411"/>
      <c r="CI111" s="416"/>
      <c r="CJ111" s="417"/>
      <c r="CK111" s="417"/>
      <c r="CL111" s="417"/>
      <c r="CM111" s="417"/>
      <c r="CN111" s="418"/>
      <c r="CO111" s="403" t="s">
        <v>150</v>
      </c>
      <c r="CP111" s="404"/>
      <c r="CQ111" s="404"/>
      <c r="CR111" s="404"/>
      <c r="CS111" s="404"/>
      <c r="CT111" s="405"/>
      <c r="CU111" s="391" t="s">
        <v>151</v>
      </c>
      <c r="CV111" s="392"/>
      <c r="CW111" s="392"/>
      <c r="CX111" s="392"/>
      <c r="CY111" s="392"/>
      <c r="CZ111" s="393"/>
      <c r="DA111" s="391" t="s">
        <v>152</v>
      </c>
      <c r="DB111" s="392"/>
      <c r="DC111" s="392"/>
      <c r="DD111" s="392"/>
      <c r="DE111" s="392"/>
      <c r="DF111" s="393"/>
      <c r="DG111" s="397" t="s">
        <v>109</v>
      </c>
      <c r="DH111" s="398"/>
      <c r="DI111" s="398"/>
      <c r="DJ111" s="398"/>
      <c r="DK111" s="398"/>
      <c r="DL111" s="399"/>
      <c r="DM111" s="391" t="s">
        <v>153</v>
      </c>
      <c r="DN111" s="392"/>
      <c r="DO111" s="392"/>
      <c r="DP111" s="392"/>
      <c r="DQ111" s="392"/>
      <c r="DR111" s="392"/>
      <c r="DS111" s="135"/>
      <c r="DT111" s="119"/>
      <c r="DU111" s="119"/>
      <c r="DV111" s="119"/>
      <c r="DW111" s="119"/>
      <c r="DX111" s="119"/>
      <c r="DY111" s="119"/>
      <c r="DZ111" s="119"/>
      <c r="EA111" s="119"/>
      <c r="EB111" s="119"/>
      <c r="EC111" s="119"/>
      <c r="ED111" s="119"/>
      <c r="EE111" s="119"/>
      <c r="EF111" s="119"/>
      <c r="EG111" s="119"/>
      <c r="EH111" s="119"/>
      <c r="EI111" s="119"/>
      <c r="EJ111" s="119"/>
      <c r="EK111" s="119"/>
      <c r="EL111" s="119"/>
      <c r="EM111" s="119"/>
      <c r="EN111" s="119"/>
      <c r="EO111" s="136"/>
    </row>
    <row r="112" spans="1:145" ht="18" customHeight="1" x14ac:dyDescent="0.2">
      <c r="A112"/>
      <c r="B112"/>
      <c r="C112" s="412"/>
      <c r="D112" s="413"/>
      <c r="E112" s="413"/>
      <c r="F112" s="413"/>
      <c r="G112" s="413"/>
      <c r="H112" s="413"/>
      <c r="I112" s="413"/>
      <c r="J112" s="413"/>
      <c r="K112" s="413"/>
      <c r="L112" s="413"/>
      <c r="M112" s="413"/>
      <c r="N112" s="414"/>
      <c r="O112" s="419"/>
      <c r="P112" s="420"/>
      <c r="Q112" s="420"/>
      <c r="R112" s="420"/>
      <c r="S112" s="420"/>
      <c r="T112" s="421"/>
      <c r="U112" s="394"/>
      <c r="V112" s="395"/>
      <c r="W112" s="395"/>
      <c r="X112" s="395"/>
      <c r="Y112" s="395"/>
      <c r="Z112" s="396"/>
      <c r="AA112" s="394"/>
      <c r="AB112" s="395"/>
      <c r="AC112" s="395"/>
      <c r="AD112" s="395"/>
      <c r="AE112" s="395"/>
      <c r="AF112" s="396"/>
      <c r="AG112" s="394"/>
      <c r="AH112" s="395"/>
      <c r="AI112" s="395"/>
      <c r="AJ112" s="395"/>
      <c r="AK112" s="395"/>
      <c r="AL112" s="396"/>
      <c r="AM112" s="400"/>
      <c r="AN112" s="401"/>
      <c r="AO112" s="401"/>
      <c r="AP112" s="401"/>
      <c r="AQ112" s="401"/>
      <c r="AR112" s="402"/>
      <c r="AS112" s="394"/>
      <c r="AT112" s="395"/>
      <c r="AU112" s="395"/>
      <c r="AV112" s="395"/>
      <c r="AW112" s="395"/>
      <c r="AX112" s="395"/>
      <c r="AY112" s="137"/>
      <c r="AZ112" s="138"/>
      <c r="BA112" s="138"/>
      <c r="BB112" s="138"/>
      <c r="BC112" s="138"/>
      <c r="BD112" s="138"/>
      <c r="BE112" s="138"/>
      <c r="BF112" s="138"/>
      <c r="BG112" s="138"/>
      <c r="BH112" s="138"/>
      <c r="BI112" s="138"/>
      <c r="BJ112" s="138"/>
      <c r="BK112" s="138"/>
      <c r="BL112" s="138"/>
      <c r="BM112" s="138"/>
      <c r="BN112" s="138"/>
      <c r="BO112" s="138"/>
      <c r="BP112" s="138"/>
      <c r="BQ112" s="138"/>
      <c r="BR112" s="138"/>
      <c r="BS112" s="138"/>
      <c r="BT112" s="138"/>
      <c r="BU112" s="139"/>
      <c r="BW112" s="412"/>
      <c r="BX112" s="413"/>
      <c r="BY112" s="413"/>
      <c r="BZ112" s="413"/>
      <c r="CA112" s="413"/>
      <c r="CB112" s="413"/>
      <c r="CC112" s="413"/>
      <c r="CD112" s="413"/>
      <c r="CE112" s="413"/>
      <c r="CF112" s="413"/>
      <c r="CG112" s="413"/>
      <c r="CH112" s="414"/>
      <c r="CI112" s="419"/>
      <c r="CJ112" s="420"/>
      <c r="CK112" s="420"/>
      <c r="CL112" s="420"/>
      <c r="CM112" s="420"/>
      <c r="CN112" s="421"/>
      <c r="CO112" s="394"/>
      <c r="CP112" s="395"/>
      <c r="CQ112" s="395"/>
      <c r="CR112" s="395"/>
      <c r="CS112" s="395"/>
      <c r="CT112" s="396"/>
      <c r="CU112" s="394"/>
      <c r="CV112" s="395"/>
      <c r="CW112" s="395"/>
      <c r="CX112" s="395"/>
      <c r="CY112" s="395"/>
      <c r="CZ112" s="396"/>
      <c r="DA112" s="394"/>
      <c r="DB112" s="395"/>
      <c r="DC112" s="395"/>
      <c r="DD112" s="395"/>
      <c r="DE112" s="395"/>
      <c r="DF112" s="396"/>
      <c r="DG112" s="400"/>
      <c r="DH112" s="401"/>
      <c r="DI112" s="401"/>
      <c r="DJ112" s="401"/>
      <c r="DK112" s="401"/>
      <c r="DL112" s="402"/>
      <c r="DM112" s="394"/>
      <c r="DN112" s="395"/>
      <c r="DO112" s="395"/>
      <c r="DP112" s="395"/>
      <c r="DQ112" s="395"/>
      <c r="DR112" s="395"/>
      <c r="DS112" s="137"/>
      <c r="DT112" s="138"/>
      <c r="DU112" s="138"/>
      <c r="DV112" s="138"/>
      <c r="DW112" s="138"/>
      <c r="DX112" s="138"/>
      <c r="DY112" s="138"/>
      <c r="DZ112" s="138"/>
      <c r="EA112" s="138"/>
      <c r="EB112" s="138"/>
      <c r="EC112" s="138"/>
      <c r="ED112" s="138"/>
      <c r="EE112" s="138"/>
      <c r="EF112" s="138"/>
      <c r="EG112" s="138"/>
      <c r="EH112" s="138"/>
      <c r="EI112" s="138"/>
      <c r="EJ112" s="138"/>
      <c r="EK112" s="138"/>
      <c r="EL112" s="138"/>
      <c r="EM112" s="138"/>
      <c r="EN112" s="138"/>
      <c r="EO112" s="139"/>
    </row>
    <row r="113" spans="1:145" ht="36" customHeight="1" x14ac:dyDescent="0.2">
      <c r="A113"/>
      <c r="B113"/>
      <c r="C113" s="547" t="s">
        <v>223</v>
      </c>
      <c r="D113" s="547"/>
      <c r="E113" s="547"/>
      <c r="F113" s="547"/>
      <c r="G113" s="547"/>
      <c r="H113" s="547"/>
      <c r="I113" s="547"/>
      <c r="J113" s="547"/>
      <c r="K113" s="547"/>
      <c r="L113" s="547"/>
      <c r="M113" s="547"/>
      <c r="N113" s="547"/>
      <c r="O113" s="377"/>
      <c r="P113" s="378"/>
      <c r="Q113" s="378"/>
      <c r="R113" s="379"/>
      <c r="S113" s="175" t="s">
        <v>3</v>
      </c>
      <c r="T113" s="177"/>
      <c r="U113" s="377"/>
      <c r="V113" s="378"/>
      <c r="W113" s="378"/>
      <c r="X113" s="379"/>
      <c r="Y113" s="175" t="s">
        <v>3</v>
      </c>
      <c r="Z113" s="177"/>
      <c r="AA113" s="377"/>
      <c r="AB113" s="378"/>
      <c r="AC113" s="378"/>
      <c r="AD113" s="379"/>
      <c r="AE113" s="175" t="s">
        <v>3</v>
      </c>
      <c r="AF113" s="177"/>
      <c r="AG113" s="377"/>
      <c r="AH113" s="378"/>
      <c r="AI113" s="378"/>
      <c r="AJ113" s="379"/>
      <c r="AK113" s="175" t="s">
        <v>3</v>
      </c>
      <c r="AL113" s="177"/>
      <c r="AM113" s="377"/>
      <c r="AN113" s="378"/>
      <c r="AO113" s="378"/>
      <c r="AP113" s="379"/>
      <c r="AQ113" s="175" t="s">
        <v>3</v>
      </c>
      <c r="AR113" s="177"/>
      <c r="AS113" s="377"/>
      <c r="AT113" s="378"/>
      <c r="AU113" s="378"/>
      <c r="AV113" s="379"/>
      <c r="AW113" s="175" t="s">
        <v>3</v>
      </c>
      <c r="AX113" s="177"/>
      <c r="AY113" s="380"/>
      <c r="AZ113" s="381"/>
      <c r="BA113" s="381"/>
      <c r="BB113" s="381"/>
      <c r="BC113" s="381"/>
      <c r="BD113" s="381"/>
      <c r="BE113" s="381"/>
      <c r="BF113" s="381"/>
      <c r="BG113" s="381"/>
      <c r="BH113" s="381"/>
      <c r="BI113" s="381"/>
      <c r="BJ113" s="381"/>
      <c r="BK113" s="381"/>
      <c r="BL113" s="381"/>
      <c r="BM113" s="381"/>
      <c r="BN113" s="381"/>
      <c r="BO113" s="381"/>
      <c r="BP113" s="381"/>
      <c r="BQ113" s="381"/>
      <c r="BR113" s="381"/>
      <c r="BS113" s="381"/>
      <c r="BT113" s="381"/>
      <c r="BU113" s="382"/>
      <c r="BW113" s="387" t="s">
        <v>223</v>
      </c>
      <c r="BX113" s="387"/>
      <c r="BY113" s="387"/>
      <c r="BZ113" s="387"/>
      <c r="CA113" s="387"/>
      <c r="CB113" s="387"/>
      <c r="CC113" s="387"/>
      <c r="CD113" s="387"/>
      <c r="CE113" s="387"/>
      <c r="CF113" s="387"/>
      <c r="CG113" s="387"/>
      <c r="CH113" s="387"/>
      <c r="CI113" s="361">
        <f>O113</f>
        <v>0</v>
      </c>
      <c r="CJ113" s="376"/>
      <c r="CK113" s="376"/>
      <c r="CL113" s="362"/>
      <c r="CM113" s="175" t="s">
        <v>3</v>
      </c>
      <c r="CN113" s="177"/>
      <c r="CO113" s="361">
        <f>U113</f>
        <v>0</v>
      </c>
      <c r="CP113" s="376"/>
      <c r="CQ113" s="376"/>
      <c r="CR113" s="362"/>
      <c r="CS113" s="175" t="s">
        <v>3</v>
      </c>
      <c r="CT113" s="177"/>
      <c r="CU113" s="361">
        <f>AA113</f>
        <v>0</v>
      </c>
      <c r="CV113" s="376"/>
      <c r="CW113" s="376"/>
      <c r="CX113" s="362"/>
      <c r="CY113" s="175" t="s">
        <v>3</v>
      </c>
      <c r="CZ113" s="177"/>
      <c r="DA113" s="361">
        <f>AG113</f>
        <v>0</v>
      </c>
      <c r="DB113" s="376"/>
      <c r="DC113" s="376"/>
      <c r="DD113" s="362"/>
      <c r="DE113" s="175" t="s">
        <v>3</v>
      </c>
      <c r="DF113" s="177"/>
      <c r="DG113" s="361">
        <f>AM113</f>
        <v>0</v>
      </c>
      <c r="DH113" s="376"/>
      <c r="DI113" s="376"/>
      <c r="DJ113" s="362"/>
      <c r="DK113" s="175" t="s">
        <v>3</v>
      </c>
      <c r="DL113" s="177"/>
      <c r="DM113" s="361">
        <f>AS113</f>
        <v>0</v>
      </c>
      <c r="DN113" s="376"/>
      <c r="DO113" s="376"/>
      <c r="DP113" s="362"/>
      <c r="DQ113" s="175" t="s">
        <v>3</v>
      </c>
      <c r="DR113" s="177"/>
      <c r="DS113" s="380">
        <f>AY113</f>
        <v>0</v>
      </c>
      <c r="DT113" s="381"/>
      <c r="DU113" s="381"/>
      <c r="DV113" s="381"/>
      <c r="DW113" s="381"/>
      <c r="DX113" s="381"/>
      <c r="DY113" s="381"/>
      <c r="DZ113" s="381"/>
      <c r="EA113" s="381"/>
      <c r="EB113" s="381"/>
      <c r="EC113" s="381"/>
      <c r="ED113" s="381"/>
      <c r="EE113" s="381"/>
      <c r="EF113" s="381"/>
      <c r="EG113" s="381"/>
      <c r="EH113" s="381"/>
      <c r="EI113" s="381"/>
      <c r="EJ113" s="381"/>
      <c r="EK113" s="381"/>
      <c r="EL113" s="381"/>
      <c r="EM113" s="381"/>
      <c r="EN113" s="381"/>
      <c r="EO113" s="382"/>
    </row>
    <row r="114" spans="1:145" ht="36" customHeight="1" x14ac:dyDescent="0.2">
      <c r="C114" s="547" t="s">
        <v>224</v>
      </c>
      <c r="D114" s="547"/>
      <c r="E114" s="547"/>
      <c r="F114" s="547"/>
      <c r="G114" s="547"/>
      <c r="H114" s="547"/>
      <c r="I114" s="547"/>
      <c r="J114" s="547"/>
      <c r="K114" s="547"/>
      <c r="L114" s="547"/>
      <c r="M114" s="547"/>
      <c r="N114" s="547"/>
      <c r="O114" s="377"/>
      <c r="P114" s="378"/>
      <c r="Q114" s="378"/>
      <c r="R114" s="379"/>
      <c r="S114" s="175" t="s">
        <v>3</v>
      </c>
      <c r="T114" s="177"/>
      <c r="U114" s="377"/>
      <c r="V114" s="378"/>
      <c r="W114" s="378"/>
      <c r="X114" s="379"/>
      <c r="Y114" s="175" t="s">
        <v>3</v>
      </c>
      <c r="Z114" s="177"/>
      <c r="AA114" s="377"/>
      <c r="AB114" s="378"/>
      <c r="AC114" s="378"/>
      <c r="AD114" s="379"/>
      <c r="AE114" s="175" t="s">
        <v>3</v>
      </c>
      <c r="AF114" s="177"/>
      <c r="AG114" s="377"/>
      <c r="AH114" s="378"/>
      <c r="AI114" s="378"/>
      <c r="AJ114" s="379"/>
      <c r="AK114" s="175" t="s">
        <v>3</v>
      </c>
      <c r="AL114" s="177"/>
      <c r="AM114" s="377"/>
      <c r="AN114" s="378"/>
      <c r="AO114" s="378"/>
      <c r="AP114" s="379"/>
      <c r="AQ114" s="175" t="s">
        <v>3</v>
      </c>
      <c r="AR114" s="177"/>
      <c r="AS114" s="377"/>
      <c r="AT114" s="378"/>
      <c r="AU114" s="378"/>
      <c r="AV114" s="379"/>
      <c r="AW114" s="175" t="s">
        <v>3</v>
      </c>
      <c r="AX114" s="177"/>
      <c r="AY114" s="380"/>
      <c r="AZ114" s="381"/>
      <c r="BA114" s="381"/>
      <c r="BB114" s="381"/>
      <c r="BC114" s="381"/>
      <c r="BD114" s="381"/>
      <c r="BE114" s="381"/>
      <c r="BF114" s="381"/>
      <c r="BG114" s="381"/>
      <c r="BH114" s="381"/>
      <c r="BI114" s="381"/>
      <c r="BJ114" s="381"/>
      <c r="BK114" s="381"/>
      <c r="BL114" s="381"/>
      <c r="BM114" s="381"/>
      <c r="BN114" s="381"/>
      <c r="BO114" s="381"/>
      <c r="BP114" s="381"/>
      <c r="BQ114" s="381"/>
      <c r="BR114" s="381"/>
      <c r="BS114" s="381"/>
      <c r="BT114" s="381"/>
      <c r="BU114" s="382"/>
      <c r="BW114" s="387" t="s">
        <v>224</v>
      </c>
      <c r="BX114" s="387"/>
      <c r="BY114" s="387"/>
      <c r="BZ114" s="387"/>
      <c r="CA114" s="387"/>
      <c r="CB114" s="387"/>
      <c r="CC114" s="387"/>
      <c r="CD114" s="387"/>
      <c r="CE114" s="387"/>
      <c r="CF114" s="387"/>
      <c r="CG114" s="387"/>
      <c r="CH114" s="387"/>
      <c r="CI114" s="361">
        <f>O114-O113</f>
        <v>0</v>
      </c>
      <c r="CJ114" s="376"/>
      <c r="CK114" s="376"/>
      <c r="CL114" s="362"/>
      <c r="CM114" s="175" t="s">
        <v>3</v>
      </c>
      <c r="CN114" s="177"/>
      <c r="CO114" s="361">
        <f>U114-U113</f>
        <v>0</v>
      </c>
      <c r="CP114" s="376"/>
      <c r="CQ114" s="376"/>
      <c r="CR114" s="362"/>
      <c r="CS114" s="175" t="s">
        <v>3</v>
      </c>
      <c r="CT114" s="177"/>
      <c r="CU114" s="361">
        <f>AA114-AA113</f>
        <v>0</v>
      </c>
      <c r="CV114" s="376"/>
      <c r="CW114" s="376"/>
      <c r="CX114" s="362"/>
      <c r="CY114" s="175" t="s">
        <v>3</v>
      </c>
      <c r="CZ114" s="177"/>
      <c r="DA114" s="361">
        <f>AG114-AG113</f>
        <v>0</v>
      </c>
      <c r="DB114" s="376"/>
      <c r="DC114" s="376"/>
      <c r="DD114" s="362"/>
      <c r="DE114" s="175" t="s">
        <v>3</v>
      </c>
      <c r="DF114" s="177"/>
      <c r="DG114" s="361">
        <f>AM114-AM113</f>
        <v>0</v>
      </c>
      <c r="DH114" s="376"/>
      <c r="DI114" s="376"/>
      <c r="DJ114" s="362"/>
      <c r="DK114" s="175" t="s">
        <v>3</v>
      </c>
      <c r="DL114" s="177"/>
      <c r="DM114" s="361">
        <f>AS114-AS113</f>
        <v>0</v>
      </c>
      <c r="DN114" s="376"/>
      <c r="DO114" s="376"/>
      <c r="DP114" s="362"/>
      <c r="DQ114" s="175" t="s">
        <v>3</v>
      </c>
      <c r="DR114" s="177"/>
      <c r="DS114" s="380">
        <f t="shared" ref="DS114:DS117" si="0">AY114</f>
        <v>0</v>
      </c>
      <c r="DT114" s="381"/>
      <c r="DU114" s="381"/>
      <c r="DV114" s="381"/>
      <c r="DW114" s="381"/>
      <c r="DX114" s="381"/>
      <c r="DY114" s="381"/>
      <c r="DZ114" s="381"/>
      <c r="EA114" s="381"/>
      <c r="EB114" s="381"/>
      <c r="EC114" s="381"/>
      <c r="ED114" s="381"/>
      <c r="EE114" s="381"/>
      <c r="EF114" s="381"/>
      <c r="EG114" s="381"/>
      <c r="EH114" s="381"/>
      <c r="EI114" s="381"/>
      <c r="EJ114" s="381"/>
      <c r="EK114" s="381"/>
      <c r="EL114" s="381"/>
      <c r="EM114" s="381"/>
      <c r="EN114" s="381"/>
      <c r="EO114" s="382"/>
    </row>
    <row r="115" spans="1:145" ht="36" customHeight="1" x14ac:dyDescent="0.2">
      <c r="C115" s="547" t="s">
        <v>225</v>
      </c>
      <c r="D115" s="547"/>
      <c r="E115" s="547"/>
      <c r="F115" s="547"/>
      <c r="G115" s="547"/>
      <c r="H115" s="547"/>
      <c r="I115" s="547"/>
      <c r="J115" s="547"/>
      <c r="K115" s="547"/>
      <c r="L115" s="547"/>
      <c r="M115" s="547"/>
      <c r="N115" s="547"/>
      <c r="O115" s="377"/>
      <c r="P115" s="378"/>
      <c r="Q115" s="378"/>
      <c r="R115" s="379"/>
      <c r="S115" s="175" t="s">
        <v>3</v>
      </c>
      <c r="T115" s="177"/>
      <c r="U115" s="377"/>
      <c r="V115" s="378"/>
      <c r="W115" s="378"/>
      <c r="X115" s="379"/>
      <c r="Y115" s="175" t="s">
        <v>3</v>
      </c>
      <c r="Z115" s="177"/>
      <c r="AA115" s="377"/>
      <c r="AB115" s="378"/>
      <c r="AC115" s="378"/>
      <c r="AD115" s="379"/>
      <c r="AE115" s="175" t="s">
        <v>3</v>
      </c>
      <c r="AF115" s="177"/>
      <c r="AG115" s="377"/>
      <c r="AH115" s="378"/>
      <c r="AI115" s="378"/>
      <c r="AJ115" s="379"/>
      <c r="AK115" s="175" t="s">
        <v>3</v>
      </c>
      <c r="AL115" s="177"/>
      <c r="AM115" s="377"/>
      <c r="AN115" s="378"/>
      <c r="AO115" s="378"/>
      <c r="AP115" s="379"/>
      <c r="AQ115" s="175" t="s">
        <v>3</v>
      </c>
      <c r="AR115" s="177"/>
      <c r="AS115" s="377"/>
      <c r="AT115" s="378"/>
      <c r="AU115" s="378"/>
      <c r="AV115" s="379"/>
      <c r="AW115" s="175" t="s">
        <v>3</v>
      </c>
      <c r="AX115" s="177"/>
      <c r="AY115" s="388"/>
      <c r="AZ115" s="389"/>
      <c r="BA115" s="389"/>
      <c r="BB115" s="389"/>
      <c r="BC115" s="389"/>
      <c r="BD115" s="389"/>
      <c r="BE115" s="389"/>
      <c r="BF115" s="389"/>
      <c r="BG115" s="389"/>
      <c r="BH115" s="389"/>
      <c r="BI115" s="389"/>
      <c r="BJ115" s="389"/>
      <c r="BK115" s="389"/>
      <c r="BL115" s="389"/>
      <c r="BM115" s="389"/>
      <c r="BN115" s="389"/>
      <c r="BO115" s="389"/>
      <c r="BP115" s="389"/>
      <c r="BQ115" s="389"/>
      <c r="BR115" s="389"/>
      <c r="BS115" s="389"/>
      <c r="BT115" s="389"/>
      <c r="BU115" s="390"/>
      <c r="BW115" s="387" t="s">
        <v>225</v>
      </c>
      <c r="BX115" s="387"/>
      <c r="BY115" s="387"/>
      <c r="BZ115" s="387"/>
      <c r="CA115" s="387"/>
      <c r="CB115" s="387"/>
      <c r="CC115" s="387"/>
      <c r="CD115" s="387"/>
      <c r="CE115" s="387"/>
      <c r="CF115" s="387"/>
      <c r="CG115" s="387"/>
      <c r="CH115" s="387"/>
      <c r="CI115" s="361">
        <f>O115-O114</f>
        <v>0</v>
      </c>
      <c r="CJ115" s="376"/>
      <c r="CK115" s="376"/>
      <c r="CL115" s="362"/>
      <c r="CM115" s="175" t="s">
        <v>3</v>
      </c>
      <c r="CN115" s="177"/>
      <c r="CO115" s="361">
        <f t="shared" ref="CO115:CO117" si="1">U115-U114</f>
        <v>0</v>
      </c>
      <c r="CP115" s="376"/>
      <c r="CQ115" s="376"/>
      <c r="CR115" s="362"/>
      <c r="CS115" s="175" t="s">
        <v>3</v>
      </c>
      <c r="CT115" s="177"/>
      <c r="CU115" s="361">
        <f t="shared" ref="CU115:CU117" si="2">AA115-AA114</f>
        <v>0</v>
      </c>
      <c r="CV115" s="376"/>
      <c r="CW115" s="376"/>
      <c r="CX115" s="362"/>
      <c r="CY115" s="175" t="s">
        <v>3</v>
      </c>
      <c r="CZ115" s="177"/>
      <c r="DA115" s="361">
        <f t="shared" ref="DA115:DA117" si="3">AG115-AG114</f>
        <v>0</v>
      </c>
      <c r="DB115" s="376"/>
      <c r="DC115" s="376"/>
      <c r="DD115" s="362"/>
      <c r="DE115" s="175" t="s">
        <v>3</v>
      </c>
      <c r="DF115" s="177"/>
      <c r="DG115" s="361">
        <f t="shared" ref="DG115:DG117" si="4">AM115-AM114</f>
        <v>0</v>
      </c>
      <c r="DH115" s="376"/>
      <c r="DI115" s="376"/>
      <c r="DJ115" s="362"/>
      <c r="DK115" s="175" t="s">
        <v>3</v>
      </c>
      <c r="DL115" s="177"/>
      <c r="DM115" s="361">
        <f t="shared" ref="DM115:DM117" si="5">AS115-AS114</f>
        <v>0</v>
      </c>
      <c r="DN115" s="376"/>
      <c r="DO115" s="376"/>
      <c r="DP115" s="362"/>
      <c r="DQ115" s="175" t="s">
        <v>3</v>
      </c>
      <c r="DR115" s="177"/>
      <c r="DS115" s="380">
        <f t="shared" si="0"/>
        <v>0</v>
      </c>
      <c r="DT115" s="381"/>
      <c r="DU115" s="381"/>
      <c r="DV115" s="381"/>
      <c r="DW115" s="381"/>
      <c r="DX115" s="381"/>
      <c r="DY115" s="381"/>
      <c r="DZ115" s="381"/>
      <c r="EA115" s="381"/>
      <c r="EB115" s="381"/>
      <c r="EC115" s="381"/>
      <c r="ED115" s="381"/>
      <c r="EE115" s="381"/>
      <c r="EF115" s="381"/>
      <c r="EG115" s="381"/>
      <c r="EH115" s="381"/>
      <c r="EI115" s="381"/>
      <c r="EJ115" s="381"/>
      <c r="EK115" s="381"/>
      <c r="EL115" s="381"/>
      <c r="EM115" s="381"/>
      <c r="EN115" s="381"/>
      <c r="EO115" s="382"/>
    </row>
    <row r="116" spans="1:145" s="8" customFormat="1" ht="36" customHeight="1" x14ac:dyDescent="0.2">
      <c r="C116" s="547" t="s">
        <v>226</v>
      </c>
      <c r="D116" s="547"/>
      <c r="E116" s="547"/>
      <c r="F116" s="547"/>
      <c r="G116" s="547"/>
      <c r="H116" s="547"/>
      <c r="I116" s="547"/>
      <c r="J116" s="547"/>
      <c r="K116" s="547"/>
      <c r="L116" s="547"/>
      <c r="M116" s="547"/>
      <c r="N116" s="547"/>
      <c r="O116" s="377"/>
      <c r="P116" s="378"/>
      <c r="Q116" s="378"/>
      <c r="R116" s="379"/>
      <c r="S116" s="175" t="s">
        <v>3</v>
      </c>
      <c r="T116" s="177"/>
      <c r="U116" s="377"/>
      <c r="V116" s="378"/>
      <c r="W116" s="378"/>
      <c r="X116" s="379"/>
      <c r="Y116" s="175" t="s">
        <v>3</v>
      </c>
      <c r="Z116" s="177"/>
      <c r="AA116" s="377"/>
      <c r="AB116" s="378"/>
      <c r="AC116" s="378"/>
      <c r="AD116" s="379"/>
      <c r="AE116" s="175" t="s">
        <v>3</v>
      </c>
      <c r="AF116" s="177"/>
      <c r="AG116" s="377"/>
      <c r="AH116" s="378"/>
      <c r="AI116" s="378"/>
      <c r="AJ116" s="379"/>
      <c r="AK116" s="175" t="s">
        <v>3</v>
      </c>
      <c r="AL116" s="177"/>
      <c r="AM116" s="377"/>
      <c r="AN116" s="378"/>
      <c r="AO116" s="378"/>
      <c r="AP116" s="379"/>
      <c r="AQ116" s="175" t="s">
        <v>3</v>
      </c>
      <c r="AR116" s="177"/>
      <c r="AS116" s="377"/>
      <c r="AT116" s="378"/>
      <c r="AU116" s="378"/>
      <c r="AV116" s="379"/>
      <c r="AW116" s="175" t="s">
        <v>3</v>
      </c>
      <c r="AX116" s="177"/>
      <c r="AY116" s="384"/>
      <c r="AZ116" s="385"/>
      <c r="BA116" s="385"/>
      <c r="BB116" s="385"/>
      <c r="BC116" s="385"/>
      <c r="BD116" s="385"/>
      <c r="BE116" s="385"/>
      <c r="BF116" s="385"/>
      <c r="BG116" s="385"/>
      <c r="BH116" s="385"/>
      <c r="BI116" s="385"/>
      <c r="BJ116" s="385"/>
      <c r="BK116" s="385"/>
      <c r="BL116" s="385"/>
      <c r="BM116" s="385"/>
      <c r="BN116" s="385"/>
      <c r="BO116" s="385"/>
      <c r="BP116" s="385"/>
      <c r="BQ116" s="385"/>
      <c r="BR116" s="385"/>
      <c r="BS116" s="385"/>
      <c r="BT116" s="385"/>
      <c r="BU116" s="386"/>
      <c r="BW116" s="387" t="s">
        <v>226</v>
      </c>
      <c r="BX116" s="387"/>
      <c r="BY116" s="387"/>
      <c r="BZ116" s="387"/>
      <c r="CA116" s="387"/>
      <c r="CB116" s="387"/>
      <c r="CC116" s="387"/>
      <c r="CD116" s="387"/>
      <c r="CE116" s="387"/>
      <c r="CF116" s="387"/>
      <c r="CG116" s="387"/>
      <c r="CH116" s="387"/>
      <c r="CI116" s="361">
        <f>O116-O115</f>
        <v>0</v>
      </c>
      <c r="CJ116" s="376"/>
      <c r="CK116" s="376"/>
      <c r="CL116" s="362"/>
      <c r="CM116" s="175" t="s">
        <v>3</v>
      </c>
      <c r="CN116" s="177"/>
      <c r="CO116" s="361">
        <f>U116-U115</f>
        <v>0</v>
      </c>
      <c r="CP116" s="376"/>
      <c r="CQ116" s="376"/>
      <c r="CR116" s="362"/>
      <c r="CS116" s="175" t="s">
        <v>3</v>
      </c>
      <c r="CT116" s="177"/>
      <c r="CU116" s="361">
        <f t="shared" si="2"/>
        <v>0</v>
      </c>
      <c r="CV116" s="376"/>
      <c r="CW116" s="376"/>
      <c r="CX116" s="362"/>
      <c r="CY116" s="175" t="s">
        <v>3</v>
      </c>
      <c r="CZ116" s="177"/>
      <c r="DA116" s="361">
        <f t="shared" si="3"/>
        <v>0</v>
      </c>
      <c r="DB116" s="376"/>
      <c r="DC116" s="376"/>
      <c r="DD116" s="362"/>
      <c r="DE116" s="175" t="s">
        <v>3</v>
      </c>
      <c r="DF116" s="177"/>
      <c r="DG116" s="361">
        <f t="shared" si="4"/>
        <v>0</v>
      </c>
      <c r="DH116" s="376"/>
      <c r="DI116" s="376"/>
      <c r="DJ116" s="362"/>
      <c r="DK116" s="175" t="s">
        <v>3</v>
      </c>
      <c r="DL116" s="177"/>
      <c r="DM116" s="361">
        <f t="shared" si="5"/>
        <v>0</v>
      </c>
      <c r="DN116" s="376"/>
      <c r="DO116" s="376"/>
      <c r="DP116" s="362"/>
      <c r="DQ116" s="175" t="s">
        <v>3</v>
      </c>
      <c r="DR116" s="177"/>
      <c r="DS116" s="380">
        <f t="shared" si="0"/>
        <v>0</v>
      </c>
      <c r="DT116" s="381"/>
      <c r="DU116" s="381"/>
      <c r="DV116" s="381"/>
      <c r="DW116" s="381"/>
      <c r="DX116" s="381"/>
      <c r="DY116" s="381"/>
      <c r="DZ116" s="381"/>
      <c r="EA116" s="381"/>
      <c r="EB116" s="381"/>
      <c r="EC116" s="381"/>
      <c r="ED116" s="381"/>
      <c r="EE116" s="381"/>
      <c r="EF116" s="381"/>
      <c r="EG116" s="381"/>
      <c r="EH116" s="381"/>
      <c r="EI116" s="381"/>
      <c r="EJ116" s="381"/>
      <c r="EK116" s="381"/>
      <c r="EL116" s="381"/>
      <c r="EM116" s="381"/>
      <c r="EN116" s="381"/>
      <c r="EO116" s="382"/>
    </row>
    <row r="117" spans="1:145" s="8" customFormat="1" ht="36" customHeight="1" x14ac:dyDescent="0.2">
      <c r="C117" s="547" t="s">
        <v>227</v>
      </c>
      <c r="D117" s="547"/>
      <c r="E117" s="547"/>
      <c r="F117" s="547"/>
      <c r="G117" s="547"/>
      <c r="H117" s="547"/>
      <c r="I117" s="547"/>
      <c r="J117" s="547"/>
      <c r="K117" s="547"/>
      <c r="L117" s="547"/>
      <c r="M117" s="547"/>
      <c r="N117" s="547"/>
      <c r="O117" s="377"/>
      <c r="P117" s="378"/>
      <c r="Q117" s="378"/>
      <c r="R117" s="379"/>
      <c r="S117" s="175" t="s">
        <v>3</v>
      </c>
      <c r="T117" s="177"/>
      <c r="U117" s="377"/>
      <c r="V117" s="378"/>
      <c r="W117" s="378"/>
      <c r="X117" s="379"/>
      <c r="Y117" s="175" t="s">
        <v>3</v>
      </c>
      <c r="Z117" s="177"/>
      <c r="AA117" s="377"/>
      <c r="AB117" s="378"/>
      <c r="AC117" s="378"/>
      <c r="AD117" s="379"/>
      <c r="AE117" s="175" t="s">
        <v>3</v>
      </c>
      <c r="AF117" s="177"/>
      <c r="AG117" s="377"/>
      <c r="AH117" s="378"/>
      <c r="AI117" s="378"/>
      <c r="AJ117" s="379"/>
      <c r="AK117" s="175" t="s">
        <v>3</v>
      </c>
      <c r="AL117" s="177"/>
      <c r="AM117" s="377"/>
      <c r="AN117" s="378"/>
      <c r="AO117" s="378"/>
      <c r="AP117" s="379"/>
      <c r="AQ117" s="175" t="s">
        <v>3</v>
      </c>
      <c r="AR117" s="177"/>
      <c r="AS117" s="377"/>
      <c r="AT117" s="378"/>
      <c r="AU117" s="378"/>
      <c r="AV117" s="379"/>
      <c r="AW117" s="175" t="s">
        <v>3</v>
      </c>
      <c r="AX117" s="177"/>
      <c r="AY117" s="384"/>
      <c r="AZ117" s="385"/>
      <c r="BA117" s="385"/>
      <c r="BB117" s="385"/>
      <c r="BC117" s="385"/>
      <c r="BD117" s="385"/>
      <c r="BE117" s="385"/>
      <c r="BF117" s="385"/>
      <c r="BG117" s="385"/>
      <c r="BH117" s="385"/>
      <c r="BI117" s="385"/>
      <c r="BJ117" s="385"/>
      <c r="BK117" s="385"/>
      <c r="BL117" s="385"/>
      <c r="BM117" s="385"/>
      <c r="BN117" s="385"/>
      <c r="BO117" s="385"/>
      <c r="BP117" s="385"/>
      <c r="BQ117" s="385"/>
      <c r="BR117" s="385"/>
      <c r="BS117" s="385"/>
      <c r="BT117" s="385"/>
      <c r="BU117" s="386"/>
      <c r="BW117" s="387" t="s">
        <v>227</v>
      </c>
      <c r="BX117" s="387"/>
      <c r="BY117" s="387"/>
      <c r="BZ117" s="387"/>
      <c r="CA117" s="387"/>
      <c r="CB117" s="387"/>
      <c r="CC117" s="387"/>
      <c r="CD117" s="387"/>
      <c r="CE117" s="387"/>
      <c r="CF117" s="387"/>
      <c r="CG117" s="387"/>
      <c r="CH117" s="387"/>
      <c r="CI117" s="361">
        <f>O117-O116</f>
        <v>0</v>
      </c>
      <c r="CJ117" s="376"/>
      <c r="CK117" s="376"/>
      <c r="CL117" s="362"/>
      <c r="CM117" s="175" t="s">
        <v>3</v>
      </c>
      <c r="CN117" s="177"/>
      <c r="CO117" s="361">
        <f t="shared" si="1"/>
        <v>0</v>
      </c>
      <c r="CP117" s="376"/>
      <c r="CQ117" s="376"/>
      <c r="CR117" s="362"/>
      <c r="CS117" s="175" t="s">
        <v>3</v>
      </c>
      <c r="CT117" s="177"/>
      <c r="CU117" s="361">
        <f t="shared" si="2"/>
        <v>0</v>
      </c>
      <c r="CV117" s="376"/>
      <c r="CW117" s="376"/>
      <c r="CX117" s="362"/>
      <c r="CY117" s="175" t="s">
        <v>3</v>
      </c>
      <c r="CZ117" s="177"/>
      <c r="DA117" s="361">
        <f t="shared" si="3"/>
        <v>0</v>
      </c>
      <c r="DB117" s="376"/>
      <c r="DC117" s="376"/>
      <c r="DD117" s="362"/>
      <c r="DE117" s="175" t="s">
        <v>3</v>
      </c>
      <c r="DF117" s="177"/>
      <c r="DG117" s="361">
        <f t="shared" si="4"/>
        <v>0</v>
      </c>
      <c r="DH117" s="376"/>
      <c r="DI117" s="376"/>
      <c r="DJ117" s="362"/>
      <c r="DK117" s="175" t="s">
        <v>3</v>
      </c>
      <c r="DL117" s="177"/>
      <c r="DM117" s="361">
        <f t="shared" si="5"/>
        <v>0</v>
      </c>
      <c r="DN117" s="376"/>
      <c r="DO117" s="376"/>
      <c r="DP117" s="362"/>
      <c r="DQ117" s="175" t="s">
        <v>3</v>
      </c>
      <c r="DR117" s="177"/>
      <c r="DS117" s="380">
        <f t="shared" si="0"/>
        <v>0</v>
      </c>
      <c r="DT117" s="381"/>
      <c r="DU117" s="381"/>
      <c r="DV117" s="381"/>
      <c r="DW117" s="381"/>
      <c r="DX117" s="381"/>
      <c r="DY117" s="381"/>
      <c r="DZ117" s="381"/>
      <c r="EA117" s="381"/>
      <c r="EB117" s="381"/>
      <c r="EC117" s="381"/>
      <c r="ED117" s="381"/>
      <c r="EE117" s="381"/>
      <c r="EF117" s="381"/>
      <c r="EG117" s="381"/>
      <c r="EH117" s="381"/>
      <c r="EI117" s="381"/>
      <c r="EJ117" s="381"/>
      <c r="EK117" s="381"/>
      <c r="EL117" s="381"/>
      <c r="EM117" s="381"/>
      <c r="EN117" s="381"/>
      <c r="EO117" s="382"/>
    </row>
    <row r="118" spans="1:145" s="8" customFormat="1" ht="18" customHeight="1" x14ac:dyDescent="0.2">
      <c r="C118" s="2" t="s">
        <v>38</v>
      </c>
      <c r="D118" s="2"/>
      <c r="E118" s="2"/>
      <c r="F118" s="2" t="s">
        <v>162</v>
      </c>
      <c r="G118" s="2"/>
      <c r="H118" s="2"/>
      <c r="I118" s="2"/>
      <c r="J118" s="2"/>
      <c r="K118" s="2"/>
      <c r="L118" s="2"/>
      <c r="M118" s="2"/>
      <c r="N118" s="2"/>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row>
    <row r="119" spans="1:145" s="8" customFormat="1" ht="18" customHeight="1" x14ac:dyDescent="0.2">
      <c r="C119" s="2"/>
      <c r="D119" s="2"/>
      <c r="E119" s="2"/>
      <c r="F119" s="95" t="s">
        <v>231</v>
      </c>
      <c r="G119" s="2"/>
      <c r="H119" s="2"/>
      <c r="I119" s="2"/>
      <c r="J119" s="2"/>
      <c r="K119" s="2"/>
      <c r="L119" s="2"/>
      <c r="M119" s="2"/>
      <c r="N119" s="2"/>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row>
    <row r="120" spans="1:145" s="8" customFormat="1" ht="18" customHeight="1" x14ac:dyDescent="0.2">
      <c r="C120" s="2"/>
      <c r="D120" s="2"/>
      <c r="E120" s="2"/>
      <c r="F120" s="2"/>
      <c r="G120" s="2"/>
      <c r="H120" s="2"/>
      <c r="I120" s="2"/>
      <c r="J120" s="2"/>
      <c r="K120" s="2"/>
      <c r="L120" s="2"/>
      <c r="M120" s="2"/>
      <c r="N120" s="2"/>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row>
    <row r="121" spans="1:145" ht="18" customHeight="1" x14ac:dyDescent="0.2">
      <c r="C121" s="31" t="s">
        <v>90</v>
      </c>
      <c r="D121" s="42"/>
      <c r="E121" s="42"/>
      <c r="F121" s="42"/>
      <c r="G121" s="58"/>
      <c r="H121" s="58"/>
      <c r="I121" s="58"/>
      <c r="J121" s="58"/>
      <c r="K121" s="58"/>
      <c r="L121" s="58"/>
      <c r="M121" s="58"/>
      <c r="N121" s="58"/>
      <c r="O121" s="58"/>
      <c r="P121" s="58"/>
      <c r="Q121" s="58"/>
      <c r="R121" s="58"/>
      <c r="S121" s="58"/>
      <c r="T121" s="58"/>
      <c r="U121" s="58"/>
      <c r="V121" s="58"/>
      <c r="W121" s="58"/>
      <c r="X121" s="58"/>
      <c r="Y121" s="58"/>
      <c r="Z121" s="58"/>
      <c r="AA121" s="58"/>
      <c r="AB121" s="58"/>
      <c r="AC121" s="58"/>
      <c r="AD121" s="58"/>
      <c r="AE121" s="58"/>
      <c r="AF121" s="58"/>
      <c r="AG121" s="58"/>
      <c r="AH121" s="58"/>
      <c r="AI121" s="58"/>
      <c r="AJ121" s="58"/>
      <c r="AK121" s="58"/>
      <c r="AL121" s="58"/>
      <c r="AM121" s="58"/>
      <c r="AN121" s="58"/>
      <c r="AO121" s="58"/>
      <c r="AP121" s="58"/>
      <c r="AQ121" s="58"/>
      <c r="AR121" s="58"/>
      <c r="AS121" s="58"/>
      <c r="AT121" s="58"/>
      <c r="AU121" s="58"/>
      <c r="AV121" s="58"/>
      <c r="AW121" s="58"/>
      <c r="AX121" s="58"/>
      <c r="AY121" s="58"/>
      <c r="AZ121" s="58"/>
      <c r="BA121" s="58"/>
      <c r="BB121" s="58"/>
      <c r="BC121" s="58"/>
      <c r="BD121" s="58"/>
      <c r="BE121" s="58"/>
      <c r="BL121" s="31"/>
      <c r="BM121" s="31"/>
      <c r="BN121" s="31"/>
      <c r="BO121" s="31"/>
      <c r="BP121" s="58"/>
      <c r="BQ121" s="58"/>
      <c r="BR121" s="58"/>
      <c r="BS121" s="58"/>
      <c r="BT121" s="58"/>
      <c r="BU121" s="59"/>
    </row>
    <row r="122" spans="1:145" ht="18" customHeight="1" x14ac:dyDescent="0.2">
      <c r="C122" s="351" t="s">
        <v>125</v>
      </c>
      <c r="D122" s="352"/>
      <c r="E122" s="352"/>
      <c r="F122" s="352"/>
      <c r="G122" s="352"/>
      <c r="H122" s="352"/>
      <c r="I122" s="352"/>
      <c r="J122" s="352"/>
      <c r="K122" s="352"/>
      <c r="L122" s="352"/>
      <c r="M122" s="352"/>
      <c r="N122" s="352"/>
      <c r="O122" s="352"/>
      <c r="P122" s="352"/>
      <c r="Q122" s="352"/>
      <c r="R122" s="352"/>
      <c r="S122" s="352"/>
      <c r="T122" s="352"/>
      <c r="U122" s="352"/>
      <c r="V122" s="352"/>
      <c r="W122" s="352"/>
      <c r="X122" s="352"/>
      <c r="Y122" s="352"/>
      <c r="Z122" s="352"/>
      <c r="AA122" s="352"/>
      <c r="AB122" s="352"/>
      <c r="AC122" s="352"/>
      <c r="AD122" s="352"/>
      <c r="AE122" s="352"/>
      <c r="AF122" s="352"/>
      <c r="AG122" s="352"/>
      <c r="AH122" s="352"/>
      <c r="AI122" s="352"/>
      <c r="AJ122" s="352"/>
      <c r="AK122" s="352"/>
      <c r="AL122" s="352"/>
      <c r="AM122" s="352"/>
      <c r="AN122" s="352"/>
      <c r="AO122" s="352"/>
      <c r="AP122" s="352"/>
      <c r="AQ122" s="352"/>
      <c r="AR122" s="352"/>
      <c r="AS122" s="352"/>
      <c r="AT122" s="374"/>
      <c r="AU122" s="383" t="s">
        <v>121</v>
      </c>
      <c r="AV122" s="383"/>
      <c r="AW122" s="383"/>
      <c r="AX122" s="383"/>
      <c r="AY122" s="383"/>
      <c r="AZ122" s="383"/>
      <c r="BA122" s="383"/>
      <c r="BB122" s="383"/>
      <c r="BC122" s="383"/>
      <c r="BD122" s="383"/>
      <c r="BE122" s="383" t="s">
        <v>130</v>
      </c>
      <c r="BF122" s="383"/>
      <c r="BG122" s="383"/>
      <c r="BH122" s="383"/>
      <c r="BI122" s="383"/>
      <c r="BJ122" s="383"/>
      <c r="BK122" s="383"/>
      <c r="BL122" s="383"/>
      <c r="BM122" s="383"/>
      <c r="BN122" s="383"/>
      <c r="BO122" s="108" t="s">
        <v>129</v>
      </c>
      <c r="BP122" s="108"/>
      <c r="BQ122" s="108"/>
      <c r="BR122" s="108"/>
      <c r="BS122" s="108"/>
      <c r="BT122" s="108"/>
      <c r="BU122" s="45"/>
      <c r="BV122" s="45"/>
      <c r="BW122" s="45"/>
      <c r="BX122" s="23"/>
    </row>
    <row r="123" spans="1:145" ht="18" customHeight="1" x14ac:dyDescent="0.2">
      <c r="C123" s="355"/>
      <c r="D123" s="348"/>
      <c r="E123" s="348"/>
      <c r="F123" s="348"/>
      <c r="G123" s="348"/>
      <c r="H123" s="348"/>
      <c r="I123" s="348"/>
      <c r="J123" s="348"/>
      <c r="K123" s="348"/>
      <c r="L123" s="348"/>
      <c r="M123" s="348"/>
      <c r="N123" s="348"/>
      <c r="O123" s="348"/>
      <c r="P123" s="348"/>
      <c r="Q123" s="348"/>
      <c r="R123" s="348"/>
      <c r="S123" s="348"/>
      <c r="T123" s="348"/>
      <c r="U123" s="348"/>
      <c r="V123" s="348"/>
      <c r="W123" s="348"/>
      <c r="X123" s="348"/>
      <c r="Y123" s="348"/>
      <c r="Z123" s="348"/>
      <c r="AA123" s="348"/>
      <c r="AB123" s="348"/>
      <c r="AC123" s="348"/>
      <c r="AD123" s="348"/>
      <c r="AE123" s="348"/>
      <c r="AF123" s="348"/>
      <c r="AG123" s="348"/>
      <c r="AH123" s="348"/>
      <c r="AI123" s="348"/>
      <c r="AJ123" s="348"/>
      <c r="AK123" s="348"/>
      <c r="AL123" s="348"/>
      <c r="AM123" s="348"/>
      <c r="AN123" s="348"/>
      <c r="AO123" s="348"/>
      <c r="AP123" s="348"/>
      <c r="AQ123" s="348"/>
      <c r="AR123" s="348"/>
      <c r="AS123" s="348"/>
      <c r="AT123" s="356"/>
      <c r="AU123" s="375"/>
      <c r="AV123" s="375"/>
      <c r="AW123" s="375"/>
      <c r="AX123" s="375"/>
      <c r="AY123" s="375"/>
      <c r="AZ123" s="375"/>
      <c r="BA123" s="375"/>
      <c r="BB123" s="375"/>
      <c r="BC123" s="375"/>
      <c r="BD123" s="375"/>
      <c r="BE123" s="359"/>
      <c r="BF123" s="359"/>
      <c r="BG123" s="359"/>
      <c r="BH123" s="359"/>
      <c r="BI123" s="359"/>
      <c r="BJ123" s="359"/>
      <c r="BK123" s="359"/>
      <c r="BL123" s="359"/>
      <c r="BM123" s="359"/>
      <c r="BN123" s="359"/>
      <c r="BO123" s="373" t="e">
        <f>BE123/AU123</f>
        <v>#DIV/0!</v>
      </c>
      <c r="BP123" s="373"/>
      <c r="BQ123" s="373"/>
      <c r="BR123" s="373"/>
      <c r="BS123" s="373"/>
      <c r="BT123" s="373"/>
      <c r="BU123" s="45"/>
      <c r="BV123" s="45"/>
      <c r="BW123" s="31"/>
    </row>
    <row r="124" spans="1:145" ht="18" customHeight="1" x14ac:dyDescent="0.2">
      <c r="C124" s="351" t="s">
        <v>126</v>
      </c>
      <c r="D124" s="352"/>
      <c r="E124" s="352"/>
      <c r="F124" s="352"/>
      <c r="G124" s="352"/>
      <c r="H124" s="352"/>
      <c r="I124" s="352"/>
      <c r="J124" s="352"/>
      <c r="K124" s="352"/>
      <c r="L124" s="352"/>
      <c r="M124" s="352"/>
      <c r="N124" s="352"/>
      <c r="O124" s="352"/>
      <c r="P124" s="352"/>
      <c r="Q124" s="352"/>
      <c r="R124" s="352"/>
      <c r="S124" s="352"/>
      <c r="T124" s="352"/>
      <c r="U124" s="352"/>
      <c r="V124" s="352"/>
      <c r="W124" s="352"/>
      <c r="X124" s="352"/>
      <c r="Y124" s="352"/>
      <c r="Z124" s="352"/>
      <c r="AA124" s="352"/>
      <c r="AB124" s="352"/>
      <c r="AC124" s="352"/>
      <c r="AD124" s="352"/>
      <c r="AE124" s="352"/>
      <c r="AF124" s="352"/>
      <c r="AG124" s="352"/>
      <c r="AH124" s="352"/>
      <c r="AI124" s="352"/>
      <c r="AJ124" s="352"/>
      <c r="AK124" s="352"/>
      <c r="AL124" s="352"/>
      <c r="AM124" s="352"/>
      <c r="AN124" s="352"/>
      <c r="AO124" s="352"/>
      <c r="AP124" s="352"/>
      <c r="AQ124" s="352"/>
      <c r="AR124" s="352"/>
      <c r="AS124" s="352"/>
      <c r="AT124" s="374"/>
      <c r="AU124" s="357" t="s">
        <v>128</v>
      </c>
      <c r="AV124" s="357"/>
      <c r="AW124" s="357"/>
      <c r="AX124" s="357"/>
      <c r="AY124" s="357"/>
      <c r="AZ124" s="357"/>
      <c r="BA124" s="357"/>
      <c r="BB124" s="357"/>
      <c r="BC124" s="357"/>
      <c r="BD124" s="357"/>
      <c r="BE124" s="31"/>
      <c r="BF124" s="31"/>
      <c r="BG124" s="31"/>
      <c r="BH124" s="31"/>
      <c r="BI124" s="31"/>
      <c r="BJ124" s="31"/>
      <c r="BK124" s="31"/>
      <c r="BL124" s="31"/>
      <c r="BM124" s="31"/>
      <c r="BN124" s="31"/>
      <c r="BO124" s="31"/>
      <c r="BP124" s="31"/>
      <c r="BQ124" s="31"/>
      <c r="BR124" s="31"/>
      <c r="BS124" s="31"/>
      <c r="BT124" s="31"/>
    </row>
    <row r="125" spans="1:145" ht="18" customHeight="1" x14ac:dyDescent="0.2">
      <c r="C125" s="355"/>
      <c r="D125" s="348"/>
      <c r="E125" s="348"/>
      <c r="F125" s="348"/>
      <c r="G125" s="348"/>
      <c r="H125" s="348"/>
      <c r="I125" s="348"/>
      <c r="J125" s="348"/>
      <c r="K125" s="348"/>
      <c r="L125" s="348"/>
      <c r="M125" s="348"/>
      <c r="N125" s="348"/>
      <c r="O125" s="348"/>
      <c r="P125" s="348"/>
      <c r="Q125" s="348"/>
      <c r="R125" s="348"/>
      <c r="S125" s="348"/>
      <c r="T125" s="348"/>
      <c r="U125" s="348"/>
      <c r="V125" s="348"/>
      <c r="W125" s="348"/>
      <c r="X125" s="348"/>
      <c r="Y125" s="348"/>
      <c r="Z125" s="348"/>
      <c r="AA125" s="348"/>
      <c r="AB125" s="348"/>
      <c r="AC125" s="348"/>
      <c r="AD125" s="348"/>
      <c r="AE125" s="348"/>
      <c r="AF125" s="348"/>
      <c r="AG125" s="348"/>
      <c r="AH125" s="348"/>
      <c r="AI125" s="348"/>
      <c r="AJ125" s="348"/>
      <c r="AK125" s="348"/>
      <c r="AL125" s="348"/>
      <c r="AM125" s="348"/>
      <c r="AN125" s="348"/>
      <c r="AO125" s="348"/>
      <c r="AP125" s="348"/>
      <c r="AQ125" s="348"/>
      <c r="AR125" s="348"/>
      <c r="AS125" s="348"/>
      <c r="AT125" s="356"/>
      <c r="AU125" s="375"/>
      <c r="AV125" s="375"/>
      <c r="AW125" s="375"/>
      <c r="AX125" s="375"/>
      <c r="AY125" s="375"/>
      <c r="AZ125" s="375"/>
      <c r="BA125" s="375"/>
      <c r="BB125" s="375"/>
      <c r="BC125" s="375"/>
      <c r="BD125" s="375"/>
      <c r="BE125" s="31"/>
      <c r="BF125" s="31"/>
      <c r="BG125" s="31"/>
      <c r="BH125" s="31"/>
      <c r="BI125" s="31"/>
      <c r="BJ125" s="31"/>
      <c r="BK125" s="31"/>
      <c r="BL125" s="31"/>
      <c r="BM125" s="31"/>
      <c r="BN125" s="31"/>
      <c r="BO125" s="31"/>
      <c r="BP125" s="31"/>
      <c r="BQ125" s="31"/>
      <c r="BR125" s="31"/>
      <c r="BS125" s="31"/>
      <c r="BT125" s="31"/>
    </row>
    <row r="126" spans="1:145" ht="18" customHeight="1" x14ac:dyDescent="0.2">
      <c r="C126" s="351" t="s">
        <v>127</v>
      </c>
      <c r="D126" s="352"/>
      <c r="E126" s="352"/>
      <c r="F126" s="352"/>
      <c r="G126" s="352"/>
      <c r="H126" s="352"/>
      <c r="I126" s="352"/>
      <c r="J126" s="352"/>
      <c r="K126" s="352"/>
      <c r="L126" s="352"/>
      <c r="M126" s="352"/>
      <c r="N126" s="352"/>
      <c r="O126" s="352"/>
      <c r="P126" s="352"/>
      <c r="Q126" s="352"/>
      <c r="R126" s="352"/>
      <c r="S126" s="352"/>
      <c r="T126" s="352"/>
      <c r="U126" s="352"/>
      <c r="V126" s="352"/>
      <c r="W126" s="352"/>
      <c r="X126" s="352"/>
      <c r="Y126" s="352"/>
      <c r="Z126" s="352"/>
      <c r="AA126" s="352"/>
      <c r="AB126" s="352"/>
      <c r="AC126" s="352"/>
      <c r="AD126" s="352"/>
      <c r="AE126" s="352"/>
      <c r="AF126" s="352"/>
      <c r="AG126" s="352"/>
      <c r="AH126" s="352"/>
      <c r="AI126" s="352"/>
      <c r="AJ126" s="352"/>
      <c r="AK126" s="352"/>
      <c r="AL126" s="352"/>
      <c r="AM126" s="352"/>
      <c r="AN126" s="352"/>
      <c r="AO126" s="352"/>
      <c r="AP126" s="352"/>
      <c r="AQ126" s="352"/>
      <c r="AR126" s="352"/>
      <c r="AS126" s="352"/>
      <c r="AT126" s="374"/>
      <c r="AU126" s="357" t="s">
        <v>128</v>
      </c>
      <c r="AV126" s="357"/>
      <c r="AW126" s="357"/>
      <c r="AX126" s="357"/>
      <c r="AY126" s="357"/>
      <c r="AZ126" s="357"/>
      <c r="BA126" s="357"/>
      <c r="BB126" s="357"/>
      <c r="BC126" s="357"/>
      <c r="BD126" s="357"/>
      <c r="BE126" s="31"/>
      <c r="BF126" s="31"/>
      <c r="BG126" s="31"/>
      <c r="BH126" s="31"/>
      <c r="BI126" s="31"/>
      <c r="BJ126" s="31"/>
      <c r="BK126" s="31"/>
      <c r="BL126" s="31"/>
      <c r="BM126" s="31"/>
      <c r="BN126" s="31"/>
      <c r="BO126" s="31"/>
      <c r="BP126" s="31"/>
      <c r="BQ126" s="31"/>
      <c r="BR126" s="31"/>
      <c r="BS126" s="31"/>
      <c r="BT126" s="31"/>
    </row>
    <row r="127" spans="1:145" ht="18" customHeight="1" x14ac:dyDescent="0.2">
      <c r="C127" s="355"/>
      <c r="D127" s="348"/>
      <c r="E127" s="348"/>
      <c r="F127" s="348"/>
      <c r="G127" s="348"/>
      <c r="H127" s="348"/>
      <c r="I127" s="348"/>
      <c r="J127" s="348"/>
      <c r="K127" s="348"/>
      <c r="L127" s="348"/>
      <c r="M127" s="348"/>
      <c r="N127" s="348"/>
      <c r="O127" s="348"/>
      <c r="P127" s="348"/>
      <c r="Q127" s="348"/>
      <c r="R127" s="348"/>
      <c r="S127" s="348"/>
      <c r="T127" s="348"/>
      <c r="U127" s="348"/>
      <c r="V127" s="348"/>
      <c r="W127" s="348"/>
      <c r="X127" s="348"/>
      <c r="Y127" s="348"/>
      <c r="Z127" s="348"/>
      <c r="AA127" s="348"/>
      <c r="AB127" s="348"/>
      <c r="AC127" s="348"/>
      <c r="AD127" s="348"/>
      <c r="AE127" s="348"/>
      <c r="AF127" s="348"/>
      <c r="AG127" s="348"/>
      <c r="AH127" s="348"/>
      <c r="AI127" s="348"/>
      <c r="AJ127" s="348"/>
      <c r="AK127" s="348"/>
      <c r="AL127" s="348"/>
      <c r="AM127" s="348"/>
      <c r="AN127" s="348"/>
      <c r="AO127" s="348"/>
      <c r="AP127" s="348"/>
      <c r="AQ127" s="348"/>
      <c r="AR127" s="348"/>
      <c r="AS127" s="348"/>
      <c r="AT127" s="356"/>
      <c r="AU127" s="375"/>
      <c r="AV127" s="375"/>
      <c r="AW127" s="375"/>
      <c r="AX127" s="375"/>
      <c r="AY127" s="375"/>
      <c r="AZ127" s="375"/>
      <c r="BA127" s="375"/>
      <c r="BB127" s="375"/>
      <c r="BC127" s="375"/>
      <c r="BD127" s="375"/>
      <c r="BE127" s="31"/>
      <c r="BF127" s="31"/>
      <c r="BG127" s="31"/>
      <c r="BH127" s="31"/>
      <c r="BI127" s="31"/>
      <c r="BJ127" s="31"/>
      <c r="BK127" s="31"/>
      <c r="BL127" s="31"/>
      <c r="BM127" s="31"/>
      <c r="BN127" s="31"/>
      <c r="BO127" s="31"/>
      <c r="BP127" s="31"/>
      <c r="BQ127" s="31"/>
      <c r="BR127" s="31"/>
      <c r="BS127" s="31"/>
      <c r="BT127" s="31"/>
    </row>
    <row r="128" spans="1:145" ht="18" customHeight="1" x14ac:dyDescent="0.2">
      <c r="C128" s="351" t="s">
        <v>122</v>
      </c>
      <c r="D128" s="352"/>
      <c r="E128" s="352"/>
      <c r="F128" s="352"/>
      <c r="G128" s="352"/>
      <c r="H128" s="352"/>
      <c r="I128" s="352"/>
      <c r="J128" s="352"/>
      <c r="K128" s="352"/>
      <c r="L128" s="352"/>
      <c r="M128" s="352"/>
      <c r="N128" s="352"/>
      <c r="O128" s="352"/>
      <c r="P128" s="352"/>
      <c r="Q128" s="352"/>
      <c r="R128" s="352"/>
      <c r="S128" s="352"/>
      <c r="T128" s="352"/>
      <c r="U128" s="548" t="s">
        <v>124</v>
      </c>
      <c r="V128" s="548"/>
      <c r="W128" s="359"/>
      <c r="X128" s="359"/>
      <c r="Y128" s="360" t="s">
        <v>123</v>
      </c>
      <c r="Z128" s="360"/>
      <c r="AA128" s="360"/>
      <c r="AB128" s="360"/>
      <c r="AC128" s="360"/>
      <c r="AD128" s="360"/>
      <c r="AE128" s="360"/>
      <c r="AF128" s="360"/>
      <c r="AG128" s="360"/>
      <c r="AH128" s="360"/>
      <c r="AI128" s="360"/>
      <c r="AJ128" s="360"/>
      <c r="AK128" s="360"/>
      <c r="AL128" s="360"/>
      <c r="AM128" s="360"/>
      <c r="AN128" s="360"/>
      <c r="AO128" s="360"/>
      <c r="AP128" s="360"/>
      <c r="AQ128" s="360"/>
      <c r="AR128" s="360"/>
      <c r="AS128" s="360"/>
      <c r="AT128" s="360"/>
      <c r="AU128" s="360"/>
      <c r="AV128" s="360"/>
      <c r="AW128" s="360"/>
      <c r="AX128" s="360"/>
      <c r="AY128" s="360"/>
      <c r="AZ128" s="360"/>
      <c r="BA128" s="360"/>
      <c r="BB128" s="360"/>
      <c r="BC128" s="360"/>
      <c r="BD128" s="360"/>
      <c r="BE128" s="360"/>
      <c r="BF128" s="360"/>
      <c r="BG128" s="360"/>
      <c r="BH128" s="360"/>
      <c r="BI128" s="360"/>
      <c r="BJ128" s="360"/>
      <c r="BK128" s="360"/>
      <c r="BL128" s="360"/>
      <c r="BM128" s="360"/>
      <c r="BN128" s="360"/>
      <c r="BO128" s="360"/>
      <c r="BP128" s="360"/>
      <c r="BQ128" s="360"/>
      <c r="BR128" s="360"/>
      <c r="BS128" s="360"/>
      <c r="BT128" s="360"/>
      <c r="BU128" s="23"/>
    </row>
    <row r="129" spans="2:78" ht="18" customHeight="1" x14ac:dyDescent="0.2">
      <c r="C129" s="550"/>
      <c r="D129" s="551"/>
      <c r="E129" s="551"/>
      <c r="F129" s="551"/>
      <c r="G129" s="551"/>
      <c r="H129" s="551"/>
      <c r="I129" s="551"/>
      <c r="J129" s="551"/>
      <c r="K129" s="551"/>
      <c r="L129" s="551"/>
      <c r="M129" s="551"/>
      <c r="N129" s="551"/>
      <c r="O129" s="551"/>
      <c r="P129" s="551"/>
      <c r="Q129" s="551"/>
      <c r="R129" s="551"/>
      <c r="S129" s="551"/>
      <c r="T129" s="551"/>
      <c r="U129" s="549"/>
      <c r="V129" s="549"/>
      <c r="W129" s="361"/>
      <c r="X129" s="362"/>
      <c r="Y129" s="360" t="s">
        <v>214</v>
      </c>
      <c r="Z129" s="360"/>
      <c r="AA129" s="360"/>
      <c r="AB129" s="360"/>
      <c r="AC129" s="360"/>
      <c r="AD129" s="360"/>
      <c r="AE129" s="360"/>
      <c r="AF129" s="360"/>
      <c r="AG129" s="360"/>
      <c r="AH129" s="360"/>
      <c r="AI129" s="360"/>
      <c r="AJ129" s="360"/>
      <c r="AK129" s="360"/>
      <c r="AL129" s="360"/>
      <c r="AM129" s="360"/>
      <c r="AN129" s="360"/>
      <c r="AO129" s="360"/>
      <c r="AP129" s="360"/>
      <c r="AQ129" s="360"/>
      <c r="AR129" s="360"/>
      <c r="AS129" s="360"/>
      <c r="AT129" s="360"/>
      <c r="AU129" s="360"/>
      <c r="AV129" s="360"/>
      <c r="AW129" s="360"/>
      <c r="AX129" s="360"/>
      <c r="AY129" s="360"/>
      <c r="AZ129" s="360"/>
      <c r="BA129" s="360"/>
      <c r="BB129" s="360"/>
      <c r="BC129" s="360"/>
      <c r="BD129" s="360"/>
      <c r="BE129" s="360"/>
      <c r="BF129" s="360"/>
      <c r="BG129" s="360"/>
      <c r="BH129" s="360"/>
      <c r="BI129" s="360"/>
      <c r="BJ129" s="360"/>
      <c r="BK129" s="360"/>
      <c r="BL129" s="360"/>
      <c r="BM129" s="360"/>
      <c r="BN129" s="360"/>
      <c r="BO129" s="360"/>
      <c r="BP129" s="360"/>
      <c r="BQ129" s="360"/>
      <c r="BR129" s="360"/>
      <c r="BS129" s="360"/>
      <c r="BT129" s="360"/>
      <c r="BU129" s="23"/>
    </row>
    <row r="130" spans="2:78" ht="18" customHeight="1" x14ac:dyDescent="0.2">
      <c r="C130" s="550"/>
      <c r="D130" s="551"/>
      <c r="E130" s="551"/>
      <c r="F130" s="551"/>
      <c r="G130" s="551"/>
      <c r="H130" s="551"/>
      <c r="I130" s="551"/>
      <c r="J130" s="551"/>
      <c r="K130" s="551"/>
      <c r="L130" s="551"/>
      <c r="M130" s="551"/>
      <c r="N130" s="551"/>
      <c r="O130" s="551"/>
      <c r="P130" s="551"/>
      <c r="Q130" s="551"/>
      <c r="R130" s="551"/>
      <c r="S130" s="551"/>
      <c r="T130" s="551"/>
      <c r="U130" s="549"/>
      <c r="V130" s="549"/>
      <c r="W130" s="98"/>
      <c r="X130" s="99"/>
      <c r="Y130" s="365" t="s">
        <v>216</v>
      </c>
      <c r="Z130" s="366"/>
      <c r="AA130" s="366"/>
      <c r="AB130" s="366"/>
      <c r="AC130" s="366"/>
      <c r="AD130" s="366"/>
      <c r="AE130" s="366"/>
      <c r="AF130" s="366"/>
      <c r="AG130" s="366"/>
      <c r="AH130" s="366"/>
      <c r="AI130" s="366"/>
      <c r="AJ130" s="366"/>
      <c r="AK130" s="366"/>
      <c r="AL130" s="366"/>
      <c r="AM130" s="366"/>
      <c r="AN130" s="366"/>
      <c r="AO130" s="366"/>
      <c r="AP130" s="366"/>
      <c r="AQ130" s="366"/>
      <c r="AR130" s="366"/>
      <c r="AS130" s="366"/>
      <c r="AT130" s="366"/>
      <c r="AU130" s="366"/>
      <c r="AV130" s="366"/>
      <c r="AW130" s="366"/>
      <c r="AX130" s="366"/>
      <c r="AY130" s="366"/>
      <c r="AZ130" s="366"/>
      <c r="BA130" s="366"/>
      <c r="BB130" s="366"/>
      <c r="BC130" s="366"/>
      <c r="BD130" s="366"/>
      <c r="BE130" s="366"/>
      <c r="BF130" s="366"/>
      <c r="BG130" s="366"/>
      <c r="BH130" s="366"/>
      <c r="BI130" s="366"/>
      <c r="BJ130" s="366"/>
      <c r="BK130" s="366"/>
      <c r="BL130" s="366"/>
      <c r="BM130" s="366"/>
      <c r="BN130" s="366"/>
      <c r="BO130" s="366"/>
      <c r="BP130" s="366"/>
      <c r="BQ130" s="366"/>
      <c r="BR130" s="366"/>
      <c r="BS130" s="366"/>
      <c r="BT130" s="367"/>
      <c r="BU130" s="23"/>
    </row>
    <row r="131" spans="2:78" ht="33" customHeight="1" x14ac:dyDescent="0.2">
      <c r="C131" s="550"/>
      <c r="D131" s="551"/>
      <c r="E131" s="551"/>
      <c r="F131" s="551"/>
      <c r="G131" s="551"/>
      <c r="H131" s="551"/>
      <c r="I131" s="551"/>
      <c r="J131" s="551"/>
      <c r="K131" s="551"/>
      <c r="L131" s="551"/>
      <c r="M131" s="551"/>
      <c r="N131" s="551"/>
      <c r="O131" s="551"/>
      <c r="P131" s="551"/>
      <c r="Q131" s="551"/>
      <c r="R131" s="551"/>
      <c r="S131" s="551"/>
      <c r="T131" s="551"/>
      <c r="U131" s="549"/>
      <c r="V131" s="549"/>
      <c r="W131" s="98"/>
      <c r="X131" s="99"/>
      <c r="Y131" s="552" t="s">
        <v>232</v>
      </c>
      <c r="Z131" s="363"/>
      <c r="AA131" s="363"/>
      <c r="AB131" s="363"/>
      <c r="AC131" s="363"/>
      <c r="AD131" s="363"/>
      <c r="AE131" s="363"/>
      <c r="AF131" s="363"/>
      <c r="AG131" s="363"/>
      <c r="AH131" s="363"/>
      <c r="AI131" s="363"/>
      <c r="AJ131" s="363"/>
      <c r="AK131" s="363"/>
      <c r="AL131" s="363"/>
      <c r="AM131" s="363"/>
      <c r="AN131" s="363"/>
      <c r="AO131" s="363"/>
      <c r="AP131" s="363"/>
      <c r="AQ131" s="363"/>
      <c r="AR131" s="363"/>
      <c r="AS131" s="363"/>
      <c r="AT131" s="363"/>
      <c r="AU131" s="363"/>
      <c r="AV131" s="363"/>
      <c r="AW131" s="363"/>
      <c r="AX131" s="363"/>
      <c r="AY131" s="363"/>
      <c r="AZ131" s="363"/>
      <c r="BA131" s="363"/>
      <c r="BB131" s="363"/>
      <c r="BC131" s="363"/>
      <c r="BD131" s="363"/>
      <c r="BE131" s="363"/>
      <c r="BF131" s="363"/>
      <c r="BG131" s="363"/>
      <c r="BH131" s="363"/>
      <c r="BI131" s="363"/>
      <c r="BJ131" s="363"/>
      <c r="BK131" s="363"/>
      <c r="BL131" s="363"/>
      <c r="BM131" s="363"/>
      <c r="BN131" s="363"/>
      <c r="BO131" s="363"/>
      <c r="BP131" s="363"/>
      <c r="BQ131" s="363"/>
      <c r="BR131" s="363"/>
      <c r="BS131" s="363"/>
      <c r="BT131" s="364"/>
      <c r="BU131" s="23"/>
    </row>
    <row r="132" spans="2:78" ht="18" customHeight="1" x14ac:dyDescent="0.2">
      <c r="C132" s="550"/>
      <c r="D132" s="551"/>
      <c r="E132" s="551"/>
      <c r="F132" s="551"/>
      <c r="G132" s="551"/>
      <c r="H132" s="551"/>
      <c r="I132" s="551"/>
      <c r="J132" s="551"/>
      <c r="K132" s="551"/>
      <c r="L132" s="551"/>
      <c r="M132" s="551"/>
      <c r="N132" s="551"/>
      <c r="O132" s="551"/>
      <c r="P132" s="551"/>
      <c r="Q132" s="551"/>
      <c r="R132" s="551"/>
      <c r="S132" s="551"/>
      <c r="T132" s="551"/>
      <c r="U132" s="549"/>
      <c r="V132" s="549"/>
      <c r="W132" s="361"/>
      <c r="X132" s="362"/>
      <c r="Y132" s="553" t="s">
        <v>233</v>
      </c>
      <c r="Z132" s="554"/>
      <c r="AA132" s="554"/>
      <c r="AB132" s="554"/>
      <c r="AC132" s="554"/>
      <c r="AD132" s="554"/>
      <c r="AE132" s="554"/>
      <c r="AF132" s="554"/>
      <c r="AG132" s="554"/>
      <c r="AH132" s="554"/>
      <c r="AI132" s="554"/>
      <c r="AJ132" s="554"/>
      <c r="AK132" s="554"/>
      <c r="AL132" s="554"/>
      <c r="AM132" s="554"/>
      <c r="AN132" s="554"/>
      <c r="AO132" s="554"/>
      <c r="AP132" s="554"/>
      <c r="AQ132" s="554"/>
      <c r="AR132" s="554"/>
      <c r="AS132" s="554"/>
      <c r="AT132" s="554"/>
      <c r="AU132" s="554"/>
      <c r="AV132" s="554"/>
      <c r="AW132" s="554"/>
      <c r="AX132" s="554"/>
      <c r="AY132" s="554"/>
      <c r="AZ132" s="554"/>
      <c r="BA132" s="554"/>
      <c r="BB132" s="554"/>
      <c r="BC132" s="554"/>
      <c r="BD132" s="554"/>
      <c r="BE132" s="554"/>
      <c r="BF132" s="554"/>
      <c r="BG132" s="554"/>
      <c r="BH132" s="554"/>
      <c r="BI132" s="554"/>
      <c r="BJ132" s="554"/>
      <c r="BK132" s="554"/>
      <c r="BL132" s="554"/>
      <c r="BM132" s="554"/>
      <c r="BN132" s="554"/>
      <c r="BO132" s="554"/>
      <c r="BP132" s="554"/>
      <c r="BQ132" s="554"/>
      <c r="BR132" s="554"/>
      <c r="BS132" s="554"/>
      <c r="BT132" s="555"/>
      <c r="BU132" s="23"/>
    </row>
    <row r="133" spans="2:78" ht="18" customHeight="1" x14ac:dyDescent="0.2">
      <c r="C133" s="346" t="s">
        <v>181</v>
      </c>
      <c r="D133" s="347"/>
      <c r="E133" s="347"/>
      <c r="F133" s="347"/>
      <c r="G133" s="347"/>
      <c r="H133" s="347"/>
      <c r="I133" s="347"/>
      <c r="J133" s="347"/>
      <c r="K133" s="347"/>
      <c r="L133" s="347"/>
      <c r="M133" s="347"/>
      <c r="N133" s="347"/>
      <c r="O133" s="347"/>
      <c r="P133" s="347"/>
      <c r="Q133" s="347"/>
      <c r="R133" s="347"/>
      <c r="S133" s="347"/>
      <c r="T133" s="347"/>
      <c r="U133" s="347"/>
      <c r="V133" s="347"/>
      <c r="W133" s="347"/>
      <c r="X133" s="347"/>
      <c r="Y133" s="348"/>
      <c r="Z133" s="348"/>
      <c r="AA133" s="348"/>
      <c r="AB133" s="348"/>
      <c r="AC133" s="348"/>
      <c r="AD133" s="348"/>
      <c r="AE133" s="348"/>
      <c r="AF133" s="348"/>
      <c r="AG133" s="348"/>
      <c r="AH133" s="348"/>
      <c r="AI133" s="348"/>
      <c r="AJ133" s="348"/>
      <c r="AK133" s="348"/>
      <c r="AL133" s="348"/>
      <c r="AM133" s="348"/>
      <c r="AN133" s="348"/>
      <c r="AO133" s="348"/>
      <c r="AP133" s="348"/>
      <c r="AQ133" s="348"/>
      <c r="AR133" s="348"/>
      <c r="AS133" s="348"/>
      <c r="AT133" s="349" t="s">
        <v>124</v>
      </c>
      <c r="AU133" s="349"/>
      <c r="AV133" s="349"/>
      <c r="AW133" s="349"/>
      <c r="AX133" s="349"/>
      <c r="AY133" s="349"/>
      <c r="AZ133" s="350"/>
      <c r="BA133" s="350"/>
      <c r="BB133" s="45"/>
      <c r="BC133" s="45"/>
      <c r="BD133" s="45"/>
      <c r="BE133" s="45"/>
      <c r="BF133" s="45"/>
      <c r="BG133" s="45"/>
      <c r="BH133" s="45"/>
      <c r="BI133" s="45"/>
      <c r="BJ133" s="45"/>
      <c r="BK133" s="45"/>
      <c r="BL133" s="45"/>
      <c r="BM133" s="45"/>
      <c r="BN133" s="45"/>
      <c r="BO133" s="45"/>
      <c r="BP133" s="45"/>
      <c r="BQ133" s="45"/>
      <c r="BR133" s="45"/>
      <c r="BS133" s="45"/>
      <c r="BT133" s="45"/>
      <c r="BU133" s="23"/>
    </row>
    <row r="134" spans="2:78" ht="18" customHeight="1" x14ac:dyDescent="0.2">
      <c r="C134" s="351" t="s">
        <v>180</v>
      </c>
      <c r="D134" s="352"/>
      <c r="E134" s="352"/>
      <c r="F134" s="352"/>
      <c r="G134" s="352"/>
      <c r="H134" s="352"/>
      <c r="I134" s="352"/>
      <c r="J134" s="352"/>
      <c r="K134" s="352"/>
      <c r="L134" s="352"/>
      <c r="M134" s="352"/>
      <c r="N134" s="352"/>
      <c r="O134" s="352"/>
      <c r="P134" s="352"/>
      <c r="Q134" s="352"/>
      <c r="R134" s="352"/>
      <c r="S134" s="352"/>
      <c r="T134" s="352"/>
      <c r="U134" s="352"/>
      <c r="V134" s="352"/>
      <c r="W134" s="352"/>
      <c r="X134" s="352"/>
      <c r="Y134" s="352"/>
      <c r="Z134" s="352"/>
      <c r="AA134" s="352"/>
      <c r="AB134" s="352"/>
      <c r="AC134" s="352"/>
      <c r="AD134" s="352"/>
      <c r="AE134" s="352"/>
      <c r="AF134" s="352"/>
      <c r="AG134" s="352"/>
      <c r="AH134" s="352"/>
      <c r="AI134" s="352"/>
      <c r="AJ134" s="352"/>
      <c r="AK134" s="352"/>
      <c r="AL134" s="352"/>
      <c r="AM134" s="352"/>
      <c r="AN134" s="352"/>
      <c r="AO134" s="352"/>
      <c r="AP134" s="352"/>
      <c r="AQ134" s="352"/>
      <c r="AR134" s="352"/>
      <c r="AS134" s="352"/>
      <c r="AT134" s="353"/>
      <c r="AU134" s="353"/>
      <c r="AV134" s="353"/>
      <c r="AW134" s="353"/>
      <c r="AX134" s="353"/>
      <c r="AY134" s="354"/>
      <c r="AZ134" s="357" t="s">
        <v>85</v>
      </c>
      <c r="BA134" s="357"/>
      <c r="BB134" s="357"/>
      <c r="BC134" s="357"/>
      <c r="BD134" s="357"/>
      <c r="BE134" s="357"/>
      <c r="BF134" s="357" t="s">
        <v>86</v>
      </c>
      <c r="BG134" s="357"/>
      <c r="BH134" s="357"/>
      <c r="BI134" s="357"/>
      <c r="BJ134" s="357"/>
      <c r="BK134" s="357"/>
      <c r="BL134" s="108" t="s">
        <v>87</v>
      </c>
      <c r="BM134" s="108"/>
      <c r="BN134" s="108"/>
      <c r="BO134" s="108"/>
      <c r="BP134" s="108"/>
      <c r="BQ134" s="108"/>
      <c r="BR134" s="108"/>
      <c r="BS134" s="108"/>
      <c r="BT134" s="108"/>
      <c r="BU134" s="45"/>
      <c r="BV134" s="45"/>
      <c r="BW134" s="45"/>
      <c r="BX134" s="45"/>
      <c r="BY134" s="45"/>
      <c r="BZ134" s="23"/>
    </row>
    <row r="135" spans="2:78" ht="18" customHeight="1" x14ac:dyDescent="0.2">
      <c r="C135" s="355"/>
      <c r="D135" s="348"/>
      <c r="E135" s="348"/>
      <c r="F135" s="348"/>
      <c r="G135" s="348"/>
      <c r="H135" s="348"/>
      <c r="I135" s="348"/>
      <c r="J135" s="348"/>
      <c r="K135" s="348"/>
      <c r="L135" s="348"/>
      <c r="M135" s="348"/>
      <c r="N135" s="348"/>
      <c r="O135" s="348"/>
      <c r="P135" s="348"/>
      <c r="Q135" s="348"/>
      <c r="R135" s="348"/>
      <c r="S135" s="348"/>
      <c r="T135" s="348"/>
      <c r="U135" s="348"/>
      <c r="V135" s="348"/>
      <c r="W135" s="348"/>
      <c r="X135" s="348"/>
      <c r="Y135" s="348"/>
      <c r="Z135" s="348"/>
      <c r="AA135" s="348"/>
      <c r="AB135" s="348"/>
      <c r="AC135" s="348"/>
      <c r="AD135" s="348"/>
      <c r="AE135" s="348"/>
      <c r="AF135" s="348"/>
      <c r="AG135" s="348"/>
      <c r="AH135" s="348"/>
      <c r="AI135" s="348"/>
      <c r="AJ135" s="348"/>
      <c r="AK135" s="348"/>
      <c r="AL135" s="348"/>
      <c r="AM135" s="348"/>
      <c r="AN135" s="348"/>
      <c r="AO135" s="348"/>
      <c r="AP135" s="348"/>
      <c r="AQ135" s="348"/>
      <c r="AR135" s="348"/>
      <c r="AS135" s="348"/>
      <c r="AT135" s="348"/>
      <c r="AU135" s="348"/>
      <c r="AV135" s="348"/>
      <c r="AW135" s="348"/>
      <c r="AX135" s="348"/>
      <c r="AY135" s="356"/>
      <c r="AZ135" s="368"/>
      <c r="BA135" s="369"/>
      <c r="BB135" s="369"/>
      <c r="BC135" s="369"/>
      <c r="BD135" s="369"/>
      <c r="BE135" s="370"/>
      <c r="BF135" s="371"/>
      <c r="BG135" s="371"/>
      <c r="BH135" s="371"/>
      <c r="BI135" s="371"/>
      <c r="BJ135" s="371"/>
      <c r="BK135" s="371"/>
      <c r="BL135" s="372" t="e">
        <f>BF135/AZ135</f>
        <v>#DIV/0!</v>
      </c>
      <c r="BM135" s="372"/>
      <c r="BN135" s="372"/>
      <c r="BO135" s="372"/>
      <c r="BP135" s="372"/>
      <c r="BQ135" s="372"/>
      <c r="BR135" s="372"/>
      <c r="BS135" s="372"/>
      <c r="BT135" s="372"/>
      <c r="BU135" s="45"/>
      <c r="BV135" s="45"/>
      <c r="BW135" s="45"/>
      <c r="BX135" s="45"/>
      <c r="BY135" s="31"/>
    </row>
    <row r="136" spans="2:78" ht="18" customHeight="1" x14ac:dyDescent="0.2">
      <c r="C136" s="100"/>
      <c r="D136" s="100"/>
      <c r="E136" s="100"/>
      <c r="F136" s="100"/>
      <c r="G136" s="100"/>
      <c r="H136" s="100"/>
      <c r="I136" s="100"/>
      <c r="J136" s="100"/>
      <c r="K136" s="100"/>
      <c r="L136" s="100"/>
      <c r="M136" s="100"/>
      <c r="N136" s="100"/>
      <c r="O136" s="100"/>
      <c r="P136" s="100"/>
      <c r="Q136" s="100"/>
      <c r="R136" s="100"/>
      <c r="S136" s="100"/>
      <c r="T136" s="100"/>
      <c r="U136" s="100"/>
      <c r="V136" s="100"/>
      <c r="W136" s="100"/>
      <c r="X136" s="100"/>
      <c r="Y136" s="100"/>
      <c r="Z136" s="100"/>
      <c r="AA136" s="100"/>
      <c r="AB136" s="100"/>
      <c r="AC136" s="100"/>
      <c r="AD136" s="100"/>
      <c r="AE136" s="100"/>
      <c r="AF136" s="100"/>
      <c r="AG136" s="100"/>
      <c r="AH136" s="100"/>
      <c r="AI136" s="100"/>
      <c r="AJ136" s="100"/>
      <c r="AK136" s="100"/>
      <c r="AL136" s="100"/>
      <c r="AM136" s="100"/>
      <c r="AN136" s="100"/>
      <c r="AO136" s="100"/>
      <c r="AP136" s="100"/>
      <c r="AQ136" s="100"/>
      <c r="AR136" s="100"/>
      <c r="AS136" s="100"/>
      <c r="AT136" s="100"/>
      <c r="AU136" s="100"/>
      <c r="AV136" s="100"/>
      <c r="AW136" s="100"/>
      <c r="AX136" s="100"/>
      <c r="AY136" s="100"/>
      <c r="AZ136" s="85"/>
      <c r="BA136" s="85"/>
      <c r="BB136" s="85"/>
      <c r="BC136" s="85"/>
      <c r="BD136" s="85"/>
      <c r="BE136" s="85"/>
      <c r="BF136" s="84"/>
      <c r="BG136" s="84"/>
      <c r="BH136" s="84"/>
      <c r="BI136" s="84"/>
      <c r="BJ136" s="84"/>
      <c r="BK136" s="84"/>
      <c r="BL136" s="84"/>
      <c r="BM136" s="84"/>
      <c r="BN136" s="84"/>
      <c r="BO136" s="84"/>
      <c r="BP136" s="84"/>
      <c r="BQ136" s="84"/>
      <c r="BR136" s="84"/>
      <c r="BS136" s="84"/>
      <c r="BT136" s="84"/>
      <c r="BU136" s="45"/>
      <c r="BV136" s="45"/>
      <c r="BW136" s="45"/>
      <c r="BX136" s="45"/>
      <c r="BY136" s="31"/>
    </row>
    <row r="137" spans="2:78" ht="18" customHeight="1" x14ac:dyDescent="0.2">
      <c r="B137" s="6" t="s">
        <v>39</v>
      </c>
      <c r="C137" s="28"/>
      <c r="D137" s="27"/>
      <c r="E137" s="27"/>
      <c r="F137" s="27"/>
      <c r="G137" s="59"/>
      <c r="H137" s="59"/>
      <c r="I137" s="59"/>
      <c r="J137" s="59"/>
      <c r="K137" s="59"/>
      <c r="L137" s="59"/>
      <c r="M137" s="59"/>
      <c r="N137" s="59"/>
      <c r="O137" s="59"/>
      <c r="P137" s="59"/>
      <c r="Q137" s="59"/>
      <c r="R137" s="59"/>
      <c r="S137" s="59"/>
      <c r="T137" s="59"/>
      <c r="U137" s="59"/>
      <c r="V137" s="59"/>
      <c r="W137" s="59"/>
      <c r="X137" s="59"/>
      <c r="Y137" s="59"/>
      <c r="Z137" s="59"/>
      <c r="AA137" s="59"/>
      <c r="AB137" s="59"/>
      <c r="AC137" s="59"/>
      <c r="AD137" s="59"/>
      <c r="AE137" s="59"/>
      <c r="AF137" s="59"/>
      <c r="AG137" s="59"/>
      <c r="AH137" s="59"/>
      <c r="AI137" s="59"/>
      <c r="AJ137" s="59"/>
      <c r="AK137" s="59"/>
      <c r="AL137" s="59"/>
      <c r="AM137" s="59"/>
      <c r="AN137" s="59"/>
      <c r="AO137" s="59"/>
      <c r="AP137" s="59"/>
      <c r="AQ137" s="59"/>
      <c r="AR137" s="59"/>
      <c r="AS137" s="59"/>
      <c r="AT137" s="59"/>
      <c r="AU137" s="59"/>
      <c r="AV137" s="59"/>
      <c r="AW137" s="59"/>
      <c r="AX137" s="59"/>
      <c r="AY137" s="59"/>
      <c r="AZ137" s="59"/>
      <c r="BA137" s="59"/>
      <c r="BB137" s="59"/>
      <c r="BC137" s="59"/>
      <c r="BD137" s="59"/>
      <c r="BE137" s="59"/>
      <c r="BF137" s="59"/>
      <c r="BG137" s="59"/>
      <c r="BH137" s="59"/>
      <c r="BI137" s="59"/>
      <c r="BJ137" s="59"/>
      <c r="BK137" s="59"/>
      <c r="BL137" s="59"/>
      <c r="BM137" s="59"/>
      <c r="BN137" s="59"/>
      <c r="BO137" s="59"/>
      <c r="BP137" s="59"/>
      <c r="BQ137" s="59"/>
      <c r="BR137" s="59"/>
      <c r="BS137" s="59"/>
      <c r="BT137" s="59"/>
      <c r="BU137" s="59"/>
    </row>
    <row r="138" spans="2:78" ht="18" customHeight="1" thickBot="1" x14ac:dyDescent="0.25">
      <c r="B138" s="6"/>
      <c r="C138" s="17" t="s">
        <v>88</v>
      </c>
      <c r="D138" s="27"/>
      <c r="E138" s="27"/>
      <c r="F138" s="27"/>
      <c r="G138" s="59"/>
      <c r="H138" s="59"/>
      <c r="I138" s="59"/>
      <c r="J138" s="59"/>
      <c r="K138" s="59"/>
      <c r="L138" s="59"/>
      <c r="M138" s="59"/>
      <c r="N138" s="59"/>
      <c r="O138" s="59"/>
      <c r="P138" s="59"/>
      <c r="Q138" s="59"/>
      <c r="R138" s="59"/>
      <c r="S138" s="59"/>
      <c r="T138" s="59"/>
      <c r="U138" s="59"/>
      <c r="V138" s="59"/>
      <c r="W138" s="59"/>
      <c r="X138" s="59"/>
      <c r="Y138" s="59"/>
      <c r="Z138" s="59"/>
      <c r="AA138" s="59"/>
      <c r="AB138" s="59"/>
      <c r="AC138" s="59"/>
      <c r="AD138" s="59"/>
      <c r="AE138" s="59"/>
      <c r="AF138" s="59"/>
      <c r="AG138" s="59"/>
      <c r="AH138" s="59"/>
      <c r="AI138" s="59"/>
      <c r="AJ138" s="59"/>
      <c r="AK138" s="59"/>
      <c r="AL138" s="59"/>
      <c r="AM138" s="59"/>
      <c r="AN138" s="59"/>
      <c r="AO138" s="59"/>
      <c r="AP138" s="59"/>
      <c r="AQ138" s="59"/>
      <c r="AR138" s="59"/>
      <c r="AS138" s="59"/>
      <c r="AT138" s="59"/>
      <c r="AU138" s="59"/>
      <c r="AV138" s="59"/>
      <c r="AW138" s="59"/>
      <c r="AX138" s="59"/>
      <c r="AY138" s="59"/>
      <c r="AZ138" s="59"/>
      <c r="BA138" s="59"/>
      <c r="BB138" s="59"/>
      <c r="BC138" s="59"/>
      <c r="BD138" s="59"/>
      <c r="BE138" s="59"/>
      <c r="BF138" s="59"/>
      <c r="BG138" s="59"/>
      <c r="BH138" s="59"/>
      <c r="BI138" s="59"/>
      <c r="BJ138" s="59"/>
      <c r="BK138" s="59"/>
      <c r="BL138" s="59"/>
      <c r="BM138" s="59"/>
      <c r="BN138" s="59"/>
      <c r="BO138" s="59"/>
      <c r="BP138" s="59"/>
      <c r="BQ138" s="59"/>
      <c r="BR138" s="59"/>
      <c r="BS138" s="59"/>
      <c r="BT138" s="59"/>
      <c r="BU138" s="59"/>
    </row>
    <row r="139" spans="2:78" ht="18" customHeight="1" x14ac:dyDescent="0.2">
      <c r="C139" s="556" t="s">
        <v>234</v>
      </c>
      <c r="D139" s="557"/>
      <c r="E139" s="557"/>
      <c r="F139" s="557"/>
      <c r="G139" s="557"/>
      <c r="H139" s="557"/>
      <c r="I139" s="557"/>
      <c r="J139" s="557"/>
      <c r="K139" s="557"/>
      <c r="L139" s="557"/>
      <c r="M139" s="557"/>
      <c r="N139" s="558"/>
      <c r="O139" s="316" t="s">
        <v>70</v>
      </c>
      <c r="P139" s="317"/>
      <c r="Q139" s="317"/>
      <c r="R139" s="318"/>
      <c r="S139" s="316" t="s">
        <v>69</v>
      </c>
      <c r="T139" s="317"/>
      <c r="U139" s="317"/>
      <c r="V139" s="317"/>
      <c r="W139" s="317"/>
      <c r="X139" s="317"/>
      <c r="Y139" s="317"/>
      <c r="Z139" s="317"/>
      <c r="AA139" s="317"/>
      <c r="AB139" s="317"/>
      <c r="AC139" s="317"/>
      <c r="AD139" s="317"/>
      <c r="AE139" s="317"/>
      <c r="AF139" s="317"/>
      <c r="AG139" s="317"/>
      <c r="AH139" s="317"/>
      <c r="AI139" s="317"/>
      <c r="AJ139" s="317"/>
      <c r="AK139" s="317"/>
      <c r="AL139" s="317"/>
      <c r="AM139" s="317"/>
      <c r="AN139" s="317"/>
      <c r="AO139" s="317"/>
      <c r="AP139" s="317"/>
      <c r="AQ139" s="317"/>
      <c r="AR139" s="317"/>
      <c r="AS139" s="317"/>
      <c r="AT139" s="317"/>
      <c r="AU139" s="317"/>
      <c r="AV139" s="317"/>
      <c r="AW139" s="317"/>
      <c r="AX139" s="317"/>
      <c r="AY139" s="317"/>
      <c r="AZ139" s="317"/>
      <c r="BA139" s="317"/>
      <c r="BB139" s="317"/>
      <c r="BC139" s="317"/>
      <c r="BD139" s="317"/>
      <c r="BE139" s="317"/>
      <c r="BF139" s="317"/>
      <c r="BG139" s="317"/>
      <c r="BH139" s="317"/>
      <c r="BI139" s="317"/>
      <c r="BJ139" s="317"/>
      <c r="BK139" s="317"/>
      <c r="BL139" s="317"/>
      <c r="BM139" s="317"/>
      <c r="BN139" s="317"/>
      <c r="BO139" s="317"/>
      <c r="BP139" s="317"/>
      <c r="BQ139" s="317"/>
      <c r="BR139" s="317"/>
      <c r="BS139" s="317"/>
      <c r="BT139" s="317"/>
      <c r="BU139" s="319"/>
    </row>
    <row r="140" spans="2:78" ht="18" customHeight="1" x14ac:dyDescent="0.2">
      <c r="C140" s="559"/>
      <c r="D140" s="560"/>
      <c r="E140" s="560"/>
      <c r="F140" s="560"/>
      <c r="G140" s="560"/>
      <c r="H140" s="560"/>
      <c r="I140" s="560"/>
      <c r="J140" s="560"/>
      <c r="K140" s="560"/>
      <c r="L140" s="560"/>
      <c r="M140" s="560"/>
      <c r="N140" s="561"/>
      <c r="O140" s="255"/>
      <c r="P140" s="256"/>
      <c r="Q140" s="256"/>
      <c r="R140" s="257"/>
      <c r="S140" s="255"/>
      <c r="T140" s="256"/>
      <c r="U140" s="256"/>
      <c r="V140" s="256"/>
      <c r="W140" s="256"/>
      <c r="X140" s="256"/>
      <c r="Y140" s="256"/>
      <c r="Z140" s="256"/>
      <c r="AA140" s="256"/>
      <c r="AB140" s="256"/>
      <c r="AC140" s="256"/>
      <c r="AD140" s="256"/>
      <c r="AE140" s="256"/>
      <c r="AF140" s="256"/>
      <c r="AG140" s="256"/>
      <c r="AH140" s="256"/>
      <c r="AI140" s="256"/>
      <c r="AJ140" s="256"/>
      <c r="AK140" s="256"/>
      <c r="AL140" s="256"/>
      <c r="AM140" s="256"/>
      <c r="AN140" s="256"/>
      <c r="AO140" s="256"/>
      <c r="AP140" s="256"/>
      <c r="AQ140" s="256"/>
      <c r="AR140" s="256"/>
      <c r="AS140" s="256"/>
      <c r="AT140" s="256"/>
      <c r="AU140" s="256"/>
      <c r="AV140" s="256"/>
      <c r="AW140" s="256"/>
      <c r="AX140" s="256"/>
      <c r="AY140" s="256"/>
      <c r="AZ140" s="256"/>
      <c r="BA140" s="256"/>
      <c r="BB140" s="256"/>
      <c r="BC140" s="256"/>
      <c r="BD140" s="256"/>
      <c r="BE140" s="256"/>
      <c r="BF140" s="256"/>
      <c r="BG140" s="256"/>
      <c r="BH140" s="256"/>
      <c r="BI140" s="256"/>
      <c r="BJ140" s="256"/>
      <c r="BK140" s="256"/>
      <c r="BL140" s="256"/>
      <c r="BM140" s="256"/>
      <c r="BN140" s="256"/>
      <c r="BO140" s="256"/>
      <c r="BP140" s="256"/>
      <c r="BQ140" s="256"/>
      <c r="BR140" s="256"/>
      <c r="BS140" s="256"/>
      <c r="BT140" s="256"/>
      <c r="BU140" s="320"/>
    </row>
    <row r="141" spans="2:78" ht="45.75" customHeight="1" thickBot="1" x14ac:dyDescent="0.25">
      <c r="C141" s="559"/>
      <c r="D141" s="560"/>
      <c r="E141" s="560"/>
      <c r="F141" s="560"/>
      <c r="G141" s="560"/>
      <c r="H141" s="560"/>
      <c r="I141" s="560"/>
      <c r="J141" s="560"/>
      <c r="K141" s="560"/>
      <c r="L141" s="560"/>
      <c r="M141" s="560"/>
      <c r="N141" s="561"/>
      <c r="O141" s="321"/>
      <c r="P141" s="321"/>
      <c r="Q141" s="321"/>
      <c r="R141" s="321"/>
      <c r="S141" s="322"/>
      <c r="T141" s="323"/>
      <c r="U141" s="323"/>
      <c r="V141" s="323"/>
      <c r="W141" s="323"/>
      <c r="X141" s="323"/>
      <c r="Y141" s="323"/>
      <c r="Z141" s="323"/>
      <c r="AA141" s="323"/>
      <c r="AB141" s="323"/>
      <c r="AC141" s="323"/>
      <c r="AD141" s="323"/>
      <c r="AE141" s="323"/>
      <c r="AF141" s="323"/>
      <c r="AG141" s="323"/>
      <c r="AH141" s="323"/>
      <c r="AI141" s="323"/>
      <c r="AJ141" s="323"/>
      <c r="AK141" s="323"/>
      <c r="AL141" s="323"/>
      <c r="AM141" s="323"/>
      <c r="AN141" s="323"/>
      <c r="AO141" s="323"/>
      <c r="AP141" s="323"/>
      <c r="AQ141" s="323"/>
      <c r="AR141" s="323"/>
      <c r="AS141" s="323"/>
      <c r="AT141" s="323"/>
      <c r="AU141" s="323"/>
      <c r="AV141" s="323"/>
      <c r="AW141" s="323"/>
      <c r="AX141" s="323"/>
      <c r="AY141" s="323"/>
      <c r="AZ141" s="323"/>
      <c r="BA141" s="323"/>
      <c r="BB141" s="323"/>
      <c r="BC141" s="323"/>
      <c r="BD141" s="323"/>
      <c r="BE141" s="323"/>
      <c r="BF141" s="323"/>
      <c r="BG141" s="323"/>
      <c r="BH141" s="323"/>
      <c r="BI141" s="323"/>
      <c r="BJ141" s="323"/>
      <c r="BK141" s="323"/>
      <c r="BL141" s="323"/>
      <c r="BM141" s="323"/>
      <c r="BN141" s="323"/>
      <c r="BO141" s="323"/>
      <c r="BP141" s="323"/>
      <c r="BQ141" s="323"/>
      <c r="BR141" s="323"/>
      <c r="BS141" s="323"/>
      <c r="BT141" s="323"/>
      <c r="BU141" s="324"/>
    </row>
    <row r="142" spans="2:78" ht="18" customHeight="1" x14ac:dyDescent="0.2">
      <c r="C142" s="310" t="s">
        <v>113</v>
      </c>
      <c r="D142" s="311"/>
      <c r="E142" s="311"/>
      <c r="F142" s="311"/>
      <c r="G142" s="311"/>
      <c r="H142" s="311"/>
      <c r="I142" s="311"/>
      <c r="J142" s="311"/>
      <c r="K142" s="311"/>
      <c r="L142" s="311"/>
      <c r="M142" s="311"/>
      <c r="N142" s="312"/>
      <c r="O142" s="316" t="s">
        <v>70</v>
      </c>
      <c r="P142" s="317"/>
      <c r="Q142" s="317"/>
      <c r="R142" s="318"/>
      <c r="S142" s="316" t="s">
        <v>69</v>
      </c>
      <c r="T142" s="317"/>
      <c r="U142" s="317"/>
      <c r="V142" s="317"/>
      <c r="W142" s="317"/>
      <c r="X142" s="317"/>
      <c r="Y142" s="317"/>
      <c r="Z142" s="317"/>
      <c r="AA142" s="317"/>
      <c r="AB142" s="317"/>
      <c r="AC142" s="317"/>
      <c r="AD142" s="317"/>
      <c r="AE142" s="317"/>
      <c r="AF142" s="317"/>
      <c r="AG142" s="317"/>
      <c r="AH142" s="317"/>
      <c r="AI142" s="317"/>
      <c r="AJ142" s="317"/>
      <c r="AK142" s="317"/>
      <c r="AL142" s="317"/>
      <c r="AM142" s="317"/>
      <c r="AN142" s="317"/>
      <c r="AO142" s="317"/>
      <c r="AP142" s="317"/>
      <c r="AQ142" s="317"/>
      <c r="AR142" s="317"/>
      <c r="AS142" s="317"/>
      <c r="AT142" s="317"/>
      <c r="AU142" s="317"/>
      <c r="AV142" s="317"/>
      <c r="AW142" s="317"/>
      <c r="AX142" s="317"/>
      <c r="AY142" s="317"/>
      <c r="AZ142" s="317"/>
      <c r="BA142" s="317"/>
      <c r="BB142" s="317"/>
      <c r="BC142" s="317"/>
      <c r="BD142" s="317"/>
      <c r="BE142" s="317"/>
      <c r="BF142" s="317"/>
      <c r="BG142" s="317"/>
      <c r="BH142" s="317"/>
      <c r="BI142" s="317"/>
      <c r="BJ142" s="317"/>
      <c r="BK142" s="317"/>
      <c r="BL142" s="317"/>
      <c r="BM142" s="317"/>
      <c r="BN142" s="317"/>
      <c r="BO142" s="317"/>
      <c r="BP142" s="317"/>
      <c r="BQ142" s="317"/>
      <c r="BR142" s="317"/>
      <c r="BS142" s="317"/>
      <c r="BT142" s="317"/>
      <c r="BU142" s="319"/>
    </row>
    <row r="143" spans="2:78" ht="18" customHeight="1" x14ac:dyDescent="0.2">
      <c r="C143" s="313"/>
      <c r="D143" s="314"/>
      <c r="E143" s="314"/>
      <c r="F143" s="314"/>
      <c r="G143" s="314"/>
      <c r="H143" s="314"/>
      <c r="I143" s="314"/>
      <c r="J143" s="314"/>
      <c r="K143" s="314"/>
      <c r="L143" s="314"/>
      <c r="M143" s="314"/>
      <c r="N143" s="315"/>
      <c r="O143" s="255"/>
      <c r="P143" s="256"/>
      <c r="Q143" s="256"/>
      <c r="R143" s="257"/>
      <c r="S143" s="255"/>
      <c r="T143" s="256"/>
      <c r="U143" s="256"/>
      <c r="V143" s="256"/>
      <c r="W143" s="256"/>
      <c r="X143" s="256"/>
      <c r="Y143" s="256"/>
      <c r="Z143" s="256"/>
      <c r="AA143" s="256"/>
      <c r="AB143" s="256"/>
      <c r="AC143" s="256"/>
      <c r="AD143" s="256"/>
      <c r="AE143" s="256"/>
      <c r="AF143" s="256"/>
      <c r="AG143" s="256"/>
      <c r="AH143" s="256"/>
      <c r="AI143" s="256"/>
      <c r="AJ143" s="256"/>
      <c r="AK143" s="256"/>
      <c r="AL143" s="256"/>
      <c r="AM143" s="256"/>
      <c r="AN143" s="256"/>
      <c r="AO143" s="256"/>
      <c r="AP143" s="256"/>
      <c r="AQ143" s="256"/>
      <c r="AR143" s="256"/>
      <c r="AS143" s="256"/>
      <c r="AT143" s="256"/>
      <c r="AU143" s="256"/>
      <c r="AV143" s="256"/>
      <c r="AW143" s="256"/>
      <c r="AX143" s="256"/>
      <c r="AY143" s="256"/>
      <c r="AZ143" s="256"/>
      <c r="BA143" s="256"/>
      <c r="BB143" s="256"/>
      <c r="BC143" s="256"/>
      <c r="BD143" s="256"/>
      <c r="BE143" s="256"/>
      <c r="BF143" s="256"/>
      <c r="BG143" s="256"/>
      <c r="BH143" s="256"/>
      <c r="BI143" s="256"/>
      <c r="BJ143" s="256"/>
      <c r="BK143" s="256"/>
      <c r="BL143" s="256"/>
      <c r="BM143" s="256"/>
      <c r="BN143" s="256"/>
      <c r="BO143" s="256"/>
      <c r="BP143" s="256"/>
      <c r="BQ143" s="256"/>
      <c r="BR143" s="256"/>
      <c r="BS143" s="256"/>
      <c r="BT143" s="256"/>
      <c r="BU143" s="320"/>
    </row>
    <row r="144" spans="2:78" s="15" customFormat="1" ht="39" customHeight="1" x14ac:dyDescent="0.2">
      <c r="B144" s="16"/>
      <c r="C144" s="325"/>
      <c r="D144" s="340" t="s">
        <v>96</v>
      </c>
      <c r="E144" s="341"/>
      <c r="F144" s="341"/>
      <c r="G144" s="341"/>
      <c r="H144" s="341"/>
      <c r="I144" s="341"/>
      <c r="J144" s="341"/>
      <c r="K144" s="341"/>
      <c r="L144" s="341"/>
      <c r="M144" s="341"/>
      <c r="N144" s="342"/>
      <c r="O144" s="321"/>
      <c r="P144" s="321"/>
      <c r="Q144" s="321"/>
      <c r="R144" s="321"/>
      <c r="S144" s="330"/>
      <c r="T144" s="330"/>
      <c r="U144" s="330"/>
      <c r="V144" s="330"/>
      <c r="W144" s="330"/>
      <c r="X144" s="330"/>
      <c r="Y144" s="330"/>
      <c r="Z144" s="330"/>
      <c r="AA144" s="330"/>
      <c r="AB144" s="330"/>
      <c r="AC144" s="330"/>
      <c r="AD144" s="330"/>
      <c r="AE144" s="330"/>
      <c r="AF144" s="330"/>
      <c r="AG144" s="330"/>
      <c r="AH144" s="330"/>
      <c r="AI144" s="330"/>
      <c r="AJ144" s="330"/>
      <c r="AK144" s="330"/>
      <c r="AL144" s="330"/>
      <c r="AM144" s="330"/>
      <c r="AN144" s="330"/>
      <c r="AO144" s="330"/>
      <c r="AP144" s="330"/>
      <c r="AQ144" s="330"/>
      <c r="AR144" s="330"/>
      <c r="AS144" s="330"/>
      <c r="AT144" s="330"/>
      <c r="AU144" s="330"/>
      <c r="AV144" s="330"/>
      <c r="AW144" s="330"/>
      <c r="AX144" s="330"/>
      <c r="AY144" s="330"/>
      <c r="AZ144" s="330"/>
      <c r="BA144" s="330"/>
      <c r="BB144" s="330"/>
      <c r="BC144" s="330"/>
      <c r="BD144" s="330"/>
      <c r="BE144" s="330"/>
      <c r="BF144" s="330"/>
      <c r="BG144" s="330"/>
      <c r="BH144" s="330"/>
      <c r="BI144" s="330"/>
      <c r="BJ144" s="330"/>
      <c r="BK144" s="330"/>
      <c r="BL144" s="330"/>
      <c r="BM144" s="330"/>
      <c r="BN144" s="330"/>
      <c r="BO144" s="330"/>
      <c r="BP144" s="330"/>
      <c r="BQ144" s="330"/>
      <c r="BR144" s="330"/>
      <c r="BS144" s="330"/>
      <c r="BT144" s="330"/>
      <c r="BU144" s="331"/>
    </row>
    <row r="145" spans="1:73" s="15" customFormat="1" ht="39" customHeight="1" x14ac:dyDescent="0.2">
      <c r="B145" s="16"/>
      <c r="C145" s="339"/>
      <c r="D145" s="343" t="s">
        <v>97</v>
      </c>
      <c r="E145" s="341"/>
      <c r="F145" s="341"/>
      <c r="G145" s="341"/>
      <c r="H145" s="341"/>
      <c r="I145" s="341"/>
      <c r="J145" s="341"/>
      <c r="K145" s="341"/>
      <c r="L145" s="341"/>
      <c r="M145" s="341"/>
      <c r="N145" s="342"/>
      <c r="O145" s="344"/>
      <c r="P145" s="345"/>
      <c r="Q145" s="345"/>
      <c r="R145" s="345"/>
      <c r="S145" s="330"/>
      <c r="T145" s="330"/>
      <c r="U145" s="330"/>
      <c r="V145" s="330"/>
      <c r="W145" s="330"/>
      <c r="X145" s="330"/>
      <c r="Y145" s="330"/>
      <c r="Z145" s="330"/>
      <c r="AA145" s="330"/>
      <c r="AB145" s="330"/>
      <c r="AC145" s="330"/>
      <c r="AD145" s="330"/>
      <c r="AE145" s="330"/>
      <c r="AF145" s="330"/>
      <c r="AG145" s="330"/>
      <c r="AH145" s="330"/>
      <c r="AI145" s="330"/>
      <c r="AJ145" s="330"/>
      <c r="AK145" s="330"/>
      <c r="AL145" s="330"/>
      <c r="AM145" s="330"/>
      <c r="AN145" s="330"/>
      <c r="AO145" s="330"/>
      <c r="AP145" s="330"/>
      <c r="AQ145" s="330"/>
      <c r="AR145" s="330"/>
      <c r="AS145" s="330"/>
      <c r="AT145" s="330"/>
      <c r="AU145" s="330"/>
      <c r="AV145" s="330"/>
      <c r="AW145" s="330"/>
      <c r="AX145" s="330"/>
      <c r="AY145" s="330"/>
      <c r="AZ145" s="330"/>
      <c r="BA145" s="330"/>
      <c r="BB145" s="330"/>
      <c r="BC145" s="330"/>
      <c r="BD145" s="330"/>
      <c r="BE145" s="330"/>
      <c r="BF145" s="330"/>
      <c r="BG145" s="330"/>
      <c r="BH145" s="330"/>
      <c r="BI145" s="330"/>
      <c r="BJ145" s="330"/>
      <c r="BK145" s="330"/>
      <c r="BL145" s="330"/>
      <c r="BM145" s="330"/>
      <c r="BN145" s="330"/>
      <c r="BO145" s="330"/>
      <c r="BP145" s="330"/>
      <c r="BQ145" s="330"/>
      <c r="BR145" s="330"/>
      <c r="BS145" s="330"/>
      <c r="BT145" s="330"/>
      <c r="BU145" s="331"/>
    </row>
    <row r="146" spans="1:73" s="15" customFormat="1" ht="39" customHeight="1" x14ac:dyDescent="0.2">
      <c r="B146" s="16"/>
      <c r="C146" s="325"/>
      <c r="D146" s="327" t="s">
        <v>98</v>
      </c>
      <c r="E146" s="328"/>
      <c r="F146" s="328"/>
      <c r="G146" s="328"/>
      <c r="H146" s="328"/>
      <c r="I146" s="328"/>
      <c r="J146" s="328"/>
      <c r="K146" s="328"/>
      <c r="L146" s="328"/>
      <c r="M146" s="328"/>
      <c r="N146" s="329"/>
      <c r="O146" s="321"/>
      <c r="P146" s="321"/>
      <c r="Q146" s="321"/>
      <c r="R146" s="321"/>
      <c r="S146" s="330"/>
      <c r="T146" s="330"/>
      <c r="U146" s="330"/>
      <c r="V146" s="330"/>
      <c r="W146" s="330"/>
      <c r="X146" s="330"/>
      <c r="Y146" s="330"/>
      <c r="Z146" s="330"/>
      <c r="AA146" s="330"/>
      <c r="AB146" s="330"/>
      <c r="AC146" s="330"/>
      <c r="AD146" s="330"/>
      <c r="AE146" s="330"/>
      <c r="AF146" s="330"/>
      <c r="AG146" s="330"/>
      <c r="AH146" s="330"/>
      <c r="AI146" s="330"/>
      <c r="AJ146" s="330"/>
      <c r="AK146" s="330"/>
      <c r="AL146" s="330"/>
      <c r="AM146" s="330"/>
      <c r="AN146" s="330"/>
      <c r="AO146" s="330"/>
      <c r="AP146" s="330"/>
      <c r="AQ146" s="330"/>
      <c r="AR146" s="330"/>
      <c r="AS146" s="330"/>
      <c r="AT146" s="330"/>
      <c r="AU146" s="330"/>
      <c r="AV146" s="330"/>
      <c r="AW146" s="330"/>
      <c r="AX146" s="330"/>
      <c r="AY146" s="330"/>
      <c r="AZ146" s="330"/>
      <c r="BA146" s="330"/>
      <c r="BB146" s="330"/>
      <c r="BC146" s="330"/>
      <c r="BD146" s="330"/>
      <c r="BE146" s="330"/>
      <c r="BF146" s="330"/>
      <c r="BG146" s="330"/>
      <c r="BH146" s="330"/>
      <c r="BI146" s="330"/>
      <c r="BJ146" s="330"/>
      <c r="BK146" s="330"/>
      <c r="BL146" s="330"/>
      <c r="BM146" s="330"/>
      <c r="BN146" s="330"/>
      <c r="BO146" s="330"/>
      <c r="BP146" s="330"/>
      <c r="BQ146" s="330"/>
      <c r="BR146" s="330"/>
      <c r="BS146" s="330"/>
      <c r="BT146" s="330"/>
      <c r="BU146" s="331"/>
    </row>
    <row r="147" spans="1:73" s="15" customFormat="1" ht="39" customHeight="1" thickBot="1" x14ac:dyDescent="0.25">
      <c r="B147" s="16"/>
      <c r="C147" s="326"/>
      <c r="D147" s="332" t="s">
        <v>99</v>
      </c>
      <c r="E147" s="333"/>
      <c r="F147" s="333"/>
      <c r="G147" s="333"/>
      <c r="H147" s="333"/>
      <c r="I147" s="333"/>
      <c r="J147" s="333"/>
      <c r="K147" s="333"/>
      <c r="L147" s="333"/>
      <c r="M147" s="333"/>
      <c r="N147" s="334"/>
      <c r="O147" s="335"/>
      <c r="P147" s="336"/>
      <c r="Q147" s="336"/>
      <c r="R147" s="336"/>
      <c r="S147" s="337"/>
      <c r="T147" s="337"/>
      <c r="U147" s="337"/>
      <c r="V147" s="337"/>
      <c r="W147" s="337"/>
      <c r="X147" s="337"/>
      <c r="Y147" s="337"/>
      <c r="Z147" s="337"/>
      <c r="AA147" s="337"/>
      <c r="AB147" s="337"/>
      <c r="AC147" s="337"/>
      <c r="AD147" s="337"/>
      <c r="AE147" s="337"/>
      <c r="AF147" s="337"/>
      <c r="AG147" s="337"/>
      <c r="AH147" s="337"/>
      <c r="AI147" s="337"/>
      <c r="AJ147" s="337"/>
      <c r="AK147" s="337"/>
      <c r="AL147" s="337"/>
      <c r="AM147" s="337"/>
      <c r="AN147" s="337"/>
      <c r="AO147" s="337"/>
      <c r="AP147" s="337"/>
      <c r="AQ147" s="337"/>
      <c r="AR147" s="337"/>
      <c r="AS147" s="337"/>
      <c r="AT147" s="337"/>
      <c r="AU147" s="337"/>
      <c r="AV147" s="337"/>
      <c r="AW147" s="337"/>
      <c r="AX147" s="337"/>
      <c r="AY147" s="337"/>
      <c r="AZ147" s="337"/>
      <c r="BA147" s="337"/>
      <c r="BB147" s="337"/>
      <c r="BC147" s="337"/>
      <c r="BD147" s="337"/>
      <c r="BE147" s="337"/>
      <c r="BF147" s="337"/>
      <c r="BG147" s="337"/>
      <c r="BH147" s="337"/>
      <c r="BI147" s="337"/>
      <c r="BJ147" s="337"/>
      <c r="BK147" s="337"/>
      <c r="BL147" s="337"/>
      <c r="BM147" s="337"/>
      <c r="BN147" s="337"/>
      <c r="BO147" s="337"/>
      <c r="BP147" s="337"/>
      <c r="BQ147" s="337"/>
      <c r="BR147" s="337"/>
      <c r="BS147" s="337"/>
      <c r="BT147" s="337"/>
      <c r="BU147" s="338"/>
    </row>
    <row r="148" spans="1:73" ht="18" customHeight="1" x14ac:dyDescent="0.2">
      <c r="C148" s="8" t="s">
        <v>119</v>
      </c>
      <c r="D148" s="8"/>
      <c r="E148" s="14"/>
      <c r="F148" s="8"/>
    </row>
    <row r="149" spans="1:73" ht="18" customHeight="1" x14ac:dyDescent="0.2">
      <c r="C149" s="56" t="s">
        <v>215</v>
      </c>
      <c r="F149" s="26"/>
      <c r="G149" s="101"/>
      <c r="H149" s="101"/>
      <c r="I149" s="101"/>
      <c r="J149" s="101"/>
      <c r="K149" s="101"/>
      <c r="L149" s="101"/>
      <c r="M149" s="101"/>
      <c r="N149" s="101"/>
      <c r="O149" s="101"/>
      <c r="P149" s="101"/>
      <c r="Q149" s="101"/>
      <c r="R149" s="101"/>
      <c r="S149" s="101"/>
      <c r="T149" s="101"/>
      <c r="U149" s="101"/>
      <c r="V149" s="101"/>
      <c r="W149" s="101"/>
      <c r="X149" s="101"/>
      <c r="Y149" s="101"/>
      <c r="Z149" s="101"/>
      <c r="AA149" s="101"/>
      <c r="AB149" s="101"/>
      <c r="AC149" s="101"/>
      <c r="AD149" s="101"/>
      <c r="AE149" s="101"/>
      <c r="AF149" s="101"/>
      <c r="AG149" s="101"/>
      <c r="AH149" s="101"/>
      <c r="AI149" s="101"/>
      <c r="AJ149" s="101"/>
      <c r="AK149" s="101"/>
      <c r="AL149" s="101"/>
      <c r="AM149" s="101"/>
      <c r="AN149" s="101"/>
      <c r="AO149" s="101"/>
      <c r="AP149" s="101"/>
      <c r="AQ149" s="101"/>
      <c r="AR149" s="101"/>
      <c r="AS149" s="101"/>
      <c r="AT149" s="101"/>
      <c r="AU149" s="101"/>
      <c r="AV149" s="101"/>
      <c r="AW149" s="101"/>
      <c r="AX149" s="101"/>
      <c r="AY149" s="101"/>
      <c r="AZ149" s="101"/>
      <c r="BA149" s="101"/>
      <c r="BB149" s="101"/>
      <c r="BC149" s="101"/>
      <c r="BD149" s="101"/>
      <c r="BE149" s="101"/>
      <c r="BF149" s="101"/>
      <c r="BG149" s="101"/>
      <c r="BH149" s="101"/>
      <c r="BI149" s="101"/>
      <c r="BJ149" s="101"/>
      <c r="BK149" s="101"/>
      <c r="BL149" s="101"/>
      <c r="BM149" s="101"/>
      <c r="BN149" s="101"/>
      <c r="BO149" s="101"/>
      <c r="BP149" s="101"/>
      <c r="BQ149" s="101"/>
      <c r="BR149" s="101"/>
      <c r="BS149" s="101"/>
      <c r="BT149" s="101"/>
      <c r="BU149" s="101"/>
    </row>
    <row r="150" spans="1:73" ht="18" customHeight="1" x14ac:dyDescent="0.2">
      <c r="C150" s="56"/>
      <c r="F150" s="26"/>
      <c r="G150" s="101"/>
      <c r="H150" s="101"/>
      <c r="I150" s="101"/>
      <c r="J150" s="101"/>
      <c r="K150" s="101"/>
      <c r="L150" s="101"/>
      <c r="M150" s="101"/>
      <c r="N150" s="101"/>
      <c r="O150" s="101"/>
      <c r="P150" s="101"/>
      <c r="Q150" s="101"/>
      <c r="R150" s="101"/>
      <c r="S150" s="101"/>
      <c r="T150" s="101"/>
      <c r="U150" s="101"/>
      <c r="V150" s="101"/>
      <c r="W150" s="101"/>
      <c r="X150" s="101"/>
      <c r="Y150" s="101"/>
      <c r="Z150" s="101"/>
      <c r="AA150" s="101"/>
      <c r="AB150" s="101"/>
      <c r="AC150" s="101"/>
      <c r="AD150" s="101"/>
      <c r="AE150" s="101"/>
      <c r="AF150" s="101"/>
      <c r="AG150" s="101"/>
      <c r="AH150" s="101"/>
      <c r="AI150" s="101"/>
      <c r="AJ150" s="101"/>
      <c r="AK150" s="101"/>
      <c r="AL150" s="101"/>
      <c r="AM150" s="101"/>
      <c r="AN150" s="101"/>
      <c r="AO150" s="101"/>
      <c r="AP150" s="101"/>
      <c r="AQ150" s="101"/>
      <c r="AR150" s="101"/>
      <c r="AS150" s="101"/>
      <c r="AT150" s="101"/>
      <c r="AU150" s="101"/>
      <c r="AV150" s="101"/>
      <c r="AW150" s="101"/>
      <c r="AX150" s="101"/>
      <c r="AY150" s="101"/>
      <c r="AZ150" s="101"/>
      <c r="BA150" s="101"/>
      <c r="BB150" s="101"/>
      <c r="BC150" s="101"/>
      <c r="BD150" s="101"/>
      <c r="BE150" s="101"/>
      <c r="BF150" s="101"/>
      <c r="BG150" s="101"/>
      <c r="BH150" s="101"/>
      <c r="BI150" s="101"/>
      <c r="BJ150" s="101"/>
      <c r="BK150" s="101"/>
      <c r="BL150" s="101"/>
      <c r="BM150" s="101"/>
      <c r="BN150" s="101"/>
      <c r="BO150" s="101"/>
      <c r="BP150" s="101"/>
      <c r="BQ150" s="101"/>
      <c r="BR150" s="101"/>
      <c r="BS150" s="101"/>
      <c r="BT150" s="101"/>
      <c r="BU150" s="101"/>
    </row>
    <row r="151" spans="1:73" s="5" customFormat="1" ht="18" customHeight="1" x14ac:dyDescent="0.2">
      <c r="A151" s="2"/>
      <c r="C151" s="43" t="s">
        <v>116</v>
      </c>
      <c r="D151" s="43"/>
      <c r="E151" s="41"/>
      <c r="F151" s="43"/>
      <c r="G151" s="43"/>
      <c r="H151" s="43"/>
      <c r="I151" s="43"/>
      <c r="J151" s="43"/>
      <c r="K151" s="43"/>
      <c r="L151" s="43"/>
      <c r="M151" s="43"/>
      <c r="N151" s="43"/>
      <c r="O151" s="43"/>
      <c r="P151" s="43"/>
      <c r="Q151" s="43"/>
      <c r="R151" s="43"/>
      <c r="S151" s="43"/>
      <c r="T151" s="43"/>
      <c r="U151" s="43"/>
      <c r="V151" s="43"/>
      <c r="W151" s="43"/>
      <c r="X151" s="43"/>
      <c r="Y151" s="43"/>
      <c r="Z151" s="43"/>
      <c r="AA151" s="43"/>
      <c r="AB151" s="43"/>
      <c r="AC151" s="43"/>
      <c r="AD151" s="43"/>
      <c r="AE151" s="43"/>
      <c r="AF151" s="43"/>
      <c r="AG151" s="43"/>
      <c r="AH151" s="43"/>
      <c r="AI151" s="43"/>
      <c r="AJ151" s="43"/>
      <c r="AK151" s="43"/>
      <c r="AL151" s="43"/>
      <c r="AM151" s="43"/>
      <c r="AN151" s="43"/>
      <c r="AO151" s="43"/>
      <c r="AP151" s="43"/>
      <c r="AQ151" s="43"/>
      <c r="AR151" s="43"/>
      <c r="AS151" s="43"/>
      <c r="AT151" s="43"/>
      <c r="AU151" s="43"/>
      <c r="AV151" s="43"/>
      <c r="AW151" s="43"/>
      <c r="AX151" s="43"/>
      <c r="AY151" s="43"/>
      <c r="AZ151" s="43"/>
      <c r="BA151" s="43"/>
      <c r="BB151" s="43"/>
      <c r="BC151" s="43"/>
      <c r="BD151" s="43"/>
      <c r="BE151" s="43"/>
      <c r="BF151" s="43"/>
      <c r="BG151" s="43"/>
      <c r="BH151" s="43"/>
      <c r="BI151" s="43"/>
      <c r="BJ151" s="43"/>
      <c r="BK151" s="43"/>
      <c r="BL151" s="43"/>
      <c r="BM151" s="43"/>
      <c r="BN151" s="43"/>
      <c r="BO151" s="43"/>
      <c r="BP151" s="43"/>
      <c r="BQ151" s="43"/>
      <c r="BR151" s="43"/>
      <c r="BS151" s="43"/>
      <c r="BT151" s="40"/>
      <c r="BU151" s="40"/>
    </row>
    <row r="152" spans="1:73" s="5" customFormat="1" ht="18" customHeight="1" x14ac:dyDescent="0.2">
      <c r="C152" s="306" t="s">
        <v>15</v>
      </c>
      <c r="D152" s="307"/>
      <c r="E152" s="307"/>
      <c r="F152" s="307"/>
      <c r="G152" s="307"/>
      <c r="H152" s="307"/>
      <c r="I152" s="307"/>
      <c r="J152" s="307"/>
      <c r="K152" s="307"/>
      <c r="L152" s="308"/>
      <c r="M152" s="60"/>
      <c r="N152" s="61"/>
      <c r="O152" s="61"/>
      <c r="P152" s="61"/>
      <c r="Q152" s="61"/>
      <c r="R152" s="61"/>
      <c r="S152" s="61"/>
      <c r="T152" s="61"/>
      <c r="U152" s="61"/>
      <c r="V152" s="61"/>
      <c r="W152" s="61"/>
      <c r="X152" s="61"/>
      <c r="Y152" s="61"/>
      <c r="Z152" s="61"/>
      <c r="AA152" s="61"/>
      <c r="AB152" s="61"/>
      <c r="AC152" s="61"/>
      <c r="AD152" s="61"/>
      <c r="AE152" s="61"/>
      <c r="AF152" s="61"/>
      <c r="AG152" s="61"/>
      <c r="AH152" s="61"/>
      <c r="AI152" s="61"/>
      <c r="AJ152" s="61"/>
      <c r="AK152" s="61"/>
      <c r="AL152" s="61"/>
      <c r="AM152" s="303" t="e">
        <f>IF(AT152&gt;=3,AT152-2,"-")</f>
        <v>#VALUE!</v>
      </c>
      <c r="AN152" s="303"/>
      <c r="AO152" s="61"/>
      <c r="AP152" s="71" t="s">
        <v>100</v>
      </c>
      <c r="AQ152" s="44"/>
      <c r="AR152" s="71"/>
      <c r="AS152" s="71" t="s">
        <v>94</v>
      </c>
      <c r="AT152" s="309" t="str">
        <f>IF(AF23&gt;=3,AF23,"-")</f>
        <v>-</v>
      </c>
      <c r="AU152" s="309"/>
      <c r="AV152" s="303"/>
      <c r="AW152" s="44" t="s">
        <v>16</v>
      </c>
      <c r="AX152" s="96"/>
      <c r="AY152" s="96"/>
      <c r="AZ152" s="44"/>
      <c r="BA152" s="96"/>
      <c r="BB152" s="96"/>
      <c r="BC152" s="309"/>
      <c r="BD152" s="309"/>
      <c r="BE152" s="303"/>
      <c r="BF152" s="44"/>
      <c r="BG152" s="96"/>
      <c r="BH152" s="96"/>
      <c r="BI152" s="96"/>
      <c r="BJ152" s="96"/>
      <c r="BK152" s="96"/>
      <c r="BL152" s="96"/>
      <c r="BM152" s="96"/>
      <c r="BN152" s="96"/>
      <c r="BO152" s="96"/>
      <c r="BP152" s="96"/>
      <c r="BQ152" s="96"/>
      <c r="BR152" s="96"/>
      <c r="BS152" s="96"/>
      <c r="BT152" s="97"/>
      <c r="BU152" s="40"/>
    </row>
    <row r="153" spans="1:73" s="5" customFormat="1" ht="18" customHeight="1" x14ac:dyDescent="0.2">
      <c r="C153" s="245"/>
      <c r="D153" s="246"/>
      <c r="E153" s="246"/>
      <c r="F153" s="246"/>
      <c r="G153" s="246"/>
      <c r="H153" s="246"/>
      <c r="I153" s="246"/>
      <c r="J153" s="246"/>
      <c r="K153" s="246"/>
      <c r="L153" s="247"/>
      <c r="M153" s="304" t="s">
        <v>17</v>
      </c>
      <c r="N153" s="303"/>
      <c r="O153" s="303"/>
      <c r="P153" s="303"/>
      <c r="Q153" s="305"/>
      <c r="R153" s="302" t="s">
        <v>18</v>
      </c>
      <c r="S153" s="303"/>
      <c r="T153" s="303"/>
      <c r="U153" s="303"/>
      <c r="V153" s="303"/>
      <c r="W153" s="304" t="s">
        <v>19</v>
      </c>
      <c r="X153" s="303"/>
      <c r="Y153" s="303"/>
      <c r="Z153" s="303"/>
      <c r="AA153" s="305"/>
      <c r="AB153" s="302" t="s">
        <v>20</v>
      </c>
      <c r="AC153" s="303"/>
      <c r="AD153" s="303"/>
      <c r="AE153" s="303"/>
      <c r="AF153" s="303"/>
      <c r="AG153" s="304" t="s">
        <v>21</v>
      </c>
      <c r="AH153" s="303"/>
      <c r="AI153" s="303"/>
      <c r="AJ153" s="303"/>
      <c r="AK153" s="303"/>
      <c r="AL153" s="304" t="s">
        <v>22</v>
      </c>
      <c r="AM153" s="303"/>
      <c r="AN153" s="303"/>
      <c r="AO153" s="303"/>
      <c r="AP153" s="305"/>
      <c r="AQ153" s="302" t="s">
        <v>23</v>
      </c>
      <c r="AR153" s="303"/>
      <c r="AS153" s="303"/>
      <c r="AT153" s="303"/>
      <c r="AU153" s="303"/>
      <c r="AV153" s="304" t="s">
        <v>24</v>
      </c>
      <c r="AW153" s="303"/>
      <c r="AX153" s="303"/>
      <c r="AY153" s="303"/>
      <c r="AZ153" s="305"/>
      <c r="BA153" s="304" t="s">
        <v>25</v>
      </c>
      <c r="BB153" s="303"/>
      <c r="BC153" s="303"/>
      <c r="BD153" s="303"/>
      <c r="BE153" s="303"/>
      <c r="BF153" s="304" t="s">
        <v>26</v>
      </c>
      <c r="BG153" s="303"/>
      <c r="BH153" s="303"/>
      <c r="BI153" s="303"/>
      <c r="BJ153" s="305"/>
      <c r="BK153" s="302" t="s">
        <v>27</v>
      </c>
      <c r="BL153" s="303"/>
      <c r="BM153" s="303"/>
      <c r="BN153" s="303"/>
      <c r="BO153" s="303"/>
      <c r="BP153" s="304" t="s">
        <v>28</v>
      </c>
      <c r="BQ153" s="303"/>
      <c r="BR153" s="303"/>
      <c r="BS153" s="303"/>
      <c r="BT153" s="305"/>
      <c r="BU153" s="40"/>
    </row>
    <row r="154" spans="1:73" s="5" customFormat="1" ht="14.25" customHeight="1" x14ac:dyDescent="0.2">
      <c r="C154" s="562" t="s">
        <v>235</v>
      </c>
      <c r="D154" s="563"/>
      <c r="E154" s="563"/>
      <c r="F154" s="563"/>
      <c r="G154" s="563"/>
      <c r="H154" s="563"/>
      <c r="I154" s="563"/>
      <c r="J154" s="563"/>
      <c r="K154" s="563"/>
      <c r="L154" s="563"/>
      <c r="M154" s="47"/>
      <c r="N154" s="48"/>
      <c r="O154" s="48"/>
      <c r="P154" s="48"/>
      <c r="Q154" s="49"/>
      <c r="R154" s="48"/>
      <c r="S154" s="48"/>
      <c r="T154" s="48"/>
      <c r="U154" s="48"/>
      <c r="V154" s="48"/>
      <c r="W154" s="47"/>
      <c r="X154" s="48"/>
      <c r="Y154" s="48"/>
      <c r="Z154" s="48"/>
      <c r="AA154" s="49"/>
      <c r="AB154" s="48"/>
      <c r="AC154" s="48"/>
      <c r="AD154" s="48"/>
      <c r="AE154" s="48"/>
      <c r="AF154" s="49"/>
      <c r="AG154" s="47"/>
      <c r="AH154" s="48"/>
      <c r="AI154" s="48"/>
      <c r="AJ154" s="48"/>
      <c r="AK154" s="48"/>
      <c r="AL154" s="47"/>
      <c r="AM154" s="48"/>
      <c r="AN154" s="48"/>
      <c r="AO154" s="48"/>
      <c r="AP154" s="49"/>
      <c r="AQ154" s="48"/>
      <c r="AR154" s="48"/>
      <c r="AS154" s="48"/>
      <c r="AT154" s="48"/>
      <c r="AU154" s="48"/>
      <c r="AV154" s="47"/>
      <c r="AW154" s="48"/>
      <c r="AX154" s="48"/>
      <c r="AY154" s="48"/>
      <c r="AZ154" s="49"/>
      <c r="BA154" s="47"/>
      <c r="BB154" s="48"/>
      <c r="BC154" s="48"/>
      <c r="BD154" s="48"/>
      <c r="BE154" s="48"/>
      <c r="BF154" s="47"/>
      <c r="BG154" s="48"/>
      <c r="BH154" s="48"/>
      <c r="BI154" s="48"/>
      <c r="BJ154" s="49"/>
      <c r="BK154" s="48"/>
      <c r="BL154" s="48"/>
      <c r="BM154" s="48"/>
      <c r="BN154" s="48"/>
      <c r="BO154" s="48"/>
      <c r="BP154" s="47"/>
      <c r="BQ154" s="48"/>
      <c r="BR154" s="48"/>
      <c r="BS154" s="48"/>
      <c r="BT154" s="49"/>
      <c r="BU154" s="40"/>
    </row>
    <row r="155" spans="1:73" s="5" customFormat="1" ht="14.25" customHeight="1" x14ac:dyDescent="0.2">
      <c r="C155" s="562"/>
      <c r="D155" s="563"/>
      <c r="E155" s="563"/>
      <c r="F155" s="563"/>
      <c r="G155" s="563"/>
      <c r="H155" s="563"/>
      <c r="I155" s="563"/>
      <c r="J155" s="563"/>
      <c r="K155" s="563"/>
      <c r="L155" s="563"/>
      <c r="M155" s="50"/>
      <c r="N155" s="51"/>
      <c r="O155" s="51"/>
      <c r="P155" s="51"/>
      <c r="Q155" s="52"/>
      <c r="R155" s="51"/>
      <c r="S155" s="51"/>
      <c r="T155" s="51"/>
      <c r="U155" s="51"/>
      <c r="V155" s="51"/>
      <c r="W155" s="50"/>
      <c r="X155" s="51"/>
      <c r="Y155" s="51"/>
      <c r="Z155" s="51"/>
      <c r="AA155" s="52"/>
      <c r="AB155" s="51"/>
      <c r="AC155" s="51"/>
      <c r="AD155" s="51"/>
      <c r="AE155" s="51"/>
      <c r="AF155" s="52"/>
      <c r="AG155" s="50"/>
      <c r="AH155" s="51"/>
      <c r="AI155" s="51"/>
      <c r="AJ155" s="51"/>
      <c r="AK155" s="51"/>
      <c r="AL155" s="50"/>
      <c r="AM155" s="51"/>
      <c r="AN155" s="51"/>
      <c r="AO155" s="51"/>
      <c r="AP155" s="52"/>
      <c r="AQ155" s="51"/>
      <c r="AR155" s="51"/>
      <c r="AS155" s="51"/>
      <c r="AT155" s="51"/>
      <c r="AU155" s="51"/>
      <c r="AV155" s="50"/>
      <c r="AW155" s="51"/>
      <c r="AX155" s="51"/>
      <c r="AY155" s="51"/>
      <c r="AZ155" s="52"/>
      <c r="BA155" s="50"/>
      <c r="BB155" s="51"/>
      <c r="BC155" s="51"/>
      <c r="BD155" s="51"/>
      <c r="BE155" s="51"/>
      <c r="BF155" s="50"/>
      <c r="BG155" s="51"/>
      <c r="BH155" s="51"/>
      <c r="BI155" s="51"/>
      <c r="BJ155" s="52"/>
      <c r="BK155" s="51"/>
      <c r="BL155" s="51"/>
      <c r="BM155" s="51"/>
      <c r="BN155" s="51"/>
      <c r="BO155" s="51"/>
      <c r="BP155" s="50"/>
      <c r="BQ155" s="51"/>
      <c r="BR155" s="51"/>
      <c r="BS155" s="51"/>
      <c r="BT155" s="52"/>
      <c r="BU155" s="40"/>
    </row>
    <row r="156" spans="1:73" s="5" customFormat="1" ht="30.6" customHeight="1" x14ac:dyDescent="0.2">
      <c r="C156" s="563"/>
      <c r="D156" s="563"/>
      <c r="E156" s="563"/>
      <c r="F156" s="563"/>
      <c r="G156" s="563"/>
      <c r="H156" s="563"/>
      <c r="I156" s="563"/>
      <c r="J156" s="563"/>
      <c r="K156" s="563"/>
      <c r="L156" s="563"/>
      <c r="M156" s="53"/>
      <c r="N156" s="54"/>
      <c r="O156" s="54"/>
      <c r="P156" s="54"/>
      <c r="Q156" s="55"/>
      <c r="R156" s="54"/>
      <c r="S156" s="54"/>
      <c r="T156" s="54"/>
      <c r="U156" s="54"/>
      <c r="V156" s="54"/>
      <c r="W156" s="53"/>
      <c r="X156" s="54"/>
      <c r="Y156" s="54"/>
      <c r="Z156" s="54"/>
      <c r="AA156" s="55"/>
      <c r="AB156" s="54"/>
      <c r="AC156" s="54"/>
      <c r="AD156" s="54"/>
      <c r="AE156" s="54"/>
      <c r="AF156" s="55"/>
      <c r="AG156" s="53"/>
      <c r="AH156" s="54"/>
      <c r="AI156" s="54"/>
      <c r="AJ156" s="54"/>
      <c r="AK156" s="54"/>
      <c r="AL156" s="53"/>
      <c r="AM156" s="54"/>
      <c r="AN156" s="54"/>
      <c r="AO156" s="54"/>
      <c r="AP156" s="55"/>
      <c r="AQ156" s="54"/>
      <c r="AR156" s="54"/>
      <c r="AS156" s="54"/>
      <c r="AT156" s="54"/>
      <c r="AU156" s="54"/>
      <c r="AV156" s="53"/>
      <c r="AW156" s="54"/>
      <c r="AX156" s="54"/>
      <c r="AY156" s="54"/>
      <c r="AZ156" s="55"/>
      <c r="BA156" s="53"/>
      <c r="BB156" s="54"/>
      <c r="BC156" s="54"/>
      <c r="BD156" s="54"/>
      <c r="BE156" s="54"/>
      <c r="BF156" s="53"/>
      <c r="BG156" s="54"/>
      <c r="BH156" s="54"/>
      <c r="BI156" s="54"/>
      <c r="BJ156" s="55"/>
      <c r="BK156" s="54"/>
      <c r="BL156" s="54"/>
      <c r="BM156" s="54"/>
      <c r="BN156" s="54"/>
      <c r="BO156" s="54"/>
      <c r="BP156" s="53"/>
      <c r="BQ156" s="54"/>
      <c r="BR156" s="54"/>
      <c r="BS156" s="54"/>
      <c r="BT156" s="55"/>
      <c r="BU156" s="40"/>
    </row>
    <row r="157" spans="1:73" s="5" customFormat="1" ht="14.25" customHeight="1" x14ac:dyDescent="0.2">
      <c r="C157" s="270" t="s">
        <v>175</v>
      </c>
      <c r="D157" s="271"/>
      <c r="E157" s="271"/>
      <c r="F157" s="271"/>
      <c r="G157" s="271"/>
      <c r="H157" s="271"/>
      <c r="I157" s="271"/>
      <c r="J157" s="271"/>
      <c r="K157" s="271"/>
      <c r="L157" s="271"/>
      <c r="M157" s="47"/>
      <c r="N157" s="48"/>
      <c r="O157" s="48"/>
      <c r="P157" s="48"/>
      <c r="Q157" s="49"/>
      <c r="R157" s="48"/>
      <c r="S157" s="48"/>
      <c r="T157" s="48"/>
      <c r="U157" s="48"/>
      <c r="V157" s="48"/>
      <c r="W157" s="47"/>
      <c r="X157" s="48"/>
      <c r="Y157" s="48"/>
      <c r="Z157" s="48"/>
      <c r="AA157" s="49"/>
      <c r="AB157" s="48"/>
      <c r="AC157" s="48"/>
      <c r="AD157" s="48"/>
      <c r="AE157" s="48"/>
      <c r="AF157" s="49"/>
      <c r="AG157" s="47"/>
      <c r="AH157" s="48"/>
      <c r="AI157" s="48"/>
      <c r="AJ157" s="48"/>
      <c r="AK157" s="48"/>
      <c r="AL157" s="47"/>
      <c r="AM157" s="48"/>
      <c r="AN157" s="48"/>
      <c r="AO157" s="48"/>
      <c r="AP157" s="49"/>
      <c r="AQ157" s="48"/>
      <c r="AR157" s="48"/>
      <c r="AS157" s="48"/>
      <c r="AT157" s="48"/>
      <c r="AU157" s="48"/>
      <c r="AV157" s="47"/>
      <c r="AW157" s="48"/>
      <c r="AX157" s="48"/>
      <c r="AY157" s="48"/>
      <c r="AZ157" s="49"/>
      <c r="BA157" s="47"/>
      <c r="BB157" s="48"/>
      <c r="BC157" s="48"/>
      <c r="BD157" s="48"/>
      <c r="BE157" s="48"/>
      <c r="BF157" s="47"/>
      <c r="BG157" s="48"/>
      <c r="BH157" s="48"/>
      <c r="BI157" s="48"/>
      <c r="BJ157" s="49"/>
      <c r="BK157" s="48"/>
      <c r="BL157" s="48"/>
      <c r="BM157" s="48"/>
      <c r="BN157" s="48"/>
      <c r="BO157" s="48"/>
      <c r="BP157" s="47"/>
      <c r="BQ157" s="48"/>
      <c r="BR157" s="48"/>
      <c r="BS157" s="48"/>
      <c r="BT157" s="49"/>
      <c r="BU157" s="40"/>
    </row>
    <row r="158" spans="1:73" s="5" customFormat="1" ht="19.5" customHeight="1" x14ac:dyDescent="0.2">
      <c r="C158" s="272"/>
      <c r="D158" s="271"/>
      <c r="E158" s="271"/>
      <c r="F158" s="271"/>
      <c r="G158" s="271"/>
      <c r="H158" s="271"/>
      <c r="I158" s="271"/>
      <c r="J158" s="271"/>
      <c r="K158" s="271"/>
      <c r="L158" s="271"/>
      <c r="M158" s="53"/>
      <c r="N158" s="54"/>
      <c r="O158" s="54"/>
      <c r="P158" s="54"/>
      <c r="Q158" s="55"/>
      <c r="R158" s="54"/>
      <c r="S158" s="54"/>
      <c r="T158" s="54"/>
      <c r="U158" s="54"/>
      <c r="V158" s="54"/>
      <c r="W158" s="53"/>
      <c r="X158" s="54"/>
      <c r="Y158" s="54"/>
      <c r="Z158" s="54"/>
      <c r="AA158" s="55"/>
      <c r="AB158" s="54"/>
      <c r="AC158" s="54"/>
      <c r="AD158" s="54"/>
      <c r="AE158" s="54"/>
      <c r="AF158" s="55"/>
      <c r="AG158" s="53"/>
      <c r="AH158" s="54"/>
      <c r="AI158" s="54"/>
      <c r="AJ158" s="54"/>
      <c r="AK158" s="54"/>
      <c r="AL158" s="53"/>
      <c r="AM158" s="54"/>
      <c r="AN158" s="54"/>
      <c r="AO158" s="54"/>
      <c r="AP158" s="55"/>
      <c r="AQ158" s="54"/>
      <c r="AR158" s="54"/>
      <c r="AS158" s="54"/>
      <c r="AT158" s="54"/>
      <c r="AU158" s="54"/>
      <c r="AV158" s="53"/>
      <c r="AW158" s="54"/>
      <c r="AX158" s="54"/>
      <c r="AY158" s="54"/>
      <c r="AZ158" s="55"/>
      <c r="BA158" s="53"/>
      <c r="BB158" s="54"/>
      <c r="BC158" s="54"/>
      <c r="BD158" s="54"/>
      <c r="BE158" s="54"/>
      <c r="BF158" s="53"/>
      <c r="BG158" s="54"/>
      <c r="BH158" s="54"/>
      <c r="BI158" s="54"/>
      <c r="BJ158" s="55"/>
      <c r="BK158" s="54"/>
      <c r="BL158" s="54"/>
      <c r="BM158" s="54"/>
      <c r="BN158" s="54"/>
      <c r="BO158" s="54"/>
      <c r="BP158" s="53"/>
      <c r="BQ158" s="54"/>
      <c r="BR158" s="54"/>
      <c r="BS158" s="54"/>
      <c r="BT158" s="55"/>
      <c r="BU158" s="40"/>
    </row>
    <row r="159" spans="1:73" s="5" customFormat="1" ht="14.25" customHeight="1" x14ac:dyDescent="0.2">
      <c r="C159" s="273"/>
      <c r="D159" s="275" t="s">
        <v>101</v>
      </c>
      <c r="E159" s="276"/>
      <c r="F159" s="276"/>
      <c r="G159" s="276"/>
      <c r="H159" s="276"/>
      <c r="I159" s="276"/>
      <c r="J159" s="276"/>
      <c r="K159" s="276"/>
      <c r="L159" s="277"/>
      <c r="M159" s="50"/>
      <c r="N159" s="51"/>
      <c r="O159" s="51"/>
      <c r="P159" s="51"/>
      <c r="Q159" s="52"/>
      <c r="R159" s="51"/>
      <c r="S159" s="51"/>
      <c r="T159" s="51"/>
      <c r="U159" s="51"/>
      <c r="V159" s="51"/>
      <c r="W159" s="50"/>
      <c r="X159" s="51"/>
      <c r="Y159" s="51"/>
      <c r="Z159" s="51"/>
      <c r="AA159" s="52"/>
      <c r="AB159" s="51"/>
      <c r="AC159" s="51"/>
      <c r="AD159" s="51"/>
      <c r="AE159" s="51"/>
      <c r="AF159" s="52"/>
      <c r="AG159" s="50"/>
      <c r="AH159" s="51"/>
      <c r="AI159" s="51"/>
      <c r="AJ159" s="51"/>
      <c r="AK159" s="51"/>
      <c r="AL159" s="50"/>
      <c r="AM159" s="51"/>
      <c r="AN159" s="51"/>
      <c r="AO159" s="51"/>
      <c r="AP159" s="52"/>
      <c r="AQ159" s="51"/>
      <c r="AR159" s="51"/>
      <c r="AS159" s="51"/>
      <c r="AT159" s="51"/>
      <c r="AU159" s="51"/>
      <c r="AV159" s="50"/>
      <c r="AW159" s="51"/>
      <c r="AX159" s="51"/>
      <c r="AY159" s="51"/>
      <c r="AZ159" s="52"/>
      <c r="BA159" s="50"/>
      <c r="BB159" s="51"/>
      <c r="BC159" s="51"/>
      <c r="BD159" s="51"/>
      <c r="BE159" s="51"/>
      <c r="BF159" s="50"/>
      <c r="BG159" s="51"/>
      <c r="BH159" s="51"/>
      <c r="BI159" s="51"/>
      <c r="BJ159" s="52"/>
      <c r="BK159" s="51"/>
      <c r="BL159" s="51"/>
      <c r="BM159" s="51"/>
      <c r="BN159" s="51"/>
      <c r="BO159" s="51"/>
      <c r="BP159" s="50"/>
      <c r="BQ159" s="51"/>
      <c r="BR159" s="51"/>
      <c r="BS159" s="51"/>
      <c r="BT159" s="52"/>
      <c r="BU159" s="40"/>
    </row>
    <row r="160" spans="1:73" s="5" customFormat="1" ht="14.25" customHeight="1" x14ac:dyDescent="0.2">
      <c r="C160" s="273"/>
      <c r="D160" s="278"/>
      <c r="E160" s="279"/>
      <c r="F160" s="279"/>
      <c r="G160" s="279"/>
      <c r="H160" s="279"/>
      <c r="I160" s="279"/>
      <c r="J160" s="279"/>
      <c r="K160" s="279"/>
      <c r="L160" s="280"/>
      <c r="M160" s="50"/>
      <c r="N160" s="51"/>
      <c r="O160" s="51"/>
      <c r="P160" s="51"/>
      <c r="Q160" s="52"/>
      <c r="R160" s="51"/>
      <c r="S160" s="51"/>
      <c r="T160" s="51"/>
      <c r="U160" s="51"/>
      <c r="V160" s="51"/>
      <c r="W160" s="50"/>
      <c r="X160" s="51"/>
      <c r="Y160" s="51"/>
      <c r="Z160" s="51"/>
      <c r="AA160" s="52"/>
      <c r="AB160" s="51"/>
      <c r="AC160" s="51"/>
      <c r="AD160" s="51"/>
      <c r="AE160" s="51"/>
      <c r="AF160" s="52"/>
      <c r="AG160" s="50"/>
      <c r="AH160" s="51"/>
      <c r="AI160" s="51"/>
      <c r="AJ160" s="51"/>
      <c r="AK160" s="51"/>
      <c r="AL160" s="50"/>
      <c r="AM160" s="51"/>
      <c r="AN160" s="51"/>
      <c r="AO160" s="51"/>
      <c r="AP160" s="52"/>
      <c r="AQ160" s="51"/>
      <c r="AR160" s="51"/>
      <c r="AS160" s="51"/>
      <c r="AT160" s="51"/>
      <c r="AU160" s="51"/>
      <c r="AV160" s="50"/>
      <c r="AW160" s="51"/>
      <c r="AX160" s="51"/>
      <c r="AY160" s="51"/>
      <c r="AZ160" s="52"/>
      <c r="BA160" s="50"/>
      <c r="BB160" s="51"/>
      <c r="BC160" s="51"/>
      <c r="BD160" s="51"/>
      <c r="BE160" s="51"/>
      <c r="BF160" s="50"/>
      <c r="BG160" s="51"/>
      <c r="BH160" s="51"/>
      <c r="BI160" s="51"/>
      <c r="BJ160" s="52"/>
      <c r="BK160" s="51"/>
      <c r="BL160" s="51"/>
      <c r="BM160" s="51"/>
      <c r="BN160" s="51"/>
      <c r="BO160" s="51"/>
      <c r="BP160" s="50"/>
      <c r="BQ160" s="51"/>
      <c r="BR160" s="51"/>
      <c r="BS160" s="51"/>
      <c r="BT160" s="52"/>
      <c r="BU160" s="40"/>
    </row>
    <row r="161" spans="3:73" s="5" customFormat="1" ht="14.25" customHeight="1" x14ac:dyDescent="0.2">
      <c r="C161" s="273"/>
      <c r="D161" s="281"/>
      <c r="E161" s="282"/>
      <c r="F161" s="282"/>
      <c r="G161" s="282"/>
      <c r="H161" s="282"/>
      <c r="I161" s="282"/>
      <c r="J161" s="282"/>
      <c r="K161" s="282"/>
      <c r="L161" s="283"/>
      <c r="M161" s="50"/>
      <c r="N161" s="51"/>
      <c r="O161" s="51"/>
      <c r="P161" s="51"/>
      <c r="Q161" s="52"/>
      <c r="R161" s="51"/>
      <c r="S161" s="51"/>
      <c r="T161" s="51"/>
      <c r="U161" s="51"/>
      <c r="V161" s="51"/>
      <c r="W161" s="50"/>
      <c r="X161" s="51"/>
      <c r="Y161" s="51"/>
      <c r="Z161" s="51"/>
      <c r="AA161" s="52"/>
      <c r="AB161" s="51"/>
      <c r="AC161" s="51"/>
      <c r="AD161" s="51"/>
      <c r="AE161" s="51"/>
      <c r="AF161" s="52"/>
      <c r="AG161" s="50"/>
      <c r="AH161" s="51"/>
      <c r="AI161" s="51"/>
      <c r="AJ161" s="51"/>
      <c r="AK161" s="51"/>
      <c r="AL161" s="50"/>
      <c r="AM161" s="51"/>
      <c r="AN161" s="51"/>
      <c r="AO161" s="51"/>
      <c r="AP161" s="52"/>
      <c r="AQ161" s="51"/>
      <c r="AR161" s="51"/>
      <c r="AS161" s="51"/>
      <c r="AT161" s="51"/>
      <c r="AU161" s="51"/>
      <c r="AV161" s="50"/>
      <c r="AW161" s="51"/>
      <c r="AX161" s="51"/>
      <c r="AY161" s="51"/>
      <c r="AZ161" s="52"/>
      <c r="BA161" s="50"/>
      <c r="BB161" s="51"/>
      <c r="BC161" s="51"/>
      <c r="BD161" s="51"/>
      <c r="BE161" s="51"/>
      <c r="BF161" s="50"/>
      <c r="BG161" s="51"/>
      <c r="BH161" s="51"/>
      <c r="BI161" s="51"/>
      <c r="BJ161" s="52"/>
      <c r="BK161" s="51"/>
      <c r="BL161" s="51"/>
      <c r="BM161" s="51"/>
      <c r="BN161" s="51"/>
      <c r="BO161" s="51"/>
      <c r="BP161" s="50"/>
      <c r="BQ161" s="51"/>
      <c r="BR161" s="51"/>
      <c r="BS161" s="51"/>
      <c r="BT161" s="52"/>
      <c r="BU161" s="40"/>
    </row>
    <row r="162" spans="3:73" s="5" customFormat="1" ht="14.25" customHeight="1" x14ac:dyDescent="0.2">
      <c r="C162" s="273"/>
      <c r="D162" s="284" t="s">
        <v>102</v>
      </c>
      <c r="E162" s="285"/>
      <c r="F162" s="285"/>
      <c r="G162" s="285"/>
      <c r="H162" s="285"/>
      <c r="I162" s="285"/>
      <c r="J162" s="285"/>
      <c r="K162" s="285"/>
      <c r="L162" s="286"/>
      <c r="M162" s="47"/>
      <c r="N162" s="48"/>
      <c r="O162" s="48"/>
      <c r="P162" s="48"/>
      <c r="Q162" s="49"/>
      <c r="R162" s="48"/>
      <c r="S162" s="48"/>
      <c r="T162" s="48"/>
      <c r="U162" s="48"/>
      <c r="V162" s="48"/>
      <c r="W162" s="47"/>
      <c r="X162" s="48"/>
      <c r="Y162" s="48"/>
      <c r="Z162" s="48"/>
      <c r="AA162" s="49"/>
      <c r="AB162" s="48"/>
      <c r="AC162" s="48"/>
      <c r="AD162" s="48"/>
      <c r="AE162" s="48"/>
      <c r="AF162" s="49"/>
      <c r="AG162" s="47"/>
      <c r="AH162" s="48"/>
      <c r="AI162" s="48"/>
      <c r="AJ162" s="48"/>
      <c r="AK162" s="48"/>
      <c r="AL162" s="47"/>
      <c r="AM162" s="48"/>
      <c r="AN162" s="48"/>
      <c r="AO162" s="48"/>
      <c r="AP162" s="49"/>
      <c r="AQ162" s="48"/>
      <c r="AR162" s="48"/>
      <c r="AS162" s="48"/>
      <c r="AT162" s="48"/>
      <c r="AU162" s="48"/>
      <c r="AV162" s="47"/>
      <c r="AW162" s="48"/>
      <c r="AX162" s="48"/>
      <c r="AY162" s="48"/>
      <c r="AZ162" s="49"/>
      <c r="BA162" s="47"/>
      <c r="BB162" s="48"/>
      <c r="BC162" s="48"/>
      <c r="BD162" s="48"/>
      <c r="BE162" s="48"/>
      <c r="BF162" s="47"/>
      <c r="BG162" s="48"/>
      <c r="BH162" s="48"/>
      <c r="BI162" s="48"/>
      <c r="BJ162" s="49"/>
      <c r="BK162" s="48"/>
      <c r="BL162" s="48"/>
      <c r="BM162" s="48"/>
      <c r="BN162" s="48"/>
      <c r="BO162" s="48"/>
      <c r="BP162" s="47"/>
      <c r="BQ162" s="48"/>
      <c r="BR162" s="48"/>
      <c r="BS162" s="48"/>
      <c r="BT162" s="49"/>
      <c r="BU162" s="40"/>
    </row>
    <row r="163" spans="3:73" s="5" customFormat="1" ht="14.25" customHeight="1" x14ac:dyDescent="0.2">
      <c r="C163" s="273"/>
      <c r="D163" s="287"/>
      <c r="E163" s="288"/>
      <c r="F163" s="288"/>
      <c r="G163" s="288"/>
      <c r="H163" s="288"/>
      <c r="I163" s="288"/>
      <c r="J163" s="288"/>
      <c r="K163" s="288"/>
      <c r="L163" s="289"/>
      <c r="M163" s="50"/>
      <c r="N163" s="51"/>
      <c r="O163" s="51"/>
      <c r="P163" s="51"/>
      <c r="Q163" s="52"/>
      <c r="R163" s="51"/>
      <c r="S163" s="51"/>
      <c r="T163" s="51"/>
      <c r="U163" s="51"/>
      <c r="V163" s="51"/>
      <c r="W163" s="50"/>
      <c r="X163" s="51"/>
      <c r="Y163" s="51"/>
      <c r="Z163" s="51"/>
      <c r="AA163" s="52"/>
      <c r="AB163" s="51"/>
      <c r="AC163" s="51"/>
      <c r="AD163" s="51"/>
      <c r="AE163" s="51"/>
      <c r="AF163" s="52"/>
      <c r="AG163" s="50"/>
      <c r="AH163" s="51"/>
      <c r="AI163" s="51"/>
      <c r="AJ163" s="51"/>
      <c r="AK163" s="51"/>
      <c r="AL163" s="50"/>
      <c r="AM163" s="51"/>
      <c r="AN163" s="51"/>
      <c r="AO163" s="51"/>
      <c r="AP163" s="52"/>
      <c r="AQ163" s="51"/>
      <c r="AR163" s="51"/>
      <c r="AS163" s="51"/>
      <c r="AT163" s="51"/>
      <c r="AU163" s="51"/>
      <c r="AV163" s="50"/>
      <c r="AW163" s="51"/>
      <c r="AX163" s="51"/>
      <c r="AY163" s="51"/>
      <c r="AZ163" s="52"/>
      <c r="BA163" s="50"/>
      <c r="BB163" s="51"/>
      <c r="BC163" s="51"/>
      <c r="BD163" s="51"/>
      <c r="BE163" s="51"/>
      <c r="BF163" s="50"/>
      <c r="BG163" s="51"/>
      <c r="BH163" s="51"/>
      <c r="BI163" s="51"/>
      <c r="BJ163" s="52"/>
      <c r="BK163" s="51"/>
      <c r="BL163" s="51"/>
      <c r="BM163" s="51"/>
      <c r="BN163" s="51"/>
      <c r="BO163" s="51"/>
      <c r="BP163" s="50"/>
      <c r="BQ163" s="51"/>
      <c r="BR163" s="51"/>
      <c r="BS163" s="51"/>
      <c r="BT163" s="52"/>
      <c r="BU163" s="40"/>
    </row>
    <row r="164" spans="3:73" s="5" customFormat="1" ht="14.25" customHeight="1" x14ac:dyDescent="0.2">
      <c r="C164" s="273"/>
      <c r="D164" s="290"/>
      <c r="E164" s="291"/>
      <c r="F164" s="291"/>
      <c r="G164" s="291"/>
      <c r="H164" s="291"/>
      <c r="I164" s="291"/>
      <c r="J164" s="291"/>
      <c r="K164" s="291"/>
      <c r="L164" s="292"/>
      <c r="M164" s="53"/>
      <c r="N164" s="54"/>
      <c r="O164" s="54"/>
      <c r="P164" s="54"/>
      <c r="Q164" s="55"/>
      <c r="R164" s="54"/>
      <c r="S164" s="54"/>
      <c r="T164" s="54"/>
      <c r="U164" s="54"/>
      <c r="V164" s="54"/>
      <c r="W164" s="53"/>
      <c r="X164" s="54"/>
      <c r="Y164" s="54"/>
      <c r="Z164" s="54"/>
      <c r="AA164" s="55"/>
      <c r="AB164" s="54"/>
      <c r="AC164" s="54"/>
      <c r="AD164" s="54"/>
      <c r="AE164" s="54"/>
      <c r="AF164" s="55"/>
      <c r="AG164" s="53"/>
      <c r="AH164" s="54"/>
      <c r="AI164" s="54"/>
      <c r="AJ164" s="54"/>
      <c r="AK164" s="54"/>
      <c r="AL164" s="53"/>
      <c r="AM164" s="54"/>
      <c r="AN164" s="54"/>
      <c r="AO164" s="54"/>
      <c r="AP164" s="55"/>
      <c r="AQ164" s="54"/>
      <c r="AR164" s="54"/>
      <c r="AS164" s="54"/>
      <c r="AT164" s="54"/>
      <c r="AU164" s="54"/>
      <c r="AV164" s="53"/>
      <c r="AW164" s="54"/>
      <c r="AX164" s="54"/>
      <c r="AY164" s="54"/>
      <c r="AZ164" s="55"/>
      <c r="BA164" s="53"/>
      <c r="BB164" s="54"/>
      <c r="BC164" s="54"/>
      <c r="BD164" s="54"/>
      <c r="BE164" s="54"/>
      <c r="BF164" s="53"/>
      <c r="BG164" s="54"/>
      <c r="BH164" s="54"/>
      <c r="BI164" s="54"/>
      <c r="BJ164" s="55"/>
      <c r="BK164" s="54"/>
      <c r="BL164" s="54"/>
      <c r="BM164" s="54"/>
      <c r="BN164" s="54"/>
      <c r="BO164" s="54"/>
      <c r="BP164" s="53"/>
      <c r="BQ164" s="54"/>
      <c r="BR164" s="54"/>
      <c r="BS164" s="54"/>
      <c r="BT164" s="55"/>
      <c r="BU164" s="40"/>
    </row>
    <row r="165" spans="3:73" s="5" customFormat="1" ht="14.25" customHeight="1" x14ac:dyDescent="0.2">
      <c r="C165" s="273"/>
      <c r="D165" s="293" t="s">
        <v>103</v>
      </c>
      <c r="E165" s="294"/>
      <c r="F165" s="294"/>
      <c r="G165" s="294"/>
      <c r="H165" s="294"/>
      <c r="I165" s="294"/>
      <c r="J165" s="294"/>
      <c r="K165" s="294"/>
      <c r="L165" s="295"/>
      <c r="M165" s="50"/>
      <c r="N165" s="51"/>
      <c r="O165" s="51"/>
      <c r="P165" s="51"/>
      <c r="Q165" s="52"/>
      <c r="R165" s="51"/>
      <c r="S165" s="51"/>
      <c r="T165" s="51"/>
      <c r="U165" s="51"/>
      <c r="V165" s="51"/>
      <c r="W165" s="50"/>
      <c r="X165" s="51"/>
      <c r="Y165" s="51"/>
      <c r="Z165" s="51"/>
      <c r="AA165" s="52"/>
      <c r="AB165" s="51"/>
      <c r="AC165" s="51"/>
      <c r="AD165" s="51"/>
      <c r="AE165" s="51"/>
      <c r="AF165" s="52"/>
      <c r="AG165" s="50"/>
      <c r="AH165" s="51"/>
      <c r="AI165" s="51"/>
      <c r="AJ165" s="51"/>
      <c r="AK165" s="51"/>
      <c r="AL165" s="50"/>
      <c r="AM165" s="51"/>
      <c r="AN165" s="51"/>
      <c r="AO165" s="51"/>
      <c r="AP165" s="52"/>
      <c r="AQ165" s="51"/>
      <c r="AR165" s="51"/>
      <c r="AS165" s="51"/>
      <c r="AT165" s="51"/>
      <c r="AU165" s="51"/>
      <c r="AV165" s="50"/>
      <c r="AW165" s="51"/>
      <c r="AX165" s="51"/>
      <c r="AY165" s="51"/>
      <c r="AZ165" s="52"/>
      <c r="BA165" s="50"/>
      <c r="BB165" s="51"/>
      <c r="BC165" s="51"/>
      <c r="BD165" s="51"/>
      <c r="BE165" s="51"/>
      <c r="BF165" s="50"/>
      <c r="BG165" s="51"/>
      <c r="BH165" s="51"/>
      <c r="BI165" s="51"/>
      <c r="BJ165" s="52"/>
      <c r="BK165" s="51"/>
      <c r="BL165" s="51"/>
      <c r="BM165" s="51"/>
      <c r="BN165" s="51"/>
      <c r="BO165" s="51"/>
      <c r="BP165" s="50"/>
      <c r="BQ165" s="51"/>
      <c r="BR165" s="51"/>
      <c r="BS165" s="51"/>
      <c r="BT165" s="52"/>
      <c r="BU165" s="40"/>
    </row>
    <row r="166" spans="3:73" s="5" customFormat="1" ht="14.25" customHeight="1" x14ac:dyDescent="0.2">
      <c r="C166" s="273"/>
      <c r="D166" s="296"/>
      <c r="E166" s="297"/>
      <c r="F166" s="297"/>
      <c r="G166" s="297"/>
      <c r="H166" s="297"/>
      <c r="I166" s="297"/>
      <c r="J166" s="297"/>
      <c r="K166" s="297"/>
      <c r="L166" s="298"/>
      <c r="M166" s="50"/>
      <c r="N166" s="51"/>
      <c r="O166" s="51"/>
      <c r="P166" s="51"/>
      <c r="Q166" s="52"/>
      <c r="R166" s="51"/>
      <c r="S166" s="51"/>
      <c r="T166" s="51"/>
      <c r="U166" s="51"/>
      <c r="V166" s="51"/>
      <c r="W166" s="50"/>
      <c r="X166" s="51"/>
      <c r="Y166" s="51"/>
      <c r="Z166" s="51"/>
      <c r="AA166" s="52"/>
      <c r="AB166" s="51"/>
      <c r="AC166" s="51"/>
      <c r="AD166" s="51"/>
      <c r="AE166" s="51"/>
      <c r="AF166" s="52"/>
      <c r="AG166" s="50"/>
      <c r="AH166" s="51"/>
      <c r="AI166" s="51"/>
      <c r="AJ166" s="51"/>
      <c r="AK166" s="51"/>
      <c r="AL166" s="50"/>
      <c r="AM166" s="51"/>
      <c r="AN166" s="51"/>
      <c r="AO166" s="51"/>
      <c r="AP166" s="52"/>
      <c r="AQ166" s="51"/>
      <c r="AR166" s="51"/>
      <c r="AS166" s="51"/>
      <c r="AT166" s="51"/>
      <c r="AU166" s="51"/>
      <c r="AV166" s="50"/>
      <c r="AW166" s="51"/>
      <c r="AX166" s="51"/>
      <c r="AY166" s="51"/>
      <c r="AZ166" s="52"/>
      <c r="BA166" s="50"/>
      <c r="BB166" s="51"/>
      <c r="BC166" s="51"/>
      <c r="BD166" s="51"/>
      <c r="BE166" s="51"/>
      <c r="BF166" s="50"/>
      <c r="BG166" s="51"/>
      <c r="BH166" s="51"/>
      <c r="BI166" s="51"/>
      <c r="BJ166" s="52"/>
      <c r="BK166" s="51"/>
      <c r="BL166" s="51"/>
      <c r="BM166" s="51"/>
      <c r="BN166" s="51"/>
      <c r="BO166" s="51"/>
      <c r="BP166" s="50"/>
      <c r="BQ166" s="51"/>
      <c r="BR166" s="51"/>
      <c r="BS166" s="51"/>
      <c r="BT166" s="52"/>
      <c r="BU166" s="40"/>
    </row>
    <row r="167" spans="3:73" s="5" customFormat="1" ht="14.25" customHeight="1" x14ac:dyDescent="0.2">
      <c r="C167" s="273"/>
      <c r="D167" s="299"/>
      <c r="E167" s="300"/>
      <c r="F167" s="300"/>
      <c r="G167" s="300"/>
      <c r="H167" s="300"/>
      <c r="I167" s="300"/>
      <c r="J167" s="300"/>
      <c r="K167" s="300"/>
      <c r="L167" s="301"/>
      <c r="M167" s="50"/>
      <c r="N167" s="51"/>
      <c r="O167" s="51"/>
      <c r="P167" s="51"/>
      <c r="Q167" s="52"/>
      <c r="R167" s="51"/>
      <c r="S167" s="51"/>
      <c r="T167" s="51"/>
      <c r="U167" s="51"/>
      <c r="V167" s="51"/>
      <c r="W167" s="50"/>
      <c r="X167" s="51"/>
      <c r="Y167" s="51"/>
      <c r="Z167" s="51"/>
      <c r="AA167" s="52"/>
      <c r="AB167" s="51"/>
      <c r="AC167" s="51"/>
      <c r="AD167" s="51"/>
      <c r="AE167" s="51"/>
      <c r="AF167" s="52"/>
      <c r="AG167" s="50"/>
      <c r="AH167" s="51"/>
      <c r="AI167" s="51"/>
      <c r="AJ167" s="51"/>
      <c r="AK167" s="51"/>
      <c r="AL167" s="50"/>
      <c r="AM167" s="51"/>
      <c r="AN167" s="51"/>
      <c r="AO167" s="51"/>
      <c r="AP167" s="52"/>
      <c r="AQ167" s="51"/>
      <c r="AR167" s="51"/>
      <c r="AS167" s="51"/>
      <c r="AT167" s="51"/>
      <c r="AU167" s="51"/>
      <c r="AV167" s="50"/>
      <c r="AW167" s="51"/>
      <c r="AX167" s="51"/>
      <c r="AY167" s="51"/>
      <c r="AZ167" s="52"/>
      <c r="BA167" s="50"/>
      <c r="BB167" s="51"/>
      <c r="BC167" s="51"/>
      <c r="BD167" s="51"/>
      <c r="BE167" s="51"/>
      <c r="BF167" s="50"/>
      <c r="BG167" s="51"/>
      <c r="BH167" s="51"/>
      <c r="BI167" s="51"/>
      <c r="BJ167" s="52"/>
      <c r="BK167" s="51"/>
      <c r="BL167" s="51"/>
      <c r="BM167" s="51"/>
      <c r="BN167" s="51"/>
      <c r="BO167" s="51"/>
      <c r="BP167" s="50"/>
      <c r="BQ167" s="51"/>
      <c r="BR167" s="51"/>
      <c r="BS167" s="51"/>
      <c r="BT167" s="52"/>
      <c r="BU167" s="40"/>
    </row>
    <row r="168" spans="3:73" s="5" customFormat="1" ht="14.25" customHeight="1" x14ac:dyDescent="0.2">
      <c r="C168" s="273"/>
      <c r="D168" s="293" t="s">
        <v>104</v>
      </c>
      <c r="E168" s="294"/>
      <c r="F168" s="294"/>
      <c r="G168" s="294"/>
      <c r="H168" s="294"/>
      <c r="I168" s="294"/>
      <c r="J168" s="294"/>
      <c r="K168" s="294"/>
      <c r="L168" s="295"/>
      <c r="M168" s="47"/>
      <c r="N168" s="48"/>
      <c r="O168" s="48"/>
      <c r="P168" s="48"/>
      <c r="Q168" s="49"/>
      <c r="R168" s="48"/>
      <c r="S168" s="48"/>
      <c r="T168" s="48"/>
      <c r="U168" s="48"/>
      <c r="V168" s="48"/>
      <c r="W168" s="47"/>
      <c r="X168" s="48"/>
      <c r="Y168" s="48"/>
      <c r="Z168" s="48"/>
      <c r="AA168" s="49"/>
      <c r="AB168" s="48"/>
      <c r="AC168" s="48"/>
      <c r="AD168" s="48"/>
      <c r="AE168" s="48"/>
      <c r="AF168" s="49"/>
      <c r="AG168" s="47"/>
      <c r="AH168" s="48"/>
      <c r="AI168" s="48"/>
      <c r="AJ168" s="48"/>
      <c r="AK168" s="48"/>
      <c r="AL168" s="47"/>
      <c r="AM168" s="48"/>
      <c r="AN168" s="48"/>
      <c r="AO168" s="48"/>
      <c r="AP168" s="49"/>
      <c r="AQ168" s="48"/>
      <c r="AR168" s="48"/>
      <c r="AS168" s="48"/>
      <c r="AT168" s="48"/>
      <c r="AU168" s="48"/>
      <c r="AV168" s="47"/>
      <c r="AW168" s="48"/>
      <c r="AX168" s="48"/>
      <c r="AY168" s="48"/>
      <c r="AZ168" s="49"/>
      <c r="BA168" s="47"/>
      <c r="BB168" s="48"/>
      <c r="BC168" s="48"/>
      <c r="BD168" s="48"/>
      <c r="BE168" s="48"/>
      <c r="BF168" s="47"/>
      <c r="BG168" s="48"/>
      <c r="BH168" s="48"/>
      <c r="BI168" s="48"/>
      <c r="BJ168" s="49"/>
      <c r="BK168" s="48"/>
      <c r="BL168" s="48"/>
      <c r="BM168" s="48"/>
      <c r="BN168" s="48"/>
      <c r="BO168" s="48"/>
      <c r="BP168" s="47"/>
      <c r="BQ168" s="48"/>
      <c r="BR168" s="48"/>
      <c r="BS168" s="48"/>
      <c r="BT168" s="49"/>
      <c r="BU168" s="40"/>
    </row>
    <row r="169" spans="3:73" s="5" customFormat="1" ht="14.25" customHeight="1" x14ac:dyDescent="0.2">
      <c r="C169" s="273"/>
      <c r="D169" s="296"/>
      <c r="E169" s="297"/>
      <c r="F169" s="297"/>
      <c r="G169" s="297"/>
      <c r="H169" s="297"/>
      <c r="I169" s="297"/>
      <c r="J169" s="297"/>
      <c r="K169" s="297"/>
      <c r="L169" s="298"/>
      <c r="M169" s="50"/>
      <c r="N169" s="51"/>
      <c r="O169" s="51"/>
      <c r="P169" s="51"/>
      <c r="Q169" s="52"/>
      <c r="R169" s="51"/>
      <c r="S169" s="51"/>
      <c r="T169" s="51"/>
      <c r="U169" s="51"/>
      <c r="V169" s="51"/>
      <c r="W169" s="50"/>
      <c r="X169" s="51"/>
      <c r="Y169" s="51"/>
      <c r="Z169" s="51"/>
      <c r="AA169" s="52"/>
      <c r="AB169" s="51"/>
      <c r="AC169" s="51"/>
      <c r="AD169" s="51"/>
      <c r="AE169" s="51"/>
      <c r="AF169" s="52"/>
      <c r="AG169" s="50"/>
      <c r="AH169" s="51"/>
      <c r="AI169" s="51"/>
      <c r="AJ169" s="51"/>
      <c r="AK169" s="51"/>
      <c r="AL169" s="50"/>
      <c r="AM169" s="51"/>
      <c r="AN169" s="51"/>
      <c r="AO169" s="51"/>
      <c r="AP169" s="52"/>
      <c r="AQ169" s="51"/>
      <c r="AR169" s="51"/>
      <c r="AS169" s="51"/>
      <c r="AT169" s="51"/>
      <c r="AU169" s="51"/>
      <c r="AV169" s="50"/>
      <c r="AW169" s="51"/>
      <c r="AX169" s="51"/>
      <c r="AY169" s="51"/>
      <c r="AZ169" s="52"/>
      <c r="BA169" s="50"/>
      <c r="BB169" s="51"/>
      <c r="BC169" s="51"/>
      <c r="BD169" s="51"/>
      <c r="BE169" s="51"/>
      <c r="BF169" s="50"/>
      <c r="BG169" s="51"/>
      <c r="BH169" s="51"/>
      <c r="BI169" s="51"/>
      <c r="BJ169" s="52"/>
      <c r="BK169" s="51"/>
      <c r="BL169" s="51"/>
      <c r="BM169" s="51"/>
      <c r="BN169" s="51"/>
      <c r="BO169" s="51"/>
      <c r="BP169" s="50"/>
      <c r="BQ169" s="51"/>
      <c r="BR169" s="51"/>
      <c r="BS169" s="51"/>
      <c r="BT169" s="52"/>
      <c r="BU169" s="40"/>
    </row>
    <row r="170" spans="3:73" s="5" customFormat="1" ht="14.25" customHeight="1" x14ac:dyDescent="0.2">
      <c r="C170" s="274"/>
      <c r="D170" s="299"/>
      <c r="E170" s="300"/>
      <c r="F170" s="300"/>
      <c r="G170" s="300"/>
      <c r="H170" s="300"/>
      <c r="I170" s="300"/>
      <c r="J170" s="300"/>
      <c r="K170" s="300"/>
      <c r="L170" s="301"/>
      <c r="M170" s="53"/>
      <c r="N170" s="54"/>
      <c r="O170" s="54"/>
      <c r="P170" s="54"/>
      <c r="Q170" s="55"/>
      <c r="R170" s="54"/>
      <c r="S170" s="54"/>
      <c r="T170" s="54"/>
      <c r="U170" s="54"/>
      <c r="V170" s="54"/>
      <c r="W170" s="53"/>
      <c r="X170" s="54"/>
      <c r="Y170" s="54"/>
      <c r="Z170" s="54"/>
      <c r="AA170" s="55"/>
      <c r="AB170" s="54"/>
      <c r="AC170" s="54"/>
      <c r="AD170" s="54"/>
      <c r="AE170" s="54"/>
      <c r="AF170" s="55"/>
      <c r="AG170" s="53"/>
      <c r="AH170" s="54"/>
      <c r="AI170" s="54"/>
      <c r="AJ170" s="54"/>
      <c r="AK170" s="54"/>
      <c r="AL170" s="53"/>
      <c r="AM170" s="54"/>
      <c r="AN170" s="54"/>
      <c r="AO170" s="54"/>
      <c r="AP170" s="55"/>
      <c r="AQ170" s="54"/>
      <c r="AR170" s="54"/>
      <c r="AS170" s="54"/>
      <c r="AT170" s="54"/>
      <c r="AU170" s="54"/>
      <c r="AV170" s="53"/>
      <c r="AW170" s="54"/>
      <c r="AX170" s="54"/>
      <c r="AY170" s="54"/>
      <c r="AZ170" s="55"/>
      <c r="BA170" s="53"/>
      <c r="BB170" s="54"/>
      <c r="BC170" s="54"/>
      <c r="BD170" s="54"/>
      <c r="BE170" s="54"/>
      <c r="BF170" s="53"/>
      <c r="BG170" s="54"/>
      <c r="BH170" s="54"/>
      <c r="BI170" s="54"/>
      <c r="BJ170" s="55"/>
      <c r="BK170" s="54"/>
      <c r="BL170" s="54"/>
      <c r="BM170" s="54"/>
      <c r="BN170" s="54"/>
      <c r="BO170" s="54"/>
      <c r="BP170" s="53"/>
      <c r="BQ170" s="54"/>
      <c r="BR170" s="54"/>
      <c r="BS170" s="54"/>
      <c r="BT170" s="55"/>
      <c r="BU170" s="40"/>
    </row>
    <row r="171" spans="3:73" ht="18" customHeight="1" x14ac:dyDescent="0.2"/>
    <row r="172" spans="3:73" ht="18" customHeight="1" x14ac:dyDescent="0.2">
      <c r="C172" s="2" t="s">
        <v>92</v>
      </c>
      <c r="D172" s="8"/>
      <c r="G172" s="9"/>
    </row>
    <row r="173" spans="3:73" ht="18" customHeight="1" x14ac:dyDescent="0.2">
      <c r="C173" s="266" t="s">
        <v>118</v>
      </c>
      <c r="D173" s="266"/>
      <c r="E173" s="266" t="s">
        <v>117</v>
      </c>
      <c r="F173" s="266"/>
      <c r="G173" s="266"/>
      <c r="H173" s="266"/>
      <c r="I173" s="266"/>
      <c r="J173" s="266"/>
      <c r="K173" s="266"/>
      <c r="L173" s="266"/>
      <c r="M173" s="266"/>
      <c r="N173" s="266"/>
      <c r="O173" s="266"/>
      <c r="P173" s="266"/>
      <c r="Q173" s="266"/>
      <c r="R173" s="266"/>
      <c r="S173" s="266" t="s">
        <v>69</v>
      </c>
      <c r="T173" s="266"/>
      <c r="U173" s="266"/>
      <c r="V173" s="266"/>
      <c r="W173" s="266"/>
      <c r="X173" s="266"/>
      <c r="Y173" s="266"/>
      <c r="Z173" s="266"/>
      <c r="AA173" s="266"/>
      <c r="AB173" s="266"/>
      <c r="AC173" s="266"/>
      <c r="AD173" s="266"/>
      <c r="AE173" s="266"/>
      <c r="AF173" s="266"/>
      <c r="AG173" s="266"/>
      <c r="AH173" s="266"/>
      <c r="AI173" s="266"/>
      <c r="AJ173" s="267" t="s">
        <v>62</v>
      </c>
      <c r="AK173" s="267"/>
      <c r="AL173" s="267"/>
      <c r="AM173" s="267"/>
      <c r="AN173" s="267"/>
      <c r="AO173" s="267"/>
      <c r="AP173" s="267"/>
      <c r="AQ173" s="267"/>
      <c r="AR173" s="268" t="s">
        <v>78</v>
      </c>
      <c r="AS173" s="268"/>
      <c r="AT173" s="268"/>
      <c r="AU173" s="268"/>
      <c r="AV173" s="268"/>
      <c r="AW173" s="268"/>
      <c r="AX173" s="268"/>
      <c r="AY173" s="269" t="s">
        <v>4</v>
      </c>
      <c r="AZ173" s="267"/>
      <c r="BA173" s="267"/>
      <c r="BB173" s="267"/>
      <c r="BC173" s="267"/>
      <c r="BD173" s="267"/>
      <c r="BE173" s="267"/>
      <c r="BF173" s="267"/>
      <c r="BG173" s="267"/>
      <c r="BH173" s="267"/>
      <c r="BI173" s="267"/>
      <c r="BJ173" s="267"/>
      <c r="BK173" s="267"/>
      <c r="BL173" s="267"/>
      <c r="BM173" s="267"/>
      <c r="BN173" s="267"/>
      <c r="BO173" s="252" t="s">
        <v>75</v>
      </c>
      <c r="BP173" s="252"/>
      <c r="BQ173" s="252"/>
      <c r="BR173" s="252"/>
      <c r="BS173" s="252"/>
      <c r="BT173" s="252"/>
      <c r="BU173" s="252"/>
    </row>
    <row r="174" spans="3:73" ht="18" customHeight="1" x14ac:dyDescent="0.2">
      <c r="C174" s="266"/>
      <c r="D174" s="266"/>
      <c r="E174" s="266"/>
      <c r="F174" s="266"/>
      <c r="G174" s="266"/>
      <c r="H174" s="266"/>
      <c r="I174" s="266"/>
      <c r="J174" s="266"/>
      <c r="K174" s="266"/>
      <c r="L174" s="266"/>
      <c r="M174" s="266"/>
      <c r="N174" s="266"/>
      <c r="O174" s="266"/>
      <c r="P174" s="266"/>
      <c r="Q174" s="266"/>
      <c r="R174" s="266"/>
      <c r="S174" s="266"/>
      <c r="T174" s="266"/>
      <c r="U174" s="266"/>
      <c r="V174" s="266"/>
      <c r="W174" s="266"/>
      <c r="X174" s="266"/>
      <c r="Y174" s="266"/>
      <c r="Z174" s="266"/>
      <c r="AA174" s="266"/>
      <c r="AB174" s="266"/>
      <c r="AC174" s="266"/>
      <c r="AD174" s="266"/>
      <c r="AE174" s="266"/>
      <c r="AF174" s="266"/>
      <c r="AG174" s="266"/>
      <c r="AH174" s="266"/>
      <c r="AI174" s="266"/>
      <c r="AJ174" s="267"/>
      <c r="AK174" s="267"/>
      <c r="AL174" s="267"/>
      <c r="AM174" s="267"/>
      <c r="AN174" s="267"/>
      <c r="AO174" s="267"/>
      <c r="AP174" s="267"/>
      <c r="AQ174" s="267"/>
      <c r="AR174" s="268"/>
      <c r="AS174" s="268"/>
      <c r="AT174" s="268"/>
      <c r="AU174" s="268"/>
      <c r="AV174" s="268"/>
      <c r="AW174" s="268"/>
      <c r="AX174" s="268"/>
      <c r="AY174" s="265" t="s">
        <v>5</v>
      </c>
      <c r="AZ174" s="265"/>
      <c r="BA174" s="265"/>
      <c r="BB174" s="265"/>
      <c r="BC174" s="265" t="s">
        <v>6</v>
      </c>
      <c r="BD174" s="265"/>
      <c r="BE174" s="265"/>
      <c r="BF174" s="265"/>
      <c r="BG174" s="265" t="s">
        <v>7</v>
      </c>
      <c r="BH174" s="265"/>
      <c r="BI174" s="265"/>
      <c r="BJ174" s="265"/>
      <c r="BK174" s="265" t="s">
        <v>8</v>
      </c>
      <c r="BL174" s="265"/>
      <c r="BM174" s="265"/>
      <c r="BN174" s="265"/>
      <c r="BO174" s="252"/>
      <c r="BP174" s="252"/>
      <c r="BQ174" s="252"/>
      <c r="BR174" s="252"/>
      <c r="BS174" s="252"/>
      <c r="BT174" s="252"/>
      <c r="BU174" s="252"/>
    </row>
    <row r="175" spans="3:73" ht="18" customHeight="1" x14ac:dyDescent="0.2">
      <c r="C175" s="225"/>
      <c r="D175" s="225"/>
      <c r="E175" s="225"/>
      <c r="F175" s="225"/>
      <c r="G175" s="225"/>
      <c r="H175" s="225"/>
      <c r="I175" s="225"/>
      <c r="J175" s="225"/>
      <c r="K175" s="225"/>
      <c r="L175" s="225"/>
      <c r="M175" s="225"/>
      <c r="N175" s="225"/>
      <c r="O175" s="225"/>
      <c r="P175" s="225"/>
      <c r="Q175" s="225"/>
      <c r="R175" s="225"/>
      <c r="S175" s="260"/>
      <c r="T175" s="260"/>
      <c r="U175" s="260"/>
      <c r="V175" s="260"/>
      <c r="W175" s="260"/>
      <c r="X175" s="260"/>
      <c r="Y175" s="260"/>
      <c r="Z175" s="260"/>
      <c r="AA175" s="260"/>
      <c r="AB175" s="260"/>
      <c r="AC175" s="260"/>
      <c r="AD175" s="260"/>
      <c r="AE175" s="260"/>
      <c r="AF175" s="260"/>
      <c r="AG175" s="260"/>
      <c r="AH175" s="260"/>
      <c r="AI175" s="260"/>
      <c r="AJ175" s="261"/>
      <c r="AK175" s="261"/>
      <c r="AL175" s="261"/>
      <c r="AM175" s="261"/>
      <c r="AN175" s="261"/>
      <c r="AO175" s="261"/>
      <c r="AP175" s="261"/>
      <c r="AQ175" s="261"/>
      <c r="AR175" s="262">
        <f t="shared" ref="AR175:AR180" si="6">SUM(AY175:BN175)</f>
        <v>0</v>
      </c>
      <c r="AS175" s="263"/>
      <c r="AT175" s="263"/>
      <c r="AU175" s="263"/>
      <c r="AV175" s="263"/>
      <c r="AW175" s="263"/>
      <c r="AX175" s="263"/>
      <c r="AY175" s="264"/>
      <c r="AZ175" s="264"/>
      <c r="BA175" s="264"/>
      <c r="BB175" s="264"/>
      <c r="BC175" s="264"/>
      <c r="BD175" s="264"/>
      <c r="BE175" s="264"/>
      <c r="BF175" s="264"/>
      <c r="BG175" s="264"/>
      <c r="BH175" s="264"/>
      <c r="BI175" s="264"/>
      <c r="BJ175" s="264"/>
      <c r="BK175" s="264"/>
      <c r="BL175" s="264"/>
      <c r="BM175" s="264"/>
      <c r="BN175" s="264"/>
      <c r="BO175" s="260"/>
      <c r="BP175" s="260"/>
      <c r="BQ175" s="260"/>
      <c r="BR175" s="260"/>
      <c r="BS175" s="260"/>
      <c r="BT175" s="260"/>
      <c r="BU175" s="260"/>
    </row>
    <row r="176" spans="3:73" ht="18" customHeight="1" x14ac:dyDescent="0.2">
      <c r="C176" s="225"/>
      <c r="D176" s="225"/>
      <c r="E176" s="225"/>
      <c r="F176" s="225"/>
      <c r="G176" s="225"/>
      <c r="H176" s="225"/>
      <c r="I176" s="225"/>
      <c r="J176" s="225"/>
      <c r="K176" s="225"/>
      <c r="L176" s="225"/>
      <c r="M176" s="225"/>
      <c r="N176" s="225"/>
      <c r="O176" s="225"/>
      <c r="P176" s="225"/>
      <c r="Q176" s="225"/>
      <c r="R176" s="225"/>
      <c r="S176" s="260"/>
      <c r="T176" s="260"/>
      <c r="U176" s="260"/>
      <c r="V176" s="260"/>
      <c r="W176" s="260"/>
      <c r="X176" s="260"/>
      <c r="Y176" s="260"/>
      <c r="Z176" s="260"/>
      <c r="AA176" s="260"/>
      <c r="AB176" s="260"/>
      <c r="AC176" s="260"/>
      <c r="AD176" s="260"/>
      <c r="AE176" s="260"/>
      <c r="AF176" s="260"/>
      <c r="AG176" s="260"/>
      <c r="AH176" s="260"/>
      <c r="AI176" s="260"/>
      <c r="AJ176" s="261"/>
      <c r="AK176" s="261"/>
      <c r="AL176" s="261"/>
      <c r="AM176" s="261"/>
      <c r="AN176" s="261"/>
      <c r="AO176" s="261"/>
      <c r="AP176" s="261"/>
      <c r="AQ176" s="261"/>
      <c r="AR176" s="262">
        <f t="shared" si="6"/>
        <v>0</v>
      </c>
      <c r="AS176" s="263"/>
      <c r="AT176" s="263"/>
      <c r="AU176" s="263"/>
      <c r="AV176" s="263"/>
      <c r="AW176" s="263"/>
      <c r="AX176" s="263"/>
      <c r="AY176" s="264"/>
      <c r="AZ176" s="264"/>
      <c r="BA176" s="264"/>
      <c r="BB176" s="264"/>
      <c r="BC176" s="264"/>
      <c r="BD176" s="264"/>
      <c r="BE176" s="264"/>
      <c r="BF176" s="264"/>
      <c r="BG176" s="264"/>
      <c r="BH176" s="264"/>
      <c r="BI176" s="264"/>
      <c r="BJ176" s="264"/>
      <c r="BK176" s="264"/>
      <c r="BL176" s="264"/>
      <c r="BM176" s="264"/>
      <c r="BN176" s="264"/>
      <c r="BO176" s="260"/>
      <c r="BP176" s="260"/>
      <c r="BQ176" s="260"/>
      <c r="BR176" s="260"/>
      <c r="BS176" s="260"/>
      <c r="BT176" s="260"/>
      <c r="BU176" s="260"/>
    </row>
    <row r="177" spans="2:81" ht="18" customHeight="1" x14ac:dyDescent="0.2">
      <c r="C177" s="225"/>
      <c r="D177" s="225"/>
      <c r="E177" s="225"/>
      <c r="F177" s="225"/>
      <c r="G177" s="225"/>
      <c r="H177" s="225"/>
      <c r="I177" s="225"/>
      <c r="J177" s="225"/>
      <c r="K177" s="225"/>
      <c r="L177" s="225"/>
      <c r="M177" s="225"/>
      <c r="N177" s="225"/>
      <c r="O177" s="225"/>
      <c r="P177" s="225"/>
      <c r="Q177" s="225"/>
      <c r="R177" s="225"/>
      <c r="S177" s="260"/>
      <c r="T177" s="260"/>
      <c r="U177" s="260"/>
      <c r="V177" s="260"/>
      <c r="W177" s="260"/>
      <c r="X177" s="260"/>
      <c r="Y177" s="260"/>
      <c r="Z177" s="260"/>
      <c r="AA177" s="260"/>
      <c r="AB177" s="260"/>
      <c r="AC177" s="260"/>
      <c r="AD177" s="260"/>
      <c r="AE177" s="260"/>
      <c r="AF177" s="260"/>
      <c r="AG177" s="260"/>
      <c r="AH177" s="260"/>
      <c r="AI177" s="260"/>
      <c r="AJ177" s="261"/>
      <c r="AK177" s="261"/>
      <c r="AL177" s="261"/>
      <c r="AM177" s="261"/>
      <c r="AN177" s="261"/>
      <c r="AO177" s="261"/>
      <c r="AP177" s="261"/>
      <c r="AQ177" s="261"/>
      <c r="AR177" s="262">
        <f t="shared" si="6"/>
        <v>0</v>
      </c>
      <c r="AS177" s="263"/>
      <c r="AT177" s="263"/>
      <c r="AU177" s="263"/>
      <c r="AV177" s="263"/>
      <c r="AW177" s="263"/>
      <c r="AX177" s="263"/>
      <c r="AY177" s="264"/>
      <c r="AZ177" s="264"/>
      <c r="BA177" s="264"/>
      <c r="BB177" s="264"/>
      <c r="BC177" s="264"/>
      <c r="BD177" s="264"/>
      <c r="BE177" s="264"/>
      <c r="BF177" s="264"/>
      <c r="BG177" s="264"/>
      <c r="BH177" s="264"/>
      <c r="BI177" s="264"/>
      <c r="BJ177" s="264"/>
      <c r="BK177" s="264"/>
      <c r="BL177" s="264"/>
      <c r="BM177" s="264"/>
      <c r="BN177" s="264"/>
      <c r="BO177" s="260"/>
      <c r="BP177" s="260"/>
      <c r="BQ177" s="260"/>
      <c r="BR177" s="260"/>
      <c r="BS177" s="260"/>
      <c r="BT177" s="260"/>
      <c r="BU177" s="260"/>
    </row>
    <row r="178" spans="2:81" ht="18" customHeight="1" x14ac:dyDescent="0.2">
      <c r="C178" s="225"/>
      <c r="D178" s="225"/>
      <c r="E178" s="225"/>
      <c r="F178" s="225"/>
      <c r="G178" s="225"/>
      <c r="H178" s="225"/>
      <c r="I178" s="225"/>
      <c r="J178" s="225"/>
      <c r="K178" s="225"/>
      <c r="L178" s="225"/>
      <c r="M178" s="225"/>
      <c r="N178" s="225"/>
      <c r="O178" s="225"/>
      <c r="P178" s="225"/>
      <c r="Q178" s="225"/>
      <c r="R178" s="225"/>
      <c r="S178" s="260"/>
      <c r="T178" s="260"/>
      <c r="U178" s="260"/>
      <c r="V178" s="260"/>
      <c r="W178" s="260"/>
      <c r="X178" s="260"/>
      <c r="Y178" s="260"/>
      <c r="Z178" s="260"/>
      <c r="AA178" s="260"/>
      <c r="AB178" s="260"/>
      <c r="AC178" s="260"/>
      <c r="AD178" s="260"/>
      <c r="AE178" s="260"/>
      <c r="AF178" s="260"/>
      <c r="AG178" s="260"/>
      <c r="AH178" s="260"/>
      <c r="AI178" s="260"/>
      <c r="AJ178" s="261"/>
      <c r="AK178" s="261"/>
      <c r="AL178" s="261"/>
      <c r="AM178" s="261"/>
      <c r="AN178" s="261"/>
      <c r="AO178" s="261"/>
      <c r="AP178" s="261"/>
      <c r="AQ178" s="261"/>
      <c r="AR178" s="262">
        <f t="shared" si="6"/>
        <v>0</v>
      </c>
      <c r="AS178" s="263"/>
      <c r="AT178" s="263"/>
      <c r="AU178" s="263"/>
      <c r="AV178" s="263"/>
      <c r="AW178" s="263"/>
      <c r="AX178" s="263"/>
      <c r="AY178" s="264"/>
      <c r="AZ178" s="264"/>
      <c r="BA178" s="264"/>
      <c r="BB178" s="264"/>
      <c r="BC178" s="264"/>
      <c r="BD178" s="264"/>
      <c r="BE178" s="264"/>
      <c r="BF178" s="264"/>
      <c r="BG178" s="264"/>
      <c r="BH178" s="264"/>
      <c r="BI178" s="264"/>
      <c r="BJ178" s="264"/>
      <c r="BK178" s="264"/>
      <c r="BL178" s="264"/>
      <c r="BM178" s="264"/>
      <c r="BN178" s="264"/>
      <c r="BO178" s="260"/>
      <c r="BP178" s="260"/>
      <c r="BQ178" s="260"/>
      <c r="BR178" s="260"/>
      <c r="BS178" s="260"/>
      <c r="BT178" s="260"/>
      <c r="BU178" s="260"/>
    </row>
    <row r="179" spans="2:81" ht="18" customHeight="1" thickBot="1" x14ac:dyDescent="0.25">
      <c r="C179" s="229"/>
      <c r="D179" s="229"/>
      <c r="E179" s="229"/>
      <c r="F179" s="229"/>
      <c r="G179" s="229"/>
      <c r="H179" s="229"/>
      <c r="I179" s="229"/>
      <c r="J179" s="229"/>
      <c r="K179" s="229"/>
      <c r="L179" s="229"/>
      <c r="M179" s="229"/>
      <c r="N179" s="229"/>
      <c r="O179" s="229"/>
      <c r="P179" s="229"/>
      <c r="Q179" s="229"/>
      <c r="R179" s="229"/>
      <c r="S179" s="230"/>
      <c r="T179" s="230"/>
      <c r="U179" s="230"/>
      <c r="V179" s="230"/>
      <c r="W179" s="230"/>
      <c r="X179" s="230"/>
      <c r="Y179" s="230"/>
      <c r="Z179" s="230"/>
      <c r="AA179" s="230"/>
      <c r="AB179" s="230"/>
      <c r="AC179" s="230"/>
      <c r="AD179" s="230"/>
      <c r="AE179" s="230"/>
      <c r="AF179" s="230"/>
      <c r="AG179" s="230"/>
      <c r="AH179" s="230"/>
      <c r="AI179" s="230"/>
      <c r="AJ179" s="231"/>
      <c r="AK179" s="231"/>
      <c r="AL179" s="231"/>
      <c r="AM179" s="231"/>
      <c r="AN179" s="231"/>
      <c r="AO179" s="231"/>
      <c r="AP179" s="231"/>
      <c r="AQ179" s="231"/>
      <c r="AR179" s="232">
        <f t="shared" si="6"/>
        <v>0</v>
      </c>
      <c r="AS179" s="233"/>
      <c r="AT179" s="233"/>
      <c r="AU179" s="233"/>
      <c r="AV179" s="233"/>
      <c r="AW179" s="233"/>
      <c r="AX179" s="233"/>
      <c r="AY179" s="254"/>
      <c r="AZ179" s="254"/>
      <c r="BA179" s="254"/>
      <c r="BB179" s="254"/>
      <c r="BC179" s="254"/>
      <c r="BD179" s="254"/>
      <c r="BE179" s="254"/>
      <c r="BF179" s="254"/>
      <c r="BG179" s="254"/>
      <c r="BH179" s="254"/>
      <c r="BI179" s="254"/>
      <c r="BJ179" s="254"/>
      <c r="BK179" s="254"/>
      <c r="BL179" s="254"/>
      <c r="BM179" s="254"/>
      <c r="BN179" s="254"/>
      <c r="BO179" s="230"/>
      <c r="BP179" s="230"/>
      <c r="BQ179" s="230"/>
      <c r="BR179" s="230"/>
      <c r="BS179" s="230"/>
      <c r="BT179" s="230"/>
      <c r="BU179" s="230"/>
    </row>
    <row r="180" spans="2:81" ht="18" customHeight="1" thickTop="1" x14ac:dyDescent="0.2">
      <c r="C180" s="255" t="s">
        <v>49</v>
      </c>
      <c r="D180" s="256"/>
      <c r="E180" s="256"/>
      <c r="F180" s="256"/>
      <c r="G180" s="256"/>
      <c r="H180" s="256"/>
      <c r="I180" s="256"/>
      <c r="J180" s="256"/>
      <c r="K180" s="256"/>
      <c r="L180" s="256"/>
      <c r="M180" s="256"/>
      <c r="N180" s="256"/>
      <c r="O180" s="256"/>
      <c r="P180" s="256"/>
      <c r="Q180" s="256"/>
      <c r="R180" s="256"/>
      <c r="S180" s="256"/>
      <c r="T180" s="256"/>
      <c r="U180" s="256"/>
      <c r="V180" s="256"/>
      <c r="W180" s="256"/>
      <c r="X180" s="256"/>
      <c r="Y180" s="256"/>
      <c r="Z180" s="256"/>
      <c r="AA180" s="256"/>
      <c r="AB180" s="256"/>
      <c r="AC180" s="256"/>
      <c r="AD180" s="256"/>
      <c r="AE180" s="256"/>
      <c r="AF180" s="256"/>
      <c r="AG180" s="256"/>
      <c r="AH180" s="256"/>
      <c r="AI180" s="256"/>
      <c r="AJ180" s="256"/>
      <c r="AK180" s="256"/>
      <c r="AL180" s="256"/>
      <c r="AM180" s="256"/>
      <c r="AN180" s="256"/>
      <c r="AO180" s="256"/>
      <c r="AP180" s="256"/>
      <c r="AQ180" s="257"/>
      <c r="AR180" s="258">
        <f t="shared" si="6"/>
        <v>0</v>
      </c>
      <c r="AS180" s="259"/>
      <c r="AT180" s="259"/>
      <c r="AU180" s="259"/>
      <c r="AV180" s="259"/>
      <c r="AW180" s="259"/>
      <c r="AX180" s="259"/>
      <c r="AY180" s="234">
        <f>SUM(AY175:BB179)</f>
        <v>0</v>
      </c>
      <c r="AZ180" s="234"/>
      <c r="BA180" s="234"/>
      <c r="BB180" s="234"/>
      <c r="BC180" s="234">
        <f t="shared" ref="BC180" si="7">SUM(BC175:BF179)</f>
        <v>0</v>
      </c>
      <c r="BD180" s="234"/>
      <c r="BE180" s="234"/>
      <c r="BF180" s="234"/>
      <c r="BG180" s="234">
        <f t="shared" ref="BG180" si="8">SUM(BG175:BJ179)</f>
        <v>0</v>
      </c>
      <c r="BH180" s="234"/>
      <c r="BI180" s="234"/>
      <c r="BJ180" s="234"/>
      <c r="BK180" s="234">
        <f t="shared" ref="BK180" si="9">SUM(BK175:BN179)</f>
        <v>0</v>
      </c>
      <c r="BL180" s="234"/>
      <c r="BM180" s="234"/>
      <c r="BN180" s="234"/>
      <c r="BO180" s="235"/>
      <c r="BP180" s="235"/>
      <c r="BQ180" s="235"/>
      <c r="BR180" s="235"/>
      <c r="BS180" s="235"/>
      <c r="BT180" s="235"/>
      <c r="BU180" s="235"/>
    </row>
    <row r="181" spans="2:81" ht="18" customHeight="1" x14ac:dyDescent="0.2">
      <c r="C181" s="46" t="s">
        <v>120</v>
      </c>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c r="AN181" s="31"/>
      <c r="AO181" s="31"/>
      <c r="AP181" s="31"/>
      <c r="AQ181" s="31"/>
      <c r="AR181" s="31"/>
      <c r="AS181" s="31"/>
      <c r="AT181" s="31"/>
      <c r="AU181" s="31"/>
      <c r="AV181" s="31"/>
      <c r="AW181" s="31"/>
      <c r="AX181" s="31"/>
      <c r="AY181" s="31"/>
      <c r="AZ181" s="31"/>
      <c r="BA181" s="31"/>
      <c r="BB181" s="31"/>
      <c r="BC181" s="31"/>
      <c r="BD181" s="31"/>
      <c r="BE181" s="31"/>
      <c r="BF181" s="31"/>
      <c r="BG181" s="31"/>
      <c r="BH181" s="31"/>
      <c r="BI181" s="31"/>
      <c r="BJ181" s="31"/>
      <c r="BK181" s="31"/>
      <c r="BL181" s="31"/>
      <c r="BM181" s="31"/>
      <c r="BN181" s="31"/>
      <c r="BO181" s="31"/>
      <c r="BP181" s="31"/>
      <c r="BQ181" s="31"/>
      <c r="BR181" s="31"/>
      <c r="BS181" s="31"/>
      <c r="BT181" s="31"/>
      <c r="BU181" s="31"/>
    </row>
    <row r="182" spans="2:81" ht="18" customHeight="1" x14ac:dyDescent="0.2"/>
    <row r="183" spans="2:81" ht="18.75" customHeight="1" thickBot="1" x14ac:dyDescent="0.25">
      <c r="C183" s="2" t="s">
        <v>89</v>
      </c>
    </row>
    <row r="184" spans="2:81" s="5" customFormat="1" ht="18" customHeight="1" x14ac:dyDescent="0.2">
      <c r="B184" s="40"/>
      <c r="C184" s="236" t="s">
        <v>55</v>
      </c>
      <c r="D184" s="237"/>
      <c r="E184" s="237"/>
      <c r="F184" s="237"/>
      <c r="G184" s="237"/>
      <c r="H184" s="237"/>
      <c r="I184" s="238"/>
      <c r="J184" s="242" t="s">
        <v>56</v>
      </c>
      <c r="K184" s="243"/>
      <c r="L184" s="243"/>
      <c r="M184" s="243"/>
      <c r="N184" s="243"/>
      <c r="O184" s="243"/>
      <c r="P184" s="244"/>
      <c r="Q184" s="242" t="s">
        <v>57</v>
      </c>
      <c r="R184" s="243"/>
      <c r="S184" s="243"/>
      <c r="T184" s="243"/>
      <c r="U184" s="243"/>
      <c r="V184" s="243"/>
      <c r="W184" s="244"/>
      <c r="X184" s="248" t="s">
        <v>58</v>
      </c>
      <c r="Y184" s="237"/>
      <c r="Z184" s="237"/>
      <c r="AA184" s="237"/>
      <c r="AB184" s="237"/>
      <c r="AC184" s="237"/>
      <c r="AD184" s="237"/>
      <c r="AE184" s="238"/>
      <c r="AF184" s="250" t="s">
        <v>63</v>
      </c>
      <c r="AG184" s="250"/>
      <c r="AH184" s="250"/>
      <c r="AI184" s="250"/>
      <c r="AJ184" s="250"/>
      <c r="AK184" s="250"/>
      <c r="AL184" s="250"/>
      <c r="AM184" s="250"/>
      <c r="AN184" s="250"/>
      <c r="AO184" s="250"/>
      <c r="AP184" s="250"/>
      <c r="AQ184" s="250"/>
      <c r="AR184" s="250"/>
      <c r="AS184" s="250"/>
      <c r="AT184" s="250"/>
      <c r="AU184" s="250"/>
      <c r="AV184" s="250"/>
      <c r="AW184" s="250"/>
      <c r="AX184" s="250"/>
      <c r="AY184" s="250"/>
      <c r="AZ184" s="250"/>
      <c r="BA184" s="250"/>
      <c r="BB184" s="250"/>
      <c r="BC184" s="250"/>
      <c r="BD184" s="250"/>
      <c r="BE184" s="250"/>
      <c r="BF184" s="250"/>
      <c r="BG184" s="250"/>
      <c r="BH184" s="250"/>
      <c r="BI184" s="250"/>
      <c r="BJ184" s="250"/>
      <c r="BK184" s="250"/>
      <c r="BL184" s="250"/>
      <c r="BM184" s="250"/>
      <c r="BN184" s="250"/>
      <c r="BO184" s="250"/>
      <c r="BP184" s="250"/>
      <c r="BQ184" s="250"/>
      <c r="BR184" s="250"/>
      <c r="BS184" s="250"/>
      <c r="BT184" s="250"/>
      <c r="BU184" s="251"/>
      <c r="BV184" s="2"/>
      <c r="BW184" s="2"/>
      <c r="BX184" s="2"/>
      <c r="BY184" s="2"/>
      <c r="BZ184" s="2"/>
      <c r="CA184" s="2"/>
      <c r="CB184" s="2"/>
      <c r="CC184" s="2"/>
    </row>
    <row r="185" spans="2:81" s="5" customFormat="1" ht="18" customHeight="1" x14ac:dyDescent="0.2">
      <c r="B185" s="40"/>
      <c r="C185" s="239"/>
      <c r="D185" s="240"/>
      <c r="E185" s="240"/>
      <c r="F185" s="240"/>
      <c r="G185" s="240"/>
      <c r="H185" s="240"/>
      <c r="I185" s="241"/>
      <c r="J185" s="245"/>
      <c r="K185" s="246"/>
      <c r="L185" s="246"/>
      <c r="M185" s="246"/>
      <c r="N185" s="246"/>
      <c r="O185" s="246"/>
      <c r="P185" s="247"/>
      <c r="Q185" s="245"/>
      <c r="R185" s="246"/>
      <c r="S185" s="246"/>
      <c r="T185" s="246"/>
      <c r="U185" s="246"/>
      <c r="V185" s="246"/>
      <c r="W185" s="247"/>
      <c r="X185" s="249"/>
      <c r="Y185" s="240"/>
      <c r="Z185" s="240"/>
      <c r="AA185" s="240"/>
      <c r="AB185" s="240"/>
      <c r="AC185" s="240"/>
      <c r="AD185" s="240"/>
      <c r="AE185" s="241"/>
      <c r="AF185" s="252"/>
      <c r="AG185" s="252"/>
      <c r="AH185" s="252"/>
      <c r="AI185" s="252"/>
      <c r="AJ185" s="252"/>
      <c r="AK185" s="252"/>
      <c r="AL185" s="252"/>
      <c r="AM185" s="252"/>
      <c r="AN185" s="252"/>
      <c r="AO185" s="252"/>
      <c r="AP185" s="252"/>
      <c r="AQ185" s="252"/>
      <c r="AR185" s="252"/>
      <c r="AS185" s="252"/>
      <c r="AT185" s="252"/>
      <c r="AU185" s="252"/>
      <c r="AV185" s="252"/>
      <c r="AW185" s="252"/>
      <c r="AX185" s="252"/>
      <c r="AY185" s="252"/>
      <c r="AZ185" s="252"/>
      <c r="BA185" s="252"/>
      <c r="BB185" s="252"/>
      <c r="BC185" s="252"/>
      <c r="BD185" s="252"/>
      <c r="BE185" s="252"/>
      <c r="BF185" s="252"/>
      <c r="BG185" s="252"/>
      <c r="BH185" s="252"/>
      <c r="BI185" s="252"/>
      <c r="BJ185" s="252"/>
      <c r="BK185" s="252"/>
      <c r="BL185" s="252"/>
      <c r="BM185" s="252"/>
      <c r="BN185" s="252"/>
      <c r="BO185" s="252"/>
      <c r="BP185" s="252"/>
      <c r="BQ185" s="252"/>
      <c r="BR185" s="252"/>
      <c r="BS185" s="252"/>
      <c r="BT185" s="252"/>
      <c r="BU185" s="253"/>
      <c r="BV185" s="2"/>
      <c r="BW185" s="2"/>
      <c r="BX185" s="2"/>
      <c r="BY185" s="2"/>
      <c r="BZ185" s="2"/>
      <c r="CA185" s="2"/>
      <c r="CB185" s="2"/>
      <c r="CC185" s="2"/>
    </row>
    <row r="186" spans="2:81" s="5" customFormat="1" ht="18" customHeight="1" x14ac:dyDescent="0.2">
      <c r="B186" s="40"/>
      <c r="C186" s="564" t="s">
        <v>236</v>
      </c>
      <c r="D186" s="565"/>
      <c r="E186" s="565"/>
      <c r="F186" s="565"/>
      <c r="G186" s="565"/>
      <c r="H186" s="565"/>
      <c r="I186" s="566"/>
      <c r="J186" s="168"/>
      <c r="K186" s="169"/>
      <c r="L186" s="169"/>
      <c r="M186" s="169"/>
      <c r="N186" s="169"/>
      <c r="O186" s="169"/>
      <c r="P186" s="170"/>
      <c r="Q186" s="168"/>
      <c r="R186" s="169"/>
      <c r="S186" s="169"/>
      <c r="T186" s="169"/>
      <c r="U186" s="169"/>
      <c r="V186" s="169"/>
      <c r="W186" s="170"/>
      <c r="X186" s="171"/>
      <c r="Y186" s="172"/>
      <c r="Z186" s="172"/>
      <c r="AA186" s="172"/>
      <c r="AB186" s="172"/>
      <c r="AC186" s="172"/>
      <c r="AD186" s="172"/>
      <c r="AE186" s="173"/>
      <c r="AF186" s="226"/>
      <c r="AG186" s="227"/>
      <c r="AH186" s="227"/>
      <c r="AI186" s="227"/>
      <c r="AJ186" s="227"/>
      <c r="AK186" s="227"/>
      <c r="AL186" s="227"/>
      <c r="AM186" s="227"/>
      <c r="AN186" s="227"/>
      <c r="AO186" s="227"/>
      <c r="AP186" s="227"/>
      <c r="AQ186" s="227"/>
      <c r="AR186" s="227"/>
      <c r="AS186" s="227"/>
      <c r="AT186" s="227"/>
      <c r="AU186" s="227"/>
      <c r="AV186" s="227"/>
      <c r="AW186" s="227"/>
      <c r="AX186" s="227"/>
      <c r="AY186" s="227"/>
      <c r="AZ186" s="227"/>
      <c r="BA186" s="227"/>
      <c r="BB186" s="227"/>
      <c r="BC186" s="227"/>
      <c r="BD186" s="227"/>
      <c r="BE186" s="227"/>
      <c r="BF186" s="227"/>
      <c r="BG186" s="227"/>
      <c r="BH186" s="227"/>
      <c r="BI186" s="227"/>
      <c r="BJ186" s="227"/>
      <c r="BK186" s="227"/>
      <c r="BL186" s="227"/>
      <c r="BM186" s="227"/>
      <c r="BN186" s="227"/>
      <c r="BO186" s="227"/>
      <c r="BP186" s="227"/>
      <c r="BQ186" s="227"/>
      <c r="BR186" s="227"/>
      <c r="BS186" s="227"/>
      <c r="BT186" s="227"/>
      <c r="BU186" s="228"/>
      <c r="BV186" s="2"/>
      <c r="BW186" s="2"/>
      <c r="BX186" s="2"/>
      <c r="BY186" s="2"/>
      <c r="BZ186" s="2"/>
    </row>
    <row r="187" spans="2:81" s="5" customFormat="1" ht="18" customHeight="1" x14ac:dyDescent="0.2">
      <c r="B187" s="40"/>
      <c r="C187" s="564"/>
      <c r="D187" s="565"/>
      <c r="E187" s="565"/>
      <c r="F187" s="565"/>
      <c r="G187" s="565"/>
      <c r="H187" s="565"/>
      <c r="I187" s="566"/>
      <c r="J187" s="168"/>
      <c r="K187" s="169"/>
      <c r="L187" s="169"/>
      <c r="M187" s="169"/>
      <c r="N187" s="169"/>
      <c r="O187" s="169"/>
      <c r="P187" s="170"/>
      <c r="Q187" s="168"/>
      <c r="R187" s="169"/>
      <c r="S187" s="169"/>
      <c r="T187" s="169"/>
      <c r="U187" s="169"/>
      <c r="V187" s="169"/>
      <c r="W187" s="170"/>
      <c r="X187" s="171"/>
      <c r="Y187" s="172"/>
      <c r="Z187" s="172"/>
      <c r="AA187" s="172"/>
      <c r="AB187" s="172"/>
      <c r="AC187" s="172"/>
      <c r="AD187" s="172"/>
      <c r="AE187" s="173"/>
      <c r="AF187" s="206"/>
      <c r="AG187" s="206"/>
      <c r="AH187" s="206"/>
      <c r="AI187" s="206"/>
      <c r="AJ187" s="206"/>
      <c r="AK187" s="206"/>
      <c r="AL187" s="206"/>
      <c r="AM187" s="206"/>
      <c r="AN187" s="206"/>
      <c r="AO187" s="206"/>
      <c r="AP187" s="206"/>
      <c r="AQ187" s="206"/>
      <c r="AR187" s="206"/>
      <c r="AS187" s="206"/>
      <c r="AT187" s="206"/>
      <c r="AU187" s="206"/>
      <c r="AV187" s="206"/>
      <c r="AW187" s="206"/>
      <c r="AX187" s="206"/>
      <c r="AY187" s="206"/>
      <c r="AZ187" s="206"/>
      <c r="BA187" s="206"/>
      <c r="BB187" s="206"/>
      <c r="BC187" s="206"/>
      <c r="BD187" s="206"/>
      <c r="BE187" s="206"/>
      <c r="BF187" s="206"/>
      <c r="BG187" s="206"/>
      <c r="BH187" s="206"/>
      <c r="BI187" s="206"/>
      <c r="BJ187" s="206"/>
      <c r="BK187" s="206"/>
      <c r="BL187" s="206"/>
      <c r="BM187" s="206"/>
      <c r="BN187" s="206"/>
      <c r="BO187" s="206"/>
      <c r="BP187" s="206"/>
      <c r="BQ187" s="206"/>
      <c r="BR187" s="206"/>
      <c r="BS187" s="206"/>
      <c r="BT187" s="206"/>
      <c r="BU187" s="207"/>
      <c r="BV187" s="2"/>
      <c r="BW187" s="2"/>
      <c r="BX187" s="2"/>
      <c r="BY187" s="2"/>
      <c r="BZ187" s="2"/>
    </row>
    <row r="188" spans="2:81" s="5" customFormat="1" ht="18" customHeight="1" x14ac:dyDescent="0.2">
      <c r="B188" s="40"/>
      <c r="C188" s="564"/>
      <c r="D188" s="565"/>
      <c r="E188" s="565"/>
      <c r="F188" s="565"/>
      <c r="G188" s="565"/>
      <c r="H188" s="565"/>
      <c r="I188" s="566"/>
      <c r="J188" s="168"/>
      <c r="K188" s="169"/>
      <c r="L188" s="169"/>
      <c r="M188" s="169"/>
      <c r="N188" s="169"/>
      <c r="O188" s="169"/>
      <c r="P188" s="170"/>
      <c r="Q188" s="168"/>
      <c r="R188" s="169"/>
      <c r="S188" s="169"/>
      <c r="T188" s="169"/>
      <c r="U188" s="169"/>
      <c r="V188" s="169"/>
      <c r="W188" s="170"/>
      <c r="X188" s="171"/>
      <c r="Y188" s="172"/>
      <c r="Z188" s="172"/>
      <c r="AA188" s="172"/>
      <c r="AB188" s="172"/>
      <c r="AC188" s="172"/>
      <c r="AD188" s="172"/>
      <c r="AE188" s="173"/>
      <c r="AF188" s="206"/>
      <c r="AG188" s="206"/>
      <c r="AH188" s="206"/>
      <c r="AI188" s="206"/>
      <c r="AJ188" s="206"/>
      <c r="AK188" s="206"/>
      <c r="AL188" s="206"/>
      <c r="AM188" s="206"/>
      <c r="AN188" s="206"/>
      <c r="AO188" s="206"/>
      <c r="AP188" s="206"/>
      <c r="AQ188" s="206"/>
      <c r="AR188" s="206"/>
      <c r="AS188" s="206"/>
      <c r="AT188" s="206"/>
      <c r="AU188" s="206"/>
      <c r="AV188" s="206"/>
      <c r="AW188" s="206"/>
      <c r="AX188" s="206"/>
      <c r="AY188" s="206"/>
      <c r="AZ188" s="206"/>
      <c r="BA188" s="206"/>
      <c r="BB188" s="206"/>
      <c r="BC188" s="206"/>
      <c r="BD188" s="206"/>
      <c r="BE188" s="206"/>
      <c r="BF188" s="206"/>
      <c r="BG188" s="206"/>
      <c r="BH188" s="206"/>
      <c r="BI188" s="206"/>
      <c r="BJ188" s="206"/>
      <c r="BK188" s="206"/>
      <c r="BL188" s="206"/>
      <c r="BM188" s="206"/>
      <c r="BN188" s="206"/>
      <c r="BO188" s="206"/>
      <c r="BP188" s="206"/>
      <c r="BQ188" s="206"/>
      <c r="BR188" s="206"/>
      <c r="BS188" s="206"/>
      <c r="BT188" s="206"/>
      <c r="BU188" s="207"/>
      <c r="BV188" s="2"/>
      <c r="BW188" s="2"/>
      <c r="BX188" s="2"/>
      <c r="BY188" s="2"/>
      <c r="BZ188" s="2"/>
    </row>
    <row r="189" spans="2:81" s="5" customFormat="1" ht="18" customHeight="1" x14ac:dyDescent="0.2">
      <c r="B189" s="40"/>
      <c r="C189" s="564"/>
      <c r="D189" s="565"/>
      <c r="E189" s="565"/>
      <c r="F189" s="565"/>
      <c r="G189" s="565"/>
      <c r="H189" s="565"/>
      <c r="I189" s="566"/>
      <c r="J189" s="168"/>
      <c r="K189" s="169"/>
      <c r="L189" s="169"/>
      <c r="M189" s="169"/>
      <c r="N189" s="169"/>
      <c r="O189" s="169"/>
      <c r="P189" s="170"/>
      <c r="Q189" s="168"/>
      <c r="R189" s="169"/>
      <c r="S189" s="169"/>
      <c r="T189" s="169"/>
      <c r="U189" s="169"/>
      <c r="V189" s="169"/>
      <c r="W189" s="170"/>
      <c r="X189" s="171"/>
      <c r="Y189" s="172"/>
      <c r="Z189" s="172"/>
      <c r="AA189" s="172"/>
      <c r="AB189" s="172"/>
      <c r="AC189" s="172"/>
      <c r="AD189" s="172"/>
      <c r="AE189" s="173"/>
      <c r="AF189" s="206"/>
      <c r="AG189" s="206"/>
      <c r="AH189" s="206"/>
      <c r="AI189" s="206"/>
      <c r="AJ189" s="206"/>
      <c r="AK189" s="206"/>
      <c r="AL189" s="206"/>
      <c r="AM189" s="206"/>
      <c r="AN189" s="206"/>
      <c r="AO189" s="206"/>
      <c r="AP189" s="206"/>
      <c r="AQ189" s="206"/>
      <c r="AR189" s="206"/>
      <c r="AS189" s="206"/>
      <c r="AT189" s="206"/>
      <c r="AU189" s="206"/>
      <c r="AV189" s="206"/>
      <c r="AW189" s="206"/>
      <c r="AX189" s="206"/>
      <c r="AY189" s="206"/>
      <c r="AZ189" s="206"/>
      <c r="BA189" s="206"/>
      <c r="BB189" s="206"/>
      <c r="BC189" s="206"/>
      <c r="BD189" s="206"/>
      <c r="BE189" s="206"/>
      <c r="BF189" s="206"/>
      <c r="BG189" s="206"/>
      <c r="BH189" s="206"/>
      <c r="BI189" s="206"/>
      <c r="BJ189" s="206"/>
      <c r="BK189" s="206"/>
      <c r="BL189" s="206"/>
      <c r="BM189" s="206"/>
      <c r="BN189" s="206"/>
      <c r="BO189" s="206"/>
      <c r="BP189" s="206"/>
      <c r="BQ189" s="206"/>
      <c r="BR189" s="206"/>
      <c r="BS189" s="206"/>
      <c r="BT189" s="206"/>
      <c r="BU189" s="207"/>
      <c r="BV189" s="2"/>
      <c r="BW189" s="2"/>
      <c r="BX189" s="2"/>
      <c r="BY189" s="2"/>
      <c r="BZ189" s="2"/>
    </row>
    <row r="190" spans="2:81" s="5" customFormat="1" ht="18" customHeight="1" x14ac:dyDescent="0.2">
      <c r="B190" s="40"/>
      <c r="C190" s="567"/>
      <c r="D190" s="568"/>
      <c r="E190" s="568"/>
      <c r="F190" s="568"/>
      <c r="G190" s="568"/>
      <c r="H190" s="568"/>
      <c r="I190" s="569"/>
      <c r="J190" s="168"/>
      <c r="K190" s="169"/>
      <c r="L190" s="169"/>
      <c r="M190" s="169"/>
      <c r="N190" s="169"/>
      <c r="O190" s="169"/>
      <c r="P190" s="170"/>
      <c r="Q190" s="168"/>
      <c r="R190" s="169"/>
      <c r="S190" s="169"/>
      <c r="T190" s="169"/>
      <c r="U190" s="169"/>
      <c r="V190" s="169"/>
      <c r="W190" s="170"/>
      <c r="X190" s="171"/>
      <c r="Y190" s="172"/>
      <c r="Z190" s="172"/>
      <c r="AA190" s="172"/>
      <c r="AB190" s="172"/>
      <c r="AC190" s="172"/>
      <c r="AD190" s="172"/>
      <c r="AE190" s="173"/>
      <c r="AF190" s="206"/>
      <c r="AG190" s="206"/>
      <c r="AH190" s="206"/>
      <c r="AI190" s="206"/>
      <c r="AJ190" s="206"/>
      <c r="AK190" s="206"/>
      <c r="AL190" s="206"/>
      <c r="AM190" s="206"/>
      <c r="AN190" s="206"/>
      <c r="AO190" s="206"/>
      <c r="AP190" s="206"/>
      <c r="AQ190" s="206"/>
      <c r="AR190" s="206"/>
      <c r="AS190" s="206"/>
      <c r="AT190" s="206"/>
      <c r="AU190" s="206"/>
      <c r="AV190" s="206"/>
      <c r="AW190" s="206"/>
      <c r="AX190" s="206"/>
      <c r="AY190" s="206"/>
      <c r="AZ190" s="206"/>
      <c r="BA190" s="206"/>
      <c r="BB190" s="206"/>
      <c r="BC190" s="206"/>
      <c r="BD190" s="206"/>
      <c r="BE190" s="206"/>
      <c r="BF190" s="206"/>
      <c r="BG190" s="206"/>
      <c r="BH190" s="206"/>
      <c r="BI190" s="206"/>
      <c r="BJ190" s="206"/>
      <c r="BK190" s="206"/>
      <c r="BL190" s="206"/>
      <c r="BM190" s="206"/>
      <c r="BN190" s="206"/>
      <c r="BO190" s="206"/>
      <c r="BP190" s="206"/>
      <c r="BQ190" s="206"/>
      <c r="BR190" s="206"/>
      <c r="BS190" s="206"/>
      <c r="BT190" s="206"/>
      <c r="BU190" s="207"/>
      <c r="BV190" s="2"/>
      <c r="BW190" s="2"/>
      <c r="BX190" s="2"/>
      <c r="BY190" s="2"/>
      <c r="BZ190" s="2"/>
    </row>
    <row r="191" spans="2:81" s="5" customFormat="1" ht="19.5" customHeight="1" thickBot="1" x14ac:dyDescent="0.25">
      <c r="B191" s="40"/>
      <c r="C191" s="184" t="s">
        <v>59</v>
      </c>
      <c r="D191" s="185"/>
      <c r="E191" s="185"/>
      <c r="F191" s="185"/>
      <c r="G191" s="185"/>
      <c r="H191" s="185"/>
      <c r="I191" s="186"/>
      <c r="J191" s="187"/>
      <c r="K191" s="188"/>
      <c r="L191" s="188"/>
      <c r="M191" s="188"/>
      <c r="N191" s="188"/>
      <c r="O191" s="188"/>
      <c r="P191" s="189"/>
      <c r="Q191" s="187"/>
      <c r="R191" s="188"/>
      <c r="S191" s="188"/>
      <c r="T191" s="188"/>
      <c r="U191" s="188"/>
      <c r="V191" s="188"/>
      <c r="W191" s="189"/>
      <c r="X191" s="190">
        <f>SUM(X186:AE190)</f>
        <v>0</v>
      </c>
      <c r="Y191" s="191"/>
      <c r="Z191" s="191"/>
      <c r="AA191" s="191"/>
      <c r="AB191" s="191"/>
      <c r="AC191" s="191"/>
      <c r="AD191" s="191"/>
      <c r="AE191" s="192"/>
      <c r="AF191" s="193"/>
      <c r="AG191" s="193"/>
      <c r="AH191" s="193"/>
      <c r="AI191" s="193"/>
      <c r="AJ191" s="193"/>
      <c r="AK191" s="193"/>
      <c r="AL191" s="193"/>
      <c r="AM191" s="193"/>
      <c r="AN191" s="193"/>
      <c r="AO191" s="193"/>
      <c r="AP191" s="193"/>
      <c r="AQ191" s="193"/>
      <c r="AR191" s="193"/>
      <c r="AS191" s="193"/>
      <c r="AT191" s="193"/>
      <c r="AU191" s="193"/>
      <c r="AV191" s="193"/>
      <c r="AW191" s="193"/>
      <c r="AX191" s="193"/>
      <c r="AY191" s="193"/>
      <c r="AZ191" s="193"/>
      <c r="BA191" s="193"/>
      <c r="BB191" s="193"/>
      <c r="BC191" s="193"/>
      <c r="BD191" s="193"/>
      <c r="BE191" s="193"/>
      <c r="BF191" s="193"/>
      <c r="BG191" s="193"/>
      <c r="BH191" s="193"/>
      <c r="BI191" s="193"/>
      <c r="BJ191" s="193"/>
      <c r="BK191" s="193"/>
      <c r="BL191" s="193"/>
      <c r="BM191" s="193"/>
      <c r="BN191" s="193"/>
      <c r="BO191" s="193"/>
      <c r="BP191" s="193"/>
      <c r="BQ191" s="193"/>
      <c r="BR191" s="193"/>
      <c r="BS191" s="193"/>
      <c r="BT191" s="193"/>
      <c r="BU191" s="194"/>
      <c r="BV191" s="2"/>
      <c r="BW191" s="2"/>
      <c r="BX191" s="2"/>
      <c r="BY191" s="2"/>
      <c r="BZ191" s="2"/>
    </row>
    <row r="192" spans="2:81" s="5" customFormat="1" ht="18" customHeight="1" x14ac:dyDescent="0.2">
      <c r="B192" s="40"/>
      <c r="C192" s="208" t="s">
        <v>176</v>
      </c>
      <c r="D192" s="209"/>
      <c r="E192" s="209"/>
      <c r="F192" s="209"/>
      <c r="G192" s="209"/>
      <c r="H192" s="209"/>
      <c r="I192" s="210"/>
      <c r="J192" s="217"/>
      <c r="K192" s="218"/>
      <c r="L192" s="218"/>
      <c r="M192" s="218"/>
      <c r="N192" s="218"/>
      <c r="O192" s="218"/>
      <c r="P192" s="219"/>
      <c r="Q192" s="217"/>
      <c r="R192" s="218"/>
      <c r="S192" s="218"/>
      <c r="T192" s="218"/>
      <c r="U192" s="218"/>
      <c r="V192" s="218"/>
      <c r="W192" s="219"/>
      <c r="X192" s="220"/>
      <c r="Y192" s="221"/>
      <c r="Z192" s="221"/>
      <c r="AA192" s="221"/>
      <c r="AB192" s="221"/>
      <c r="AC192" s="221"/>
      <c r="AD192" s="221"/>
      <c r="AE192" s="222"/>
      <c r="AF192" s="223"/>
      <c r="AG192" s="223"/>
      <c r="AH192" s="223"/>
      <c r="AI192" s="223"/>
      <c r="AJ192" s="223"/>
      <c r="AK192" s="223"/>
      <c r="AL192" s="223"/>
      <c r="AM192" s="223"/>
      <c r="AN192" s="223"/>
      <c r="AO192" s="223"/>
      <c r="AP192" s="223"/>
      <c r="AQ192" s="223"/>
      <c r="AR192" s="223"/>
      <c r="AS192" s="223"/>
      <c r="AT192" s="223"/>
      <c r="AU192" s="223"/>
      <c r="AV192" s="223"/>
      <c r="AW192" s="223"/>
      <c r="AX192" s="223"/>
      <c r="AY192" s="223"/>
      <c r="AZ192" s="223"/>
      <c r="BA192" s="223"/>
      <c r="BB192" s="223"/>
      <c r="BC192" s="223"/>
      <c r="BD192" s="223"/>
      <c r="BE192" s="223"/>
      <c r="BF192" s="223"/>
      <c r="BG192" s="223"/>
      <c r="BH192" s="223"/>
      <c r="BI192" s="223"/>
      <c r="BJ192" s="223"/>
      <c r="BK192" s="223"/>
      <c r="BL192" s="223"/>
      <c r="BM192" s="223"/>
      <c r="BN192" s="223"/>
      <c r="BO192" s="223"/>
      <c r="BP192" s="223"/>
      <c r="BQ192" s="223"/>
      <c r="BR192" s="223"/>
      <c r="BS192" s="223"/>
      <c r="BT192" s="223"/>
      <c r="BU192" s="224"/>
      <c r="BV192" s="2"/>
      <c r="BW192" s="2"/>
      <c r="BX192" s="2"/>
      <c r="BY192" s="2"/>
      <c r="BZ192" s="2"/>
    </row>
    <row r="193" spans="2:78" s="5" customFormat="1" ht="18" customHeight="1" x14ac:dyDescent="0.2">
      <c r="B193" s="40"/>
      <c r="C193" s="211"/>
      <c r="D193" s="212"/>
      <c r="E193" s="212"/>
      <c r="F193" s="212"/>
      <c r="G193" s="212"/>
      <c r="H193" s="212"/>
      <c r="I193" s="213"/>
      <c r="J193" s="168"/>
      <c r="K193" s="169"/>
      <c r="L193" s="169"/>
      <c r="M193" s="169"/>
      <c r="N193" s="169"/>
      <c r="O193" s="169"/>
      <c r="P193" s="170"/>
      <c r="Q193" s="168"/>
      <c r="R193" s="169"/>
      <c r="S193" s="169"/>
      <c r="T193" s="169"/>
      <c r="U193" s="169"/>
      <c r="V193" s="169"/>
      <c r="W193" s="170"/>
      <c r="X193" s="171"/>
      <c r="Y193" s="172"/>
      <c r="Z193" s="172"/>
      <c r="AA193" s="172"/>
      <c r="AB193" s="172"/>
      <c r="AC193" s="172"/>
      <c r="AD193" s="172"/>
      <c r="AE193" s="173"/>
      <c r="AF193" s="206"/>
      <c r="AG193" s="206"/>
      <c r="AH193" s="206"/>
      <c r="AI193" s="206"/>
      <c r="AJ193" s="206"/>
      <c r="AK193" s="206"/>
      <c r="AL193" s="206"/>
      <c r="AM193" s="206"/>
      <c r="AN193" s="206"/>
      <c r="AO193" s="206"/>
      <c r="AP193" s="206"/>
      <c r="AQ193" s="206"/>
      <c r="AR193" s="206"/>
      <c r="AS193" s="206"/>
      <c r="AT193" s="206"/>
      <c r="AU193" s="206"/>
      <c r="AV193" s="206"/>
      <c r="AW193" s="206"/>
      <c r="AX193" s="206"/>
      <c r="AY193" s="206"/>
      <c r="AZ193" s="206"/>
      <c r="BA193" s="206"/>
      <c r="BB193" s="206"/>
      <c r="BC193" s="206"/>
      <c r="BD193" s="206"/>
      <c r="BE193" s="206"/>
      <c r="BF193" s="206"/>
      <c r="BG193" s="206"/>
      <c r="BH193" s="206"/>
      <c r="BI193" s="206"/>
      <c r="BJ193" s="206"/>
      <c r="BK193" s="206"/>
      <c r="BL193" s="206"/>
      <c r="BM193" s="206"/>
      <c r="BN193" s="206"/>
      <c r="BO193" s="206"/>
      <c r="BP193" s="206"/>
      <c r="BQ193" s="206"/>
      <c r="BR193" s="206"/>
      <c r="BS193" s="206"/>
      <c r="BT193" s="206"/>
      <c r="BU193" s="207"/>
      <c r="BV193" s="2"/>
      <c r="BW193" s="2"/>
      <c r="BX193" s="2"/>
      <c r="BY193" s="2"/>
      <c r="BZ193" s="2"/>
    </row>
    <row r="194" spans="2:78" s="5" customFormat="1" ht="18" customHeight="1" x14ac:dyDescent="0.2">
      <c r="B194" s="40"/>
      <c r="C194" s="211"/>
      <c r="D194" s="212"/>
      <c r="E194" s="212"/>
      <c r="F194" s="212"/>
      <c r="G194" s="212"/>
      <c r="H194" s="212"/>
      <c r="I194" s="213"/>
      <c r="J194" s="168"/>
      <c r="K194" s="169"/>
      <c r="L194" s="169"/>
      <c r="M194" s="169"/>
      <c r="N194" s="169"/>
      <c r="O194" s="169"/>
      <c r="P194" s="170"/>
      <c r="Q194" s="168"/>
      <c r="R194" s="169"/>
      <c r="S194" s="169"/>
      <c r="T194" s="169"/>
      <c r="U194" s="169"/>
      <c r="V194" s="169"/>
      <c r="W194" s="170"/>
      <c r="X194" s="171"/>
      <c r="Y194" s="172"/>
      <c r="Z194" s="172"/>
      <c r="AA194" s="172"/>
      <c r="AB194" s="172"/>
      <c r="AC194" s="172"/>
      <c r="AD194" s="172"/>
      <c r="AE194" s="173"/>
      <c r="AF194" s="206"/>
      <c r="AG194" s="206"/>
      <c r="AH194" s="206"/>
      <c r="AI194" s="206"/>
      <c r="AJ194" s="206"/>
      <c r="AK194" s="206"/>
      <c r="AL194" s="206"/>
      <c r="AM194" s="206"/>
      <c r="AN194" s="206"/>
      <c r="AO194" s="206"/>
      <c r="AP194" s="206"/>
      <c r="AQ194" s="206"/>
      <c r="AR194" s="206"/>
      <c r="AS194" s="206"/>
      <c r="AT194" s="206"/>
      <c r="AU194" s="206"/>
      <c r="AV194" s="206"/>
      <c r="AW194" s="206"/>
      <c r="AX194" s="206"/>
      <c r="AY194" s="206"/>
      <c r="AZ194" s="206"/>
      <c r="BA194" s="206"/>
      <c r="BB194" s="206"/>
      <c r="BC194" s="206"/>
      <c r="BD194" s="206"/>
      <c r="BE194" s="206"/>
      <c r="BF194" s="206"/>
      <c r="BG194" s="206"/>
      <c r="BH194" s="206"/>
      <c r="BI194" s="206"/>
      <c r="BJ194" s="206"/>
      <c r="BK194" s="206"/>
      <c r="BL194" s="206"/>
      <c r="BM194" s="206"/>
      <c r="BN194" s="206"/>
      <c r="BO194" s="206"/>
      <c r="BP194" s="206"/>
      <c r="BQ194" s="206"/>
      <c r="BR194" s="206"/>
      <c r="BS194" s="206"/>
      <c r="BT194" s="206"/>
      <c r="BU194" s="207"/>
      <c r="BV194" s="2"/>
      <c r="BW194" s="2"/>
      <c r="BX194" s="2"/>
      <c r="BY194" s="2"/>
      <c r="BZ194" s="2"/>
    </row>
    <row r="195" spans="2:78" s="5" customFormat="1" ht="18" customHeight="1" x14ac:dyDescent="0.2">
      <c r="B195" s="40"/>
      <c r="C195" s="211"/>
      <c r="D195" s="212"/>
      <c r="E195" s="212"/>
      <c r="F195" s="212"/>
      <c r="G195" s="212"/>
      <c r="H195" s="212"/>
      <c r="I195" s="213"/>
      <c r="J195" s="168"/>
      <c r="K195" s="169"/>
      <c r="L195" s="169"/>
      <c r="M195" s="169"/>
      <c r="N195" s="169"/>
      <c r="O195" s="169"/>
      <c r="P195" s="170"/>
      <c r="Q195" s="168"/>
      <c r="R195" s="169"/>
      <c r="S195" s="169"/>
      <c r="T195" s="169"/>
      <c r="U195" s="169"/>
      <c r="V195" s="169"/>
      <c r="W195" s="170"/>
      <c r="X195" s="171"/>
      <c r="Y195" s="172"/>
      <c r="Z195" s="172"/>
      <c r="AA195" s="172"/>
      <c r="AB195" s="172"/>
      <c r="AC195" s="172"/>
      <c r="AD195" s="172"/>
      <c r="AE195" s="173"/>
      <c r="AF195" s="206"/>
      <c r="AG195" s="206"/>
      <c r="AH195" s="206"/>
      <c r="AI195" s="206"/>
      <c r="AJ195" s="206"/>
      <c r="AK195" s="206"/>
      <c r="AL195" s="206"/>
      <c r="AM195" s="206"/>
      <c r="AN195" s="206"/>
      <c r="AO195" s="206"/>
      <c r="AP195" s="206"/>
      <c r="AQ195" s="206"/>
      <c r="AR195" s="206"/>
      <c r="AS195" s="206"/>
      <c r="AT195" s="206"/>
      <c r="AU195" s="206"/>
      <c r="AV195" s="206"/>
      <c r="AW195" s="206"/>
      <c r="AX195" s="206"/>
      <c r="AY195" s="206"/>
      <c r="AZ195" s="206"/>
      <c r="BA195" s="206"/>
      <c r="BB195" s="206"/>
      <c r="BC195" s="206"/>
      <c r="BD195" s="206"/>
      <c r="BE195" s="206"/>
      <c r="BF195" s="206"/>
      <c r="BG195" s="206"/>
      <c r="BH195" s="206"/>
      <c r="BI195" s="206"/>
      <c r="BJ195" s="206"/>
      <c r="BK195" s="206"/>
      <c r="BL195" s="206"/>
      <c r="BM195" s="206"/>
      <c r="BN195" s="206"/>
      <c r="BO195" s="206"/>
      <c r="BP195" s="206"/>
      <c r="BQ195" s="206"/>
      <c r="BR195" s="206"/>
      <c r="BS195" s="206"/>
      <c r="BT195" s="206"/>
      <c r="BU195" s="207"/>
      <c r="BV195" s="2"/>
      <c r="BW195" s="2"/>
      <c r="BX195" s="2"/>
      <c r="BY195" s="2"/>
      <c r="BZ195" s="2"/>
    </row>
    <row r="196" spans="2:78" s="5" customFormat="1" ht="18" customHeight="1" x14ac:dyDescent="0.2">
      <c r="B196" s="40"/>
      <c r="C196" s="211"/>
      <c r="D196" s="212"/>
      <c r="E196" s="212"/>
      <c r="F196" s="212"/>
      <c r="G196" s="212"/>
      <c r="H196" s="212"/>
      <c r="I196" s="213"/>
      <c r="J196" s="168"/>
      <c r="K196" s="169"/>
      <c r="L196" s="169"/>
      <c r="M196" s="169"/>
      <c r="N196" s="169"/>
      <c r="O196" s="169"/>
      <c r="P196" s="170"/>
      <c r="Q196" s="168"/>
      <c r="R196" s="169"/>
      <c r="S196" s="169"/>
      <c r="T196" s="169"/>
      <c r="U196" s="169"/>
      <c r="V196" s="169"/>
      <c r="W196" s="170"/>
      <c r="X196" s="171"/>
      <c r="Y196" s="172"/>
      <c r="Z196" s="172"/>
      <c r="AA196" s="172"/>
      <c r="AB196" s="172"/>
      <c r="AC196" s="172"/>
      <c r="AD196" s="172"/>
      <c r="AE196" s="173"/>
      <c r="AF196" s="206"/>
      <c r="AG196" s="206"/>
      <c r="AH196" s="206"/>
      <c r="AI196" s="206"/>
      <c r="AJ196" s="206"/>
      <c r="AK196" s="206"/>
      <c r="AL196" s="206"/>
      <c r="AM196" s="206"/>
      <c r="AN196" s="206"/>
      <c r="AO196" s="206"/>
      <c r="AP196" s="206"/>
      <c r="AQ196" s="206"/>
      <c r="AR196" s="206"/>
      <c r="AS196" s="206"/>
      <c r="AT196" s="206"/>
      <c r="AU196" s="206"/>
      <c r="AV196" s="206"/>
      <c r="AW196" s="206"/>
      <c r="AX196" s="206"/>
      <c r="AY196" s="206"/>
      <c r="AZ196" s="206"/>
      <c r="BA196" s="206"/>
      <c r="BB196" s="206"/>
      <c r="BC196" s="206"/>
      <c r="BD196" s="206"/>
      <c r="BE196" s="206"/>
      <c r="BF196" s="206"/>
      <c r="BG196" s="206"/>
      <c r="BH196" s="206"/>
      <c r="BI196" s="206"/>
      <c r="BJ196" s="206"/>
      <c r="BK196" s="206"/>
      <c r="BL196" s="206"/>
      <c r="BM196" s="206"/>
      <c r="BN196" s="206"/>
      <c r="BO196" s="206"/>
      <c r="BP196" s="206"/>
      <c r="BQ196" s="206"/>
      <c r="BR196" s="206"/>
      <c r="BS196" s="206"/>
      <c r="BT196" s="206"/>
      <c r="BU196" s="207"/>
      <c r="BV196" s="2"/>
      <c r="BW196" s="2"/>
      <c r="BX196" s="2"/>
      <c r="BY196" s="2"/>
      <c r="BZ196" s="2"/>
    </row>
    <row r="197" spans="2:78" s="5" customFormat="1" ht="18" customHeight="1" x14ac:dyDescent="0.2">
      <c r="B197" s="40"/>
      <c r="C197" s="214"/>
      <c r="D197" s="215"/>
      <c r="E197" s="215"/>
      <c r="F197" s="215"/>
      <c r="G197" s="215"/>
      <c r="H197" s="215"/>
      <c r="I197" s="216"/>
      <c r="J197" s="168"/>
      <c r="K197" s="169"/>
      <c r="L197" s="169"/>
      <c r="M197" s="169"/>
      <c r="N197" s="169"/>
      <c r="O197" s="169"/>
      <c r="P197" s="170"/>
      <c r="Q197" s="168"/>
      <c r="R197" s="169"/>
      <c r="S197" s="169"/>
      <c r="T197" s="169"/>
      <c r="U197" s="169"/>
      <c r="V197" s="169"/>
      <c r="W197" s="170"/>
      <c r="X197" s="171"/>
      <c r="Y197" s="172"/>
      <c r="Z197" s="172"/>
      <c r="AA197" s="172"/>
      <c r="AB197" s="172"/>
      <c r="AC197" s="172"/>
      <c r="AD197" s="172"/>
      <c r="AE197" s="173"/>
      <c r="AF197" s="206"/>
      <c r="AG197" s="206"/>
      <c r="AH197" s="206"/>
      <c r="AI197" s="206"/>
      <c r="AJ197" s="206"/>
      <c r="AK197" s="206"/>
      <c r="AL197" s="206"/>
      <c r="AM197" s="206"/>
      <c r="AN197" s="206"/>
      <c r="AO197" s="206"/>
      <c r="AP197" s="206"/>
      <c r="AQ197" s="206"/>
      <c r="AR197" s="206"/>
      <c r="AS197" s="206"/>
      <c r="AT197" s="206"/>
      <c r="AU197" s="206"/>
      <c r="AV197" s="206"/>
      <c r="AW197" s="206"/>
      <c r="AX197" s="206"/>
      <c r="AY197" s="206"/>
      <c r="AZ197" s="206"/>
      <c r="BA197" s="206"/>
      <c r="BB197" s="206"/>
      <c r="BC197" s="206"/>
      <c r="BD197" s="206"/>
      <c r="BE197" s="206"/>
      <c r="BF197" s="206"/>
      <c r="BG197" s="206"/>
      <c r="BH197" s="206"/>
      <c r="BI197" s="206"/>
      <c r="BJ197" s="206"/>
      <c r="BK197" s="206"/>
      <c r="BL197" s="206"/>
      <c r="BM197" s="206"/>
      <c r="BN197" s="206"/>
      <c r="BO197" s="206"/>
      <c r="BP197" s="206"/>
      <c r="BQ197" s="206"/>
      <c r="BR197" s="206"/>
      <c r="BS197" s="206"/>
      <c r="BT197" s="206"/>
      <c r="BU197" s="207"/>
      <c r="BV197" s="2"/>
      <c r="BW197" s="2"/>
      <c r="BX197" s="2"/>
      <c r="BY197" s="2"/>
      <c r="BZ197" s="2"/>
    </row>
    <row r="198" spans="2:78" s="5" customFormat="1" ht="19.5" customHeight="1" thickBot="1" x14ac:dyDescent="0.25">
      <c r="B198" s="40"/>
      <c r="C198" s="184" t="s">
        <v>59</v>
      </c>
      <c r="D198" s="185"/>
      <c r="E198" s="185"/>
      <c r="F198" s="185"/>
      <c r="G198" s="185"/>
      <c r="H198" s="185"/>
      <c r="I198" s="186"/>
      <c r="J198" s="187"/>
      <c r="K198" s="188"/>
      <c r="L198" s="188"/>
      <c r="M198" s="188"/>
      <c r="N198" s="188"/>
      <c r="O198" s="188"/>
      <c r="P198" s="189"/>
      <c r="Q198" s="187"/>
      <c r="R198" s="188"/>
      <c r="S198" s="188"/>
      <c r="T198" s="188"/>
      <c r="U198" s="188"/>
      <c r="V198" s="188"/>
      <c r="W198" s="189"/>
      <c r="X198" s="190">
        <f>SUM(X192:AE197)</f>
        <v>0</v>
      </c>
      <c r="Y198" s="191"/>
      <c r="Z198" s="191"/>
      <c r="AA198" s="191"/>
      <c r="AB198" s="191"/>
      <c r="AC198" s="191"/>
      <c r="AD198" s="191"/>
      <c r="AE198" s="192"/>
      <c r="AF198" s="193"/>
      <c r="AG198" s="193"/>
      <c r="AH198" s="193"/>
      <c r="AI198" s="193"/>
      <c r="AJ198" s="193"/>
      <c r="AK198" s="193"/>
      <c r="AL198" s="193"/>
      <c r="AM198" s="193"/>
      <c r="AN198" s="193"/>
      <c r="AO198" s="193"/>
      <c r="AP198" s="193"/>
      <c r="AQ198" s="193"/>
      <c r="AR198" s="193"/>
      <c r="AS198" s="193"/>
      <c r="AT198" s="193"/>
      <c r="AU198" s="193"/>
      <c r="AV198" s="193"/>
      <c r="AW198" s="193"/>
      <c r="AX198" s="193"/>
      <c r="AY198" s="193"/>
      <c r="AZ198" s="193"/>
      <c r="BA198" s="193"/>
      <c r="BB198" s="193"/>
      <c r="BC198" s="193"/>
      <c r="BD198" s="193"/>
      <c r="BE198" s="193"/>
      <c r="BF198" s="193"/>
      <c r="BG198" s="193"/>
      <c r="BH198" s="193"/>
      <c r="BI198" s="193"/>
      <c r="BJ198" s="193"/>
      <c r="BK198" s="193"/>
      <c r="BL198" s="193"/>
      <c r="BM198" s="193"/>
      <c r="BN198" s="193"/>
      <c r="BO198" s="193"/>
      <c r="BP198" s="193"/>
      <c r="BQ198" s="193"/>
      <c r="BR198" s="193"/>
      <c r="BS198" s="193"/>
      <c r="BT198" s="193"/>
      <c r="BU198" s="194"/>
      <c r="BV198" s="2"/>
      <c r="BW198" s="2"/>
      <c r="BX198" s="2"/>
      <c r="BY198" s="2"/>
      <c r="BZ198" s="2"/>
    </row>
    <row r="199" spans="2:78" s="5" customFormat="1" ht="18" customHeight="1" x14ac:dyDescent="0.2">
      <c r="B199" s="40"/>
      <c r="C199" s="208" t="s">
        <v>177</v>
      </c>
      <c r="D199" s="209"/>
      <c r="E199" s="209"/>
      <c r="F199" s="209"/>
      <c r="G199" s="209"/>
      <c r="H199" s="209"/>
      <c r="I199" s="210"/>
      <c r="J199" s="217"/>
      <c r="K199" s="218"/>
      <c r="L199" s="218"/>
      <c r="M199" s="218"/>
      <c r="N199" s="218"/>
      <c r="O199" s="218"/>
      <c r="P199" s="219"/>
      <c r="Q199" s="217"/>
      <c r="R199" s="218"/>
      <c r="S199" s="218"/>
      <c r="T199" s="218"/>
      <c r="U199" s="218"/>
      <c r="V199" s="218"/>
      <c r="W199" s="219"/>
      <c r="X199" s="220"/>
      <c r="Y199" s="221"/>
      <c r="Z199" s="221"/>
      <c r="AA199" s="221"/>
      <c r="AB199" s="221"/>
      <c r="AC199" s="221"/>
      <c r="AD199" s="221"/>
      <c r="AE199" s="222"/>
      <c r="AF199" s="223"/>
      <c r="AG199" s="223"/>
      <c r="AH199" s="223"/>
      <c r="AI199" s="223"/>
      <c r="AJ199" s="223"/>
      <c r="AK199" s="223"/>
      <c r="AL199" s="223"/>
      <c r="AM199" s="223"/>
      <c r="AN199" s="223"/>
      <c r="AO199" s="223"/>
      <c r="AP199" s="223"/>
      <c r="AQ199" s="223"/>
      <c r="AR199" s="223"/>
      <c r="AS199" s="223"/>
      <c r="AT199" s="223"/>
      <c r="AU199" s="223"/>
      <c r="AV199" s="223"/>
      <c r="AW199" s="223"/>
      <c r="AX199" s="223"/>
      <c r="AY199" s="223"/>
      <c r="AZ199" s="223"/>
      <c r="BA199" s="223"/>
      <c r="BB199" s="223"/>
      <c r="BC199" s="223"/>
      <c r="BD199" s="223"/>
      <c r="BE199" s="223"/>
      <c r="BF199" s="223"/>
      <c r="BG199" s="223"/>
      <c r="BH199" s="223"/>
      <c r="BI199" s="223"/>
      <c r="BJ199" s="223"/>
      <c r="BK199" s="223"/>
      <c r="BL199" s="223"/>
      <c r="BM199" s="223"/>
      <c r="BN199" s="223"/>
      <c r="BO199" s="223"/>
      <c r="BP199" s="223"/>
      <c r="BQ199" s="223"/>
      <c r="BR199" s="223"/>
      <c r="BS199" s="223"/>
      <c r="BT199" s="223"/>
      <c r="BU199" s="224"/>
      <c r="BV199" s="2"/>
      <c r="BW199" s="2"/>
      <c r="BX199" s="2"/>
      <c r="BY199" s="2"/>
      <c r="BZ199" s="2"/>
    </row>
    <row r="200" spans="2:78" s="5" customFormat="1" ht="18" customHeight="1" x14ac:dyDescent="0.2">
      <c r="B200" s="40"/>
      <c r="C200" s="211"/>
      <c r="D200" s="212"/>
      <c r="E200" s="212"/>
      <c r="F200" s="212"/>
      <c r="G200" s="212"/>
      <c r="H200" s="212"/>
      <c r="I200" s="213"/>
      <c r="J200" s="168"/>
      <c r="K200" s="169"/>
      <c r="L200" s="169"/>
      <c r="M200" s="169"/>
      <c r="N200" s="169"/>
      <c r="O200" s="169"/>
      <c r="P200" s="170"/>
      <c r="Q200" s="168"/>
      <c r="R200" s="169"/>
      <c r="S200" s="169"/>
      <c r="T200" s="169"/>
      <c r="U200" s="169"/>
      <c r="V200" s="169"/>
      <c r="W200" s="170"/>
      <c r="X200" s="171"/>
      <c r="Y200" s="172"/>
      <c r="Z200" s="172"/>
      <c r="AA200" s="172"/>
      <c r="AB200" s="172"/>
      <c r="AC200" s="172"/>
      <c r="AD200" s="172"/>
      <c r="AE200" s="173"/>
      <c r="AF200" s="206"/>
      <c r="AG200" s="206"/>
      <c r="AH200" s="206"/>
      <c r="AI200" s="206"/>
      <c r="AJ200" s="206"/>
      <c r="AK200" s="206"/>
      <c r="AL200" s="206"/>
      <c r="AM200" s="206"/>
      <c r="AN200" s="206"/>
      <c r="AO200" s="206"/>
      <c r="AP200" s="206"/>
      <c r="AQ200" s="206"/>
      <c r="AR200" s="206"/>
      <c r="AS200" s="206"/>
      <c r="AT200" s="206"/>
      <c r="AU200" s="206"/>
      <c r="AV200" s="206"/>
      <c r="AW200" s="206"/>
      <c r="AX200" s="206"/>
      <c r="AY200" s="206"/>
      <c r="AZ200" s="206"/>
      <c r="BA200" s="206"/>
      <c r="BB200" s="206"/>
      <c r="BC200" s="206"/>
      <c r="BD200" s="206"/>
      <c r="BE200" s="206"/>
      <c r="BF200" s="206"/>
      <c r="BG200" s="206"/>
      <c r="BH200" s="206"/>
      <c r="BI200" s="206"/>
      <c r="BJ200" s="206"/>
      <c r="BK200" s="206"/>
      <c r="BL200" s="206"/>
      <c r="BM200" s="206"/>
      <c r="BN200" s="206"/>
      <c r="BO200" s="206"/>
      <c r="BP200" s="206"/>
      <c r="BQ200" s="206"/>
      <c r="BR200" s="206"/>
      <c r="BS200" s="206"/>
      <c r="BT200" s="206"/>
      <c r="BU200" s="207"/>
      <c r="BV200" s="2"/>
      <c r="BW200" s="2"/>
      <c r="BX200" s="2"/>
      <c r="BY200" s="2"/>
      <c r="BZ200" s="2"/>
    </row>
    <row r="201" spans="2:78" s="5" customFormat="1" ht="18" customHeight="1" x14ac:dyDescent="0.2">
      <c r="B201" s="40"/>
      <c r="C201" s="211"/>
      <c r="D201" s="212"/>
      <c r="E201" s="212"/>
      <c r="F201" s="212"/>
      <c r="G201" s="212"/>
      <c r="H201" s="212"/>
      <c r="I201" s="213"/>
      <c r="J201" s="168"/>
      <c r="K201" s="169"/>
      <c r="L201" s="169"/>
      <c r="M201" s="169"/>
      <c r="N201" s="169"/>
      <c r="O201" s="169"/>
      <c r="P201" s="170"/>
      <c r="Q201" s="168"/>
      <c r="R201" s="169"/>
      <c r="S201" s="169"/>
      <c r="T201" s="169"/>
      <c r="U201" s="169"/>
      <c r="V201" s="169"/>
      <c r="W201" s="170"/>
      <c r="X201" s="171"/>
      <c r="Y201" s="172"/>
      <c r="Z201" s="172"/>
      <c r="AA201" s="172"/>
      <c r="AB201" s="172"/>
      <c r="AC201" s="172"/>
      <c r="AD201" s="172"/>
      <c r="AE201" s="173"/>
      <c r="AF201" s="206"/>
      <c r="AG201" s="206"/>
      <c r="AH201" s="206"/>
      <c r="AI201" s="206"/>
      <c r="AJ201" s="206"/>
      <c r="AK201" s="206"/>
      <c r="AL201" s="206"/>
      <c r="AM201" s="206"/>
      <c r="AN201" s="206"/>
      <c r="AO201" s="206"/>
      <c r="AP201" s="206"/>
      <c r="AQ201" s="206"/>
      <c r="AR201" s="206"/>
      <c r="AS201" s="206"/>
      <c r="AT201" s="206"/>
      <c r="AU201" s="206"/>
      <c r="AV201" s="206"/>
      <c r="AW201" s="206"/>
      <c r="AX201" s="206"/>
      <c r="AY201" s="206"/>
      <c r="AZ201" s="206"/>
      <c r="BA201" s="206"/>
      <c r="BB201" s="206"/>
      <c r="BC201" s="206"/>
      <c r="BD201" s="206"/>
      <c r="BE201" s="206"/>
      <c r="BF201" s="206"/>
      <c r="BG201" s="206"/>
      <c r="BH201" s="206"/>
      <c r="BI201" s="206"/>
      <c r="BJ201" s="206"/>
      <c r="BK201" s="206"/>
      <c r="BL201" s="206"/>
      <c r="BM201" s="206"/>
      <c r="BN201" s="206"/>
      <c r="BO201" s="206"/>
      <c r="BP201" s="206"/>
      <c r="BQ201" s="206"/>
      <c r="BR201" s="206"/>
      <c r="BS201" s="206"/>
      <c r="BT201" s="206"/>
      <c r="BU201" s="207"/>
      <c r="BV201" s="2"/>
      <c r="BW201" s="2"/>
      <c r="BX201" s="2"/>
      <c r="BY201" s="2"/>
      <c r="BZ201" s="2"/>
    </row>
    <row r="202" spans="2:78" s="5" customFormat="1" ht="18" customHeight="1" x14ac:dyDescent="0.2">
      <c r="B202" s="40"/>
      <c r="C202" s="211"/>
      <c r="D202" s="212"/>
      <c r="E202" s="212"/>
      <c r="F202" s="212"/>
      <c r="G202" s="212"/>
      <c r="H202" s="212"/>
      <c r="I202" s="213"/>
      <c r="J202" s="168"/>
      <c r="K202" s="169"/>
      <c r="L202" s="169"/>
      <c r="M202" s="169"/>
      <c r="N202" s="169"/>
      <c r="O202" s="169"/>
      <c r="P202" s="170"/>
      <c r="Q202" s="168"/>
      <c r="R202" s="169"/>
      <c r="S202" s="169"/>
      <c r="T202" s="169"/>
      <c r="U202" s="169"/>
      <c r="V202" s="169"/>
      <c r="W202" s="170"/>
      <c r="X202" s="171"/>
      <c r="Y202" s="172"/>
      <c r="Z202" s="172"/>
      <c r="AA202" s="172"/>
      <c r="AB202" s="172"/>
      <c r="AC202" s="172"/>
      <c r="AD202" s="172"/>
      <c r="AE202" s="173"/>
      <c r="AF202" s="206"/>
      <c r="AG202" s="206"/>
      <c r="AH202" s="206"/>
      <c r="AI202" s="206"/>
      <c r="AJ202" s="206"/>
      <c r="AK202" s="206"/>
      <c r="AL202" s="206"/>
      <c r="AM202" s="206"/>
      <c r="AN202" s="206"/>
      <c r="AO202" s="206"/>
      <c r="AP202" s="206"/>
      <c r="AQ202" s="206"/>
      <c r="AR202" s="206"/>
      <c r="AS202" s="206"/>
      <c r="AT202" s="206"/>
      <c r="AU202" s="206"/>
      <c r="AV202" s="206"/>
      <c r="AW202" s="206"/>
      <c r="AX202" s="206"/>
      <c r="AY202" s="206"/>
      <c r="AZ202" s="206"/>
      <c r="BA202" s="206"/>
      <c r="BB202" s="206"/>
      <c r="BC202" s="206"/>
      <c r="BD202" s="206"/>
      <c r="BE202" s="206"/>
      <c r="BF202" s="206"/>
      <c r="BG202" s="206"/>
      <c r="BH202" s="206"/>
      <c r="BI202" s="206"/>
      <c r="BJ202" s="206"/>
      <c r="BK202" s="206"/>
      <c r="BL202" s="206"/>
      <c r="BM202" s="206"/>
      <c r="BN202" s="206"/>
      <c r="BO202" s="206"/>
      <c r="BP202" s="206"/>
      <c r="BQ202" s="206"/>
      <c r="BR202" s="206"/>
      <c r="BS202" s="206"/>
      <c r="BT202" s="206"/>
      <c r="BU202" s="207"/>
      <c r="BV202" s="2"/>
      <c r="BW202" s="2"/>
      <c r="BX202" s="2"/>
      <c r="BY202" s="2"/>
      <c r="BZ202" s="2"/>
    </row>
    <row r="203" spans="2:78" s="5" customFormat="1" ht="18" customHeight="1" x14ac:dyDescent="0.2">
      <c r="B203" s="40"/>
      <c r="C203" s="211"/>
      <c r="D203" s="212"/>
      <c r="E203" s="212"/>
      <c r="F203" s="212"/>
      <c r="G203" s="212"/>
      <c r="H203" s="212"/>
      <c r="I203" s="213"/>
      <c r="J203" s="168"/>
      <c r="K203" s="169"/>
      <c r="L203" s="169"/>
      <c r="M203" s="169"/>
      <c r="N203" s="169"/>
      <c r="O203" s="169"/>
      <c r="P203" s="170"/>
      <c r="Q203" s="168"/>
      <c r="R203" s="169"/>
      <c r="S203" s="169"/>
      <c r="T203" s="169"/>
      <c r="U203" s="169"/>
      <c r="V203" s="169"/>
      <c r="W203" s="170"/>
      <c r="X203" s="171"/>
      <c r="Y203" s="172"/>
      <c r="Z203" s="172"/>
      <c r="AA203" s="172"/>
      <c r="AB203" s="172"/>
      <c r="AC203" s="172"/>
      <c r="AD203" s="172"/>
      <c r="AE203" s="173"/>
      <c r="AF203" s="206"/>
      <c r="AG203" s="206"/>
      <c r="AH203" s="206"/>
      <c r="AI203" s="206"/>
      <c r="AJ203" s="206"/>
      <c r="AK203" s="206"/>
      <c r="AL203" s="206"/>
      <c r="AM203" s="206"/>
      <c r="AN203" s="206"/>
      <c r="AO203" s="206"/>
      <c r="AP203" s="206"/>
      <c r="AQ203" s="206"/>
      <c r="AR203" s="206"/>
      <c r="AS203" s="206"/>
      <c r="AT203" s="206"/>
      <c r="AU203" s="206"/>
      <c r="AV203" s="206"/>
      <c r="AW203" s="206"/>
      <c r="AX203" s="206"/>
      <c r="AY203" s="206"/>
      <c r="AZ203" s="206"/>
      <c r="BA203" s="206"/>
      <c r="BB203" s="206"/>
      <c r="BC203" s="206"/>
      <c r="BD203" s="206"/>
      <c r="BE203" s="206"/>
      <c r="BF203" s="206"/>
      <c r="BG203" s="206"/>
      <c r="BH203" s="206"/>
      <c r="BI203" s="206"/>
      <c r="BJ203" s="206"/>
      <c r="BK203" s="206"/>
      <c r="BL203" s="206"/>
      <c r="BM203" s="206"/>
      <c r="BN203" s="206"/>
      <c r="BO203" s="206"/>
      <c r="BP203" s="206"/>
      <c r="BQ203" s="206"/>
      <c r="BR203" s="206"/>
      <c r="BS203" s="206"/>
      <c r="BT203" s="206"/>
      <c r="BU203" s="207"/>
      <c r="BV203" s="2"/>
      <c r="BW203" s="2"/>
      <c r="BX203" s="2"/>
      <c r="BY203" s="2"/>
      <c r="BZ203" s="2"/>
    </row>
    <row r="204" spans="2:78" s="5" customFormat="1" ht="18" customHeight="1" x14ac:dyDescent="0.2">
      <c r="B204" s="40"/>
      <c r="C204" s="214"/>
      <c r="D204" s="215"/>
      <c r="E204" s="215"/>
      <c r="F204" s="215"/>
      <c r="G204" s="215"/>
      <c r="H204" s="215"/>
      <c r="I204" s="216"/>
      <c r="J204" s="168"/>
      <c r="K204" s="169"/>
      <c r="L204" s="169"/>
      <c r="M204" s="169"/>
      <c r="N204" s="169"/>
      <c r="O204" s="169"/>
      <c r="P204" s="170"/>
      <c r="Q204" s="168"/>
      <c r="R204" s="169"/>
      <c r="S204" s="169"/>
      <c r="T204" s="169"/>
      <c r="U204" s="169"/>
      <c r="V204" s="169"/>
      <c r="W204" s="170"/>
      <c r="X204" s="171"/>
      <c r="Y204" s="172"/>
      <c r="Z204" s="172"/>
      <c r="AA204" s="172"/>
      <c r="AB204" s="172"/>
      <c r="AC204" s="172"/>
      <c r="AD204" s="172"/>
      <c r="AE204" s="173"/>
      <c r="AF204" s="206"/>
      <c r="AG204" s="206"/>
      <c r="AH204" s="206"/>
      <c r="AI204" s="206"/>
      <c r="AJ204" s="206"/>
      <c r="AK204" s="206"/>
      <c r="AL204" s="206"/>
      <c r="AM204" s="206"/>
      <c r="AN204" s="206"/>
      <c r="AO204" s="206"/>
      <c r="AP204" s="206"/>
      <c r="AQ204" s="206"/>
      <c r="AR204" s="206"/>
      <c r="AS204" s="206"/>
      <c r="AT204" s="206"/>
      <c r="AU204" s="206"/>
      <c r="AV204" s="206"/>
      <c r="AW204" s="206"/>
      <c r="AX204" s="206"/>
      <c r="AY204" s="206"/>
      <c r="AZ204" s="206"/>
      <c r="BA204" s="206"/>
      <c r="BB204" s="206"/>
      <c r="BC204" s="206"/>
      <c r="BD204" s="206"/>
      <c r="BE204" s="206"/>
      <c r="BF204" s="206"/>
      <c r="BG204" s="206"/>
      <c r="BH204" s="206"/>
      <c r="BI204" s="206"/>
      <c r="BJ204" s="206"/>
      <c r="BK204" s="206"/>
      <c r="BL204" s="206"/>
      <c r="BM204" s="206"/>
      <c r="BN204" s="206"/>
      <c r="BO204" s="206"/>
      <c r="BP204" s="206"/>
      <c r="BQ204" s="206"/>
      <c r="BR204" s="206"/>
      <c r="BS204" s="206"/>
      <c r="BT204" s="206"/>
      <c r="BU204" s="207"/>
      <c r="BV204" s="2"/>
      <c r="BW204" s="2"/>
      <c r="BX204" s="2"/>
      <c r="BY204" s="2"/>
      <c r="BZ204" s="2"/>
    </row>
    <row r="205" spans="2:78" s="5" customFormat="1" ht="19.5" customHeight="1" thickBot="1" x14ac:dyDescent="0.25">
      <c r="B205" s="40"/>
      <c r="C205" s="184" t="s">
        <v>59</v>
      </c>
      <c r="D205" s="185"/>
      <c r="E205" s="185"/>
      <c r="F205" s="185"/>
      <c r="G205" s="185"/>
      <c r="H205" s="185"/>
      <c r="I205" s="186"/>
      <c r="J205" s="187"/>
      <c r="K205" s="188"/>
      <c r="L205" s="188"/>
      <c r="M205" s="188"/>
      <c r="N205" s="188"/>
      <c r="O205" s="188"/>
      <c r="P205" s="189"/>
      <c r="Q205" s="187"/>
      <c r="R205" s="188"/>
      <c r="S205" s="188"/>
      <c r="T205" s="188"/>
      <c r="U205" s="188"/>
      <c r="V205" s="188"/>
      <c r="W205" s="189"/>
      <c r="X205" s="190">
        <f>SUM(X199:AE204)</f>
        <v>0</v>
      </c>
      <c r="Y205" s="191"/>
      <c r="Z205" s="191"/>
      <c r="AA205" s="191"/>
      <c r="AB205" s="191"/>
      <c r="AC205" s="191"/>
      <c r="AD205" s="191"/>
      <c r="AE205" s="192"/>
      <c r="AF205" s="193"/>
      <c r="AG205" s="193"/>
      <c r="AH205" s="193"/>
      <c r="AI205" s="193"/>
      <c r="AJ205" s="193"/>
      <c r="AK205" s="193"/>
      <c r="AL205" s="193"/>
      <c r="AM205" s="193"/>
      <c r="AN205" s="193"/>
      <c r="AO205" s="193"/>
      <c r="AP205" s="193"/>
      <c r="AQ205" s="193"/>
      <c r="AR205" s="193"/>
      <c r="AS205" s="193"/>
      <c r="AT205" s="193"/>
      <c r="AU205" s="193"/>
      <c r="AV205" s="193"/>
      <c r="AW205" s="193"/>
      <c r="AX205" s="193"/>
      <c r="AY205" s="193"/>
      <c r="AZ205" s="193"/>
      <c r="BA205" s="193"/>
      <c r="BB205" s="193"/>
      <c r="BC205" s="193"/>
      <c r="BD205" s="193"/>
      <c r="BE205" s="193"/>
      <c r="BF205" s="193"/>
      <c r="BG205" s="193"/>
      <c r="BH205" s="193"/>
      <c r="BI205" s="193"/>
      <c r="BJ205" s="193"/>
      <c r="BK205" s="193"/>
      <c r="BL205" s="193"/>
      <c r="BM205" s="193"/>
      <c r="BN205" s="193"/>
      <c r="BO205" s="193"/>
      <c r="BP205" s="193"/>
      <c r="BQ205" s="193"/>
      <c r="BR205" s="193"/>
      <c r="BS205" s="193"/>
      <c r="BT205" s="193"/>
      <c r="BU205" s="194"/>
      <c r="BV205" s="2"/>
      <c r="BW205" s="2"/>
      <c r="BX205" s="2"/>
      <c r="BY205" s="2"/>
      <c r="BZ205" s="2"/>
    </row>
    <row r="206" spans="2:78" s="5" customFormat="1" ht="19.5" customHeight="1" thickBot="1" x14ac:dyDescent="0.25">
      <c r="B206" s="40"/>
      <c r="C206" s="195" t="s">
        <v>61</v>
      </c>
      <c r="D206" s="196"/>
      <c r="E206" s="196"/>
      <c r="F206" s="196"/>
      <c r="G206" s="196"/>
      <c r="H206" s="196"/>
      <c r="I206" s="197"/>
      <c r="J206" s="198"/>
      <c r="K206" s="199"/>
      <c r="L206" s="199"/>
      <c r="M206" s="199"/>
      <c r="N206" s="199"/>
      <c r="O206" s="199"/>
      <c r="P206" s="200"/>
      <c r="Q206" s="198"/>
      <c r="R206" s="199"/>
      <c r="S206" s="199"/>
      <c r="T206" s="199"/>
      <c r="U206" s="199"/>
      <c r="V206" s="199"/>
      <c r="W206" s="200"/>
      <c r="X206" s="201">
        <f>X191+X198+X205</f>
        <v>0</v>
      </c>
      <c r="Y206" s="202"/>
      <c r="Z206" s="202"/>
      <c r="AA206" s="202"/>
      <c r="AB206" s="202"/>
      <c r="AC206" s="202"/>
      <c r="AD206" s="202"/>
      <c r="AE206" s="203"/>
      <c r="AF206" s="204"/>
      <c r="AG206" s="204"/>
      <c r="AH206" s="204"/>
      <c r="AI206" s="204"/>
      <c r="AJ206" s="204"/>
      <c r="AK206" s="204"/>
      <c r="AL206" s="204"/>
      <c r="AM206" s="204"/>
      <c r="AN206" s="204"/>
      <c r="AO206" s="204"/>
      <c r="AP206" s="204"/>
      <c r="AQ206" s="204"/>
      <c r="AR206" s="204"/>
      <c r="AS206" s="204"/>
      <c r="AT206" s="204"/>
      <c r="AU206" s="204"/>
      <c r="AV206" s="204"/>
      <c r="AW206" s="204"/>
      <c r="AX206" s="204"/>
      <c r="AY206" s="204"/>
      <c r="AZ206" s="204"/>
      <c r="BA206" s="204"/>
      <c r="BB206" s="204"/>
      <c r="BC206" s="204"/>
      <c r="BD206" s="204"/>
      <c r="BE206" s="204"/>
      <c r="BF206" s="204"/>
      <c r="BG206" s="204"/>
      <c r="BH206" s="204"/>
      <c r="BI206" s="204"/>
      <c r="BJ206" s="204"/>
      <c r="BK206" s="204"/>
      <c r="BL206" s="204"/>
      <c r="BM206" s="204"/>
      <c r="BN206" s="204"/>
      <c r="BO206" s="204"/>
      <c r="BP206" s="204"/>
      <c r="BQ206" s="204"/>
      <c r="BR206" s="204"/>
      <c r="BS206" s="204"/>
      <c r="BT206" s="204"/>
      <c r="BU206" s="205"/>
      <c r="BV206" s="2"/>
      <c r="BW206" s="2"/>
      <c r="BX206" s="2"/>
      <c r="BY206" s="2"/>
      <c r="BZ206" s="2"/>
    </row>
    <row r="207" spans="2:78" s="15" customFormat="1" ht="18" customHeight="1" x14ac:dyDescent="0.2">
      <c r="B207" s="16"/>
      <c r="C207" s="8" t="s">
        <v>30</v>
      </c>
      <c r="D207" s="18"/>
      <c r="E207" s="18"/>
      <c r="F207" s="18" t="s">
        <v>183</v>
      </c>
      <c r="G207" s="18"/>
      <c r="H207" s="18"/>
      <c r="I207" s="18"/>
      <c r="J207" s="18"/>
      <c r="K207" s="18"/>
      <c r="L207" s="18"/>
      <c r="M207" s="18"/>
      <c r="N207" s="18"/>
      <c r="O207" s="18"/>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c r="BC207" s="18"/>
      <c r="BD207" s="18"/>
      <c r="BE207" s="18"/>
      <c r="BF207" s="18"/>
      <c r="BG207" s="18"/>
      <c r="BH207" s="18"/>
      <c r="BI207" s="18"/>
      <c r="BJ207" s="18"/>
      <c r="BK207" s="18"/>
      <c r="BL207" s="18"/>
      <c r="BM207" s="18"/>
      <c r="BN207" s="18"/>
      <c r="BO207" s="18"/>
      <c r="BP207" s="18"/>
      <c r="BQ207" s="18"/>
      <c r="BR207" s="18"/>
      <c r="BS207" s="18"/>
      <c r="BT207" s="18"/>
    </row>
    <row r="208" spans="2:78" s="5" customFormat="1" ht="18" customHeight="1" x14ac:dyDescent="0.2">
      <c r="C208" s="8"/>
      <c r="D208" s="2"/>
      <c r="E208" s="2"/>
      <c r="F208" s="9" t="s">
        <v>210</v>
      </c>
      <c r="G208" s="2"/>
      <c r="H208" s="2"/>
      <c r="I208" s="2"/>
      <c r="J208" s="2"/>
      <c r="K208" s="2"/>
      <c r="L208" s="2"/>
      <c r="M208" s="2"/>
      <c r="N208" s="2"/>
      <c r="O208" s="2"/>
      <c r="P208" s="2"/>
      <c r="Q208" s="2"/>
      <c r="R208" s="2"/>
      <c r="S208" s="2"/>
      <c r="T208" s="2"/>
      <c r="U208" s="2"/>
      <c r="V208" s="2"/>
      <c r="W208" s="2"/>
      <c r="X208" s="2"/>
      <c r="Y208" s="2"/>
      <c r="Z208" s="2"/>
      <c r="AA208" s="2"/>
      <c r="AB208" s="2"/>
      <c r="AC208" s="8"/>
      <c r="AD208" s="8"/>
      <c r="AE208" s="8"/>
      <c r="AF208" s="8"/>
      <c r="AG208" s="8"/>
      <c r="AH208" s="8"/>
      <c r="AI208" s="8"/>
      <c r="AJ208" s="8"/>
      <c r="AK208" s="8"/>
      <c r="AL208" s="8"/>
      <c r="AM208" s="8"/>
      <c r="AN208" s="8"/>
      <c r="AO208" s="8"/>
      <c r="AP208" s="8"/>
      <c r="AQ208" s="8"/>
      <c r="AR208" s="8"/>
      <c r="AS208" s="8"/>
      <c r="AT208" s="8"/>
      <c r="AU208" s="8"/>
      <c r="AV208" s="8"/>
      <c r="AW208" s="8"/>
      <c r="AX208" s="8"/>
      <c r="AY208" s="8"/>
      <c r="AZ208" s="8"/>
      <c r="BA208" s="8"/>
      <c r="BB208" s="8"/>
      <c r="BC208" s="8"/>
      <c r="BD208" s="8"/>
      <c r="BE208" s="8"/>
      <c r="BF208" s="8"/>
      <c r="BG208" s="8"/>
      <c r="BH208" s="8"/>
      <c r="BI208" s="8"/>
      <c r="BJ208" s="8"/>
      <c r="BK208" s="8"/>
      <c r="BL208" s="8"/>
      <c r="BM208" s="8"/>
      <c r="BN208" s="8"/>
      <c r="BO208" s="8"/>
      <c r="BP208" s="8"/>
      <c r="BQ208" s="8"/>
      <c r="BR208" s="8"/>
      <c r="BS208" s="8"/>
      <c r="BT208" s="8"/>
    </row>
    <row r="209" spans="2:72" s="5" customFormat="1" ht="18" customHeight="1" x14ac:dyDescent="0.2">
      <c r="C209" s="8"/>
      <c r="D209" s="2"/>
      <c r="E209" s="2"/>
      <c r="F209" s="19" t="s">
        <v>60</v>
      </c>
      <c r="G209" s="20"/>
      <c r="H209" s="20"/>
      <c r="I209" s="20"/>
      <c r="J209" s="20"/>
      <c r="K209" s="20"/>
      <c r="L209" s="20"/>
      <c r="M209" s="20"/>
      <c r="N209" s="20"/>
      <c r="O209" s="20"/>
      <c r="P209" s="20"/>
      <c r="Q209" s="20"/>
      <c r="R209" s="20"/>
      <c r="S209" s="20"/>
      <c r="T209" s="20"/>
      <c r="U209" s="20"/>
      <c r="V209" s="20"/>
      <c r="W209" s="20"/>
      <c r="X209" s="20"/>
      <c r="Y209" s="20"/>
      <c r="Z209" s="20"/>
      <c r="AA209" s="20"/>
      <c r="AB209" s="20"/>
      <c r="AC209" s="20"/>
      <c r="AD209" s="20"/>
      <c r="AE209" s="20"/>
      <c r="AF209" s="20"/>
      <c r="AG209" s="20"/>
      <c r="AH209" s="20"/>
      <c r="AI209" s="20"/>
      <c r="AJ209" s="20"/>
      <c r="AK209" s="20"/>
      <c r="AL209" s="20"/>
      <c r="AM209" s="20"/>
      <c r="AN209" s="20"/>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c r="BM209" s="20"/>
      <c r="BN209" s="20"/>
      <c r="BO209" s="20"/>
      <c r="BP209" s="20"/>
      <c r="BQ209" s="20"/>
      <c r="BR209" s="20"/>
      <c r="BS209" s="20"/>
      <c r="BT209" s="20"/>
    </row>
    <row r="210" spans="2:72" s="5" customFormat="1" ht="18" customHeight="1" x14ac:dyDescent="0.2">
      <c r="C210" s="8"/>
      <c r="D210" s="2"/>
      <c r="E210" s="2"/>
      <c r="F210" s="19" t="s">
        <v>64</v>
      </c>
      <c r="G210" s="20"/>
      <c r="H210" s="20"/>
      <c r="I210" s="20"/>
      <c r="J210" s="20"/>
      <c r="K210" s="20"/>
      <c r="L210" s="20"/>
      <c r="M210" s="20"/>
      <c r="N210" s="20"/>
      <c r="O210" s="20"/>
      <c r="P210" s="20"/>
      <c r="Q210" s="20"/>
      <c r="R210" s="20"/>
      <c r="S210" s="20"/>
      <c r="T210" s="20"/>
      <c r="U210" s="20"/>
      <c r="V210" s="20"/>
      <c r="W210" s="20"/>
      <c r="X210" s="20"/>
      <c r="Y210" s="20"/>
      <c r="Z210" s="20"/>
      <c r="AA210" s="20"/>
      <c r="AB210" s="20"/>
      <c r="AC210" s="20"/>
      <c r="AD210" s="20"/>
      <c r="AE210" s="20"/>
      <c r="AF210" s="20"/>
      <c r="AG210" s="20"/>
      <c r="AH210" s="20"/>
      <c r="AI210" s="20"/>
      <c r="AJ210" s="20"/>
      <c r="AK210" s="20"/>
      <c r="AL210" s="20"/>
      <c r="AM210" s="20"/>
      <c r="AN210" s="20"/>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c r="BM210" s="20"/>
      <c r="BN210" s="20"/>
      <c r="BO210" s="20"/>
      <c r="BP210" s="20"/>
      <c r="BQ210" s="20"/>
      <c r="BR210" s="20"/>
      <c r="BS210" s="20"/>
      <c r="BT210" s="20"/>
    </row>
    <row r="211" spans="2:72" ht="18" customHeight="1" x14ac:dyDescent="0.2"/>
    <row r="212" spans="2:72" ht="21" customHeight="1" x14ac:dyDescent="0.2">
      <c r="B212" s="6" t="s">
        <v>71</v>
      </c>
    </row>
    <row r="213" spans="2:72" x14ac:dyDescent="0.2">
      <c r="C213" s="132" t="s">
        <v>40</v>
      </c>
      <c r="D213" s="133"/>
      <c r="E213" s="133"/>
      <c r="F213" s="133"/>
      <c r="G213" s="133"/>
      <c r="H213" s="133"/>
      <c r="I213" s="133"/>
      <c r="J213" s="133"/>
      <c r="K213" s="133"/>
      <c r="L213" s="133"/>
      <c r="M213" s="133"/>
      <c r="N213" s="133"/>
      <c r="O213" s="133"/>
      <c r="P213" s="133"/>
      <c r="Q213" s="133"/>
      <c r="R213" s="133"/>
      <c r="S213" s="133"/>
      <c r="T213" s="133"/>
      <c r="U213" s="133"/>
      <c r="V213" s="133"/>
      <c r="W213" s="134"/>
      <c r="X213" s="174" t="s">
        <v>91</v>
      </c>
      <c r="Y213" s="105"/>
      <c r="Z213" s="105"/>
      <c r="AA213" s="105"/>
      <c r="AB213" s="105"/>
      <c r="AC213" s="105"/>
      <c r="AD213" s="105"/>
      <c r="AE213" s="105"/>
      <c r="AF213" s="105"/>
      <c r="AG213" s="105"/>
      <c r="AH213" s="175" t="s">
        <v>51</v>
      </c>
      <c r="AI213" s="176"/>
      <c r="AJ213" s="176"/>
      <c r="AK213" s="176"/>
      <c r="AL213" s="176"/>
      <c r="AM213" s="176"/>
      <c r="AN213" s="176"/>
      <c r="AO213" s="176"/>
      <c r="AP213" s="176"/>
      <c r="AQ213" s="176"/>
      <c r="AR213" s="176"/>
      <c r="AS213" s="176"/>
      <c r="AT213" s="176"/>
      <c r="AU213" s="176"/>
      <c r="AV213" s="176"/>
      <c r="AW213" s="176"/>
      <c r="AX213" s="176"/>
      <c r="AY213" s="176"/>
      <c r="AZ213" s="176"/>
      <c r="BA213" s="176"/>
      <c r="BB213" s="176"/>
      <c r="BC213" s="176"/>
      <c r="BD213" s="176"/>
      <c r="BE213" s="176"/>
      <c r="BF213" s="176"/>
      <c r="BG213" s="176"/>
      <c r="BH213" s="176"/>
      <c r="BI213" s="177"/>
      <c r="BJ213" s="132" t="s">
        <v>48</v>
      </c>
      <c r="BK213" s="133"/>
      <c r="BL213" s="133"/>
      <c r="BM213" s="133"/>
      <c r="BN213" s="133"/>
      <c r="BO213" s="133"/>
      <c r="BP213" s="133"/>
      <c r="BQ213" s="133"/>
      <c r="BR213" s="134"/>
    </row>
    <row r="214" spans="2:72" ht="13.5" customHeight="1" x14ac:dyDescent="0.2">
      <c r="C214" s="135"/>
      <c r="D214" s="119"/>
      <c r="E214" s="119"/>
      <c r="F214" s="119"/>
      <c r="G214" s="119"/>
      <c r="H214" s="119"/>
      <c r="I214" s="119"/>
      <c r="J214" s="119"/>
      <c r="K214" s="119"/>
      <c r="L214" s="119"/>
      <c r="M214" s="119"/>
      <c r="N214" s="119"/>
      <c r="O214" s="119"/>
      <c r="P214" s="119"/>
      <c r="Q214" s="119"/>
      <c r="R214" s="119"/>
      <c r="S214" s="119"/>
      <c r="T214" s="119"/>
      <c r="U214" s="119"/>
      <c r="V214" s="119"/>
      <c r="W214" s="136"/>
      <c r="X214" s="105"/>
      <c r="Y214" s="105"/>
      <c r="Z214" s="105"/>
      <c r="AA214" s="105"/>
      <c r="AB214" s="105"/>
      <c r="AC214" s="105"/>
      <c r="AD214" s="105"/>
      <c r="AE214" s="105"/>
      <c r="AF214" s="105"/>
      <c r="AG214" s="105"/>
      <c r="AH214" s="178" t="s">
        <v>52</v>
      </c>
      <c r="AI214" s="133"/>
      <c r="AJ214" s="133"/>
      <c r="AK214" s="133"/>
      <c r="AL214" s="133"/>
      <c r="AM214" s="133"/>
      <c r="AN214" s="133"/>
      <c r="AO214" s="134"/>
      <c r="AP214" s="178" t="s">
        <v>76</v>
      </c>
      <c r="AQ214" s="179"/>
      <c r="AR214" s="179"/>
      <c r="AS214" s="179"/>
      <c r="AT214" s="179"/>
      <c r="AU214" s="180"/>
      <c r="AV214" s="179" t="s">
        <v>77</v>
      </c>
      <c r="AW214" s="179"/>
      <c r="AX214" s="179"/>
      <c r="AY214" s="179"/>
      <c r="AZ214" s="179"/>
      <c r="BA214" s="180"/>
      <c r="BB214" s="178" t="s">
        <v>79</v>
      </c>
      <c r="BC214" s="133"/>
      <c r="BD214" s="133"/>
      <c r="BE214" s="133"/>
      <c r="BF214" s="133"/>
      <c r="BG214" s="133"/>
      <c r="BH214" s="133"/>
      <c r="BI214" s="134"/>
      <c r="BJ214" s="135"/>
      <c r="BK214" s="119"/>
      <c r="BL214" s="119"/>
      <c r="BM214" s="119"/>
      <c r="BN214" s="119"/>
      <c r="BO214" s="119"/>
      <c r="BP214" s="119"/>
      <c r="BQ214" s="119"/>
      <c r="BR214" s="136"/>
    </row>
    <row r="215" spans="2:72" x14ac:dyDescent="0.2">
      <c r="C215" s="137"/>
      <c r="D215" s="138"/>
      <c r="E215" s="138"/>
      <c r="F215" s="138"/>
      <c r="G215" s="138"/>
      <c r="H215" s="138"/>
      <c r="I215" s="138"/>
      <c r="J215" s="138"/>
      <c r="K215" s="138"/>
      <c r="L215" s="138"/>
      <c r="M215" s="138"/>
      <c r="N215" s="138"/>
      <c r="O215" s="138"/>
      <c r="P215" s="138"/>
      <c r="Q215" s="138"/>
      <c r="R215" s="138"/>
      <c r="S215" s="138"/>
      <c r="T215" s="138"/>
      <c r="U215" s="138"/>
      <c r="V215" s="138"/>
      <c r="W215" s="139"/>
      <c r="X215" s="105"/>
      <c r="Y215" s="105"/>
      <c r="Z215" s="105"/>
      <c r="AA215" s="105"/>
      <c r="AB215" s="105"/>
      <c r="AC215" s="105"/>
      <c r="AD215" s="105"/>
      <c r="AE215" s="105"/>
      <c r="AF215" s="105"/>
      <c r="AG215" s="105"/>
      <c r="AH215" s="137"/>
      <c r="AI215" s="138"/>
      <c r="AJ215" s="138"/>
      <c r="AK215" s="138"/>
      <c r="AL215" s="138"/>
      <c r="AM215" s="138"/>
      <c r="AN215" s="138"/>
      <c r="AO215" s="139"/>
      <c r="AP215" s="181"/>
      <c r="AQ215" s="182"/>
      <c r="AR215" s="182"/>
      <c r="AS215" s="182"/>
      <c r="AT215" s="182"/>
      <c r="AU215" s="183"/>
      <c r="AV215" s="182"/>
      <c r="AW215" s="182"/>
      <c r="AX215" s="182"/>
      <c r="AY215" s="182"/>
      <c r="AZ215" s="182"/>
      <c r="BA215" s="183"/>
      <c r="BB215" s="137"/>
      <c r="BC215" s="138"/>
      <c r="BD215" s="138"/>
      <c r="BE215" s="138"/>
      <c r="BF215" s="138"/>
      <c r="BG215" s="138"/>
      <c r="BH215" s="138"/>
      <c r="BI215" s="139"/>
      <c r="BJ215" s="137"/>
      <c r="BK215" s="138"/>
      <c r="BL215" s="138"/>
      <c r="BM215" s="138"/>
      <c r="BN215" s="138"/>
      <c r="BO215" s="138"/>
      <c r="BP215" s="138"/>
      <c r="BQ215" s="138"/>
      <c r="BR215" s="139"/>
    </row>
    <row r="216" spans="2:72" ht="13.5" customHeight="1" x14ac:dyDescent="0.2">
      <c r="C216" s="570" t="s">
        <v>237</v>
      </c>
      <c r="D216" s="571"/>
      <c r="E216" s="571"/>
      <c r="F216" s="571"/>
      <c r="G216" s="571"/>
      <c r="H216" s="571"/>
      <c r="I216" s="571"/>
      <c r="J216" s="571"/>
      <c r="K216" s="571"/>
      <c r="L216" s="571"/>
      <c r="M216" s="571"/>
      <c r="N216" s="571"/>
      <c r="O216" s="571"/>
      <c r="P216" s="571"/>
      <c r="Q216" s="571"/>
      <c r="R216" s="571"/>
      <c r="S216" s="571"/>
      <c r="T216" s="571"/>
      <c r="U216" s="571"/>
      <c r="V216" s="571"/>
      <c r="W216" s="572"/>
      <c r="X216" s="129" t="s">
        <v>53</v>
      </c>
      <c r="Y216" s="130"/>
      <c r="Z216" s="130"/>
      <c r="AA216" s="130"/>
      <c r="AB216" s="130"/>
      <c r="AC216" s="130"/>
      <c r="AD216" s="130"/>
      <c r="AE216" s="130"/>
      <c r="AF216" s="130"/>
      <c r="AG216" s="131"/>
      <c r="AH216" s="129" t="s">
        <v>53</v>
      </c>
      <c r="AI216" s="130"/>
      <c r="AJ216" s="130"/>
      <c r="AK216" s="130"/>
      <c r="AL216" s="130"/>
      <c r="AM216" s="130"/>
      <c r="AN216" s="130"/>
      <c r="AO216" s="131"/>
      <c r="AP216" s="129" t="s">
        <v>53</v>
      </c>
      <c r="AQ216" s="130"/>
      <c r="AR216" s="130"/>
      <c r="AS216" s="130"/>
      <c r="AT216" s="130"/>
      <c r="AU216" s="130"/>
      <c r="AV216" s="129" t="s">
        <v>53</v>
      </c>
      <c r="AW216" s="130"/>
      <c r="AX216" s="130"/>
      <c r="AY216" s="130"/>
      <c r="AZ216" s="130"/>
      <c r="BA216" s="130"/>
      <c r="BB216" s="129" t="s">
        <v>53</v>
      </c>
      <c r="BC216" s="130"/>
      <c r="BD216" s="130"/>
      <c r="BE216" s="130"/>
      <c r="BF216" s="130"/>
      <c r="BG216" s="130"/>
      <c r="BH216" s="130"/>
      <c r="BI216" s="131"/>
      <c r="BJ216" s="24"/>
      <c r="BK216" s="64"/>
      <c r="BL216" s="64"/>
      <c r="BM216" s="64"/>
      <c r="BN216" s="64"/>
      <c r="BO216" s="64"/>
      <c r="BP216" s="64"/>
      <c r="BQ216" s="64"/>
      <c r="BR216" s="65"/>
    </row>
    <row r="217" spans="2:72" x14ac:dyDescent="0.2">
      <c r="C217" s="573"/>
      <c r="D217" s="574"/>
      <c r="E217" s="574"/>
      <c r="F217" s="574"/>
      <c r="G217" s="574"/>
      <c r="H217" s="574"/>
      <c r="I217" s="574"/>
      <c r="J217" s="574"/>
      <c r="K217" s="574"/>
      <c r="L217" s="574"/>
      <c r="M217" s="574"/>
      <c r="N217" s="574"/>
      <c r="O217" s="574"/>
      <c r="P217" s="574"/>
      <c r="Q217" s="574"/>
      <c r="R217" s="574"/>
      <c r="S217" s="574"/>
      <c r="T217" s="574"/>
      <c r="U217" s="574"/>
      <c r="V217" s="574"/>
      <c r="W217" s="575"/>
      <c r="X217" s="115"/>
      <c r="Y217" s="115"/>
      <c r="Z217" s="115"/>
      <c r="AA217" s="115"/>
      <c r="AB217" s="115"/>
      <c r="AC217" s="115"/>
      <c r="AD217" s="115"/>
      <c r="AE217" s="115"/>
      <c r="AF217" s="115"/>
      <c r="AG217" s="115"/>
      <c r="AH217" s="115"/>
      <c r="AI217" s="115"/>
      <c r="AJ217" s="115"/>
      <c r="AK217" s="115"/>
      <c r="AL217" s="115"/>
      <c r="AM217" s="115"/>
      <c r="AN217" s="115"/>
      <c r="AO217" s="115"/>
      <c r="AP217" s="157"/>
      <c r="AQ217" s="118"/>
      <c r="AR217" s="118"/>
      <c r="AS217" s="118"/>
      <c r="AT217" s="118"/>
      <c r="AU217" s="158"/>
      <c r="AV217" s="157"/>
      <c r="AW217" s="118"/>
      <c r="AX217" s="118"/>
      <c r="AY217" s="118"/>
      <c r="AZ217" s="118"/>
      <c r="BA217" s="158"/>
      <c r="BB217" s="115"/>
      <c r="BC217" s="115"/>
      <c r="BD217" s="115"/>
      <c r="BE217" s="115"/>
      <c r="BF217" s="115"/>
      <c r="BG217" s="115"/>
      <c r="BH217" s="115"/>
      <c r="BI217" s="115"/>
      <c r="BJ217" s="62"/>
      <c r="BK217" s="66"/>
      <c r="BL217" s="66"/>
      <c r="BM217" s="66"/>
      <c r="BN217" s="66"/>
      <c r="BO217" s="66"/>
      <c r="BP217" s="66"/>
      <c r="BQ217" s="66"/>
      <c r="BR217" s="67"/>
    </row>
    <row r="218" spans="2:72" x14ac:dyDescent="0.2">
      <c r="C218" s="573"/>
      <c r="D218" s="574"/>
      <c r="E218" s="574"/>
      <c r="F218" s="574"/>
      <c r="G218" s="574"/>
      <c r="H218" s="574"/>
      <c r="I218" s="574"/>
      <c r="J218" s="574"/>
      <c r="K218" s="574"/>
      <c r="L218" s="574"/>
      <c r="M218" s="574"/>
      <c r="N218" s="574"/>
      <c r="O218" s="574"/>
      <c r="P218" s="574"/>
      <c r="Q218" s="574"/>
      <c r="R218" s="574"/>
      <c r="S218" s="574"/>
      <c r="T218" s="574"/>
      <c r="U218" s="574"/>
      <c r="V218" s="574"/>
      <c r="W218" s="575"/>
      <c r="X218" s="111"/>
      <c r="Y218" s="111"/>
      <c r="Z218" s="111"/>
      <c r="AA218" s="111"/>
      <c r="AB218" s="111"/>
      <c r="AC218" s="111"/>
      <c r="AD218" s="111"/>
      <c r="AE218" s="111"/>
      <c r="AF218" s="111"/>
      <c r="AG218" s="111"/>
      <c r="AH218" s="111"/>
      <c r="AI218" s="111"/>
      <c r="AJ218" s="111"/>
      <c r="AK218" s="111"/>
      <c r="AL218" s="111"/>
      <c r="AM218" s="111"/>
      <c r="AN218" s="111"/>
      <c r="AO218" s="111"/>
      <c r="AP218" s="157"/>
      <c r="AQ218" s="118"/>
      <c r="AR218" s="118"/>
      <c r="AS218" s="118"/>
      <c r="AT218" s="118"/>
      <c r="AU218" s="158"/>
      <c r="AV218" s="157"/>
      <c r="AW218" s="118"/>
      <c r="AX218" s="118"/>
      <c r="AY218" s="118"/>
      <c r="AZ218" s="118"/>
      <c r="BA218" s="158"/>
      <c r="BB218" s="111"/>
      <c r="BC218" s="111"/>
      <c r="BD218" s="111"/>
      <c r="BE218" s="111"/>
      <c r="BF218" s="111"/>
      <c r="BG218" s="111"/>
      <c r="BH218" s="111"/>
      <c r="BI218" s="111"/>
      <c r="BJ218" s="62"/>
      <c r="BK218" s="66"/>
      <c r="BL218" s="66"/>
      <c r="BM218" s="66"/>
      <c r="BN218" s="66"/>
      <c r="BO218" s="66"/>
      <c r="BP218" s="66"/>
      <c r="BQ218" s="66"/>
      <c r="BR218" s="67"/>
    </row>
    <row r="219" spans="2:72" x14ac:dyDescent="0.2">
      <c r="C219" s="576"/>
      <c r="D219" s="577"/>
      <c r="E219" s="577"/>
      <c r="F219" s="577"/>
      <c r="G219" s="577"/>
      <c r="H219" s="577"/>
      <c r="I219" s="577"/>
      <c r="J219" s="577"/>
      <c r="K219" s="577"/>
      <c r="L219" s="577"/>
      <c r="M219" s="577"/>
      <c r="N219" s="577"/>
      <c r="O219" s="577"/>
      <c r="P219" s="577"/>
      <c r="Q219" s="577"/>
      <c r="R219" s="577"/>
      <c r="S219" s="577"/>
      <c r="T219" s="577"/>
      <c r="U219" s="577"/>
      <c r="V219" s="577"/>
      <c r="W219" s="578"/>
      <c r="X219" s="111"/>
      <c r="Y219" s="111"/>
      <c r="Z219" s="111"/>
      <c r="AA219" s="111"/>
      <c r="AB219" s="111"/>
      <c r="AC219" s="111"/>
      <c r="AD219" s="111"/>
      <c r="AE219" s="111"/>
      <c r="AF219" s="111"/>
      <c r="AG219" s="111"/>
      <c r="AH219" s="111"/>
      <c r="AI219" s="111"/>
      <c r="AJ219" s="111"/>
      <c r="AK219" s="111"/>
      <c r="AL219" s="111"/>
      <c r="AM219" s="111"/>
      <c r="AN219" s="111"/>
      <c r="AO219" s="111"/>
      <c r="AP219" s="159"/>
      <c r="AQ219" s="160"/>
      <c r="AR219" s="160"/>
      <c r="AS219" s="160"/>
      <c r="AT219" s="160"/>
      <c r="AU219" s="161"/>
      <c r="AV219" s="159"/>
      <c r="AW219" s="160"/>
      <c r="AX219" s="160"/>
      <c r="AY219" s="160"/>
      <c r="AZ219" s="160"/>
      <c r="BA219" s="161"/>
      <c r="BB219" s="111"/>
      <c r="BC219" s="111"/>
      <c r="BD219" s="111"/>
      <c r="BE219" s="111"/>
      <c r="BF219" s="111"/>
      <c r="BG219" s="111"/>
      <c r="BH219" s="111"/>
      <c r="BI219" s="111"/>
      <c r="BJ219" s="68"/>
      <c r="BK219" s="69"/>
      <c r="BL219" s="69"/>
      <c r="BM219" s="69"/>
      <c r="BN219" s="69"/>
      <c r="BO219" s="69"/>
      <c r="BP219" s="69"/>
      <c r="BQ219" s="69"/>
      <c r="BR219" s="70"/>
    </row>
    <row r="220" spans="2:72" ht="13.5" customHeight="1" x14ac:dyDescent="0.2">
      <c r="C220" s="120" t="s">
        <v>178</v>
      </c>
      <c r="D220" s="121"/>
      <c r="E220" s="121"/>
      <c r="F220" s="121"/>
      <c r="G220" s="121"/>
      <c r="H220" s="121"/>
      <c r="I220" s="121"/>
      <c r="J220" s="121"/>
      <c r="K220" s="121"/>
      <c r="L220" s="121"/>
      <c r="M220" s="121"/>
      <c r="N220" s="121"/>
      <c r="O220" s="121"/>
      <c r="P220" s="121"/>
      <c r="Q220" s="121"/>
      <c r="R220" s="121"/>
      <c r="S220" s="121"/>
      <c r="T220" s="121"/>
      <c r="U220" s="121"/>
      <c r="V220" s="121"/>
      <c r="W220" s="122"/>
      <c r="X220" s="129" t="s">
        <v>53</v>
      </c>
      <c r="Y220" s="130"/>
      <c r="Z220" s="130"/>
      <c r="AA220" s="130"/>
      <c r="AB220" s="130"/>
      <c r="AC220" s="130"/>
      <c r="AD220" s="130"/>
      <c r="AE220" s="130"/>
      <c r="AF220" s="130"/>
      <c r="AG220" s="131"/>
      <c r="AH220" s="129" t="s">
        <v>53</v>
      </c>
      <c r="AI220" s="130"/>
      <c r="AJ220" s="130"/>
      <c r="AK220" s="130"/>
      <c r="AL220" s="130"/>
      <c r="AM220" s="130"/>
      <c r="AN220" s="130"/>
      <c r="AO220" s="131"/>
      <c r="AP220" s="129" t="s">
        <v>53</v>
      </c>
      <c r="AQ220" s="130"/>
      <c r="AR220" s="130"/>
      <c r="AS220" s="130"/>
      <c r="AT220" s="130"/>
      <c r="AU220" s="130"/>
      <c r="AV220" s="129" t="s">
        <v>53</v>
      </c>
      <c r="AW220" s="130"/>
      <c r="AX220" s="130"/>
      <c r="AY220" s="130"/>
      <c r="AZ220" s="130"/>
      <c r="BA220" s="130"/>
      <c r="BB220" s="129" t="s">
        <v>53</v>
      </c>
      <c r="BC220" s="130"/>
      <c r="BD220" s="130"/>
      <c r="BE220" s="130"/>
      <c r="BF220" s="130"/>
      <c r="BG220" s="130"/>
      <c r="BH220" s="130"/>
      <c r="BI220" s="131"/>
      <c r="BJ220" s="24"/>
      <c r="BK220" s="64"/>
      <c r="BL220" s="64"/>
      <c r="BM220" s="64"/>
      <c r="BN220" s="64"/>
      <c r="BO220" s="64"/>
      <c r="BP220" s="64"/>
      <c r="BQ220" s="64"/>
      <c r="BR220" s="65"/>
    </row>
    <row r="221" spans="2:72" x14ac:dyDescent="0.2">
      <c r="C221" s="123"/>
      <c r="D221" s="124"/>
      <c r="E221" s="124"/>
      <c r="F221" s="124"/>
      <c r="G221" s="124"/>
      <c r="H221" s="124"/>
      <c r="I221" s="124"/>
      <c r="J221" s="124"/>
      <c r="K221" s="124"/>
      <c r="L221" s="124"/>
      <c r="M221" s="124"/>
      <c r="N221" s="124"/>
      <c r="O221" s="124"/>
      <c r="P221" s="124"/>
      <c r="Q221" s="124"/>
      <c r="R221" s="124"/>
      <c r="S221" s="124"/>
      <c r="T221" s="124"/>
      <c r="U221" s="124"/>
      <c r="V221" s="124"/>
      <c r="W221" s="125"/>
      <c r="X221" s="151"/>
      <c r="Y221" s="152"/>
      <c r="Z221" s="152"/>
      <c r="AA221" s="152"/>
      <c r="AB221" s="152"/>
      <c r="AC221" s="152"/>
      <c r="AD221" s="152"/>
      <c r="AE221" s="152"/>
      <c r="AF221" s="152"/>
      <c r="AG221" s="153"/>
      <c r="AH221" s="151"/>
      <c r="AI221" s="152"/>
      <c r="AJ221" s="152"/>
      <c r="AK221" s="152"/>
      <c r="AL221" s="152"/>
      <c r="AM221" s="152"/>
      <c r="AN221" s="152"/>
      <c r="AO221" s="153"/>
      <c r="AP221" s="157"/>
      <c r="AQ221" s="118"/>
      <c r="AR221" s="118"/>
      <c r="AS221" s="118"/>
      <c r="AT221" s="118"/>
      <c r="AU221" s="158"/>
      <c r="AV221" s="157"/>
      <c r="AW221" s="118"/>
      <c r="AX221" s="118"/>
      <c r="AY221" s="118"/>
      <c r="AZ221" s="118"/>
      <c r="BA221" s="158"/>
      <c r="BB221" s="151"/>
      <c r="BC221" s="152"/>
      <c r="BD221" s="152"/>
      <c r="BE221" s="152"/>
      <c r="BF221" s="152"/>
      <c r="BG221" s="152"/>
      <c r="BH221" s="152"/>
      <c r="BI221" s="153"/>
      <c r="BJ221" s="62"/>
      <c r="BK221" s="66"/>
      <c r="BL221" s="66"/>
      <c r="BM221" s="66"/>
      <c r="BN221" s="66"/>
      <c r="BO221" s="66"/>
      <c r="BP221" s="66"/>
      <c r="BQ221" s="66"/>
      <c r="BR221" s="67"/>
    </row>
    <row r="222" spans="2:72" x14ac:dyDescent="0.2">
      <c r="C222" s="123"/>
      <c r="D222" s="124"/>
      <c r="E222" s="124"/>
      <c r="F222" s="124"/>
      <c r="G222" s="124"/>
      <c r="H222" s="124"/>
      <c r="I222" s="124"/>
      <c r="J222" s="124"/>
      <c r="K222" s="124"/>
      <c r="L222" s="124"/>
      <c r="M222" s="124"/>
      <c r="N222" s="124"/>
      <c r="O222" s="124"/>
      <c r="P222" s="124"/>
      <c r="Q222" s="124"/>
      <c r="R222" s="124"/>
      <c r="S222" s="124"/>
      <c r="T222" s="124"/>
      <c r="U222" s="124"/>
      <c r="V222" s="124"/>
      <c r="W222" s="125"/>
      <c r="X222" s="151"/>
      <c r="Y222" s="152"/>
      <c r="Z222" s="152"/>
      <c r="AA222" s="152"/>
      <c r="AB222" s="152"/>
      <c r="AC222" s="152"/>
      <c r="AD222" s="152"/>
      <c r="AE222" s="152"/>
      <c r="AF222" s="152"/>
      <c r="AG222" s="153"/>
      <c r="AH222" s="151"/>
      <c r="AI222" s="152"/>
      <c r="AJ222" s="152"/>
      <c r="AK222" s="152"/>
      <c r="AL222" s="152"/>
      <c r="AM222" s="152"/>
      <c r="AN222" s="152"/>
      <c r="AO222" s="153"/>
      <c r="AP222" s="157"/>
      <c r="AQ222" s="118"/>
      <c r="AR222" s="118"/>
      <c r="AS222" s="118"/>
      <c r="AT222" s="118"/>
      <c r="AU222" s="158"/>
      <c r="AV222" s="157"/>
      <c r="AW222" s="118"/>
      <c r="AX222" s="118"/>
      <c r="AY222" s="118"/>
      <c r="AZ222" s="118"/>
      <c r="BA222" s="158"/>
      <c r="BB222" s="151"/>
      <c r="BC222" s="152"/>
      <c r="BD222" s="152"/>
      <c r="BE222" s="152"/>
      <c r="BF222" s="152"/>
      <c r="BG222" s="152"/>
      <c r="BH222" s="152"/>
      <c r="BI222" s="153"/>
      <c r="BJ222" s="62"/>
      <c r="BK222" s="66"/>
      <c r="BL222" s="66"/>
      <c r="BM222" s="66"/>
      <c r="BN222" s="66"/>
      <c r="BO222" s="66"/>
      <c r="BP222" s="66"/>
      <c r="BQ222" s="66"/>
      <c r="BR222" s="67"/>
    </row>
    <row r="223" spans="2:72" x14ac:dyDescent="0.2">
      <c r="C223" s="126"/>
      <c r="D223" s="127"/>
      <c r="E223" s="127"/>
      <c r="F223" s="127"/>
      <c r="G223" s="127"/>
      <c r="H223" s="127"/>
      <c r="I223" s="127"/>
      <c r="J223" s="127"/>
      <c r="K223" s="127"/>
      <c r="L223" s="127"/>
      <c r="M223" s="127"/>
      <c r="N223" s="127"/>
      <c r="O223" s="127"/>
      <c r="P223" s="127"/>
      <c r="Q223" s="127"/>
      <c r="R223" s="127"/>
      <c r="S223" s="127"/>
      <c r="T223" s="127"/>
      <c r="U223" s="127"/>
      <c r="V223" s="127"/>
      <c r="W223" s="128"/>
      <c r="X223" s="154"/>
      <c r="Y223" s="155"/>
      <c r="Z223" s="155"/>
      <c r="AA223" s="155"/>
      <c r="AB223" s="155"/>
      <c r="AC223" s="155"/>
      <c r="AD223" s="155"/>
      <c r="AE223" s="155"/>
      <c r="AF223" s="155"/>
      <c r="AG223" s="156"/>
      <c r="AH223" s="154"/>
      <c r="AI223" s="155"/>
      <c r="AJ223" s="155"/>
      <c r="AK223" s="155"/>
      <c r="AL223" s="155"/>
      <c r="AM223" s="155"/>
      <c r="AN223" s="155"/>
      <c r="AO223" s="156"/>
      <c r="AP223" s="159"/>
      <c r="AQ223" s="160"/>
      <c r="AR223" s="160"/>
      <c r="AS223" s="160"/>
      <c r="AT223" s="160"/>
      <c r="AU223" s="161"/>
      <c r="AV223" s="159"/>
      <c r="AW223" s="160"/>
      <c r="AX223" s="160"/>
      <c r="AY223" s="160"/>
      <c r="AZ223" s="160"/>
      <c r="BA223" s="161"/>
      <c r="BB223" s="154"/>
      <c r="BC223" s="155"/>
      <c r="BD223" s="155"/>
      <c r="BE223" s="155"/>
      <c r="BF223" s="155"/>
      <c r="BG223" s="155"/>
      <c r="BH223" s="155"/>
      <c r="BI223" s="156"/>
      <c r="BJ223" s="68"/>
      <c r="BK223" s="69"/>
      <c r="BL223" s="69"/>
      <c r="BM223" s="69"/>
      <c r="BN223" s="69"/>
      <c r="BO223" s="69"/>
      <c r="BP223" s="69"/>
      <c r="BQ223" s="69"/>
      <c r="BR223" s="70"/>
    </row>
    <row r="224" spans="2:72" ht="13.5" customHeight="1" x14ac:dyDescent="0.2">
      <c r="C224" s="162" t="s">
        <v>105</v>
      </c>
      <c r="D224" s="163"/>
      <c r="E224" s="163"/>
      <c r="F224" s="163"/>
      <c r="G224" s="163"/>
      <c r="H224" s="163"/>
      <c r="I224" s="163"/>
      <c r="J224" s="163"/>
      <c r="K224" s="163"/>
      <c r="L224" s="163"/>
      <c r="M224" s="163"/>
      <c r="N224" s="163"/>
      <c r="O224" s="163"/>
      <c r="P224" s="163"/>
      <c r="Q224" s="163"/>
      <c r="R224" s="163"/>
      <c r="S224" s="163"/>
      <c r="T224" s="163"/>
      <c r="U224" s="163"/>
      <c r="V224" s="163"/>
      <c r="W224" s="164"/>
      <c r="X224" s="115"/>
      <c r="Y224" s="115"/>
      <c r="Z224" s="115"/>
      <c r="AA224" s="115"/>
      <c r="AB224" s="115"/>
      <c r="AC224" s="115"/>
      <c r="AD224" s="115"/>
      <c r="AE224" s="115"/>
      <c r="AF224" s="115"/>
      <c r="AG224" s="115"/>
      <c r="AH224" s="115"/>
      <c r="AI224" s="115"/>
      <c r="AJ224" s="115"/>
      <c r="AK224" s="115"/>
      <c r="AL224" s="115"/>
      <c r="AM224" s="115"/>
      <c r="AN224" s="115"/>
      <c r="AO224" s="115"/>
      <c r="AP224" s="157"/>
      <c r="AQ224" s="118"/>
      <c r="AR224" s="118"/>
      <c r="AS224" s="118"/>
      <c r="AT224" s="118"/>
      <c r="AU224" s="158"/>
      <c r="AV224" s="157"/>
      <c r="AW224" s="118"/>
      <c r="AX224" s="118"/>
      <c r="AY224" s="118"/>
      <c r="AZ224" s="118"/>
      <c r="BA224" s="158"/>
      <c r="BB224" s="115"/>
      <c r="BC224" s="115"/>
      <c r="BD224" s="115"/>
      <c r="BE224" s="115"/>
      <c r="BF224" s="115"/>
      <c r="BG224" s="115"/>
      <c r="BH224" s="115"/>
      <c r="BI224" s="115"/>
      <c r="BJ224" s="62"/>
      <c r="BK224" s="66"/>
      <c r="BL224" s="66"/>
      <c r="BM224" s="66"/>
      <c r="BN224" s="66"/>
      <c r="BO224" s="66"/>
      <c r="BP224" s="66"/>
      <c r="BQ224" s="66"/>
      <c r="BR224" s="67"/>
    </row>
    <row r="225" spans="2:70" x14ac:dyDescent="0.2">
      <c r="C225" s="162"/>
      <c r="D225" s="163"/>
      <c r="E225" s="163"/>
      <c r="F225" s="163"/>
      <c r="G225" s="163"/>
      <c r="H225" s="163"/>
      <c r="I225" s="163"/>
      <c r="J225" s="163"/>
      <c r="K225" s="163"/>
      <c r="L225" s="163"/>
      <c r="M225" s="163"/>
      <c r="N225" s="163"/>
      <c r="O225" s="163"/>
      <c r="P225" s="163"/>
      <c r="Q225" s="163"/>
      <c r="R225" s="163"/>
      <c r="S225" s="163"/>
      <c r="T225" s="163"/>
      <c r="U225" s="163"/>
      <c r="V225" s="163"/>
      <c r="W225" s="164"/>
      <c r="X225" s="111"/>
      <c r="Y225" s="111"/>
      <c r="Z225" s="111"/>
      <c r="AA225" s="111"/>
      <c r="AB225" s="111"/>
      <c r="AC225" s="111"/>
      <c r="AD225" s="111"/>
      <c r="AE225" s="111"/>
      <c r="AF225" s="111"/>
      <c r="AG225" s="111"/>
      <c r="AH225" s="111"/>
      <c r="AI225" s="111"/>
      <c r="AJ225" s="111"/>
      <c r="AK225" s="111"/>
      <c r="AL225" s="111"/>
      <c r="AM225" s="111"/>
      <c r="AN225" s="111"/>
      <c r="AO225" s="111"/>
      <c r="AP225" s="157"/>
      <c r="AQ225" s="118"/>
      <c r="AR225" s="118"/>
      <c r="AS225" s="118"/>
      <c r="AT225" s="118"/>
      <c r="AU225" s="158"/>
      <c r="AV225" s="157"/>
      <c r="AW225" s="118"/>
      <c r="AX225" s="118"/>
      <c r="AY225" s="118"/>
      <c r="AZ225" s="118"/>
      <c r="BA225" s="158"/>
      <c r="BB225" s="111"/>
      <c r="BC225" s="111"/>
      <c r="BD225" s="111"/>
      <c r="BE225" s="111"/>
      <c r="BF225" s="111"/>
      <c r="BG225" s="111"/>
      <c r="BH225" s="111"/>
      <c r="BI225" s="111"/>
      <c r="BJ225" s="62"/>
      <c r="BK225" s="66"/>
      <c r="BL225" s="66"/>
      <c r="BM225" s="66"/>
      <c r="BN225" s="66"/>
      <c r="BO225" s="66"/>
      <c r="BP225" s="66"/>
      <c r="BQ225" s="66"/>
      <c r="BR225" s="67"/>
    </row>
    <row r="226" spans="2:70" x14ac:dyDescent="0.2">
      <c r="C226" s="165"/>
      <c r="D226" s="166"/>
      <c r="E226" s="166"/>
      <c r="F226" s="166"/>
      <c r="G226" s="166"/>
      <c r="H226" s="166"/>
      <c r="I226" s="166"/>
      <c r="J226" s="166"/>
      <c r="K226" s="166"/>
      <c r="L226" s="166"/>
      <c r="M226" s="166"/>
      <c r="N226" s="166"/>
      <c r="O226" s="166"/>
      <c r="P226" s="166"/>
      <c r="Q226" s="166"/>
      <c r="R226" s="166"/>
      <c r="S226" s="166"/>
      <c r="T226" s="166"/>
      <c r="U226" s="166"/>
      <c r="V226" s="166"/>
      <c r="W226" s="167"/>
      <c r="X226" s="111"/>
      <c r="Y226" s="111"/>
      <c r="Z226" s="111"/>
      <c r="AA226" s="111"/>
      <c r="AB226" s="111"/>
      <c r="AC226" s="111"/>
      <c r="AD226" s="111"/>
      <c r="AE226" s="111"/>
      <c r="AF226" s="111"/>
      <c r="AG226" s="111"/>
      <c r="AH226" s="112"/>
      <c r="AI226" s="112"/>
      <c r="AJ226" s="112"/>
      <c r="AK226" s="112"/>
      <c r="AL226" s="112"/>
      <c r="AM226" s="112"/>
      <c r="AN226" s="112"/>
      <c r="AO226" s="112"/>
      <c r="AP226" s="159"/>
      <c r="AQ226" s="160"/>
      <c r="AR226" s="160"/>
      <c r="AS226" s="160"/>
      <c r="AT226" s="160"/>
      <c r="AU226" s="161"/>
      <c r="AV226" s="159"/>
      <c r="AW226" s="160"/>
      <c r="AX226" s="160"/>
      <c r="AY226" s="160"/>
      <c r="AZ226" s="160"/>
      <c r="BA226" s="161"/>
      <c r="BB226" s="112"/>
      <c r="BC226" s="112"/>
      <c r="BD226" s="112"/>
      <c r="BE226" s="112"/>
      <c r="BF226" s="112"/>
      <c r="BG226" s="112"/>
      <c r="BH226" s="112"/>
      <c r="BI226" s="112"/>
      <c r="BJ226" s="68"/>
      <c r="BK226" s="69"/>
      <c r="BL226" s="69"/>
      <c r="BM226" s="69"/>
      <c r="BN226" s="69"/>
      <c r="BO226" s="69"/>
      <c r="BP226" s="69"/>
      <c r="BQ226" s="69"/>
      <c r="BR226" s="70"/>
    </row>
    <row r="227" spans="2:70" x14ac:dyDescent="0.2">
      <c r="C227" s="132" t="s">
        <v>49</v>
      </c>
      <c r="D227" s="133"/>
      <c r="E227" s="133"/>
      <c r="F227" s="133"/>
      <c r="G227" s="133"/>
      <c r="H227" s="133"/>
      <c r="I227" s="133"/>
      <c r="J227" s="133"/>
      <c r="K227" s="133"/>
      <c r="L227" s="133"/>
      <c r="M227" s="133"/>
      <c r="N227" s="133"/>
      <c r="O227" s="133"/>
      <c r="P227" s="133"/>
      <c r="Q227" s="133"/>
      <c r="R227" s="133"/>
      <c r="S227" s="133"/>
      <c r="T227" s="133"/>
      <c r="U227" s="133"/>
      <c r="V227" s="133"/>
      <c r="W227" s="134"/>
      <c r="X227" s="140">
        <f>X217+X221+X224</f>
        <v>0</v>
      </c>
      <c r="Y227" s="141"/>
      <c r="Z227" s="141"/>
      <c r="AA227" s="141"/>
      <c r="AB227" s="141"/>
      <c r="AC227" s="141"/>
      <c r="AD227" s="141"/>
      <c r="AE227" s="141"/>
      <c r="AF227" s="141"/>
      <c r="AG227" s="141"/>
      <c r="AH227" s="140">
        <f>AH217+AH221+AH224</f>
        <v>0</v>
      </c>
      <c r="AI227" s="141"/>
      <c r="AJ227" s="141"/>
      <c r="AK227" s="141"/>
      <c r="AL227" s="141"/>
      <c r="AM227" s="141"/>
      <c r="AN227" s="141"/>
      <c r="AO227" s="141"/>
      <c r="AP227" s="142">
        <f>AP217+AP221+AP224</f>
        <v>0</v>
      </c>
      <c r="AQ227" s="143"/>
      <c r="AR227" s="143"/>
      <c r="AS227" s="143"/>
      <c r="AT227" s="143"/>
      <c r="AU227" s="144"/>
      <c r="AV227" s="142">
        <f>AV217+AV221+AV224</f>
        <v>0</v>
      </c>
      <c r="AW227" s="143"/>
      <c r="AX227" s="143"/>
      <c r="AY227" s="143"/>
      <c r="AZ227" s="143"/>
      <c r="BA227" s="144"/>
      <c r="BB227" s="140">
        <f>BB217+BB221+BB224</f>
        <v>0</v>
      </c>
      <c r="BC227" s="141"/>
      <c r="BD227" s="141"/>
      <c r="BE227" s="141"/>
      <c r="BF227" s="141"/>
      <c r="BG227" s="141"/>
      <c r="BH227" s="141"/>
      <c r="BI227" s="141"/>
      <c r="BJ227" s="108"/>
      <c r="BK227" s="108"/>
      <c r="BL227" s="108"/>
      <c r="BM227" s="108"/>
      <c r="BN227" s="108"/>
      <c r="BO227" s="108"/>
      <c r="BP227" s="108"/>
      <c r="BQ227" s="108"/>
      <c r="BR227" s="108"/>
    </row>
    <row r="228" spans="2:70" x14ac:dyDescent="0.2">
      <c r="C228" s="135"/>
      <c r="D228" s="119"/>
      <c r="E228" s="119"/>
      <c r="F228" s="119"/>
      <c r="G228" s="119"/>
      <c r="H228" s="119"/>
      <c r="I228" s="119"/>
      <c r="J228" s="119"/>
      <c r="K228" s="119"/>
      <c r="L228" s="119"/>
      <c r="M228" s="119"/>
      <c r="N228" s="119"/>
      <c r="O228" s="119"/>
      <c r="P228" s="119"/>
      <c r="Q228" s="119"/>
      <c r="R228" s="119"/>
      <c r="S228" s="119"/>
      <c r="T228" s="119"/>
      <c r="U228" s="119"/>
      <c r="V228" s="119"/>
      <c r="W228" s="136"/>
      <c r="X228" s="140"/>
      <c r="Y228" s="141"/>
      <c r="Z228" s="141"/>
      <c r="AA228" s="141"/>
      <c r="AB228" s="141"/>
      <c r="AC228" s="141"/>
      <c r="AD228" s="141"/>
      <c r="AE228" s="141"/>
      <c r="AF228" s="141"/>
      <c r="AG228" s="141"/>
      <c r="AH228" s="140"/>
      <c r="AI228" s="141"/>
      <c r="AJ228" s="141"/>
      <c r="AK228" s="141"/>
      <c r="AL228" s="141"/>
      <c r="AM228" s="141"/>
      <c r="AN228" s="141"/>
      <c r="AO228" s="141"/>
      <c r="AP228" s="145"/>
      <c r="AQ228" s="146"/>
      <c r="AR228" s="146"/>
      <c r="AS228" s="146"/>
      <c r="AT228" s="146"/>
      <c r="AU228" s="147"/>
      <c r="AV228" s="145"/>
      <c r="AW228" s="146"/>
      <c r="AX228" s="146"/>
      <c r="AY228" s="146"/>
      <c r="AZ228" s="146"/>
      <c r="BA228" s="147"/>
      <c r="BB228" s="140"/>
      <c r="BC228" s="141"/>
      <c r="BD228" s="141"/>
      <c r="BE228" s="141"/>
      <c r="BF228" s="141"/>
      <c r="BG228" s="141"/>
      <c r="BH228" s="141"/>
      <c r="BI228" s="141"/>
      <c r="BJ228" s="108"/>
      <c r="BK228" s="108"/>
      <c r="BL228" s="108"/>
      <c r="BM228" s="108"/>
      <c r="BN228" s="108"/>
      <c r="BO228" s="108"/>
      <c r="BP228" s="108"/>
      <c r="BQ228" s="108"/>
      <c r="BR228" s="108"/>
    </row>
    <row r="229" spans="2:70" x14ac:dyDescent="0.2">
      <c r="C229" s="137"/>
      <c r="D229" s="138"/>
      <c r="E229" s="138"/>
      <c r="F229" s="138"/>
      <c r="G229" s="138"/>
      <c r="H229" s="138"/>
      <c r="I229" s="138"/>
      <c r="J229" s="138"/>
      <c r="K229" s="138"/>
      <c r="L229" s="138"/>
      <c r="M229" s="138"/>
      <c r="N229" s="138"/>
      <c r="O229" s="138"/>
      <c r="P229" s="138"/>
      <c r="Q229" s="138"/>
      <c r="R229" s="138"/>
      <c r="S229" s="138"/>
      <c r="T229" s="138"/>
      <c r="U229" s="138"/>
      <c r="V229" s="138"/>
      <c r="W229" s="139"/>
      <c r="X229" s="141"/>
      <c r="Y229" s="141"/>
      <c r="Z229" s="141"/>
      <c r="AA229" s="141"/>
      <c r="AB229" s="141"/>
      <c r="AC229" s="141"/>
      <c r="AD229" s="141"/>
      <c r="AE229" s="141"/>
      <c r="AF229" s="141"/>
      <c r="AG229" s="141"/>
      <c r="AH229" s="141"/>
      <c r="AI229" s="141"/>
      <c r="AJ229" s="141"/>
      <c r="AK229" s="141"/>
      <c r="AL229" s="141"/>
      <c r="AM229" s="141"/>
      <c r="AN229" s="141"/>
      <c r="AO229" s="141"/>
      <c r="AP229" s="148"/>
      <c r="AQ229" s="149"/>
      <c r="AR229" s="149"/>
      <c r="AS229" s="149"/>
      <c r="AT229" s="149"/>
      <c r="AU229" s="150"/>
      <c r="AV229" s="148"/>
      <c r="AW229" s="149"/>
      <c r="AX229" s="149"/>
      <c r="AY229" s="149"/>
      <c r="AZ229" s="149"/>
      <c r="BA229" s="150"/>
      <c r="BB229" s="141"/>
      <c r="BC229" s="141"/>
      <c r="BD229" s="141"/>
      <c r="BE229" s="141"/>
      <c r="BF229" s="141"/>
      <c r="BG229" s="141"/>
      <c r="BH229" s="141"/>
      <c r="BI229" s="141"/>
      <c r="BJ229" s="108"/>
      <c r="BK229" s="108"/>
      <c r="BL229" s="108"/>
      <c r="BM229" s="108"/>
      <c r="BN229" s="108"/>
      <c r="BO229" s="108"/>
      <c r="BP229" s="108"/>
      <c r="BQ229" s="108"/>
      <c r="BR229" s="108"/>
    </row>
    <row r="232" spans="2:70" ht="14.4" x14ac:dyDescent="0.2">
      <c r="B232" s="22" t="s">
        <v>72</v>
      </c>
    </row>
    <row r="233" spans="2:70" x14ac:dyDescent="0.2">
      <c r="D233" s="117" t="s">
        <v>110</v>
      </c>
      <c r="E233" s="117"/>
      <c r="F233" s="118"/>
      <c r="G233" s="118"/>
      <c r="H233" s="119" t="s">
        <v>54</v>
      </c>
      <c r="I233" s="119"/>
      <c r="J233" s="118"/>
      <c r="K233" s="118"/>
      <c r="L233" s="119" t="s">
        <v>36</v>
      </c>
      <c r="M233" s="119"/>
      <c r="N233" s="118"/>
      <c r="O233" s="118"/>
      <c r="P233" s="119" t="s">
        <v>37</v>
      </c>
      <c r="Q233" s="119"/>
    </row>
    <row r="234" spans="2:70" x14ac:dyDescent="0.2">
      <c r="D234" s="117"/>
      <c r="E234" s="117"/>
      <c r="F234" s="118"/>
      <c r="G234" s="118"/>
      <c r="H234" s="119"/>
      <c r="I234" s="119"/>
      <c r="J234" s="118"/>
      <c r="K234" s="118"/>
      <c r="L234" s="119"/>
      <c r="M234" s="119"/>
      <c r="N234" s="118"/>
      <c r="O234" s="118"/>
      <c r="P234" s="119"/>
      <c r="Q234" s="119"/>
    </row>
    <row r="236" spans="2:70" ht="14.4" x14ac:dyDescent="0.2">
      <c r="B236" s="22" t="s">
        <v>73</v>
      </c>
    </row>
    <row r="237" spans="2:70" x14ac:dyDescent="0.2">
      <c r="C237" s="2" t="s">
        <v>29</v>
      </c>
    </row>
    <row r="238" spans="2:70" x14ac:dyDescent="0.2">
      <c r="C238" s="105" t="s">
        <v>40</v>
      </c>
      <c r="D238" s="105"/>
      <c r="E238" s="105"/>
      <c r="F238" s="105"/>
      <c r="G238" s="105"/>
      <c r="H238" s="105"/>
      <c r="I238" s="105"/>
      <c r="J238" s="105"/>
      <c r="K238" s="105"/>
      <c r="L238" s="105" t="s">
        <v>43</v>
      </c>
      <c r="M238" s="105"/>
      <c r="N238" s="105"/>
      <c r="O238" s="105"/>
      <c r="P238" s="105"/>
      <c r="Q238" s="105"/>
      <c r="R238" s="105"/>
      <c r="S238" s="105"/>
      <c r="T238" s="105"/>
      <c r="U238" s="105"/>
      <c r="V238" s="105" t="s">
        <v>44</v>
      </c>
      <c r="W238" s="105"/>
      <c r="X238" s="105"/>
      <c r="Y238" s="105"/>
      <c r="Z238" s="105"/>
      <c r="AA238" s="105"/>
      <c r="AB238" s="105"/>
      <c r="AC238" s="105"/>
      <c r="AD238" s="105"/>
      <c r="AE238" s="105"/>
      <c r="AF238" s="105" t="s">
        <v>45</v>
      </c>
      <c r="AG238" s="105"/>
      <c r="AH238" s="105"/>
      <c r="AI238" s="105"/>
      <c r="AJ238" s="105"/>
      <c r="AK238" s="105"/>
      <c r="AL238" s="105"/>
      <c r="AM238" s="105"/>
      <c r="AN238" s="105"/>
      <c r="AO238" s="105"/>
      <c r="AP238" s="105"/>
      <c r="AQ238" s="105"/>
      <c r="AR238" s="105"/>
      <c r="AS238" s="105"/>
      <c r="AT238" s="105"/>
      <c r="AU238" s="105"/>
      <c r="AV238" s="105" t="s">
        <v>48</v>
      </c>
      <c r="AW238" s="105"/>
      <c r="AX238" s="105"/>
      <c r="AY238" s="105"/>
      <c r="AZ238" s="105"/>
      <c r="BA238" s="105"/>
      <c r="BB238" s="105"/>
      <c r="BC238" s="105"/>
      <c r="BD238" s="105"/>
    </row>
    <row r="239" spans="2:70" x14ac:dyDescent="0.2">
      <c r="C239" s="105"/>
      <c r="D239" s="105"/>
      <c r="E239" s="105"/>
      <c r="F239" s="105"/>
      <c r="G239" s="105"/>
      <c r="H239" s="105"/>
      <c r="I239" s="105"/>
      <c r="J239" s="105"/>
      <c r="K239" s="105"/>
      <c r="L239" s="105"/>
      <c r="M239" s="105"/>
      <c r="N239" s="105"/>
      <c r="O239" s="105"/>
      <c r="P239" s="105"/>
      <c r="Q239" s="105"/>
      <c r="R239" s="105"/>
      <c r="S239" s="105"/>
      <c r="T239" s="105"/>
      <c r="U239" s="105"/>
      <c r="V239" s="105"/>
      <c r="W239" s="105"/>
      <c r="X239" s="105"/>
      <c r="Y239" s="105"/>
      <c r="Z239" s="105"/>
      <c r="AA239" s="105"/>
      <c r="AB239" s="105"/>
      <c r="AC239" s="105"/>
      <c r="AD239" s="105"/>
      <c r="AE239" s="105"/>
      <c r="AF239" s="105" t="s">
        <v>46</v>
      </c>
      <c r="AG239" s="105"/>
      <c r="AH239" s="105"/>
      <c r="AI239" s="105"/>
      <c r="AJ239" s="105"/>
      <c r="AK239" s="105"/>
      <c r="AL239" s="105"/>
      <c r="AM239" s="105"/>
      <c r="AN239" s="105" t="s">
        <v>47</v>
      </c>
      <c r="AO239" s="105"/>
      <c r="AP239" s="105"/>
      <c r="AQ239" s="105"/>
      <c r="AR239" s="105"/>
      <c r="AS239" s="105"/>
      <c r="AT239" s="105"/>
      <c r="AU239" s="105"/>
      <c r="AV239" s="105"/>
      <c r="AW239" s="105"/>
      <c r="AX239" s="105"/>
      <c r="AY239" s="105"/>
      <c r="AZ239" s="105"/>
      <c r="BA239" s="105"/>
      <c r="BB239" s="105"/>
      <c r="BC239" s="105"/>
      <c r="BD239" s="105"/>
    </row>
    <row r="240" spans="2:70" x14ac:dyDescent="0.2">
      <c r="C240" s="114" t="s">
        <v>41</v>
      </c>
      <c r="D240" s="114"/>
      <c r="E240" s="114"/>
      <c r="F240" s="114"/>
      <c r="G240" s="114"/>
      <c r="H240" s="114"/>
      <c r="I240" s="114"/>
      <c r="J240" s="114"/>
      <c r="K240" s="114"/>
      <c r="L240" s="111"/>
      <c r="M240" s="111"/>
      <c r="N240" s="111"/>
      <c r="O240" s="111"/>
      <c r="P240" s="111"/>
      <c r="Q240" s="111"/>
      <c r="R240" s="111"/>
      <c r="S240" s="111"/>
      <c r="T240" s="111"/>
      <c r="U240" s="111"/>
      <c r="V240" s="111"/>
      <c r="W240" s="111"/>
      <c r="X240" s="111"/>
      <c r="Y240" s="111"/>
      <c r="Z240" s="111"/>
      <c r="AA240" s="111"/>
      <c r="AB240" s="111"/>
      <c r="AC240" s="111"/>
      <c r="AD240" s="111"/>
      <c r="AE240" s="111"/>
      <c r="AF240" s="111">
        <f>IF(L240-V240&gt;=0,L240-V240,0)</f>
        <v>0</v>
      </c>
      <c r="AG240" s="111"/>
      <c r="AH240" s="111"/>
      <c r="AI240" s="111"/>
      <c r="AJ240" s="111"/>
      <c r="AK240" s="111"/>
      <c r="AL240" s="111"/>
      <c r="AM240" s="111"/>
      <c r="AN240" s="111"/>
      <c r="AO240" s="111"/>
      <c r="AP240" s="111"/>
      <c r="AQ240" s="111"/>
      <c r="AR240" s="111"/>
      <c r="AS240" s="111"/>
      <c r="AT240" s="111"/>
      <c r="AU240" s="111"/>
      <c r="AV240" s="111"/>
      <c r="AW240" s="111"/>
      <c r="AX240" s="111"/>
      <c r="AY240" s="111"/>
      <c r="AZ240" s="111"/>
      <c r="BA240" s="111"/>
      <c r="BB240" s="111"/>
      <c r="BC240" s="111"/>
      <c r="BD240" s="111"/>
    </row>
    <row r="241" spans="3:56" x14ac:dyDescent="0.2">
      <c r="C241" s="114"/>
      <c r="D241" s="114"/>
      <c r="E241" s="114"/>
      <c r="F241" s="114"/>
      <c r="G241" s="114"/>
      <c r="H241" s="114"/>
      <c r="I241" s="114"/>
      <c r="J241" s="114"/>
      <c r="K241" s="114"/>
      <c r="L241" s="111"/>
      <c r="M241" s="111"/>
      <c r="N241" s="111"/>
      <c r="O241" s="111"/>
      <c r="P241" s="111"/>
      <c r="Q241" s="111"/>
      <c r="R241" s="111"/>
      <c r="S241" s="111"/>
      <c r="T241" s="111"/>
      <c r="U241" s="111"/>
      <c r="V241" s="111"/>
      <c r="W241" s="111"/>
      <c r="X241" s="111"/>
      <c r="Y241" s="111"/>
      <c r="Z241" s="111"/>
      <c r="AA241" s="111"/>
      <c r="AB241" s="111"/>
      <c r="AC241" s="111"/>
      <c r="AD241" s="111"/>
      <c r="AE241" s="111"/>
      <c r="AF241" s="111"/>
      <c r="AG241" s="111"/>
      <c r="AH241" s="111"/>
      <c r="AI241" s="111"/>
      <c r="AJ241" s="111"/>
      <c r="AK241" s="111"/>
      <c r="AL241" s="111"/>
      <c r="AM241" s="111"/>
      <c r="AN241" s="111"/>
      <c r="AO241" s="111"/>
      <c r="AP241" s="111"/>
      <c r="AQ241" s="111"/>
      <c r="AR241" s="111"/>
      <c r="AS241" s="111"/>
      <c r="AT241" s="111"/>
      <c r="AU241" s="111"/>
      <c r="AV241" s="111"/>
      <c r="AW241" s="111"/>
      <c r="AX241" s="111"/>
      <c r="AY241" s="111"/>
      <c r="AZ241" s="111"/>
      <c r="BA241" s="111"/>
      <c r="BB241" s="111"/>
      <c r="BC241" s="111"/>
      <c r="BD241" s="111"/>
    </row>
    <row r="242" spans="3:56" x14ac:dyDescent="0.2">
      <c r="C242" s="116"/>
      <c r="D242" s="116"/>
      <c r="E242" s="116"/>
      <c r="F242" s="116"/>
      <c r="G242" s="116"/>
      <c r="H242" s="116"/>
      <c r="I242" s="116"/>
      <c r="J242" s="116"/>
      <c r="K242" s="116"/>
      <c r="L242" s="112"/>
      <c r="M242" s="112"/>
      <c r="N242" s="112"/>
      <c r="O242" s="112"/>
      <c r="P242" s="112"/>
      <c r="Q242" s="112"/>
      <c r="R242" s="112"/>
      <c r="S242" s="112"/>
      <c r="T242" s="112"/>
      <c r="U242" s="112"/>
      <c r="V242" s="112"/>
      <c r="W242" s="112"/>
      <c r="X242" s="112"/>
      <c r="Y242" s="112"/>
      <c r="Z242" s="112"/>
      <c r="AA242" s="112"/>
      <c r="AB242" s="112"/>
      <c r="AC242" s="112"/>
      <c r="AD242" s="112"/>
      <c r="AE242" s="112"/>
      <c r="AF242" s="112"/>
      <c r="AG242" s="112"/>
      <c r="AH242" s="112"/>
      <c r="AI242" s="112"/>
      <c r="AJ242" s="112"/>
      <c r="AK242" s="112"/>
      <c r="AL242" s="112"/>
      <c r="AM242" s="112"/>
      <c r="AN242" s="112"/>
      <c r="AO242" s="112"/>
      <c r="AP242" s="112"/>
      <c r="AQ242" s="112"/>
      <c r="AR242" s="112"/>
      <c r="AS242" s="112"/>
      <c r="AT242" s="112"/>
      <c r="AU242" s="112"/>
      <c r="AV242" s="112"/>
      <c r="AW242" s="112"/>
      <c r="AX242" s="112"/>
      <c r="AY242" s="112"/>
      <c r="AZ242" s="112"/>
      <c r="BA242" s="112"/>
      <c r="BB242" s="112"/>
      <c r="BC242" s="112"/>
      <c r="BD242" s="112"/>
    </row>
    <row r="243" spans="3:56" x14ac:dyDescent="0.2">
      <c r="C243" s="113" t="s">
        <v>42</v>
      </c>
      <c r="D243" s="113"/>
      <c r="E243" s="113"/>
      <c r="F243" s="113"/>
      <c r="G243" s="113"/>
      <c r="H243" s="113"/>
      <c r="I243" s="113"/>
      <c r="J243" s="113"/>
      <c r="K243" s="113"/>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f>IF(L243-V243&gt;=0,L243-V243,0)</f>
        <v>0</v>
      </c>
      <c r="AG243" s="115"/>
      <c r="AH243" s="115"/>
      <c r="AI243" s="115"/>
      <c r="AJ243" s="115"/>
      <c r="AK243" s="115"/>
      <c r="AL243" s="115"/>
      <c r="AM243" s="115"/>
      <c r="AN243" s="115"/>
      <c r="AO243" s="115"/>
      <c r="AP243" s="115"/>
      <c r="AQ243" s="115"/>
      <c r="AR243" s="115"/>
      <c r="AS243" s="115"/>
      <c r="AT243" s="115"/>
      <c r="AU243" s="115"/>
      <c r="AV243" s="115"/>
      <c r="AW243" s="115"/>
      <c r="AX243" s="115"/>
      <c r="AY243" s="115"/>
      <c r="AZ243" s="115"/>
      <c r="BA243" s="115"/>
      <c r="BB243" s="115"/>
      <c r="BC243" s="115"/>
      <c r="BD243" s="115"/>
    </row>
    <row r="244" spans="3:56" x14ac:dyDescent="0.2">
      <c r="C244" s="114"/>
      <c r="D244" s="114"/>
      <c r="E244" s="114"/>
      <c r="F244" s="114"/>
      <c r="G244" s="114"/>
      <c r="H244" s="114"/>
      <c r="I244" s="114"/>
      <c r="J244" s="114"/>
      <c r="K244" s="114"/>
      <c r="L244" s="111"/>
      <c r="M244" s="111"/>
      <c r="N244" s="111"/>
      <c r="O244" s="111"/>
      <c r="P244" s="111"/>
      <c r="Q244" s="111"/>
      <c r="R244" s="111"/>
      <c r="S244" s="111"/>
      <c r="T244" s="111"/>
      <c r="U244" s="111"/>
      <c r="V244" s="111"/>
      <c r="W244" s="111"/>
      <c r="X244" s="111"/>
      <c r="Y244" s="111"/>
      <c r="Z244" s="111"/>
      <c r="AA244" s="111"/>
      <c r="AB244" s="111"/>
      <c r="AC244" s="111"/>
      <c r="AD244" s="111"/>
      <c r="AE244" s="111"/>
      <c r="AF244" s="111"/>
      <c r="AG244" s="111"/>
      <c r="AH244" s="111"/>
      <c r="AI244" s="111"/>
      <c r="AJ244" s="111"/>
      <c r="AK244" s="111"/>
      <c r="AL244" s="111"/>
      <c r="AM244" s="111"/>
      <c r="AN244" s="111"/>
      <c r="AO244" s="111"/>
      <c r="AP244" s="111"/>
      <c r="AQ244" s="111"/>
      <c r="AR244" s="111"/>
      <c r="AS244" s="111"/>
      <c r="AT244" s="111"/>
      <c r="AU244" s="111"/>
      <c r="AV244" s="111"/>
      <c r="AW244" s="111"/>
      <c r="AX244" s="111"/>
      <c r="AY244" s="111"/>
      <c r="AZ244" s="111"/>
      <c r="BA244" s="111"/>
      <c r="BB244" s="111"/>
      <c r="BC244" s="111"/>
      <c r="BD244" s="111"/>
    </row>
    <row r="245" spans="3:56" x14ac:dyDescent="0.2">
      <c r="C245" s="114"/>
      <c r="D245" s="114"/>
      <c r="E245" s="114"/>
      <c r="F245" s="114"/>
      <c r="G245" s="114"/>
      <c r="H245" s="114"/>
      <c r="I245" s="114"/>
      <c r="J245" s="114"/>
      <c r="K245" s="114"/>
      <c r="L245" s="111"/>
      <c r="M245" s="111"/>
      <c r="N245" s="111"/>
      <c r="O245" s="111"/>
      <c r="P245" s="111"/>
      <c r="Q245" s="111"/>
      <c r="R245" s="111"/>
      <c r="S245" s="111"/>
      <c r="T245" s="111"/>
      <c r="U245" s="111"/>
      <c r="V245" s="111"/>
      <c r="W245" s="111"/>
      <c r="X245" s="111"/>
      <c r="Y245" s="111"/>
      <c r="Z245" s="111"/>
      <c r="AA245" s="111"/>
      <c r="AB245" s="111"/>
      <c r="AC245" s="111"/>
      <c r="AD245" s="111"/>
      <c r="AE245" s="111"/>
      <c r="AF245" s="112"/>
      <c r="AG245" s="112"/>
      <c r="AH245" s="112"/>
      <c r="AI245" s="112"/>
      <c r="AJ245" s="112"/>
      <c r="AK245" s="112"/>
      <c r="AL245" s="112"/>
      <c r="AM245" s="112"/>
      <c r="AN245" s="112"/>
      <c r="AO245" s="112"/>
      <c r="AP245" s="112"/>
      <c r="AQ245" s="112"/>
      <c r="AR245" s="112"/>
      <c r="AS245" s="112"/>
      <c r="AT245" s="112"/>
      <c r="AU245" s="112"/>
      <c r="AV245" s="111"/>
      <c r="AW245" s="111"/>
      <c r="AX245" s="111"/>
      <c r="AY245" s="111"/>
      <c r="AZ245" s="111"/>
      <c r="BA245" s="111"/>
      <c r="BB245" s="111"/>
      <c r="BC245" s="111"/>
      <c r="BD245" s="111"/>
    </row>
    <row r="246" spans="3:56" x14ac:dyDescent="0.2">
      <c r="C246" s="105" t="s">
        <v>49</v>
      </c>
      <c r="D246" s="105"/>
      <c r="E246" s="105"/>
      <c r="F246" s="105"/>
      <c r="G246" s="105"/>
      <c r="H246" s="105"/>
      <c r="I246" s="105"/>
      <c r="J246" s="105"/>
      <c r="K246" s="105"/>
      <c r="L246" s="106">
        <f>L240+L243</f>
        <v>0</v>
      </c>
      <c r="M246" s="107"/>
      <c r="N246" s="107"/>
      <c r="O246" s="107"/>
      <c r="P246" s="107"/>
      <c r="Q246" s="107"/>
      <c r="R246" s="107"/>
      <c r="S246" s="107"/>
      <c r="T246" s="107"/>
      <c r="U246" s="107"/>
      <c r="V246" s="106">
        <f>V240+V243</f>
        <v>0</v>
      </c>
      <c r="W246" s="107"/>
      <c r="X246" s="107"/>
      <c r="Y246" s="107"/>
      <c r="Z246" s="107"/>
      <c r="AA246" s="107"/>
      <c r="AB246" s="107"/>
      <c r="AC246" s="107"/>
      <c r="AD246" s="107"/>
      <c r="AE246" s="107"/>
      <c r="AF246" s="106">
        <f>AF240+AF243</f>
        <v>0</v>
      </c>
      <c r="AG246" s="107"/>
      <c r="AH246" s="107"/>
      <c r="AI246" s="107"/>
      <c r="AJ246" s="107"/>
      <c r="AK246" s="107"/>
      <c r="AL246" s="107"/>
      <c r="AM246" s="107"/>
      <c r="AN246" s="106">
        <f>AN240+AN243</f>
        <v>0</v>
      </c>
      <c r="AO246" s="107"/>
      <c r="AP246" s="107"/>
      <c r="AQ246" s="107"/>
      <c r="AR246" s="107"/>
      <c r="AS246" s="107"/>
      <c r="AT246" s="107"/>
      <c r="AU246" s="107"/>
      <c r="AV246" s="108"/>
      <c r="AW246" s="108"/>
      <c r="AX246" s="108"/>
      <c r="AY246" s="108"/>
      <c r="AZ246" s="108"/>
      <c r="BA246" s="108"/>
      <c r="BB246" s="108"/>
      <c r="BC246" s="108"/>
      <c r="BD246" s="108"/>
    </row>
    <row r="247" spans="3:56" x14ac:dyDescent="0.2">
      <c r="C247" s="105"/>
      <c r="D247" s="105"/>
      <c r="E247" s="105"/>
      <c r="F247" s="105"/>
      <c r="G247" s="105"/>
      <c r="H247" s="105"/>
      <c r="I247" s="105"/>
      <c r="J247" s="105"/>
      <c r="K247" s="105"/>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8"/>
      <c r="AW247" s="108"/>
      <c r="AX247" s="108"/>
      <c r="AY247" s="108"/>
      <c r="AZ247" s="108"/>
      <c r="BA247" s="108"/>
      <c r="BB247" s="108"/>
      <c r="BC247" s="108"/>
      <c r="BD247" s="108"/>
    </row>
    <row r="249" spans="3:56" x14ac:dyDescent="0.2">
      <c r="C249" s="2" t="s">
        <v>50</v>
      </c>
    </row>
    <row r="250" spans="3:56" x14ac:dyDescent="0.2">
      <c r="C250" s="105" t="s">
        <v>40</v>
      </c>
      <c r="D250" s="105"/>
      <c r="E250" s="105"/>
      <c r="F250" s="105"/>
      <c r="G250" s="105"/>
      <c r="H250" s="105"/>
      <c r="I250" s="105"/>
      <c r="J250" s="105"/>
      <c r="K250" s="105"/>
      <c r="L250" s="105" t="s">
        <v>43</v>
      </c>
      <c r="M250" s="105"/>
      <c r="N250" s="105"/>
      <c r="O250" s="105"/>
      <c r="P250" s="105"/>
      <c r="Q250" s="105"/>
      <c r="R250" s="105"/>
      <c r="S250" s="105"/>
      <c r="T250" s="105"/>
      <c r="U250" s="105"/>
      <c r="V250" s="105" t="s">
        <v>44</v>
      </c>
      <c r="W250" s="105"/>
      <c r="X250" s="105"/>
      <c r="Y250" s="105"/>
      <c r="Z250" s="105"/>
      <c r="AA250" s="105"/>
      <c r="AB250" s="105"/>
      <c r="AC250" s="105"/>
      <c r="AD250" s="105"/>
      <c r="AE250" s="105"/>
      <c r="AF250" s="105" t="s">
        <v>45</v>
      </c>
      <c r="AG250" s="105"/>
      <c r="AH250" s="105"/>
      <c r="AI250" s="105"/>
      <c r="AJ250" s="105"/>
      <c r="AK250" s="105"/>
      <c r="AL250" s="105"/>
      <c r="AM250" s="105"/>
      <c r="AN250" s="105"/>
      <c r="AO250" s="105"/>
      <c r="AP250" s="105"/>
      <c r="AQ250" s="105"/>
      <c r="AR250" s="105"/>
      <c r="AS250" s="105"/>
      <c r="AT250" s="105"/>
      <c r="AU250" s="105"/>
      <c r="AV250" s="105" t="s">
        <v>48</v>
      </c>
      <c r="AW250" s="105"/>
      <c r="AX250" s="105"/>
      <c r="AY250" s="105"/>
      <c r="AZ250" s="105"/>
      <c r="BA250" s="105"/>
      <c r="BB250" s="105"/>
      <c r="BC250" s="105"/>
      <c r="BD250" s="105"/>
    </row>
    <row r="251" spans="3:56" x14ac:dyDescent="0.2">
      <c r="C251" s="105"/>
      <c r="D251" s="105"/>
      <c r="E251" s="105"/>
      <c r="F251" s="105"/>
      <c r="G251" s="105"/>
      <c r="H251" s="105"/>
      <c r="I251" s="105"/>
      <c r="J251" s="105"/>
      <c r="K251" s="105"/>
      <c r="L251" s="105"/>
      <c r="M251" s="105"/>
      <c r="N251" s="105"/>
      <c r="O251" s="105"/>
      <c r="P251" s="105"/>
      <c r="Q251" s="105"/>
      <c r="R251" s="105"/>
      <c r="S251" s="105"/>
      <c r="T251" s="105"/>
      <c r="U251" s="105"/>
      <c r="V251" s="105"/>
      <c r="W251" s="105"/>
      <c r="X251" s="105"/>
      <c r="Y251" s="105"/>
      <c r="Z251" s="105"/>
      <c r="AA251" s="105"/>
      <c r="AB251" s="105"/>
      <c r="AC251" s="105"/>
      <c r="AD251" s="105"/>
      <c r="AE251" s="105"/>
      <c r="AF251" s="105" t="s">
        <v>46</v>
      </c>
      <c r="AG251" s="105"/>
      <c r="AH251" s="105"/>
      <c r="AI251" s="105"/>
      <c r="AJ251" s="105"/>
      <c r="AK251" s="105"/>
      <c r="AL251" s="105"/>
      <c r="AM251" s="105"/>
      <c r="AN251" s="105" t="s">
        <v>47</v>
      </c>
      <c r="AO251" s="105"/>
      <c r="AP251" s="105"/>
      <c r="AQ251" s="105"/>
      <c r="AR251" s="105"/>
      <c r="AS251" s="105"/>
      <c r="AT251" s="105"/>
      <c r="AU251" s="105"/>
      <c r="AV251" s="105"/>
      <c r="AW251" s="105"/>
      <c r="AX251" s="105"/>
      <c r="AY251" s="105"/>
      <c r="AZ251" s="105"/>
      <c r="BA251" s="105"/>
      <c r="BB251" s="105"/>
      <c r="BC251" s="105"/>
      <c r="BD251" s="105"/>
    </row>
    <row r="252" spans="3:56" x14ac:dyDescent="0.2">
      <c r="C252" s="109" t="s">
        <v>95</v>
      </c>
      <c r="D252" s="109"/>
      <c r="E252" s="109"/>
      <c r="F252" s="109"/>
      <c r="G252" s="109"/>
      <c r="H252" s="109"/>
      <c r="I252" s="109"/>
      <c r="J252" s="109"/>
      <c r="K252" s="109"/>
      <c r="L252" s="111"/>
      <c r="M252" s="111"/>
      <c r="N252" s="111"/>
      <c r="O252" s="111"/>
      <c r="P252" s="111"/>
      <c r="Q252" s="111"/>
      <c r="R252" s="111"/>
      <c r="S252" s="111"/>
      <c r="T252" s="111"/>
      <c r="U252" s="111"/>
      <c r="V252" s="111"/>
      <c r="W252" s="111"/>
      <c r="X252" s="111"/>
      <c r="Y252" s="111"/>
      <c r="Z252" s="111"/>
      <c r="AA252" s="111"/>
      <c r="AB252" s="111"/>
      <c r="AC252" s="111"/>
      <c r="AD252" s="111"/>
      <c r="AE252" s="111"/>
      <c r="AF252" s="111"/>
      <c r="AG252" s="111"/>
      <c r="AH252" s="111"/>
      <c r="AI252" s="111"/>
      <c r="AJ252" s="111"/>
      <c r="AK252" s="111"/>
      <c r="AL252" s="111"/>
      <c r="AM252" s="111"/>
      <c r="AN252" s="111"/>
      <c r="AO252" s="111"/>
      <c r="AP252" s="111"/>
      <c r="AQ252" s="111"/>
      <c r="AR252" s="111"/>
      <c r="AS252" s="111"/>
      <c r="AT252" s="111"/>
      <c r="AU252" s="111"/>
      <c r="AV252" s="111"/>
      <c r="AW252" s="111"/>
      <c r="AX252" s="111"/>
      <c r="AY252" s="111"/>
      <c r="AZ252" s="111"/>
      <c r="BA252" s="111"/>
      <c r="BB252" s="111"/>
      <c r="BC252" s="111"/>
      <c r="BD252" s="111"/>
    </row>
    <row r="253" spans="3:56" x14ac:dyDescent="0.2">
      <c r="C253" s="109"/>
      <c r="D253" s="109"/>
      <c r="E253" s="109"/>
      <c r="F253" s="109"/>
      <c r="G253" s="109"/>
      <c r="H253" s="109"/>
      <c r="I253" s="109"/>
      <c r="J253" s="109"/>
      <c r="K253" s="109"/>
      <c r="L253" s="111"/>
      <c r="M253" s="111"/>
      <c r="N253" s="111"/>
      <c r="O253" s="111"/>
      <c r="P253" s="111"/>
      <c r="Q253" s="111"/>
      <c r="R253" s="111"/>
      <c r="S253" s="111"/>
      <c r="T253" s="111"/>
      <c r="U253" s="111"/>
      <c r="V253" s="111"/>
      <c r="W253" s="111"/>
      <c r="X253" s="111"/>
      <c r="Y253" s="111"/>
      <c r="Z253" s="111"/>
      <c r="AA253" s="111"/>
      <c r="AB253" s="111"/>
      <c r="AC253" s="111"/>
      <c r="AD253" s="111"/>
      <c r="AE253" s="111"/>
      <c r="AF253" s="111"/>
      <c r="AG253" s="111"/>
      <c r="AH253" s="111"/>
      <c r="AI253" s="111"/>
      <c r="AJ253" s="111"/>
      <c r="AK253" s="111"/>
      <c r="AL253" s="111"/>
      <c r="AM253" s="111"/>
      <c r="AN253" s="111"/>
      <c r="AO253" s="111"/>
      <c r="AP253" s="111"/>
      <c r="AQ253" s="111"/>
      <c r="AR253" s="111"/>
      <c r="AS253" s="111"/>
      <c r="AT253" s="111"/>
      <c r="AU253" s="111"/>
      <c r="AV253" s="111"/>
      <c r="AW253" s="111"/>
      <c r="AX253" s="111"/>
      <c r="AY253" s="111"/>
      <c r="AZ253" s="111"/>
      <c r="BA253" s="111"/>
      <c r="BB253" s="111"/>
      <c r="BC253" s="111"/>
      <c r="BD253" s="111"/>
    </row>
    <row r="254" spans="3:56" x14ac:dyDescent="0.2">
      <c r="C254" s="110"/>
      <c r="D254" s="110"/>
      <c r="E254" s="110"/>
      <c r="F254" s="110"/>
      <c r="G254" s="110"/>
      <c r="H254" s="110"/>
      <c r="I254" s="110"/>
      <c r="J254" s="110"/>
      <c r="K254" s="110"/>
      <c r="L254" s="112"/>
      <c r="M254" s="112"/>
      <c r="N254" s="112"/>
      <c r="O254" s="112"/>
      <c r="P254" s="112"/>
      <c r="Q254" s="112"/>
      <c r="R254" s="112"/>
      <c r="S254" s="112"/>
      <c r="T254" s="112"/>
      <c r="U254" s="112"/>
      <c r="V254" s="112"/>
      <c r="W254" s="112"/>
      <c r="X254" s="112"/>
      <c r="Y254" s="112"/>
      <c r="Z254" s="112"/>
      <c r="AA254" s="112"/>
      <c r="AB254" s="112"/>
      <c r="AC254" s="112"/>
      <c r="AD254" s="112"/>
      <c r="AE254" s="112"/>
      <c r="AF254" s="112"/>
      <c r="AG254" s="112"/>
      <c r="AH254" s="112"/>
      <c r="AI254" s="112"/>
      <c r="AJ254" s="112"/>
      <c r="AK254" s="112"/>
      <c r="AL254" s="112"/>
      <c r="AM254" s="112"/>
      <c r="AN254" s="112"/>
      <c r="AO254" s="112"/>
      <c r="AP254" s="112"/>
      <c r="AQ254" s="112"/>
      <c r="AR254" s="112"/>
      <c r="AS254" s="112"/>
      <c r="AT254" s="112"/>
      <c r="AU254" s="112"/>
      <c r="AV254" s="112"/>
      <c r="AW254" s="112"/>
      <c r="AX254" s="112"/>
      <c r="AY254" s="112"/>
      <c r="AZ254" s="112"/>
      <c r="BA254" s="112"/>
      <c r="BB254" s="112"/>
      <c r="BC254" s="112"/>
      <c r="BD254" s="112"/>
    </row>
    <row r="255" spans="3:56" x14ac:dyDescent="0.2">
      <c r="C255" s="105" t="s">
        <v>49</v>
      </c>
      <c r="D255" s="105"/>
      <c r="E255" s="105"/>
      <c r="F255" s="105"/>
      <c r="G255" s="105"/>
      <c r="H255" s="105"/>
      <c r="I255" s="105"/>
      <c r="J255" s="105"/>
      <c r="K255" s="105"/>
      <c r="L255" s="106">
        <f>L252</f>
        <v>0</v>
      </c>
      <c r="M255" s="107"/>
      <c r="N255" s="107"/>
      <c r="O255" s="107"/>
      <c r="P255" s="107"/>
      <c r="Q255" s="107"/>
      <c r="R255" s="107"/>
      <c r="S255" s="107"/>
      <c r="T255" s="107"/>
      <c r="U255" s="107"/>
      <c r="V255" s="106">
        <f>V252</f>
        <v>0</v>
      </c>
      <c r="W255" s="107"/>
      <c r="X255" s="107"/>
      <c r="Y255" s="107"/>
      <c r="Z255" s="107"/>
      <c r="AA255" s="107"/>
      <c r="AB255" s="107"/>
      <c r="AC255" s="107"/>
      <c r="AD255" s="107"/>
      <c r="AE255" s="107"/>
      <c r="AF255" s="106">
        <f>AF252</f>
        <v>0</v>
      </c>
      <c r="AG255" s="107"/>
      <c r="AH255" s="107"/>
      <c r="AI255" s="107"/>
      <c r="AJ255" s="107"/>
      <c r="AK255" s="107"/>
      <c r="AL255" s="107"/>
      <c r="AM255" s="107"/>
      <c r="AN255" s="106">
        <f>AN252</f>
        <v>0</v>
      </c>
      <c r="AO255" s="107"/>
      <c r="AP255" s="107"/>
      <c r="AQ255" s="107"/>
      <c r="AR255" s="107"/>
      <c r="AS255" s="107"/>
      <c r="AT255" s="107"/>
      <c r="AU255" s="107"/>
      <c r="AV255" s="108"/>
      <c r="AW255" s="108"/>
      <c r="AX255" s="108"/>
      <c r="AY255" s="108"/>
      <c r="AZ255" s="108"/>
      <c r="BA255" s="108"/>
      <c r="BB255" s="108"/>
      <c r="BC255" s="108"/>
      <c r="BD255" s="108"/>
    </row>
    <row r="256" spans="3:56" x14ac:dyDescent="0.2">
      <c r="C256" s="105"/>
      <c r="D256" s="105"/>
      <c r="E256" s="105"/>
      <c r="F256" s="105"/>
      <c r="G256" s="105"/>
      <c r="H256" s="105"/>
      <c r="I256" s="105"/>
      <c r="J256" s="105"/>
      <c r="K256" s="105"/>
      <c r="L256" s="107"/>
      <c r="M256" s="107"/>
      <c r="N256" s="107"/>
      <c r="O256" s="107"/>
      <c r="P256" s="107"/>
      <c r="Q256" s="107"/>
      <c r="R256" s="107"/>
      <c r="S256" s="107"/>
      <c r="T256" s="107"/>
      <c r="U256" s="107"/>
      <c r="V256" s="107"/>
      <c r="W256" s="107"/>
      <c r="X256" s="107"/>
      <c r="Y256" s="107"/>
      <c r="Z256" s="107"/>
      <c r="AA256" s="107"/>
      <c r="AB256" s="107"/>
      <c r="AC256" s="107"/>
      <c r="AD256" s="107"/>
      <c r="AE256" s="107"/>
      <c r="AF256" s="107"/>
      <c r="AG256" s="107"/>
      <c r="AH256" s="107"/>
      <c r="AI256" s="107"/>
      <c r="AJ256" s="107"/>
      <c r="AK256" s="107"/>
      <c r="AL256" s="107"/>
      <c r="AM256" s="107"/>
      <c r="AN256" s="107"/>
      <c r="AO256" s="107"/>
      <c r="AP256" s="107"/>
      <c r="AQ256" s="107"/>
      <c r="AR256" s="107"/>
      <c r="AS256" s="107"/>
      <c r="AT256" s="107"/>
      <c r="AU256" s="107"/>
      <c r="AV256" s="108"/>
      <c r="AW256" s="108"/>
      <c r="AX256" s="108"/>
      <c r="AY256" s="108"/>
      <c r="AZ256" s="108"/>
      <c r="BA256" s="108"/>
      <c r="BB256" s="108"/>
      <c r="BC256" s="108"/>
      <c r="BD256" s="108"/>
    </row>
    <row r="258" spans="2:27" ht="14.4" x14ac:dyDescent="0.2">
      <c r="B258" s="22" t="s">
        <v>74</v>
      </c>
    </row>
    <row r="259" spans="2:27" x14ac:dyDescent="0.2">
      <c r="C259" s="21" t="s">
        <v>82</v>
      </c>
      <c r="D259" s="18"/>
      <c r="E259" s="2" t="s">
        <v>179</v>
      </c>
      <c r="G259" s="18"/>
      <c r="H259" s="18"/>
      <c r="I259" s="18"/>
      <c r="J259" s="18"/>
      <c r="K259" s="18"/>
      <c r="L259" s="18"/>
      <c r="M259" s="18"/>
      <c r="N259" s="18"/>
      <c r="O259" s="18"/>
      <c r="P259" s="18"/>
      <c r="Q259" s="18"/>
      <c r="R259" s="18"/>
      <c r="S259" s="18"/>
      <c r="T259" s="18"/>
      <c r="U259" s="18"/>
      <c r="V259" s="18"/>
      <c r="W259" s="18"/>
      <c r="X259" s="18"/>
      <c r="Y259" s="18"/>
      <c r="Z259" s="18"/>
      <c r="AA259" s="18"/>
    </row>
    <row r="260" spans="2:27" x14ac:dyDescent="0.2">
      <c r="C260" s="21" t="s">
        <v>68</v>
      </c>
      <c r="D260" s="18"/>
      <c r="E260" s="2" t="s">
        <v>213</v>
      </c>
      <c r="G260" s="18"/>
      <c r="H260" s="18"/>
      <c r="I260" s="18"/>
      <c r="J260" s="18"/>
      <c r="K260" s="18"/>
      <c r="L260" s="18"/>
      <c r="M260" s="18"/>
      <c r="N260" s="18"/>
      <c r="O260" s="18"/>
      <c r="P260" s="18"/>
      <c r="Q260" s="18"/>
      <c r="R260" s="18"/>
      <c r="S260" s="18"/>
      <c r="T260" s="18"/>
      <c r="U260" s="18"/>
      <c r="V260" s="18"/>
      <c r="W260" s="18"/>
      <c r="X260" s="18"/>
      <c r="Y260" s="18"/>
      <c r="Z260" s="18"/>
      <c r="AA260" s="18"/>
    </row>
    <row r="261" spans="2:27" x14ac:dyDescent="0.2">
      <c r="C261" s="25" t="s">
        <v>83</v>
      </c>
      <c r="D261" s="25"/>
      <c r="E261" s="8" t="s">
        <v>65</v>
      </c>
      <c r="F261" s="8"/>
      <c r="G261" s="8"/>
      <c r="H261" s="8"/>
      <c r="I261" s="8"/>
      <c r="J261" s="8"/>
      <c r="K261" s="8"/>
      <c r="L261" s="8"/>
      <c r="M261" s="8"/>
      <c r="N261" s="8"/>
      <c r="O261" s="8"/>
      <c r="P261" s="8"/>
      <c r="Q261" s="8"/>
      <c r="R261" s="8"/>
      <c r="S261" s="8"/>
      <c r="T261" s="8"/>
      <c r="U261" s="8"/>
      <c r="V261" s="8"/>
      <c r="W261" s="8"/>
      <c r="X261" s="8"/>
      <c r="Y261" s="8"/>
      <c r="Z261" s="8"/>
      <c r="AA261" s="8"/>
    </row>
    <row r="262" spans="2:27" x14ac:dyDescent="0.2">
      <c r="C262" s="25" t="s">
        <v>80</v>
      </c>
      <c r="D262" s="25"/>
      <c r="E262" s="9" t="s">
        <v>66</v>
      </c>
      <c r="F262" s="8"/>
      <c r="G262" s="8"/>
      <c r="H262" s="8"/>
      <c r="I262" s="8"/>
      <c r="J262" s="8"/>
      <c r="K262" s="8"/>
      <c r="L262" s="8"/>
      <c r="M262" s="8"/>
      <c r="N262" s="8"/>
      <c r="O262" s="8"/>
      <c r="P262" s="8"/>
      <c r="Q262" s="8"/>
      <c r="R262" s="8"/>
      <c r="S262" s="8"/>
      <c r="T262" s="8"/>
      <c r="U262" s="8"/>
      <c r="V262" s="8"/>
      <c r="W262" s="8"/>
      <c r="X262" s="8"/>
      <c r="Y262" s="8"/>
      <c r="Z262" s="8"/>
      <c r="AA262" s="8"/>
    </row>
    <row r="263" spans="2:27" x14ac:dyDescent="0.2">
      <c r="C263" s="25" t="s">
        <v>81</v>
      </c>
      <c r="D263" s="25"/>
      <c r="E263" s="8" t="s">
        <v>67</v>
      </c>
      <c r="G263" s="8"/>
      <c r="H263" s="8"/>
      <c r="I263" s="8"/>
      <c r="J263" s="8"/>
      <c r="K263" s="8"/>
      <c r="L263" s="8"/>
      <c r="M263" s="8"/>
      <c r="N263" s="8"/>
      <c r="O263" s="8"/>
      <c r="P263" s="8"/>
      <c r="Q263" s="8"/>
      <c r="R263" s="8"/>
      <c r="S263" s="8"/>
      <c r="T263" s="8"/>
      <c r="U263" s="8"/>
      <c r="V263" s="8"/>
      <c r="W263" s="8"/>
      <c r="X263" s="8"/>
      <c r="Y263" s="8"/>
      <c r="Z263" s="8"/>
      <c r="AA263" s="8"/>
    </row>
  </sheetData>
  <mergeCells count="782">
    <mergeCell ref="K25:Z25"/>
    <mergeCell ref="AA25:AN25"/>
    <mergeCell ref="G34:BU34"/>
    <mergeCell ref="C37:BU40"/>
    <mergeCell ref="C43:P43"/>
    <mergeCell ref="Q43:AC43"/>
    <mergeCell ref="AD43:BU43"/>
    <mergeCell ref="C3:K4"/>
    <mergeCell ref="C12:BS13"/>
    <mergeCell ref="C14:BS14"/>
    <mergeCell ref="C15:BS15"/>
    <mergeCell ref="K23:Z23"/>
    <mergeCell ref="AA23:AE23"/>
    <mergeCell ref="AF23:AI23"/>
    <mergeCell ref="AJ23:AN23"/>
    <mergeCell ref="AO23:AS23"/>
    <mergeCell ref="AT23:AZ23"/>
    <mergeCell ref="C46:P46"/>
    <mergeCell ref="Q46:AC46"/>
    <mergeCell ref="AD46:BU46"/>
    <mergeCell ref="C47:P47"/>
    <mergeCell ref="Q47:AC47"/>
    <mergeCell ref="AD47:BU47"/>
    <mergeCell ref="C44:P44"/>
    <mergeCell ref="Q44:AC44"/>
    <mergeCell ref="AD44:BU44"/>
    <mergeCell ref="C45:P45"/>
    <mergeCell ref="Q45:AC45"/>
    <mergeCell ref="AD45:BU45"/>
    <mergeCell ref="C50:P50"/>
    <mergeCell ref="Q50:AC50"/>
    <mergeCell ref="AD50:BU50"/>
    <mergeCell ref="C51:P51"/>
    <mergeCell ref="Q51:AC51"/>
    <mergeCell ref="AD51:BU51"/>
    <mergeCell ref="C48:P48"/>
    <mergeCell ref="Q48:AC48"/>
    <mergeCell ref="AD48:BU48"/>
    <mergeCell ref="C49:P49"/>
    <mergeCell ref="Q49:AC49"/>
    <mergeCell ref="AD49:BU49"/>
    <mergeCell ref="F52:BU52"/>
    <mergeCell ref="F53:BU53"/>
    <mergeCell ref="F54:BU54"/>
    <mergeCell ref="F55:BU55"/>
    <mergeCell ref="C58:N61"/>
    <mergeCell ref="O58:Z61"/>
    <mergeCell ref="AA58:AQ61"/>
    <mergeCell ref="AR58:BU58"/>
    <mergeCell ref="AR59:BA61"/>
    <mergeCell ref="BB59:BU59"/>
    <mergeCell ref="C63:N63"/>
    <mergeCell ref="O63:Z63"/>
    <mergeCell ref="AA63:AQ63"/>
    <mergeCell ref="AR63:BA63"/>
    <mergeCell ref="BB63:BK63"/>
    <mergeCell ref="BL63:BU63"/>
    <mergeCell ref="BB60:BK61"/>
    <mergeCell ref="BL60:BU61"/>
    <mergeCell ref="C62:N62"/>
    <mergeCell ref="O62:Z62"/>
    <mergeCell ref="AA62:AQ62"/>
    <mergeCell ref="AR62:BA62"/>
    <mergeCell ref="BB62:BK62"/>
    <mergeCell ref="BL62:BU62"/>
    <mergeCell ref="C65:N65"/>
    <mergeCell ref="O65:Z65"/>
    <mergeCell ref="AA65:AQ65"/>
    <mergeCell ref="AR65:BA65"/>
    <mergeCell ref="BB65:BK65"/>
    <mergeCell ref="BL65:BU65"/>
    <mergeCell ref="C64:N64"/>
    <mergeCell ref="O64:Z64"/>
    <mergeCell ref="AA64:AQ64"/>
    <mergeCell ref="AR64:BA64"/>
    <mergeCell ref="BB64:BK64"/>
    <mergeCell ref="BL64:BU64"/>
    <mergeCell ref="C67:N67"/>
    <mergeCell ref="O67:Z67"/>
    <mergeCell ref="AA67:AQ67"/>
    <mergeCell ref="AR67:BA67"/>
    <mergeCell ref="BB67:BK67"/>
    <mergeCell ref="BL67:BU67"/>
    <mergeCell ref="C66:N66"/>
    <mergeCell ref="O66:Z66"/>
    <mergeCell ref="AA66:AQ66"/>
    <mergeCell ref="AR66:BA66"/>
    <mergeCell ref="BB66:BK66"/>
    <mergeCell ref="BL66:BU66"/>
    <mergeCell ref="C69:N69"/>
    <mergeCell ref="O69:Z69"/>
    <mergeCell ref="AA69:AQ69"/>
    <mergeCell ref="AR69:BA69"/>
    <mergeCell ref="BB69:BK69"/>
    <mergeCell ref="BL69:BU69"/>
    <mergeCell ref="C68:N68"/>
    <mergeCell ref="O68:Z68"/>
    <mergeCell ref="AA68:AQ68"/>
    <mergeCell ref="AR68:BA68"/>
    <mergeCell ref="BB68:BK68"/>
    <mergeCell ref="BL68:BU68"/>
    <mergeCell ref="BD85:BI86"/>
    <mergeCell ref="BJ85:BO86"/>
    <mergeCell ref="BP85:BU86"/>
    <mergeCell ref="C74:G78"/>
    <mergeCell ref="H74:S76"/>
    <mergeCell ref="T74:AE74"/>
    <mergeCell ref="T75:AE76"/>
    <mergeCell ref="H77:Q78"/>
    <mergeCell ref="R77:S78"/>
    <mergeCell ref="T77:AC78"/>
    <mergeCell ref="AD77:AE78"/>
    <mergeCell ref="AB86:AC86"/>
    <mergeCell ref="AD86:AE86"/>
    <mergeCell ref="AF86:AG86"/>
    <mergeCell ref="AH86:AI86"/>
    <mergeCell ref="AJ86:AK86"/>
    <mergeCell ref="C83:AA86"/>
    <mergeCell ref="AB83:AK85"/>
    <mergeCell ref="AL83:BU83"/>
    <mergeCell ref="AL84:AQ86"/>
    <mergeCell ref="AR84:BU84"/>
    <mergeCell ref="AR85:AW86"/>
    <mergeCell ref="AX85:BC86"/>
    <mergeCell ref="BT87:BU87"/>
    <mergeCell ref="C90:AA93"/>
    <mergeCell ref="AB90:AK92"/>
    <mergeCell ref="AL90:BU90"/>
    <mergeCell ref="AL91:AQ93"/>
    <mergeCell ref="AR91:BU91"/>
    <mergeCell ref="AR92:AW93"/>
    <mergeCell ref="AX92:BC93"/>
    <mergeCell ref="BD92:BI93"/>
    <mergeCell ref="BJ92:BO93"/>
    <mergeCell ref="BB87:BC87"/>
    <mergeCell ref="BD87:BG87"/>
    <mergeCell ref="BH87:BI87"/>
    <mergeCell ref="BJ87:BM87"/>
    <mergeCell ref="BN87:BO87"/>
    <mergeCell ref="BP87:BS87"/>
    <mergeCell ref="AJ87:AK87"/>
    <mergeCell ref="AL87:AO87"/>
    <mergeCell ref="AP87:AQ87"/>
    <mergeCell ref="AR87:AU87"/>
    <mergeCell ref="AV87:AW87"/>
    <mergeCell ref="AX87:BA87"/>
    <mergeCell ref="BP92:BU93"/>
    <mergeCell ref="C94:AA94"/>
    <mergeCell ref="AB94:AC94"/>
    <mergeCell ref="AD94:AE94"/>
    <mergeCell ref="AF94:AG94"/>
    <mergeCell ref="AH94:AI94"/>
    <mergeCell ref="AJ94:AK94"/>
    <mergeCell ref="C87:AA87"/>
    <mergeCell ref="AB87:AC87"/>
    <mergeCell ref="AD87:AE87"/>
    <mergeCell ref="AF87:AG87"/>
    <mergeCell ref="AH87:AI87"/>
    <mergeCell ref="AB93:AC93"/>
    <mergeCell ref="AD93:AE93"/>
    <mergeCell ref="AF93:AG93"/>
    <mergeCell ref="AH93:AI93"/>
    <mergeCell ref="AJ93:AK93"/>
    <mergeCell ref="BD94:BG94"/>
    <mergeCell ref="BH94:BI94"/>
    <mergeCell ref="BJ94:BM94"/>
    <mergeCell ref="BN94:BO94"/>
    <mergeCell ref="BP94:BS94"/>
    <mergeCell ref="BT94:BU94"/>
    <mergeCell ref="AL94:AO94"/>
    <mergeCell ref="AP94:AQ94"/>
    <mergeCell ref="AR94:AU94"/>
    <mergeCell ref="AV94:AW94"/>
    <mergeCell ref="AX94:BA94"/>
    <mergeCell ref="BB94:BC94"/>
    <mergeCell ref="C96:C99"/>
    <mergeCell ref="D96:O99"/>
    <mergeCell ref="P96:AA99"/>
    <mergeCell ref="AB96:AK98"/>
    <mergeCell ref="AL96:BU96"/>
    <mergeCell ref="AL97:AQ99"/>
    <mergeCell ref="AR97:BU97"/>
    <mergeCell ref="AR98:AW99"/>
    <mergeCell ref="AX98:BC99"/>
    <mergeCell ref="BD98:BI99"/>
    <mergeCell ref="AB100:AC100"/>
    <mergeCell ref="AD100:AE100"/>
    <mergeCell ref="AF100:AG100"/>
    <mergeCell ref="AH100:AI100"/>
    <mergeCell ref="BJ98:BO99"/>
    <mergeCell ref="BP98:BU99"/>
    <mergeCell ref="AB99:AC99"/>
    <mergeCell ref="AD99:AE99"/>
    <mergeCell ref="AF99:AG99"/>
    <mergeCell ref="AH99:AI99"/>
    <mergeCell ref="AJ99:AK99"/>
    <mergeCell ref="BT100:BU100"/>
    <mergeCell ref="BB100:BC100"/>
    <mergeCell ref="BD100:BG100"/>
    <mergeCell ref="BH100:BI100"/>
    <mergeCell ref="BJ100:BM100"/>
    <mergeCell ref="BN100:BO100"/>
    <mergeCell ref="BP100:BS100"/>
    <mergeCell ref="AJ100:AK100"/>
    <mergeCell ref="AL100:AO100"/>
    <mergeCell ref="AP100:AQ100"/>
    <mergeCell ref="AR100:AU100"/>
    <mergeCell ref="AV100:AW100"/>
    <mergeCell ref="AX100:BA100"/>
    <mergeCell ref="D101:O101"/>
    <mergeCell ref="P101:AA101"/>
    <mergeCell ref="AB101:AC101"/>
    <mergeCell ref="AD101:AE101"/>
    <mergeCell ref="AF101:AG101"/>
    <mergeCell ref="AH101:AI101"/>
    <mergeCell ref="AJ101:AK101"/>
    <mergeCell ref="AL101:AO101"/>
    <mergeCell ref="AP101:AQ101"/>
    <mergeCell ref="D100:O100"/>
    <mergeCell ref="P100:AA100"/>
    <mergeCell ref="BJ101:BM101"/>
    <mergeCell ref="BN101:BO101"/>
    <mergeCell ref="BP101:BS101"/>
    <mergeCell ref="BT101:BU101"/>
    <mergeCell ref="D102:O102"/>
    <mergeCell ref="P102:AA102"/>
    <mergeCell ref="AB102:AC102"/>
    <mergeCell ref="AD102:AE102"/>
    <mergeCell ref="AF102:AG102"/>
    <mergeCell ref="AH102:AI102"/>
    <mergeCell ref="AR101:AU101"/>
    <mergeCell ref="AV101:AW101"/>
    <mergeCell ref="AX101:BA101"/>
    <mergeCell ref="BB101:BC101"/>
    <mergeCell ref="BD101:BG101"/>
    <mergeCell ref="BH101:BI101"/>
    <mergeCell ref="BT102:BU102"/>
    <mergeCell ref="BB102:BC102"/>
    <mergeCell ref="BD102:BG102"/>
    <mergeCell ref="BH102:BI102"/>
    <mergeCell ref="BJ102:BM102"/>
    <mergeCell ref="BN102:BO102"/>
    <mergeCell ref="BP102:BS102"/>
    <mergeCell ref="AJ102:AK102"/>
    <mergeCell ref="AL102:AO102"/>
    <mergeCell ref="AP102:AQ102"/>
    <mergeCell ref="AR102:AU102"/>
    <mergeCell ref="AV102:AW102"/>
    <mergeCell ref="AX102:BA102"/>
    <mergeCell ref="BJ103:BM103"/>
    <mergeCell ref="BN103:BO103"/>
    <mergeCell ref="BP103:BS103"/>
    <mergeCell ref="AJ103:AK103"/>
    <mergeCell ref="AL103:AO103"/>
    <mergeCell ref="AP103:AQ103"/>
    <mergeCell ref="BT103:BU103"/>
    <mergeCell ref="C104:AA104"/>
    <mergeCell ref="AB104:AC104"/>
    <mergeCell ref="AD104:AE104"/>
    <mergeCell ref="AF104:AG104"/>
    <mergeCell ref="AH104:AI104"/>
    <mergeCell ref="AJ104:AK104"/>
    <mergeCell ref="AR103:AU103"/>
    <mergeCell ref="AV103:AW103"/>
    <mergeCell ref="AX103:BA103"/>
    <mergeCell ref="BB103:BC103"/>
    <mergeCell ref="BD103:BG103"/>
    <mergeCell ref="BH103:BI103"/>
    <mergeCell ref="D103:O103"/>
    <mergeCell ref="P103:AA103"/>
    <mergeCell ref="AB103:AC103"/>
    <mergeCell ref="AD103:AE103"/>
    <mergeCell ref="AF103:AG103"/>
    <mergeCell ref="AH103:AI103"/>
    <mergeCell ref="CI109:DR109"/>
    <mergeCell ref="DS109:EO112"/>
    <mergeCell ref="O110:T112"/>
    <mergeCell ref="U110:AX110"/>
    <mergeCell ref="CI110:CN112"/>
    <mergeCell ref="CO110:DR110"/>
    <mergeCell ref="BD104:BG104"/>
    <mergeCell ref="BH104:BI104"/>
    <mergeCell ref="BJ104:BM104"/>
    <mergeCell ref="BN104:BO104"/>
    <mergeCell ref="BP104:BS104"/>
    <mergeCell ref="BT104:BU104"/>
    <mergeCell ref="AL104:AO104"/>
    <mergeCell ref="AP104:AQ104"/>
    <mergeCell ref="AR104:AU104"/>
    <mergeCell ref="AV104:AW104"/>
    <mergeCell ref="AX104:BA104"/>
    <mergeCell ref="BB104:BC104"/>
    <mergeCell ref="AK113:AL113"/>
    <mergeCell ref="AM113:AP113"/>
    <mergeCell ref="AQ113:AR113"/>
    <mergeCell ref="AS113:AV113"/>
    <mergeCell ref="CU111:CZ112"/>
    <mergeCell ref="DA111:DF112"/>
    <mergeCell ref="DG111:DL112"/>
    <mergeCell ref="DM111:DR112"/>
    <mergeCell ref="C113:N113"/>
    <mergeCell ref="O113:R113"/>
    <mergeCell ref="S113:T113"/>
    <mergeCell ref="U113:X113"/>
    <mergeCell ref="Y113:Z113"/>
    <mergeCell ref="AA113:AD113"/>
    <mergeCell ref="U111:Z112"/>
    <mergeCell ref="AA111:AF112"/>
    <mergeCell ref="AG111:AL112"/>
    <mergeCell ref="AM111:AR112"/>
    <mergeCell ref="AS111:AX112"/>
    <mergeCell ref="CO111:CT112"/>
    <mergeCell ref="C109:N112"/>
    <mergeCell ref="O109:AX109"/>
    <mergeCell ref="AY109:BU112"/>
    <mergeCell ref="BW109:CH112"/>
    <mergeCell ref="DK113:DL113"/>
    <mergeCell ref="DM113:DP113"/>
    <mergeCell ref="DQ113:DR113"/>
    <mergeCell ref="DS113:EO113"/>
    <mergeCell ref="C114:N114"/>
    <mergeCell ref="O114:R114"/>
    <mergeCell ref="S114:T114"/>
    <mergeCell ref="U114:X114"/>
    <mergeCell ref="Y114:Z114"/>
    <mergeCell ref="AA114:AD114"/>
    <mergeCell ref="CS113:CT113"/>
    <mergeCell ref="CU113:CX113"/>
    <mergeCell ref="CY113:CZ113"/>
    <mergeCell ref="DA113:DD113"/>
    <mergeCell ref="DE113:DF113"/>
    <mergeCell ref="DG113:DJ113"/>
    <mergeCell ref="AW113:AX113"/>
    <mergeCell ref="AY113:BU113"/>
    <mergeCell ref="BW113:CH113"/>
    <mergeCell ref="CI113:CL113"/>
    <mergeCell ref="CM113:CN113"/>
    <mergeCell ref="CO113:CR113"/>
    <mergeCell ref="AE113:AF113"/>
    <mergeCell ref="AG113:AJ113"/>
    <mergeCell ref="DM114:DP114"/>
    <mergeCell ref="DQ114:DR114"/>
    <mergeCell ref="DS114:EO114"/>
    <mergeCell ref="C115:N115"/>
    <mergeCell ref="O115:R115"/>
    <mergeCell ref="S115:T115"/>
    <mergeCell ref="U115:X115"/>
    <mergeCell ref="Y115:Z115"/>
    <mergeCell ref="AA115:AD115"/>
    <mergeCell ref="CS114:CT114"/>
    <mergeCell ref="CU114:CX114"/>
    <mergeCell ref="CY114:CZ114"/>
    <mergeCell ref="DA114:DD114"/>
    <mergeCell ref="DE114:DF114"/>
    <mergeCell ref="DG114:DJ114"/>
    <mergeCell ref="AW114:AX114"/>
    <mergeCell ref="AY114:BU114"/>
    <mergeCell ref="BW114:CH114"/>
    <mergeCell ref="CI114:CL114"/>
    <mergeCell ref="CM114:CN114"/>
    <mergeCell ref="CO114:CR114"/>
    <mergeCell ref="AE114:AF114"/>
    <mergeCell ref="AG114:AJ114"/>
    <mergeCell ref="AK114:AL114"/>
    <mergeCell ref="CM115:CN115"/>
    <mergeCell ref="CO115:CR115"/>
    <mergeCell ref="AE115:AF115"/>
    <mergeCell ref="AG115:AJ115"/>
    <mergeCell ref="AK115:AL115"/>
    <mergeCell ref="AM115:AP115"/>
    <mergeCell ref="AQ115:AR115"/>
    <mergeCell ref="AS115:AV115"/>
    <mergeCell ref="DK114:DL114"/>
    <mergeCell ref="AM114:AP114"/>
    <mergeCell ref="AQ114:AR114"/>
    <mergeCell ref="AS114:AV114"/>
    <mergeCell ref="AK116:AL116"/>
    <mergeCell ref="AM116:AP116"/>
    <mergeCell ref="AQ116:AR116"/>
    <mergeCell ref="AS116:AV116"/>
    <mergeCell ref="DK115:DL115"/>
    <mergeCell ref="DM115:DP115"/>
    <mergeCell ref="DQ115:DR115"/>
    <mergeCell ref="DS115:EO115"/>
    <mergeCell ref="C116:N116"/>
    <mergeCell ref="O116:R116"/>
    <mergeCell ref="S116:T116"/>
    <mergeCell ref="U116:X116"/>
    <mergeCell ref="Y116:Z116"/>
    <mergeCell ref="AA116:AD116"/>
    <mergeCell ref="CS115:CT115"/>
    <mergeCell ref="CU115:CX115"/>
    <mergeCell ref="CY115:CZ115"/>
    <mergeCell ref="DA115:DD115"/>
    <mergeCell ref="DE115:DF115"/>
    <mergeCell ref="DG115:DJ115"/>
    <mergeCell ref="AW115:AX115"/>
    <mergeCell ref="AY115:BU115"/>
    <mergeCell ref="BW115:CH115"/>
    <mergeCell ref="CI115:CL115"/>
    <mergeCell ref="DK116:DL116"/>
    <mergeCell ref="DM116:DP116"/>
    <mergeCell ref="DQ116:DR116"/>
    <mergeCell ref="DS116:EO116"/>
    <mergeCell ref="C117:N117"/>
    <mergeCell ref="O117:R117"/>
    <mergeCell ref="S117:T117"/>
    <mergeCell ref="U117:X117"/>
    <mergeCell ref="Y117:Z117"/>
    <mergeCell ref="AA117:AD117"/>
    <mergeCell ref="CS116:CT116"/>
    <mergeCell ref="CU116:CX116"/>
    <mergeCell ref="CY116:CZ116"/>
    <mergeCell ref="DA116:DD116"/>
    <mergeCell ref="DE116:DF116"/>
    <mergeCell ref="DG116:DJ116"/>
    <mergeCell ref="AW116:AX116"/>
    <mergeCell ref="AY116:BU116"/>
    <mergeCell ref="BW116:CH116"/>
    <mergeCell ref="CI116:CL116"/>
    <mergeCell ref="CM116:CN116"/>
    <mergeCell ref="CO116:CR116"/>
    <mergeCell ref="AE116:AF116"/>
    <mergeCell ref="AG116:AJ116"/>
    <mergeCell ref="DQ117:DR117"/>
    <mergeCell ref="DS117:EO117"/>
    <mergeCell ref="C122:AT123"/>
    <mergeCell ref="AU122:BD122"/>
    <mergeCell ref="BE122:BN122"/>
    <mergeCell ref="BO122:BT122"/>
    <mergeCell ref="AU123:BD123"/>
    <mergeCell ref="BE123:BN123"/>
    <mergeCell ref="CS117:CT117"/>
    <mergeCell ref="CU117:CX117"/>
    <mergeCell ref="CY117:CZ117"/>
    <mergeCell ref="DA117:DD117"/>
    <mergeCell ref="DE117:DF117"/>
    <mergeCell ref="DG117:DJ117"/>
    <mergeCell ref="AW117:AX117"/>
    <mergeCell ref="AY117:BU117"/>
    <mergeCell ref="BW117:CH117"/>
    <mergeCell ref="CI117:CL117"/>
    <mergeCell ref="CM117:CN117"/>
    <mergeCell ref="CO117:CR117"/>
    <mergeCell ref="AE117:AF117"/>
    <mergeCell ref="AG117:AJ117"/>
    <mergeCell ref="AK117:AL117"/>
    <mergeCell ref="AM117:AP117"/>
    <mergeCell ref="BO123:BT123"/>
    <mergeCell ref="C124:AT125"/>
    <mergeCell ref="AU124:BD124"/>
    <mergeCell ref="AU125:BD125"/>
    <mergeCell ref="C126:AT127"/>
    <mergeCell ref="AU126:BD126"/>
    <mergeCell ref="AU127:BD127"/>
    <mergeCell ref="DK117:DL117"/>
    <mergeCell ref="DM117:DP117"/>
    <mergeCell ref="AQ117:AR117"/>
    <mergeCell ref="AS117:AV117"/>
    <mergeCell ref="C133:AS133"/>
    <mergeCell ref="AT133:AY133"/>
    <mergeCell ref="AZ133:BA133"/>
    <mergeCell ref="C134:AY135"/>
    <mergeCell ref="AZ134:BE134"/>
    <mergeCell ref="BF134:BK134"/>
    <mergeCell ref="W128:X128"/>
    <mergeCell ref="Y128:BT128"/>
    <mergeCell ref="W129:X129"/>
    <mergeCell ref="Y129:BT129"/>
    <mergeCell ref="W132:X132"/>
    <mergeCell ref="Y132:BT132"/>
    <mergeCell ref="Y130:BT130"/>
    <mergeCell ref="Y131:BT131"/>
    <mergeCell ref="BL134:BT134"/>
    <mergeCell ref="AZ135:BE135"/>
    <mergeCell ref="BF135:BK135"/>
    <mergeCell ref="BL135:BT135"/>
    <mergeCell ref="C128:T132"/>
    <mergeCell ref="U128:V132"/>
    <mergeCell ref="C139:N141"/>
    <mergeCell ref="O139:R140"/>
    <mergeCell ref="S139:BU140"/>
    <mergeCell ref="O141:R141"/>
    <mergeCell ref="S141:BU141"/>
    <mergeCell ref="C146:C147"/>
    <mergeCell ref="D146:N146"/>
    <mergeCell ref="O146:R146"/>
    <mergeCell ref="S146:BU146"/>
    <mergeCell ref="D147:N147"/>
    <mergeCell ref="O147:R147"/>
    <mergeCell ref="S147:BU147"/>
    <mergeCell ref="C142:N143"/>
    <mergeCell ref="O142:R143"/>
    <mergeCell ref="S142:BU143"/>
    <mergeCell ref="C144:C145"/>
    <mergeCell ref="D144:N144"/>
    <mergeCell ref="O144:R144"/>
    <mergeCell ref="S144:BU144"/>
    <mergeCell ref="D145:N145"/>
    <mergeCell ref="O145:R145"/>
    <mergeCell ref="S145:BU145"/>
    <mergeCell ref="BA153:BE153"/>
    <mergeCell ref="BF153:BJ153"/>
    <mergeCell ref="BK153:BO153"/>
    <mergeCell ref="BP153:BT153"/>
    <mergeCell ref="C152:L153"/>
    <mergeCell ref="AM152:AN152"/>
    <mergeCell ref="AT152:AV152"/>
    <mergeCell ref="BC152:BE152"/>
    <mergeCell ref="M153:Q153"/>
    <mergeCell ref="R153:V153"/>
    <mergeCell ref="W153:AA153"/>
    <mergeCell ref="AB153:AF153"/>
    <mergeCell ref="AG153:AK153"/>
    <mergeCell ref="AL153:AP153"/>
    <mergeCell ref="C154:L156"/>
    <mergeCell ref="C157:L158"/>
    <mergeCell ref="C159:C170"/>
    <mergeCell ref="D159:L161"/>
    <mergeCell ref="D162:L164"/>
    <mergeCell ref="D165:L167"/>
    <mergeCell ref="D168:L170"/>
    <mergeCell ref="AQ153:AU153"/>
    <mergeCell ref="AV153:AZ153"/>
    <mergeCell ref="BO173:BU174"/>
    <mergeCell ref="AY174:BB174"/>
    <mergeCell ref="BC174:BF174"/>
    <mergeCell ref="BG174:BJ174"/>
    <mergeCell ref="BK174:BN174"/>
    <mergeCell ref="C175:D175"/>
    <mergeCell ref="E175:R175"/>
    <mergeCell ref="S175:AI175"/>
    <mergeCell ref="AJ175:AQ175"/>
    <mergeCell ref="AR175:AX175"/>
    <mergeCell ref="C173:D174"/>
    <mergeCell ref="E173:R174"/>
    <mergeCell ref="S173:AI174"/>
    <mergeCell ref="AJ173:AQ174"/>
    <mergeCell ref="AR173:AX174"/>
    <mergeCell ref="AY173:BN173"/>
    <mergeCell ref="AY175:BB175"/>
    <mergeCell ref="BC175:BF175"/>
    <mergeCell ref="BG175:BJ175"/>
    <mergeCell ref="BK175:BN175"/>
    <mergeCell ref="BO175:BU175"/>
    <mergeCell ref="C176:D176"/>
    <mergeCell ref="E176:R176"/>
    <mergeCell ref="S176:AI176"/>
    <mergeCell ref="AJ176:AQ176"/>
    <mergeCell ref="AR176:AX176"/>
    <mergeCell ref="AY176:BB176"/>
    <mergeCell ref="BC176:BF176"/>
    <mergeCell ref="BG176:BJ176"/>
    <mergeCell ref="BK176:BN176"/>
    <mergeCell ref="C177:D177"/>
    <mergeCell ref="E177:R177"/>
    <mergeCell ref="S177:AI177"/>
    <mergeCell ref="AJ177:AQ177"/>
    <mergeCell ref="AR177:AX177"/>
    <mergeCell ref="AY177:BB177"/>
    <mergeCell ref="BC177:BF177"/>
    <mergeCell ref="BG177:BJ177"/>
    <mergeCell ref="BK177:BN177"/>
    <mergeCell ref="E178:R178"/>
    <mergeCell ref="S178:AI178"/>
    <mergeCell ref="AJ178:AQ178"/>
    <mergeCell ref="AR178:AX178"/>
    <mergeCell ref="AY178:BB178"/>
    <mergeCell ref="BC178:BF178"/>
    <mergeCell ref="BG178:BJ178"/>
    <mergeCell ref="BK178:BN178"/>
    <mergeCell ref="BO176:BU176"/>
    <mergeCell ref="BO177:BU177"/>
    <mergeCell ref="BO178:BU178"/>
    <mergeCell ref="S179:AI179"/>
    <mergeCell ref="AJ179:AQ179"/>
    <mergeCell ref="AR179:AX179"/>
    <mergeCell ref="BK180:BN180"/>
    <mergeCell ref="BO180:BU180"/>
    <mergeCell ref="C184:I185"/>
    <mergeCell ref="J184:P185"/>
    <mergeCell ref="Q184:W185"/>
    <mergeCell ref="X184:AE185"/>
    <mergeCell ref="AF184:BU185"/>
    <mergeCell ref="AY179:BB179"/>
    <mergeCell ref="BC179:BF179"/>
    <mergeCell ref="BG179:BJ179"/>
    <mergeCell ref="BK179:BN179"/>
    <mergeCell ref="BO179:BU179"/>
    <mergeCell ref="C180:AQ180"/>
    <mergeCell ref="AR180:AX180"/>
    <mergeCell ref="AY180:BB180"/>
    <mergeCell ref="BC180:BF180"/>
    <mergeCell ref="BG180:BJ180"/>
    <mergeCell ref="C178:D178"/>
    <mergeCell ref="Q188:W188"/>
    <mergeCell ref="X188:AE188"/>
    <mergeCell ref="AF188:BU188"/>
    <mergeCell ref="J189:P189"/>
    <mergeCell ref="Q189:W189"/>
    <mergeCell ref="X189:AE189"/>
    <mergeCell ref="AF189:BU189"/>
    <mergeCell ref="C186:I190"/>
    <mergeCell ref="J186:P186"/>
    <mergeCell ref="Q186:W186"/>
    <mergeCell ref="X186:AE186"/>
    <mergeCell ref="AF186:BU186"/>
    <mergeCell ref="J187:P187"/>
    <mergeCell ref="Q187:W187"/>
    <mergeCell ref="X187:AE187"/>
    <mergeCell ref="AF187:BU187"/>
    <mergeCell ref="J188:P188"/>
    <mergeCell ref="J190:P190"/>
    <mergeCell ref="Q190:W190"/>
    <mergeCell ref="X190:AE190"/>
    <mergeCell ref="AF190:BU190"/>
    <mergeCell ref="C179:D179"/>
    <mergeCell ref="E179:R179"/>
    <mergeCell ref="C191:I191"/>
    <mergeCell ref="J191:P191"/>
    <mergeCell ref="Q191:W191"/>
    <mergeCell ref="X191:AE191"/>
    <mergeCell ref="AF191:BU191"/>
    <mergeCell ref="C192:I197"/>
    <mergeCell ref="J192:P192"/>
    <mergeCell ref="Q192:W192"/>
    <mergeCell ref="X192:AE192"/>
    <mergeCell ref="AF192:BU192"/>
    <mergeCell ref="J193:P193"/>
    <mergeCell ref="Q193:W193"/>
    <mergeCell ref="X193:AE193"/>
    <mergeCell ref="AF193:BU193"/>
    <mergeCell ref="J194:P194"/>
    <mergeCell ref="J196:P196"/>
    <mergeCell ref="Q196:W196"/>
    <mergeCell ref="X196:AE196"/>
    <mergeCell ref="AF196:BU196"/>
    <mergeCell ref="J197:P197"/>
    <mergeCell ref="Q197:W197"/>
    <mergeCell ref="X197:AE197"/>
    <mergeCell ref="AF197:BU197"/>
    <mergeCell ref="Q194:W194"/>
    <mergeCell ref="Q199:W199"/>
    <mergeCell ref="X199:AE199"/>
    <mergeCell ref="AF199:BU199"/>
    <mergeCell ref="J202:P202"/>
    <mergeCell ref="Q202:W202"/>
    <mergeCell ref="X202:AE202"/>
    <mergeCell ref="AF202:BU202"/>
    <mergeCell ref="J203:P203"/>
    <mergeCell ref="Q203:W203"/>
    <mergeCell ref="X203:AE203"/>
    <mergeCell ref="AF203:BU203"/>
    <mergeCell ref="J200:P200"/>
    <mergeCell ref="Q200:W200"/>
    <mergeCell ref="X200:AE200"/>
    <mergeCell ref="AF200:BU200"/>
    <mergeCell ref="J201:P201"/>
    <mergeCell ref="Q201:W201"/>
    <mergeCell ref="X201:AE201"/>
    <mergeCell ref="AF201:BU201"/>
    <mergeCell ref="X194:AE194"/>
    <mergeCell ref="AF194:BU194"/>
    <mergeCell ref="J195:P195"/>
    <mergeCell ref="Q195:W195"/>
    <mergeCell ref="X195:AE195"/>
    <mergeCell ref="AF195:BU195"/>
    <mergeCell ref="C198:I198"/>
    <mergeCell ref="J198:P198"/>
    <mergeCell ref="Q198:W198"/>
    <mergeCell ref="X198:AE198"/>
    <mergeCell ref="AF198:BU198"/>
    <mergeCell ref="J204:P204"/>
    <mergeCell ref="Q204:W204"/>
    <mergeCell ref="X204:AE204"/>
    <mergeCell ref="C213:W215"/>
    <mergeCell ref="X213:AG215"/>
    <mergeCell ref="AH213:BI213"/>
    <mergeCell ref="BJ213:BR215"/>
    <mergeCell ref="AH214:AO215"/>
    <mergeCell ref="AP214:AU215"/>
    <mergeCell ref="AV214:BA215"/>
    <mergeCell ref="BB214:BI215"/>
    <mergeCell ref="C205:I205"/>
    <mergeCell ref="J205:P205"/>
    <mergeCell ref="Q205:W205"/>
    <mergeCell ref="X205:AE205"/>
    <mergeCell ref="AF205:BU205"/>
    <mergeCell ref="C206:I206"/>
    <mergeCell ref="J206:P206"/>
    <mergeCell ref="Q206:W206"/>
    <mergeCell ref="X206:AE206"/>
    <mergeCell ref="AF206:BU206"/>
    <mergeCell ref="AF204:BU204"/>
    <mergeCell ref="C199:I204"/>
    <mergeCell ref="J199:P199"/>
    <mergeCell ref="C216:W219"/>
    <mergeCell ref="X216:AG216"/>
    <mergeCell ref="AH216:AO216"/>
    <mergeCell ref="AP216:AU216"/>
    <mergeCell ref="AV216:BA216"/>
    <mergeCell ref="BB216:BI216"/>
    <mergeCell ref="X217:AG219"/>
    <mergeCell ref="AH217:AO219"/>
    <mergeCell ref="AP217:AU219"/>
    <mergeCell ref="AV217:BA219"/>
    <mergeCell ref="BB217:BI219"/>
    <mergeCell ref="C220:W223"/>
    <mergeCell ref="X220:AG220"/>
    <mergeCell ref="AH220:AO220"/>
    <mergeCell ref="AP220:AU220"/>
    <mergeCell ref="AV220:BA220"/>
    <mergeCell ref="BB220:BI220"/>
    <mergeCell ref="BB224:BI226"/>
    <mergeCell ref="C227:W229"/>
    <mergeCell ref="X227:AG229"/>
    <mergeCell ref="AH227:AO229"/>
    <mergeCell ref="AP227:AU229"/>
    <mergeCell ref="AV227:BA229"/>
    <mergeCell ref="BB227:BI229"/>
    <mergeCell ref="X221:AG223"/>
    <mergeCell ref="AH221:AO223"/>
    <mergeCell ref="AP221:AU223"/>
    <mergeCell ref="AV221:BA223"/>
    <mergeCell ref="BB221:BI223"/>
    <mergeCell ref="C224:W226"/>
    <mergeCell ref="X224:AG226"/>
    <mergeCell ref="AH224:AO226"/>
    <mergeCell ref="AP224:AU226"/>
    <mergeCell ref="AV224:BA226"/>
    <mergeCell ref="C238:K239"/>
    <mergeCell ref="L238:U239"/>
    <mergeCell ref="V238:AE239"/>
    <mergeCell ref="AF238:AU238"/>
    <mergeCell ref="AV238:BD239"/>
    <mergeCell ref="AF239:AM239"/>
    <mergeCell ref="AN239:AU239"/>
    <mergeCell ref="BJ227:BR229"/>
    <mergeCell ref="D233:E234"/>
    <mergeCell ref="F233:G234"/>
    <mergeCell ref="H233:I234"/>
    <mergeCell ref="J233:K234"/>
    <mergeCell ref="L233:M234"/>
    <mergeCell ref="N233:O234"/>
    <mergeCell ref="P233:Q234"/>
    <mergeCell ref="C243:K245"/>
    <mergeCell ref="L243:U245"/>
    <mergeCell ref="V243:AE245"/>
    <mergeCell ref="AF243:AM245"/>
    <mergeCell ref="AN243:AU245"/>
    <mergeCell ref="AV243:BD245"/>
    <mergeCell ref="C240:K242"/>
    <mergeCell ref="L240:U242"/>
    <mergeCell ref="V240:AE242"/>
    <mergeCell ref="AF240:AM242"/>
    <mergeCell ref="AN240:AU242"/>
    <mergeCell ref="AV240:BD242"/>
    <mergeCell ref="C250:K251"/>
    <mergeCell ref="L250:U251"/>
    <mergeCell ref="V250:AE251"/>
    <mergeCell ref="AF250:AU250"/>
    <mergeCell ref="AV250:BD251"/>
    <mergeCell ref="AF251:AM251"/>
    <mergeCell ref="AN251:AU251"/>
    <mergeCell ref="C246:K247"/>
    <mergeCell ref="L246:U247"/>
    <mergeCell ref="V246:AE247"/>
    <mergeCell ref="AF246:AM247"/>
    <mergeCell ref="AN246:AU247"/>
    <mergeCell ref="AV246:BD247"/>
    <mergeCell ref="C255:K256"/>
    <mergeCell ref="L255:U256"/>
    <mergeCell ref="V255:AE256"/>
    <mergeCell ref="AF255:AM256"/>
    <mergeCell ref="AN255:AU256"/>
    <mergeCell ref="AV255:BD256"/>
    <mergeCell ref="C252:K254"/>
    <mergeCell ref="L252:U254"/>
    <mergeCell ref="V252:AE254"/>
    <mergeCell ref="AF252:AM254"/>
    <mergeCell ref="AN252:AU254"/>
    <mergeCell ref="AV252:BD254"/>
  </mergeCells>
  <phoneticPr fontId="6"/>
  <dataValidations count="5">
    <dataValidation type="list" allowBlank="1" showInputMessage="1" showErrorMessage="1" sqref="Q186:W190 Q192:W197 Q199:W204" xr:uid="{ECAEE581-836A-4288-881D-38FD60F87203}">
      <formula1>$CF$2:$CF$18</formula1>
    </dataValidation>
    <dataValidation type="list" allowBlank="1" showInputMessage="1" showErrorMessage="1" sqref="J186:P190 J192:P197 J199:P204" xr:uid="{E7E5324A-DEC3-43DA-B7B3-1F447CE30F15}">
      <formula1>$CA$2:$CA$8</formula1>
    </dataValidation>
    <dataValidation type="list" allowBlank="1" showInputMessage="1" showErrorMessage="1" sqref="AZ133:BA133 W128:X132" xr:uid="{E2ACBECF-E631-44C4-8695-7A68C8638819}">
      <formula1>$BZ$1:$BZ$2</formula1>
    </dataValidation>
    <dataValidation type="list" allowBlank="1" showInputMessage="1" showErrorMessage="1" sqref="AD94:AK94 AB94 AD100:AK104 AB100:AB104" xr:uid="{31C4C521-541A-414A-9D8E-795A55AABAB7}">
      <formula1>$BX$1:$BX$2</formula1>
    </dataValidation>
    <dataValidation type="list" allowBlank="1" showInputMessage="1" showErrorMessage="1" sqref="AA25:AN25" xr:uid="{D72C3071-281A-4841-A950-5CD7B855F510}">
      <formula1>#REF!</formula1>
    </dataValidation>
  </dataValidations>
  <pageMargins left="0.31388888888888899" right="0.31388888888888899" top="0.68" bottom="0.21" header="0.16" footer="0.16"/>
  <pageSetup paperSize="9" scale="88" fitToHeight="0" orientation="landscape" r:id="rId1"/>
  <rowBreaks count="8" manualBreakCount="8">
    <brk id="34" max="72" man="1"/>
    <brk id="71" max="72" man="1"/>
    <brk id="106" max="72" man="1"/>
    <brk id="136" max="72" man="1"/>
    <brk id="150" max="72" man="1"/>
    <brk id="182" max="72" man="1"/>
    <brk id="210" max="72" man="1"/>
    <brk id="235" max="72"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5" ma:contentTypeDescription="新しいドキュメントを作成します。" ma:contentTypeScope="" ma:versionID="1e35a85b4fb26dd56aceec33120c2cc9">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cab063e2e7bc5ddf7b8cc19de35430d7"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D77CA69-1D96-4170-99C0-608D70AC6BC7}">
  <ds:schemaRefs>
    <ds:schemaRef ds:uri="http://schemas.microsoft.com/office/2006/metadata/properties"/>
    <ds:schemaRef ds:uri="http://schemas.microsoft.com/office/infopath/2007/PartnerControls"/>
    <ds:schemaRef ds:uri="16e98a77-e3d2-477a-91e6-c364b49c064e"/>
    <ds:schemaRef ds:uri="85ec59af-1a16-40a0-b163-384e34c79a5c"/>
  </ds:schemaRefs>
</ds:datastoreItem>
</file>

<file path=customXml/itemProps2.xml><?xml version="1.0" encoding="utf-8"?>
<ds:datastoreItem xmlns:ds="http://schemas.openxmlformats.org/officeDocument/2006/customXml" ds:itemID="{F603DEF0-CF33-4EFB-A3BF-BEF749C8B730}">
  <ds:schemaRefs>
    <ds:schemaRef ds:uri="http://schemas.microsoft.com/sharepoint/v3/contenttype/forms"/>
  </ds:schemaRefs>
</ds:datastoreItem>
</file>

<file path=customXml/itemProps3.xml><?xml version="1.0" encoding="utf-8"?>
<ds:datastoreItem xmlns:ds="http://schemas.openxmlformats.org/officeDocument/2006/customXml" ds:itemID="{F01AF308-15BE-4705-B041-3557AAB3B2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98a77-e3d2-477a-91e6-c364b49c064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第２号（表紙）</vt:lpstr>
      <vt:lpstr>2号別添（都道府県計画）</vt:lpstr>
      <vt:lpstr>'2号別添（都道府県計画）'!Print_Area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2024-12-24T01:06:23Z</dcterms:created>
  <dcterms:modified xsi:type="dcterms:W3CDTF">2026-01-26T11:37:22Z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y fmtid="{D5CDD505-2E9C-101B-9397-08002B2CF9AE}" pid="3" name="MediaServiceImageTags">
    <vt:lpwstr/>
  </property>
</Properties>
</file>