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66925"/>
  <xr:revisionPtr revIDLastSave="64" documentId="8_{D27C9F7F-145B-4DF1-A457-E1A1E4B6F1B0}" xr6:coauthVersionLast="47" xr6:coauthVersionMax="47" xr10:uidLastSave="{DB15338C-B045-417A-B8AD-8275AA1E7915}"/>
  <bookViews>
    <workbookView xWindow="468" yWindow="0" windowWidth="16452" windowHeight="12240" xr2:uid="{00421F6C-4C03-4873-BA17-961B67F34F39}"/>
  </bookViews>
  <sheets>
    <sheet name="累年（蜜蜂）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8" i="2" l="1"/>
</calcChain>
</file>

<file path=xl/sharedStrings.xml><?xml version="1.0" encoding="utf-8"?>
<sst xmlns="http://schemas.openxmlformats.org/spreadsheetml/2006/main" count="29" uniqueCount="29">
  <si>
    <t>令和４年</t>
    <rPh sb="0" eb="2">
      <t>レイワ</t>
    </rPh>
    <rPh sb="3" eb="4">
      <t>ネン</t>
    </rPh>
    <phoneticPr fontId="4"/>
  </si>
  <si>
    <t>令和２年</t>
    <rPh sb="0" eb="2">
      <t>レイワ</t>
    </rPh>
    <rPh sb="3" eb="4">
      <t>ネン</t>
    </rPh>
    <phoneticPr fontId="4"/>
  </si>
  <si>
    <t>30年</t>
    <rPh sb="2" eb="3">
      <t>ネン</t>
    </rPh>
    <phoneticPr fontId="4"/>
  </si>
  <si>
    <t>28年</t>
    <rPh sb="2" eb="3">
      <t>ネン</t>
    </rPh>
    <phoneticPr fontId="4"/>
  </si>
  <si>
    <t>26年</t>
    <rPh sb="2" eb="3">
      <t>ネン</t>
    </rPh>
    <phoneticPr fontId="4"/>
  </si>
  <si>
    <t>24年</t>
    <rPh sb="2" eb="3">
      <t>ネン</t>
    </rPh>
    <phoneticPr fontId="4"/>
  </si>
  <si>
    <t>21年</t>
    <rPh sb="2" eb="3">
      <t>ネン</t>
    </rPh>
    <phoneticPr fontId="4"/>
  </si>
  <si>
    <t>19年</t>
    <rPh sb="2" eb="3">
      <t>ネン</t>
    </rPh>
    <phoneticPr fontId="4"/>
  </si>
  <si>
    <t>17年</t>
    <rPh sb="2" eb="3">
      <t>ネン</t>
    </rPh>
    <phoneticPr fontId="4"/>
  </si>
  <si>
    <t>15年</t>
    <rPh sb="2" eb="3">
      <t>ネン</t>
    </rPh>
    <phoneticPr fontId="4"/>
  </si>
  <si>
    <t>13年</t>
    <rPh sb="2" eb="3">
      <t>ネン</t>
    </rPh>
    <phoneticPr fontId="4"/>
  </si>
  <si>
    <t>11年</t>
    <phoneticPr fontId="4"/>
  </si>
  <si>
    <t>９年</t>
    <phoneticPr fontId="4"/>
  </si>
  <si>
    <t>７年</t>
    <phoneticPr fontId="4"/>
  </si>
  <si>
    <t>５年</t>
    <phoneticPr fontId="4"/>
  </si>
  <si>
    <t>平成３年</t>
    <rPh sb="0" eb="2">
      <t>ヘイセイ</t>
    </rPh>
    <rPh sb="3" eb="4">
      <t>ネン</t>
    </rPh>
    <phoneticPr fontId="4"/>
  </si>
  <si>
    <t>年　次　</t>
    <phoneticPr fontId="4"/>
  </si>
  <si>
    <t>(単位：ｈａ)</t>
    <rPh sb="1" eb="3">
      <t>タンイ</t>
    </rPh>
    <phoneticPr fontId="4"/>
  </si>
  <si>
    <t>累年統計表</t>
  </si>
  <si>
    <t>園芸用施設の設置等の状況</t>
  </si>
  <si>
    <t>表－７施設野菜における花粉交配用蜜蜂の利用延面積の推移</t>
    <phoneticPr fontId="4"/>
  </si>
  <si>
    <t>　区　分</t>
    <rPh sb="1" eb="2">
      <t>ク</t>
    </rPh>
    <rPh sb="3" eb="4">
      <t>ブン</t>
    </rPh>
    <phoneticPr fontId="4"/>
  </si>
  <si>
    <t>合　　計</t>
    <phoneticPr fontId="4"/>
  </si>
  <si>
    <t>いちご</t>
  </si>
  <si>
    <t>メロン</t>
  </si>
  <si>
    <t>その他</t>
  </si>
  <si>
    <t>（注）</t>
    <rPh sb="1" eb="2">
      <t>チュウ</t>
    </rPh>
    <phoneticPr fontId="4"/>
  </si>
  <si>
    <t>28年公表時に26年の合計及びいちごの数値を修正した。</t>
    <rPh sb="2" eb="3">
      <t>ネン</t>
    </rPh>
    <rPh sb="3" eb="5">
      <t>コウヒョウ</t>
    </rPh>
    <rPh sb="5" eb="6">
      <t>ジ</t>
    </rPh>
    <rPh sb="9" eb="10">
      <t>ネン</t>
    </rPh>
    <rPh sb="11" eb="13">
      <t>ゴウケイ</t>
    </rPh>
    <rPh sb="13" eb="14">
      <t>オヨ</t>
    </rPh>
    <rPh sb="19" eb="21">
      <t>スウチ</t>
    </rPh>
    <rPh sb="22" eb="24">
      <t>シュウセイ</t>
    </rPh>
    <phoneticPr fontId="4"/>
  </si>
  <si>
    <t>令和６年</t>
    <rPh sb="0" eb="2">
      <t>レイワ</t>
    </rPh>
    <rPh sb="3" eb="4">
      <t>ネン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</si>
</sst>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9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name val="Times New Roman"/>
      <family val="1"/>
    </font>
    <font>
      <sz val="1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/>
    <xf numFmtId="0" fontId="1" fillId="0" borderId="0"/>
  </cellStyleXfs>
  <cellXfs count="34">
    <xf numFmtId="0" fontId="0" fillId="0" borderId="0" xfId="0">
      <alignment vertical="center"/>
    </xf>
    <xf numFmtId="0" fontId="2" fillId="0" borderId="0" xfId="2" applyFont="1" applyAlignment="1">
      <alignment vertical="center"/>
    </xf>
    <xf numFmtId="38" fontId="2" fillId="0" borderId="0" xfId="1" applyFont="1" applyAlignment="1">
      <alignment vertical="center"/>
    </xf>
    <xf numFmtId="38" fontId="5" fillId="0" borderId="1" xfId="1" applyFont="1" applyBorder="1" applyAlignment="1">
      <alignment vertical="center"/>
    </xf>
    <xf numFmtId="0" fontId="2" fillId="0" borderId="7" xfId="2" applyFont="1" applyBorder="1" applyAlignment="1">
      <alignment vertical="center"/>
    </xf>
    <xf numFmtId="0" fontId="2" fillId="0" borderId="8" xfId="2" applyFont="1" applyBorder="1" applyAlignment="1">
      <alignment vertical="center"/>
    </xf>
    <xf numFmtId="0" fontId="2" fillId="0" borderId="9" xfId="2" applyFont="1" applyBorder="1" applyAlignment="1">
      <alignment vertical="center"/>
    </xf>
    <xf numFmtId="0" fontId="2" fillId="0" borderId="11" xfId="2" applyFont="1" applyBorder="1" applyAlignment="1">
      <alignment horizontal="right" vertical="center"/>
    </xf>
    <xf numFmtId="0" fontId="2" fillId="0" borderId="12" xfId="2" applyFont="1" applyBorder="1" applyAlignment="1">
      <alignment horizontal="right" vertical="center"/>
    </xf>
    <xf numFmtId="0" fontId="2" fillId="0" borderId="12" xfId="2" applyFont="1" applyBorder="1" applyAlignment="1">
      <alignment vertical="center"/>
    </xf>
    <xf numFmtId="0" fontId="2" fillId="0" borderId="13" xfId="2" applyFont="1" applyBorder="1" applyAlignment="1">
      <alignment vertical="center"/>
    </xf>
    <xf numFmtId="0" fontId="2" fillId="0" borderId="0" xfId="2" applyFont="1" applyAlignment="1">
      <alignment horizontal="right" vertical="center"/>
    </xf>
    <xf numFmtId="0" fontId="6" fillId="0" borderId="0" xfId="2" applyFont="1" applyAlignment="1">
      <alignment vertical="center"/>
    </xf>
    <xf numFmtId="0" fontId="6" fillId="0" borderId="0" xfId="2" applyFont="1" applyAlignment="1">
      <alignment horizontal="left" vertical="center" indent="2"/>
    </xf>
    <xf numFmtId="0" fontId="6" fillId="0" borderId="0" xfId="2" applyFont="1" applyAlignment="1">
      <alignment horizontal="left" vertical="center" indent="1"/>
    </xf>
    <xf numFmtId="3" fontId="5" fillId="0" borderId="5" xfId="2" applyNumberFormat="1" applyFont="1" applyBorder="1" applyAlignment="1">
      <alignment vertical="center"/>
    </xf>
    <xf numFmtId="3" fontId="5" fillId="0" borderId="1" xfId="2" applyNumberFormat="1" applyFont="1" applyBorder="1" applyAlignment="1">
      <alignment vertical="center"/>
    </xf>
    <xf numFmtId="38" fontId="5" fillId="0" borderId="1" xfId="1" applyFont="1" applyFill="1" applyBorder="1" applyAlignment="1">
      <alignment vertical="center"/>
    </xf>
    <xf numFmtId="0" fontId="2" fillId="0" borderId="14" xfId="2" applyFont="1" applyBorder="1" applyAlignment="1">
      <alignment horizontal="centerContinuous" vertical="center"/>
    </xf>
    <xf numFmtId="0" fontId="2" fillId="0" borderId="16" xfId="2" applyFont="1" applyBorder="1" applyAlignment="1">
      <alignment horizontal="centerContinuous" vertical="center"/>
    </xf>
    <xf numFmtId="38" fontId="2" fillId="0" borderId="10" xfId="1" applyFont="1" applyBorder="1" applyAlignment="1">
      <alignment horizontal="center" vertical="center"/>
    </xf>
    <xf numFmtId="38" fontId="2" fillId="0" borderId="6" xfId="1" applyFont="1" applyBorder="1" applyAlignment="1">
      <alignment horizontal="center" vertical="center"/>
    </xf>
    <xf numFmtId="0" fontId="2" fillId="0" borderId="4" xfId="2" applyFont="1" applyBorder="1" applyAlignment="1">
      <alignment horizontal="center" vertical="center"/>
    </xf>
    <xf numFmtId="0" fontId="2" fillId="0" borderId="3" xfId="2" applyFont="1" applyBorder="1" applyAlignment="1">
      <alignment horizontal="center" vertical="center"/>
    </xf>
    <xf numFmtId="0" fontId="2" fillId="0" borderId="2" xfId="2" applyFont="1" applyBorder="1" applyAlignment="1">
      <alignment horizontal="center" vertical="center"/>
    </xf>
    <xf numFmtId="38" fontId="2" fillId="0" borderId="10" xfId="1" applyFont="1" applyFill="1" applyBorder="1" applyAlignment="1">
      <alignment horizontal="center" vertical="center"/>
    </xf>
    <xf numFmtId="38" fontId="2" fillId="0" borderId="6" xfId="1" applyFont="1" applyFill="1" applyBorder="1" applyAlignment="1">
      <alignment horizontal="center" vertical="center"/>
    </xf>
    <xf numFmtId="0" fontId="2" fillId="0" borderId="14" xfId="2" applyFont="1" applyBorder="1" applyAlignment="1">
      <alignment horizontal="center" vertical="center"/>
    </xf>
    <xf numFmtId="0" fontId="2" fillId="0" borderId="0" xfId="2" applyFont="1" applyAlignment="1">
      <alignment horizontal="center" vertical="center"/>
    </xf>
    <xf numFmtId="0" fontId="2" fillId="0" borderId="15" xfId="2" applyFont="1" applyBorder="1" applyAlignment="1">
      <alignment horizontal="center" vertical="center"/>
    </xf>
    <xf numFmtId="0" fontId="2" fillId="0" borderId="11" xfId="2" applyFont="1" applyBorder="1" applyAlignment="1">
      <alignment horizontal="center" vertical="center"/>
    </xf>
    <xf numFmtId="0" fontId="2" fillId="0" borderId="7" xfId="2" applyFont="1" applyBorder="1" applyAlignment="1">
      <alignment horizontal="center" vertical="center"/>
    </xf>
    <xf numFmtId="0" fontId="2" fillId="0" borderId="10" xfId="2" applyFont="1" applyBorder="1" applyAlignment="1">
      <alignment horizontal="center" vertical="center"/>
    </xf>
    <xf numFmtId="0" fontId="2" fillId="0" borderId="6" xfId="2" applyFon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" xfId="2" xr:uid="{182C258B-D38F-42BD-85E8-AFA55BCB59E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5</xdr:row>
      <xdr:rowOff>0</xdr:rowOff>
    </xdr:from>
    <xdr:to>
      <xdr:col>4</xdr:col>
      <xdr:colOff>9525</xdr:colOff>
      <xdr:row>6</xdr:row>
      <xdr:rowOff>200025</xdr:rowOff>
    </xdr:to>
    <xdr:sp macro="" textlink="">
      <xdr:nvSpPr>
        <xdr:cNvPr id="2" name="Line 3">
          <a:extLst>
            <a:ext uri="{FF2B5EF4-FFF2-40B4-BE49-F238E27FC236}">
              <a16:creationId xmlns:a16="http://schemas.microsoft.com/office/drawing/2014/main" id="{015735E3-D8B8-48E9-BA9B-9034312BB277}"/>
            </a:ext>
          </a:extLst>
        </xdr:cNvPr>
        <xdr:cNvSpPr>
          <a:spLocks noChangeShapeType="1"/>
        </xdr:cNvSpPr>
      </xdr:nvSpPr>
      <xdr:spPr bwMode="auto">
        <a:xfrm>
          <a:off x="19050" y="933450"/>
          <a:ext cx="1514475" cy="4095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C23F0E-5E23-4E36-B62F-F28A9AF7F865}">
  <sheetPr>
    <pageSetUpPr fitToPage="1"/>
  </sheetPr>
  <dimension ref="A1:U12"/>
  <sheetViews>
    <sheetView tabSelected="1" workbookViewId="0"/>
  </sheetViews>
  <sheetFormatPr defaultColWidth="7.8984375" defaultRowHeight="16.5" customHeight="1" x14ac:dyDescent="0.45"/>
  <cols>
    <col min="1" max="2" width="2.8984375" style="1" customWidth="1"/>
    <col min="3" max="3" width="12.3984375" style="1" customWidth="1"/>
    <col min="4" max="4" width="1.8984375" style="1" customWidth="1"/>
    <col min="5" max="9" width="6.8984375" style="1" customWidth="1"/>
    <col min="10" max="13" width="6.8984375" style="2" customWidth="1"/>
    <col min="14" max="14" width="6.8984375" style="1" customWidth="1"/>
    <col min="15" max="21" width="6.59765625" style="1" customWidth="1"/>
    <col min="22" max="16384" width="7.8984375" style="1"/>
  </cols>
  <sheetData>
    <row r="1" spans="1:21" ht="14.4" x14ac:dyDescent="0.45">
      <c r="A1" s="12" t="s">
        <v>19</v>
      </c>
      <c r="N1" s="2"/>
    </row>
    <row r="2" spans="1:21" ht="14.4" x14ac:dyDescent="0.45">
      <c r="A2" s="14" t="s">
        <v>18</v>
      </c>
      <c r="N2" s="2"/>
    </row>
    <row r="3" spans="1:21" ht="14.4" x14ac:dyDescent="0.45">
      <c r="A3" s="13" t="s">
        <v>20</v>
      </c>
      <c r="N3" s="2"/>
    </row>
    <row r="4" spans="1:21" ht="16.5" customHeight="1" x14ac:dyDescent="0.45">
      <c r="A4" s="12"/>
    </row>
    <row r="5" spans="1:21" ht="14.4" x14ac:dyDescent="0.45">
      <c r="A5" s="12" t="s">
        <v>17</v>
      </c>
    </row>
    <row r="6" spans="1:21" ht="16.5" customHeight="1" x14ac:dyDescent="0.45">
      <c r="A6" s="10"/>
      <c r="B6" s="9"/>
      <c r="C6" s="8"/>
      <c r="D6" s="7" t="s">
        <v>16</v>
      </c>
      <c r="E6" s="30" t="s">
        <v>15</v>
      </c>
      <c r="F6" s="32" t="s">
        <v>14</v>
      </c>
      <c r="G6" s="32" t="s">
        <v>13</v>
      </c>
      <c r="H6" s="32" t="s">
        <v>12</v>
      </c>
      <c r="I6" s="32" t="s">
        <v>11</v>
      </c>
      <c r="J6" s="20" t="s">
        <v>10</v>
      </c>
      <c r="K6" s="20" t="s">
        <v>9</v>
      </c>
      <c r="L6" s="20" t="s">
        <v>8</v>
      </c>
      <c r="M6" s="20" t="s">
        <v>7</v>
      </c>
      <c r="N6" s="20" t="s">
        <v>6</v>
      </c>
      <c r="O6" s="20" t="s">
        <v>5</v>
      </c>
      <c r="P6" s="20" t="s">
        <v>4</v>
      </c>
      <c r="Q6" s="20" t="s">
        <v>3</v>
      </c>
      <c r="R6" s="20" t="s">
        <v>2</v>
      </c>
      <c r="S6" s="20" t="s">
        <v>1</v>
      </c>
      <c r="T6" s="25" t="s">
        <v>0</v>
      </c>
      <c r="U6" s="20" t="s">
        <v>28</v>
      </c>
    </row>
    <row r="7" spans="1:21" ht="16.5" customHeight="1" thickBot="1" x14ac:dyDescent="0.5">
      <c r="A7" s="6" t="s">
        <v>21</v>
      </c>
      <c r="B7" s="5"/>
      <c r="C7" s="5"/>
      <c r="D7" s="4"/>
      <c r="E7" s="31"/>
      <c r="F7" s="33"/>
      <c r="G7" s="33"/>
      <c r="H7" s="33"/>
      <c r="I7" s="33"/>
      <c r="J7" s="21"/>
      <c r="K7" s="21"/>
      <c r="L7" s="21"/>
      <c r="M7" s="21"/>
      <c r="N7" s="21"/>
      <c r="O7" s="21"/>
      <c r="P7" s="21"/>
      <c r="Q7" s="21"/>
      <c r="R7" s="21"/>
      <c r="S7" s="21"/>
      <c r="T7" s="26"/>
      <c r="U7" s="21"/>
    </row>
    <row r="8" spans="1:21" ht="16.5" customHeight="1" thickTop="1" x14ac:dyDescent="0.45">
      <c r="A8" s="27" t="s">
        <v>22</v>
      </c>
      <c r="B8" s="28"/>
      <c r="C8" s="28"/>
      <c r="D8" s="29"/>
      <c r="E8" s="15">
        <v>14258</v>
      </c>
      <c r="F8" s="16">
        <v>14884</v>
      </c>
      <c r="G8" s="16">
        <v>14620</v>
      </c>
      <c r="H8" s="16">
        <v>12371</v>
      </c>
      <c r="I8" s="16">
        <v>12350</v>
      </c>
      <c r="J8" s="3">
        <v>12489</v>
      </c>
      <c r="K8" s="3">
        <v>12661</v>
      </c>
      <c r="L8" s="3">
        <v>10953</v>
      </c>
      <c r="M8" s="3">
        <f>SUM(M9,M10,M11)</f>
        <v>12243.819999999998</v>
      </c>
      <c r="N8" s="3">
        <v>11122.022279320037</v>
      </c>
      <c r="O8" s="3">
        <v>9306</v>
      </c>
      <c r="P8" s="17">
        <v>7627.2</v>
      </c>
      <c r="Q8" s="3">
        <v>7835.1</v>
      </c>
      <c r="R8" s="3">
        <v>7168.4</v>
      </c>
      <c r="S8" s="3">
        <v>6661.7</v>
      </c>
      <c r="T8" s="17">
        <v>6017.1</v>
      </c>
      <c r="U8" s="3">
        <v>6030.9</v>
      </c>
    </row>
    <row r="9" spans="1:21" ht="16.5" customHeight="1" x14ac:dyDescent="0.45">
      <c r="A9" s="18"/>
      <c r="B9" s="22" t="s">
        <v>23</v>
      </c>
      <c r="C9" s="23"/>
      <c r="D9" s="24"/>
      <c r="E9" s="16">
        <v>6248</v>
      </c>
      <c r="F9" s="16">
        <v>5225</v>
      </c>
      <c r="G9" s="16">
        <v>5091</v>
      </c>
      <c r="H9" s="16">
        <v>4796</v>
      </c>
      <c r="I9" s="16">
        <v>4691</v>
      </c>
      <c r="J9" s="3">
        <v>5003</v>
      </c>
      <c r="K9" s="3">
        <v>4692</v>
      </c>
      <c r="L9" s="3">
        <v>3728</v>
      </c>
      <c r="M9" s="3">
        <v>4699.5399999999991</v>
      </c>
      <c r="N9" s="3">
        <v>3984.7102947358203</v>
      </c>
      <c r="O9" s="3">
        <v>3748</v>
      </c>
      <c r="P9" s="17">
        <v>3384.8</v>
      </c>
      <c r="Q9" s="3">
        <v>3259.6</v>
      </c>
      <c r="R9" s="3">
        <v>3236.7</v>
      </c>
      <c r="S9" s="3">
        <v>3295.3</v>
      </c>
      <c r="T9" s="17">
        <v>2799.1</v>
      </c>
      <c r="U9" s="3">
        <v>2815.1</v>
      </c>
    </row>
    <row r="10" spans="1:21" ht="16.5" customHeight="1" x14ac:dyDescent="0.45">
      <c r="A10" s="18"/>
      <c r="B10" s="22" t="s">
        <v>24</v>
      </c>
      <c r="C10" s="23"/>
      <c r="D10" s="24"/>
      <c r="E10" s="16">
        <v>5639</v>
      </c>
      <c r="F10" s="16">
        <v>6581</v>
      </c>
      <c r="G10" s="16">
        <v>6942</v>
      </c>
      <c r="H10" s="16">
        <v>5755</v>
      </c>
      <c r="I10" s="16">
        <v>5749</v>
      </c>
      <c r="J10" s="3">
        <v>5547</v>
      </c>
      <c r="K10" s="3">
        <v>5032</v>
      </c>
      <c r="L10" s="3">
        <v>4428</v>
      </c>
      <c r="M10" s="3">
        <v>4463.38</v>
      </c>
      <c r="N10" s="3">
        <v>3952.1172547595024</v>
      </c>
      <c r="O10" s="3">
        <v>3035.8</v>
      </c>
      <c r="P10" s="3">
        <v>2366</v>
      </c>
      <c r="Q10" s="3">
        <v>2540.1</v>
      </c>
      <c r="R10" s="3">
        <v>2270.6999999999998</v>
      </c>
      <c r="S10" s="3">
        <v>2045.9</v>
      </c>
      <c r="T10" s="17">
        <v>1875.4</v>
      </c>
      <c r="U10" s="3">
        <v>1747.5</v>
      </c>
    </row>
    <row r="11" spans="1:21" ht="16.5" customHeight="1" x14ac:dyDescent="0.45">
      <c r="A11" s="19"/>
      <c r="B11" s="22" t="s">
        <v>25</v>
      </c>
      <c r="C11" s="23"/>
      <c r="D11" s="24"/>
      <c r="E11" s="16">
        <v>2371</v>
      </c>
      <c r="F11" s="16">
        <v>3078</v>
      </c>
      <c r="G11" s="16">
        <v>2587</v>
      </c>
      <c r="H11" s="16">
        <v>1820</v>
      </c>
      <c r="I11" s="16">
        <v>1910</v>
      </c>
      <c r="J11" s="3">
        <v>1939</v>
      </c>
      <c r="K11" s="3">
        <v>2937</v>
      </c>
      <c r="L11" s="3">
        <v>2797</v>
      </c>
      <c r="M11" s="3">
        <v>3080.9</v>
      </c>
      <c r="N11" s="3">
        <v>3185.1947298247151</v>
      </c>
      <c r="O11" s="3">
        <v>2522.4</v>
      </c>
      <c r="P11" s="3">
        <v>1876</v>
      </c>
      <c r="Q11" s="3">
        <v>2035.3</v>
      </c>
      <c r="R11" s="3">
        <v>1660.9</v>
      </c>
      <c r="S11" s="3">
        <v>1320.5</v>
      </c>
      <c r="T11" s="17">
        <v>1341.5</v>
      </c>
      <c r="U11" s="3">
        <v>1468.3</v>
      </c>
    </row>
    <row r="12" spans="1:21" ht="16.5" customHeight="1" x14ac:dyDescent="0.45">
      <c r="B12" s="11" t="s">
        <v>26</v>
      </c>
      <c r="C12" s="1" t="s">
        <v>27</v>
      </c>
    </row>
  </sheetData>
  <mergeCells count="21">
    <mergeCell ref="F6:F7"/>
    <mergeCell ref="G6:G7"/>
    <mergeCell ref="H6:H7"/>
    <mergeCell ref="I6:I7"/>
    <mergeCell ref="J6:J7"/>
    <mergeCell ref="U6:U7"/>
    <mergeCell ref="B10:D10"/>
    <mergeCell ref="B11:D11"/>
    <mergeCell ref="Q6:Q7"/>
    <mergeCell ref="R6:R7"/>
    <mergeCell ref="S6:S7"/>
    <mergeCell ref="T6:T7"/>
    <mergeCell ref="A8:D8"/>
    <mergeCell ref="B9:D9"/>
    <mergeCell ref="K6:K7"/>
    <mergeCell ref="L6:L7"/>
    <mergeCell ref="M6:M7"/>
    <mergeCell ref="N6:N7"/>
    <mergeCell ref="O6:O7"/>
    <mergeCell ref="P6:P7"/>
    <mergeCell ref="E6:E7"/>
  </mergeCells>
  <phoneticPr fontId="3"/>
  <printOptions horizontalCentered="1"/>
  <pageMargins left="0.59055118110236227" right="0.59055118110236227" top="1.1811023622047245" bottom="0.78740157480314965" header="0.59055118110236227" footer="0.59055118110236227"/>
  <pageSetup paperSize="9" scale="96" orientation="landscape" horizontalDpi="4294967292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16e98a77-e3d2-477a-91e6-c364b49c064e" xsi:nil="true"/>
    <TaxCatchAll xmlns="85ec59af-1a16-40a0-b163-384e34c79a5c" xsi:nil="true"/>
    <lcf76f155ced4ddcb4097134ff3c332f xmlns="16e98a77-e3d2-477a-91e6-c364b49c064e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DF5B0CC6EF27544A3744C548CB9A645" ma:contentTypeVersion="15" ma:contentTypeDescription="新しいドキュメントを作成します。" ma:contentTypeScope="" ma:versionID="1e35a85b4fb26dd56aceec33120c2cc9">
  <xsd:schema xmlns:xsd="http://www.w3.org/2001/XMLSchema" xmlns:xs="http://www.w3.org/2001/XMLSchema" xmlns:p="http://schemas.microsoft.com/office/2006/metadata/properties" xmlns:ns2="16e98a77-e3d2-477a-91e6-c364b49c064e" xmlns:ns3="85ec59af-1a16-40a0-b163-384e34c79a5c" targetNamespace="http://schemas.microsoft.com/office/2006/metadata/properties" ma:root="true" ma:fieldsID="cab063e2e7bc5ddf7b8cc19de35430d7" ns2:_="" ns3:_="">
    <xsd:import namespace="16e98a77-e3d2-477a-91e6-c364b49c064e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e98a77-e3d2-477a-91e6-c364b49c064e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85a44814-1539-4a1f-844e-92176d88dda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7FC67DF-BAA0-4E5B-A5D4-BF0794CFF382}">
  <ds:schemaRefs>
    <ds:schemaRef ds:uri="16e98a77-e3d2-477a-91e6-c364b49c064e"/>
    <ds:schemaRef ds:uri="http://purl.org/dc/terms/"/>
    <ds:schemaRef ds:uri="http://schemas.microsoft.com/office/infopath/2007/PartnerControls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85ec59af-1a16-40a0-b163-384e34c79a5c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20EA52B-6A2B-4391-B1CE-7411F4E1CC3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56342F1-6F9F-4CB7-9960-1B0EA39ACE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6e98a77-e3d2-477a-91e6-c364b49c064e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累年（蜜蜂）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2024-03-27T11:42:23Z</dcterms:created>
  <dcterms:modified xsi:type="dcterms:W3CDTF">2026-03-31T02:22:21Z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0x0101003DF5B0CC6EF27544A3744C548CB9A645</vt:lpwstr>
  </property>
  <property fmtid="{D5CDD505-2E9C-101B-9397-08002B2CF9AE}" pid="3" name="MediaServiceImageTags">
    <vt:lpwstr/>
  </property>
</Properties>
</file>