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様式第１号" sheetId="1" r:id="rId1"/>
    <sheet name="様式第１号別添１　プログラム" sheetId="2" r:id="rId2"/>
    <sheet name="様式１別添２" sheetId="3" r:id="rId3"/>
  </sheets>
  <definedNames>
    <definedName name="_xlnm.Print_Area" localSheetId="1">'様式第１号別添１　プログラム'!$A$1:$BI$368</definedName>
  </definedNames>
  <calcPr fullCalcOnLoad="1"/>
</workbook>
</file>

<file path=xl/sharedStrings.xml><?xml version="1.0" encoding="utf-8"?>
<sst xmlns="http://schemas.openxmlformats.org/spreadsheetml/2006/main" count="327" uniqueCount="237">
  <si>
    <t>平成</t>
  </si>
  <si>
    <t>年度</t>
  </si>
  <si>
    <t>策定年度：</t>
  </si>
  <si>
    <t>代表者名</t>
  </si>
  <si>
    <t>協議会の構成員</t>
  </si>
  <si>
    <t>○○市（町村）長　△△　××</t>
  </si>
  <si>
    <t>生産量</t>
  </si>
  <si>
    <t>合計</t>
  </si>
  <si>
    <t>（所在する都道府県・市町村名）</t>
  </si>
  <si>
    <t>（１）生産の総合的な振興に関する基本方針</t>
  </si>
  <si>
    <t>イ　関係団体・機関間の連携体制</t>
  </si>
  <si>
    <t>田</t>
  </si>
  <si>
    <t>畑</t>
  </si>
  <si>
    <t>現状（　　　　年）</t>
  </si>
  <si>
    <t>備考</t>
  </si>
  <si>
    <t>作目
（種類名）</t>
  </si>
  <si>
    <t>目標（　　　　年）</t>
  </si>
  <si>
    <t>目標</t>
  </si>
  <si>
    <t>現況</t>
  </si>
  <si>
    <t>（例）</t>
  </si>
  <si>
    <t>a ○○市</t>
  </si>
  <si>
    <t>（例）農業の安定的な発展を促進するために農地の利用集積の促進、新規就農希望者に対する相談業務、農業経営に関する情報提供を行い○○市の農業計画の実現を図る。</t>
  </si>
  <si>
    <t>（例）実需者のニーズに応じた高品質な農産物の生産、多様な農業経営の育成、地域性に応じた農業振興などを図る。</t>
  </si>
  <si>
    <t>イ　個別活動上、連携上の課題</t>
  </si>
  <si>
    <t>（例）○○市のおける△△の取り組みについて、地域の関係者と連携が不充分な面があり、充分な成果が上げられなかった。これに対して、一定の協議の場を設け、関係者による活発な意見交換などを通じて、農業者における△△に対する意識の向上を図る必要がある。
（※記入例を参考に具体的に記載すること。）
　</t>
  </si>
  <si>
    <t>目標年度：</t>
  </si>
  <si>
    <t>増加率</t>
  </si>
  <si>
    <t>：</t>
  </si>
  <si>
    <t>％</t>
  </si>
  <si>
    <t>（ア）平成○年度の活動計画（初年度）</t>
  </si>
  <si>
    <t>（イ）平成○年度の活動計画（２年目）</t>
  </si>
  <si>
    <t>（ウ）平成○年度の活動計画（３年目）</t>
  </si>
  <si>
    <t>（都道府県単独事業など）</t>
  </si>
  <si>
    <t>（２）活動計画</t>
  </si>
  <si>
    <t>（例）協議会の下に○○、××、□□から構成される評価委員会を設置し、毎年度ごとに各取組の実施状況について評価を行い、代表者に報告するものとする。</t>
  </si>
  <si>
    <t>（例）協議会の代表者は、評価委員会に改善を要するとされた取組について、改善計画を作成するものとする。</t>
  </si>
  <si>
    <t>（エ）平成○年度の活動計画（４年目）</t>
  </si>
  <si>
    <t>（オ）平成○年度の活動計画（５年目）</t>
  </si>
  <si>
    <t>（２）事業計画時と評価時に同一の方法で算出すること。</t>
  </si>
  <si>
    <t>（３）事業実施前年を基準年に、平成２７年を目標年とすること。</t>
  </si>
  <si>
    <t>基準年</t>
  </si>
  <si>
    <t>目標年</t>
  </si>
  <si>
    <t>目標-現況</t>
  </si>
  <si>
    <t>目標年度</t>
  </si>
  <si>
    <t>２　生産振興方針</t>
  </si>
  <si>
    <t>（２）対象品目の生産振興方針</t>
  </si>
  <si>
    <t>４　成果目標と事業費</t>
  </si>
  <si>
    <t>d ○○生産組合</t>
  </si>
  <si>
    <t>(例）・協議会事務局である○○を中心に市はＪＡと連携して△△の対策を進める。
・○○普及指導センターは、地域の○○と連携し、◎◎対策を進める。
・××生産組合は、ＪＡ○○の協力の下、□□に取り組む。
（※記入例を参考に具体的に記載すること。）</t>
  </si>
  <si>
    <t>ア　協議会構成員ごとの取組</t>
  </si>
  <si>
    <t>６　事業の実施方針</t>
  </si>
  <si>
    <t>（例）○○市の農業は、これまで△△及び××、◇◇、□□等の作物生産を主体とした農業生産が展開されてきたが、△△については・・・・・、××については・・・・・のような問題が生じている。
　今後は、△△を中心にしながら、◇◇・□□を・・・し、・・・していきたい。
　さらに・・・。
（※記入例を参考に具体的に記載すること。）</t>
  </si>
  <si>
    <t>（２）評価に対する改善</t>
  </si>
  <si>
    <t>（１）評価体制</t>
  </si>
  <si>
    <t>オブザーバー</t>
  </si>
  <si>
    <t>事業実施主体名</t>
  </si>
  <si>
    <t>印</t>
  </si>
  <si>
    <t>（１）対象品目の生産の現状及び目標</t>
  </si>
  <si>
    <t>（２）対象品目に係る共同利用施設の現状</t>
  </si>
  <si>
    <t>目的</t>
  </si>
  <si>
    <t>利用率
（過去3年）</t>
  </si>
  <si>
    <t>整備年</t>
  </si>
  <si>
    <t>施設名</t>
  </si>
  <si>
    <t>国費を活用した場合に事業名</t>
  </si>
  <si>
    <t>※該当施設数が多い場合は同様の内容がわかる別の資料を添付することも可とする。</t>
  </si>
  <si>
    <t>３　協議会の取組</t>
  </si>
  <si>
    <t>（３）人材育成力強化の方針及び体制</t>
  </si>
  <si>
    <t>７　生産振興方針の実現のために必要な活動等に関する事項</t>
  </si>
  <si>
    <t>８　年度活動計画</t>
  </si>
  <si>
    <t>（１）これまでの活動実績及び課題</t>
  </si>
  <si>
    <t>９　活動評価と改善の方法</t>
  </si>
  <si>
    <t>推進事業</t>
  </si>
  <si>
    <t>１年目（平成　年度）</t>
  </si>
  <si>
    <t>２年目（平成　年度）</t>
  </si>
  <si>
    <t>３年目（平成　年度）</t>
  </si>
  <si>
    <t>（千円）</t>
  </si>
  <si>
    <t>合　　　計</t>
  </si>
  <si>
    <t>（３）本事業における推進事業費の見込み（３年間）</t>
  </si>
  <si>
    <t>-</t>
  </si>
  <si>
    <t>千円</t>
  </si>
  <si>
    <t>①</t>
  </si>
  <si>
    <t>･･･①</t>
  </si>
  <si>
    <t>･･･②</t>
  </si>
  <si>
    <t>＝</t>
  </si>
  <si>
    <t>事業費
／耐用年数･･･b</t>
  </si>
  <si>
    <t>b×３年</t>
  </si>
  <si>
    <t>事業費に対する収益力向上目標の効果算出</t>
  </si>
  <si>
    <t>本体価格</t>
  </si>
  <si>
    <t>２　推進事業費（３年間）</t>
  </si>
  <si>
    <t>△△機</t>
  </si>
  <si>
    <t>導入する機械・施設名</t>
  </si>
  <si>
    <t>　○○農政局長　殿</t>
  </si>
  <si>
    <t>番　　　号　　</t>
  </si>
  <si>
    <t>年　月　日　　</t>
  </si>
  <si>
    <t>代 表 者 氏 名</t>
  </si>
  <si>
    <t>総合耐用年数</t>
  </si>
  <si>
    <t>　沖縄県にあっては、内閣府沖縄総合事務局長</t>
  </si>
  <si>
    <t>平成２７年度</t>
  </si>
  <si>
    <t>平成２７年度</t>
  </si>
  <si>
    <t>平成　　年度</t>
  </si>
  <si>
    <t>所　　在　　地</t>
  </si>
  <si>
    <t>ha</t>
  </si>
  <si>
    <t>産地活性化総合対策事業</t>
  </si>
  <si>
    <t>別記様式第１号別添１</t>
  </si>
  <si>
    <t>別記様式第１号別添２</t>
  </si>
  <si>
    <t xml:space="preserve">  北海道にあっては、北海道農政事務所長</t>
  </si>
  <si>
    <t>（注）関係書類として、別添の自給率向上プログラムを添付すること。</t>
  </si>
  <si>
    <t>地区名：</t>
  </si>
  <si>
    <t>飼料自給率向上協議会名：</t>
  </si>
  <si>
    <t>１　飼料自給率向上協議会</t>
  </si>
  <si>
    <t>○○普及指導センター、ＪＡ○○、○○市（町村）農業委員会、農業生産法人○○</t>
  </si>
  <si>
    <t>都道府県（行政部局）、消費者団体、実需者団体</t>
  </si>
  <si>
    <t>(例）・本市の自給飼料生産を一層拡大するために、△△を活用した広域流通体制を整備するとともに、○○の取組により付加価値を向上させ販売を促進する。
・市内北部の○○地区及び□□地区においては、中山間地域であることに加え、農業従事者の高齢化に対応して○○放牧を実施することにより、粗飼料自給率の向上を図る。
（※記入例を参考に具体的に記載すること。）</t>
  </si>
  <si>
    <t>（１）産地全体の粗飼料自給率の現状と目標</t>
  </si>
  <si>
    <t>粗飼料自給率の増加目標</t>
  </si>
  <si>
    <t>増加量</t>
  </si>
  <si>
    <t>ｔ</t>
  </si>
  <si>
    <t>※10の「粗飼料自給率の算出に当たっての留意事項」を踏まえ、算出の根拠及びその方法について添付すること。</t>
  </si>
  <si>
    <t>（１）品質・収量改善の方針及び体制</t>
  </si>
  <si>
    <t>(例）自給飼料及び自給飼料を活用した畜産物の品質・収量調査等を通じて、高品質、高収量な自給飼料の生産を行うための取組を強化する。
意思決定の体制：協議会内に○○、□□、△△を構成員とし、○○を責任者とする××委員会を設立し、販売企画力強化の取組の実施についての検討、意思決定を行う。
（※記入例を参考に具体的に記載すること。）
（※（１）～（３）については、協議会として特に取り組む項目を少なくともひとつ記載すること。）</t>
  </si>
  <si>
    <t>(例）シンポジウムの開催及び需要者ニーズの調査を実施し、需要者の理解の醸成を図るとともに、需要者ニーズに即した自給飼料及び自給飼料を活用した畜産物の生産・流通拡大の取組を行う。
意思決定の体制：協議会内に○○、□□、△△を構成員とし、○○を責任者とする××委員会を設立し、需要者理解醸成の取組の実施についての検討、意思決定を行う。
（※記入例を参考に具体的に記載すること。）
（※（１）～（３）については、協議会として特に取り組む項目を少なくともひとつ記載すること。）</t>
  </si>
  <si>
    <t>（例）
＜収量・品質改善の取組＞
①○○生産部会において、広域流通を図る○○の品質調査を実施することにより、需要者側に品質に関する情報提供の取組を実施する。
＜需要者理解醸成の取組＞
②需要者理解の醸成を図るため、○○等の需要者を対象に○○シンポジウムを開催する。
＜人材育成力の強化に関する取組＞
③▲▲生産部会において飼料生産組織の経営力強化を図るため、税制や経理手法に関する研修会を開催する。
＜放牧実施体制整備推進の取組＞
④▲▲生産部会において家畜運搬体制の整備を図るための○○を導入する。
　○○ｍ×@○○＝○○千円</t>
  </si>
  <si>
    <t>10－粗飼料自給率の算出に当たっての留意事項</t>
  </si>
  <si>
    <t>を行うことは困難なため、ＪＡ等関係者と連携して、当該市町村の粗飼料自給率を算出する（下記記入例参照）。</t>
  </si>
  <si>
    <t>○記入例</t>
  </si>
  <si>
    <t>家畜の種類</t>
  </si>
  <si>
    <t>頭数</t>
  </si>
  <si>
    <t>粗飼料給与率</t>
  </si>
  <si>
    <t>自給飼料から供給されるTDN量</t>
  </si>
  <si>
    <t>粗飼料自給率</t>
  </si>
  <si>
    <t>単収</t>
  </si>
  <si>
    <t>面積</t>
  </si>
  <si>
    <t>TDN量</t>
  </si>
  <si>
    <t>現状</t>
  </si>
  <si>
    <t>○○地区飼料自給率向上プログラム</t>
  </si>
  <si>
    <t>取組内容</t>
  </si>
  <si>
    <t>①飼料生産組織経営高度化支援整備</t>
  </si>
  <si>
    <t>飼料作物作付面積①
（ha）</t>
  </si>
  <si>
    <t>単収②
（TDNkg/10a）</t>
  </si>
  <si>
    <t>生産量③=①×②
　（千円／1TDNkg）</t>
  </si>
  <si>
    <t>販売価格④
　（千円／1TDNkg）</t>
  </si>
  <si>
    <t>生産コスト⑤
（千円／1TDNkg）</t>
  </si>
  <si>
    <t>流通粗飼料取扱量①
（kg）</t>
  </si>
  <si>
    <t>うち広域流通量②
（kg）</t>
  </si>
  <si>
    <t>広域流通量のTDN換算量
　③（TDNkg）</t>
  </si>
  <si>
    <t>②広域流通拠点整備</t>
  </si>
  <si>
    <t>取組の種類</t>
  </si>
  <si>
    <t>５　飼料作物の現状及び目標</t>
  </si>
  <si>
    <t>作付、栽培面積、放牧面積、飼養頭数</t>
  </si>
  <si>
    <t>（２）需要者理解醸成・生産拡大の方針及び体制</t>
  </si>
  <si>
    <t>１頭当たり必要TDN量②</t>
  </si>
  <si>
    <t>必要TDN総量</t>
  </si>
  <si>
    <t>①強い農業づくり交付金及び農業・食品産業競争力強化支援事業等における費用対効果分析の実施についてを準用すること。</t>
  </si>
  <si>
    <t>（５）産地収益力の算出に当たっては、以下の通りとすること。</t>
  </si>
  <si>
    <t>②特に整備事業及びリース事業の受益農家については、漏れのないように把握すること。</t>
  </si>
  <si>
    <t>③水田・畑作経営所得安定対策（品目横断的経営安定対策）等の補助金、補てん金等は農業産出額に含めないこと。</t>
  </si>
  <si>
    <t>④事業実施地区の農業産出額の８割以上を把握すること。</t>
  </si>
  <si>
    <t>⑤１期間で算出すること。</t>
  </si>
  <si>
    <t>⑦農業者や農業者団体が、事業実施市町村内で生産した農畜産物を加工することにより生じた付加価値も含めて算出すること。</t>
  </si>
  <si>
    <t>放牧地の面積①
（ha）</t>
  </si>
  <si>
    <t>販売価格④
（千円／頭）</t>
  </si>
  <si>
    <t>生産コスト⑤
（千円／頭）</t>
  </si>
  <si>
    <t>注１：販売価格は、子牛の販売等から得られると想定される価格を記入。</t>
  </si>
  <si>
    <t>集団名（地区名）</t>
  </si>
  <si>
    <t>放牧日数②
（日／頭）</t>
  </si>
  <si>
    <t>注２：生産コストは、これまで購入飼料、採草利用、給与等に要したコストを記入。</t>
  </si>
  <si>
    <t>規模
（出荷量、処理量、頭数）</t>
  </si>
  <si>
    <t>野草地等</t>
  </si>
  <si>
    <t>作付、栽培面積、放牧面積</t>
  </si>
  <si>
    <t>放牧管理する家畜の頭数③（頭）</t>
  </si>
  <si>
    <t>飼料生産性⑥＝③×（④－⑤）
　　　　　　　　　（千円）</t>
  </si>
  <si>
    <t>（２）粗飼料生産の飼料生産性の増加目標</t>
  </si>
  <si>
    <t>(例）産地の畜産農家を対象とした財務研修を行うことで、産地の農業者は全体の経営資質の向上を図る。また、販売ノウハウを習得するために外部の専門家を招き小売・宣伝研修を行う。
　また、地域の自給飼料の生産及び放牧技術を伝承するための研修会を行い、産地における農業技術の継承を図る。
意思決定の体制：協議会内に○○、□□、△△を構成員とし、○○を責任者とする××委員会を設立し、人材育成力強化の取組の実施についての検討、意思決定を行う。
（※記入例を参考に具体的に記載すること。）
（※（１）～（３）については、協議会として特に取り組む項目を少なくともひとつ記載すること。）</t>
  </si>
  <si>
    <t>※事業実施要領第２の１の（２）に定める協議会規約及び推進体制の分かる資料を添付すること。</t>
  </si>
  <si>
    <t>飼料生産性
⑥＝③×（④－⑤）　　　　　　　　　（千円）</t>
  </si>
  <si>
    <t>飼料生産性(流通効率)⑥＝③×（④－⑤）
　　　　　　　　　（千円）</t>
  </si>
  <si>
    <t>注：」販売価格には流通経費を含み、生産コストには流通に掛かるコストを含むものとする。</t>
  </si>
  <si>
    <t>10a当たり収量、ha当たり放牧頭数</t>
  </si>
  <si>
    <t>kg,頭</t>
  </si>
  <si>
    <t>t,頭</t>
  </si>
  <si>
    <t>（例）当産地の特産物である○○の生産を省力化し、大規模な生産を実現するために農業機械○○を導入し、生産コスト、面積当たりの労働時間を削減する。
※全体方針の他、機械ごとに方針を作成する。ただし、効果の種類が同じ一連の機械についてはまとめて記入しても良いこととする。</t>
  </si>
  <si>
    <t>（例）本組合の経営の高度化を図るため、○○を行う。また、経営感覚を養うため、○○の研修会の開催を担当し、○○を実施する。</t>
  </si>
  <si>
    <t>（例）農業者への経営・技術等の指導、相談や情報提供を行い、関係機関などと連携し、地域の農業振興を図るため、○○の役割を担当し、○○、○○を実施する。</t>
  </si>
  <si>
    <t>（例）・○○市は、これまで△△を農業分野の課題として取り組んできたが、近年の▲▲のような情勢から△△が進まず、○○市の大きな課題となっている。このため、○○、○○の活動を行い、○○の成果を得たが、引き続き、○○、○○の課題を解決する必要がある。
・ＪＡ○○では、□□を地域の農業の重点事項として振興を図り、一定の成果を上げているが、さらなる強化が求められるところである。
・課題については、個別の推進活動、関係者の連携・支援体制、その他について、協議会を構成する組織毎に抱える課題を記述する。
（※記入例を参考に具体的に記載すること。）
　</t>
  </si>
  <si>
    <t>ア　地区推進事業の年度別活動計画（実績）</t>
  </si>
  <si>
    <t>(例）飼料の生産を省力化し、大規模な生産を実現するために○○を導入し、○○の効率化、合理化を進め、生産コスト、面積当たりの労働時間及び○○を削減するために農業機械○○を導入する。
（※記入例を参考に具体的に記載すること。）</t>
  </si>
  <si>
    <t>(例）○○市では、□□の活動を行う団体に補助金を交付するとともに、○○等の推進活動、○○研修会等を実施することで△△の振興を図る。
（※記入例を参考に具体的に記載すること。）</t>
  </si>
  <si>
    <t>１　生産性等の向上目標</t>
  </si>
  <si>
    <t>④取組ごとの達成目標（参考）</t>
  </si>
  <si>
    <t>ア　飼料生産組織経営高度化支援整備</t>
  </si>
  <si>
    <t>飼料関係受託作業の現状と計画</t>
  </si>
  <si>
    <t>計画</t>
  </si>
  <si>
    <t>　　　　　ha</t>
  </si>
  <si>
    <t>イ　広域流通拠点整備</t>
  </si>
  <si>
    <t>粗飼料の広域流通量の現状と計画</t>
  </si>
  <si>
    <t>放牧地面積及び放牧延べ頭数の現状と計画</t>
  </si>
  <si>
    <t>延べ頭数</t>
  </si>
  <si>
    <t>（１）本事業では産地全体での自給率及び本事業において取組む品目の産地収益力（生産量（単収×作付面積））×（販売価格－生産コスト</t>
  </si>
  <si>
    <t>　　(単位当たり）））の増加を成果目標とするので、産地全体でどれだけ自給率及び産地収益力を増加させるかの目標を掲げること。</t>
  </si>
  <si>
    <r>
      <t>　</t>
    </r>
    <r>
      <rPr>
        <sz val="11"/>
        <rFont val="ＭＳ 明朝"/>
        <family val="1"/>
      </rPr>
      <t>産地活性化総合対策事業実施要綱（平成23年４月１日付け22生産第</t>
    </r>
    <r>
      <rPr>
        <sz val="11"/>
        <rFont val="ＭＳ 明朝"/>
        <family val="1"/>
      </rPr>
      <t>10888</t>
    </r>
    <r>
      <rPr>
        <sz val="11"/>
        <rFont val="ＭＳ 明朝"/>
        <family val="1"/>
      </rPr>
      <t>号農林水産事務次官依命通知）第５に基づき、関係書類を添えて（変更）承認申請する。</t>
    </r>
  </si>
  <si>
    <t>ha</t>
  </si>
  <si>
    <t>(例）放牧の拡大を図るために必要な家畜運搬体制、又は家畜の衛生管理体制等の整備を行う。
意思決定の体制：協議会内に○○、□□、△△を構成員とし、○○を責任者とする××委員会を設立し、地域内の公共牧場の利用率向上や、耕作放棄地や河川敷等の未利用地を活用した放牧等、放牧実施体制整備の取組の実施についての検討、意思決定を行う。
（※記入例を参考に具体的に記載すること。）また、設置する機材名、金額を具体的に記入すること。
（※（１）～（３）については、協議会として特に取り組む項目を少なくともひとつ記載すること。）</t>
  </si>
  <si>
    <t>a　○○機械</t>
  </si>
  <si>
    <t>b ○○普及指導センター</t>
  </si>
  <si>
    <t>c ＪＡ○○</t>
  </si>
  <si>
    <t>ア　前年までの活動実績</t>
  </si>
  <si>
    <t>①</t>
  </si>
  <si>
    <t>③＝①×②</t>
  </si>
  <si>
    <t>④</t>
  </si>
  <si>
    <t>⑤</t>
  </si>
  <si>
    <t>⑥</t>
  </si>
  <si>
    <t>⑦＝⑤×⑥</t>
  </si>
  <si>
    <t>⑧＝⑦／（③×④）</t>
  </si>
  <si>
    <t>⑥自給飼料の活用を促進するため、畜産物については、輸入飼料の購入額を減じること。</t>
  </si>
  <si>
    <t>･･･①</t>
  </si>
  <si>
    <t>　</t>
  </si>
  <si>
    <r>
      <t>平成</t>
    </r>
    <r>
      <rPr>
        <sz val="16"/>
        <color indexed="10"/>
        <rFont val="ＭＳ ゴシック"/>
        <family val="3"/>
      </rPr>
      <t>　　</t>
    </r>
    <r>
      <rPr>
        <sz val="16"/>
        <rFont val="ＭＳ ゴシック"/>
        <family val="3"/>
      </rPr>
      <t>年度</t>
    </r>
  </si>
  <si>
    <r>
      <t>　　　平成　年度産地活性化総合対策事業のうち飼料生産拠点育成</t>
    </r>
    <r>
      <rPr>
        <sz val="11"/>
        <rFont val="ＭＳ 明朝"/>
        <family val="1"/>
      </rPr>
      <t>事業の
　　自給率向上プログラムの（変更）承認申請について</t>
    </r>
  </si>
  <si>
    <t>別記様式第１号（（Ⅰ）の第３関係）</t>
  </si>
  <si>
    <t>飼料生産拠点育成
推進事業</t>
  </si>
  <si>
    <t>飼料生産拠点育成
リース事業</t>
  </si>
  <si>
    <r>
      <t>※要綱別表３の取組を行う場合に○をつけること（飼料生産拠点育成</t>
    </r>
    <r>
      <rPr>
        <sz val="11"/>
        <rFont val="ＭＳ ゴシック"/>
        <family val="3"/>
      </rPr>
      <t>推進事業は必須。）。</t>
    </r>
  </si>
  <si>
    <t>③ 放牧拡大推進</t>
  </si>
  <si>
    <t>ウ　放牧拡大推進</t>
  </si>
  <si>
    <t>（４）放牧拡大推進の方針</t>
  </si>
  <si>
    <t>ア　農業機械等の導入方針</t>
  </si>
  <si>
    <t>イ　その他必要な事項</t>
  </si>
  <si>
    <t>イ　リース事業の事業導入計画</t>
  </si>
  <si>
    <t>ウ　市町村単独事業の実施計画</t>
  </si>
  <si>
    <t>エ　その他</t>
  </si>
  <si>
    <t>（４）自給率は、自給粗飼料のTDN量／（家畜の必要TDN量×粗飼料給与率）の総和により算出することとするが、全ての生産者を対象に調査</t>
  </si>
  <si>
    <t>･･･③</t>
  </si>
  <si>
    <t>３　リース事業費</t>
  </si>
  <si>
    <t>４　事業費に対する生産性等の向上目標の効果</t>
  </si>
  <si>
    <t>②　　＋　　③　</t>
  </si>
  <si>
    <t>※このプログラムにおいて取り組む内容（飼料生産組織等の経営高度化、粗飼料広域流通、放牧拡大推進（家畜運搬、衛生対策等））を記載すること。</t>
  </si>
  <si>
    <t>　収益力向上目標／（推進事業＋リース事業）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</si>
</sst>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s>
  <fonts count="48">
    <font>
      <sz val="11"/>
      <name val="ＭＳ 明朝"/>
      <family val="1"/>
    </font>
    <font>
      <sz val="6"/>
      <name val="ＭＳ 明朝"/>
      <family val="1"/>
    </font>
    <font>
      <sz val="11"/>
      <name val="ＭＳ ゴシック"/>
      <family val="3"/>
    </font>
    <font>
      <sz val="18"/>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b/>
      <sz val="11"/>
      <name val="ＭＳ ゴシック"/>
      <family val="3"/>
    </font>
    <font>
      <sz val="11"/>
      <name val="ＭＳ Ｐ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style="thin"/>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378">
    <xf numFmtId="0" fontId="0" fillId="0" borderId="0" xfId="0" applyAlignment="1">
      <alignment vertical="center"/>
    </xf>
    <xf numFmtId="0" fontId="2" fillId="33" borderId="0" xfId="0" applyFont="1" applyFill="1" applyAlignment="1">
      <alignment vertical="center"/>
    </xf>
    <xf numFmtId="0" fontId="0" fillId="33" borderId="0" xfId="0" applyFill="1" applyAlignment="1">
      <alignment vertical="center"/>
    </xf>
    <xf numFmtId="38" fontId="2" fillId="33" borderId="0" xfId="49" applyFont="1" applyFill="1" applyAlignment="1">
      <alignment vertical="center"/>
    </xf>
    <xf numFmtId="38" fontId="2" fillId="0" borderId="0" xfId="49" applyFont="1" applyFill="1" applyAlignment="1">
      <alignment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3" xfId="49" applyFont="1" applyFill="1" applyBorder="1" applyAlignment="1">
      <alignment vertical="center"/>
    </xf>
    <xf numFmtId="38" fontId="2" fillId="33" borderId="0" xfId="49" applyFont="1" applyFill="1" applyBorder="1" applyAlignment="1">
      <alignment vertical="center"/>
    </xf>
    <xf numFmtId="38" fontId="2" fillId="33" borderId="14" xfId="49" applyFont="1" applyFill="1" applyBorder="1" applyAlignment="1">
      <alignment vertical="center"/>
    </xf>
    <xf numFmtId="38" fontId="2" fillId="33" borderId="0" xfId="49" applyFont="1" applyFill="1" applyAlignment="1">
      <alignment vertical="center"/>
    </xf>
    <xf numFmtId="38" fontId="5" fillId="33" borderId="0" xfId="49" applyFont="1" applyFill="1" applyBorder="1" applyAlignment="1">
      <alignment vertical="center"/>
    </xf>
    <xf numFmtId="38" fontId="2" fillId="33" borderId="0" xfId="49" applyFont="1" applyFill="1" applyBorder="1" applyAlignment="1">
      <alignment horizontal="center" vertical="center"/>
    </xf>
    <xf numFmtId="38" fontId="5" fillId="33" borderId="15" xfId="49" applyFont="1" applyFill="1" applyBorder="1" applyAlignment="1">
      <alignment vertical="center"/>
    </xf>
    <xf numFmtId="38" fontId="2" fillId="33" borderId="16"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2" fillId="33" borderId="11" xfId="49" applyFont="1" applyFill="1" applyBorder="1" applyAlignment="1">
      <alignment vertical="center" wrapText="1"/>
    </xf>
    <xf numFmtId="38" fontId="2" fillId="33" borderId="0" xfId="49" applyFont="1" applyFill="1" applyBorder="1" applyAlignment="1">
      <alignment horizontal="center"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2" fillId="33" borderId="0" xfId="49" applyFont="1" applyFill="1" applyBorder="1" applyAlignment="1">
      <alignment vertical="center"/>
    </xf>
    <xf numFmtId="38" fontId="2" fillId="33" borderId="11"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38" fontId="2" fillId="33" borderId="17" xfId="49" applyFont="1" applyFill="1" applyBorder="1" applyAlignment="1">
      <alignment vertical="top" wrapText="1"/>
    </xf>
    <xf numFmtId="38" fontId="2" fillId="33" borderId="0" xfId="49" applyFont="1" applyFill="1" applyBorder="1" applyAlignment="1">
      <alignment horizontal="left" vertical="center"/>
    </xf>
    <xf numFmtId="38" fontId="2" fillId="33" borderId="0" xfId="49" applyFont="1" applyFill="1" applyBorder="1" applyAlignment="1">
      <alignment vertical="top"/>
    </xf>
    <xf numFmtId="38" fontId="8" fillId="33" borderId="0" xfId="49" applyFont="1" applyFill="1" applyBorder="1" applyAlignment="1">
      <alignment horizontal="center" vertical="center"/>
    </xf>
    <xf numFmtId="38" fontId="2" fillId="33" borderId="0" xfId="49" applyFont="1" applyFill="1" applyBorder="1" applyAlignment="1">
      <alignment horizontal="right" vertical="center"/>
    </xf>
    <xf numFmtId="38" fontId="2" fillId="0" borderId="0" xfId="49" applyFont="1" applyFill="1" applyBorder="1" applyAlignment="1">
      <alignment vertical="top"/>
    </xf>
    <xf numFmtId="38" fontId="2" fillId="0" borderId="0" xfId="49" applyFont="1" applyFill="1" applyBorder="1" applyAlignment="1">
      <alignment vertical="top" wrapText="1"/>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8" xfId="49" applyFont="1" applyFill="1" applyBorder="1" applyAlignment="1">
      <alignment vertical="center"/>
    </xf>
    <xf numFmtId="38" fontId="2" fillId="33" borderId="19" xfId="49" applyFont="1" applyFill="1" applyBorder="1" applyAlignment="1">
      <alignment vertical="center"/>
    </xf>
    <xf numFmtId="38" fontId="2" fillId="33" borderId="20" xfId="49" applyFont="1" applyFill="1" applyBorder="1" applyAlignment="1">
      <alignment vertical="center"/>
    </xf>
    <xf numFmtId="38" fontId="2" fillId="0" borderId="13" xfId="49" applyFont="1" applyFill="1" applyBorder="1" applyAlignment="1">
      <alignment vertical="top" wrapText="1"/>
    </xf>
    <xf numFmtId="38" fontId="2" fillId="0" borderId="14" xfId="49" applyFont="1" applyFill="1" applyBorder="1" applyAlignment="1">
      <alignment vertical="top" wrapText="1"/>
    </xf>
    <xf numFmtId="38" fontId="2" fillId="0" borderId="0" xfId="49" applyFont="1" applyFill="1" applyBorder="1" applyAlignment="1">
      <alignment vertical="center"/>
    </xf>
    <xf numFmtId="38" fontId="2" fillId="0" borderId="16" xfId="49" applyFont="1" applyFill="1" applyBorder="1" applyAlignment="1">
      <alignment vertical="top" wrapText="1"/>
    </xf>
    <xf numFmtId="38" fontId="2" fillId="0" borderId="15" xfId="49" applyFont="1" applyFill="1" applyBorder="1" applyAlignment="1">
      <alignment horizontal="center" vertical="top" wrapText="1"/>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0" xfId="49" applyFont="1" applyFill="1" applyBorder="1" applyAlignment="1">
      <alignment vertical="center" wrapText="1"/>
    </xf>
    <xf numFmtId="38" fontId="2" fillId="33" borderId="19" xfId="49" applyFont="1" applyFill="1" applyBorder="1" applyAlignment="1">
      <alignment vertical="top" wrapText="1"/>
    </xf>
    <xf numFmtId="38" fontId="2" fillId="33" borderId="19" xfId="49" applyFont="1" applyFill="1" applyBorder="1" applyAlignment="1">
      <alignment vertical="center" wrapText="1"/>
    </xf>
    <xf numFmtId="38" fontId="2" fillId="33" borderId="20" xfId="49" applyFont="1" applyFill="1" applyBorder="1" applyAlignment="1">
      <alignment vertical="center" wrapText="1"/>
    </xf>
    <xf numFmtId="38" fontId="2" fillId="0" borderId="0" xfId="49" applyFont="1" applyFill="1" applyAlignment="1">
      <alignment vertical="center"/>
    </xf>
    <xf numFmtId="38" fontId="0" fillId="0" borderId="0" xfId="49" applyFont="1" applyAlignment="1">
      <alignment vertical="center"/>
    </xf>
    <xf numFmtId="38" fontId="0" fillId="0" borderId="0" xfId="49" applyFont="1" applyAlignment="1">
      <alignment horizontal="right" vertical="center"/>
    </xf>
    <xf numFmtId="38" fontId="0" fillId="0" borderId="0" xfId="49" applyFont="1" applyBorder="1" applyAlignment="1">
      <alignment horizontal="center" vertical="center"/>
    </xf>
    <xf numFmtId="38" fontId="0" fillId="0" borderId="0" xfId="49" applyFont="1" applyBorder="1" applyAlignment="1">
      <alignment horizontal="right" vertical="center"/>
    </xf>
    <xf numFmtId="38" fontId="0" fillId="0" borderId="0" xfId="49" applyFont="1" applyBorder="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5" xfId="49" applyFont="1" applyBorder="1" applyAlignment="1">
      <alignment horizontal="center" vertical="center"/>
    </xf>
    <xf numFmtId="38" fontId="0" fillId="0" borderId="14" xfId="49" applyFont="1" applyBorder="1" applyAlignment="1">
      <alignment vertical="center"/>
    </xf>
    <xf numFmtId="38" fontId="0" fillId="0" borderId="16" xfId="49" applyFont="1" applyBorder="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2" fillId="33" borderId="17" xfId="49" applyFont="1" applyFill="1" applyBorder="1" applyAlignment="1">
      <alignment vertical="center"/>
    </xf>
    <xf numFmtId="38" fontId="0" fillId="0" borderId="0" xfId="49" applyFont="1" applyAlignment="1">
      <alignment vertical="center"/>
    </xf>
    <xf numFmtId="38" fontId="2" fillId="33" borderId="13" xfId="49" applyFont="1" applyFill="1" applyBorder="1" applyAlignment="1">
      <alignment vertical="top"/>
    </xf>
    <xf numFmtId="38" fontId="2" fillId="33" borderId="16" xfId="49" applyFont="1" applyFill="1" applyBorder="1" applyAlignment="1">
      <alignment vertical="top"/>
    </xf>
    <xf numFmtId="0" fontId="9" fillId="33" borderId="0" xfId="0" applyFont="1" applyFill="1" applyAlignment="1">
      <alignment vertical="center"/>
    </xf>
    <xf numFmtId="38" fontId="2" fillId="0" borderId="17" xfId="49" applyFont="1" applyFill="1" applyBorder="1" applyAlignment="1">
      <alignment horizontal="center" vertical="top" wrapText="1"/>
    </xf>
    <xf numFmtId="38" fontId="2" fillId="0" borderId="20" xfId="49" applyFont="1" applyFill="1" applyBorder="1" applyAlignment="1">
      <alignment vertical="center"/>
    </xf>
    <xf numFmtId="38" fontId="2" fillId="0" borderId="14" xfId="49" applyFont="1" applyFill="1" applyBorder="1" applyAlignment="1">
      <alignment vertical="center" wrapText="1"/>
    </xf>
    <xf numFmtId="38" fontId="2" fillId="0" borderId="21" xfId="49" applyFont="1" applyFill="1" applyBorder="1" applyAlignment="1">
      <alignment vertical="top" wrapText="1"/>
    </xf>
    <xf numFmtId="38" fontId="2" fillId="0" borderId="0" xfId="49" applyFont="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0" fillId="0" borderId="0" xfId="0" applyFont="1" applyFill="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0" borderId="0" xfId="0" applyFont="1" applyFill="1" applyAlignment="1">
      <alignment vertical="center"/>
    </xf>
    <xf numFmtId="38" fontId="2" fillId="33" borderId="11" xfId="49" applyFont="1" applyFill="1" applyBorder="1" applyAlignment="1">
      <alignment horizontal="center" vertical="center"/>
    </xf>
    <xf numFmtId="38" fontId="2" fillId="0" borderId="10" xfId="49" applyFont="1" applyFill="1" applyBorder="1" applyAlignment="1">
      <alignment vertical="top" wrapText="1"/>
    </xf>
    <xf numFmtId="38" fontId="2" fillId="0" borderId="12" xfId="49" applyFont="1" applyFill="1" applyBorder="1" applyAlignment="1">
      <alignment vertical="top" wrapText="1"/>
    </xf>
    <xf numFmtId="38" fontId="2" fillId="33" borderId="11" xfId="49" applyFont="1" applyFill="1" applyBorder="1" applyAlignment="1">
      <alignment horizontal="center" vertical="center" wrapText="1"/>
    </xf>
    <xf numFmtId="38" fontId="2" fillId="0" borderId="10" xfId="49" applyFont="1" applyFill="1" applyBorder="1" applyAlignment="1">
      <alignment vertical="top"/>
    </xf>
    <xf numFmtId="38" fontId="2" fillId="0" borderId="11"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14" xfId="49" applyFont="1" applyFill="1" applyBorder="1" applyAlignment="1">
      <alignment vertical="top"/>
    </xf>
    <xf numFmtId="38" fontId="2" fillId="0" borderId="12" xfId="49" applyFont="1" applyFill="1" applyBorder="1" applyAlignment="1">
      <alignment vertical="center"/>
    </xf>
    <xf numFmtId="38" fontId="2" fillId="0" borderId="22" xfId="49" applyFont="1" applyFill="1" applyBorder="1" applyAlignment="1">
      <alignment vertical="top"/>
    </xf>
    <xf numFmtId="38" fontId="2" fillId="0" borderId="23" xfId="49" applyFont="1" applyFill="1" applyBorder="1" applyAlignment="1">
      <alignment vertical="top"/>
    </xf>
    <xf numFmtId="38" fontId="2" fillId="0" borderId="24" xfId="49" applyFont="1" applyFill="1" applyBorder="1" applyAlignment="1">
      <alignment vertical="top"/>
    </xf>
    <xf numFmtId="38" fontId="2" fillId="0" borderId="22" xfId="49" applyFont="1" applyFill="1" applyBorder="1" applyAlignment="1">
      <alignment vertical="top" wrapText="1"/>
    </xf>
    <xf numFmtId="38" fontId="2" fillId="0" borderId="23" xfId="49" applyFont="1" applyFill="1" applyBorder="1" applyAlignment="1">
      <alignment vertical="top" wrapText="1"/>
    </xf>
    <xf numFmtId="38" fontId="2" fillId="0" borderId="24" xfId="49" applyFont="1" applyFill="1" applyBorder="1" applyAlignment="1">
      <alignment vertical="top" wrapText="1"/>
    </xf>
    <xf numFmtId="38" fontId="2" fillId="0" borderId="16" xfId="49" applyFont="1" applyFill="1" applyBorder="1" applyAlignment="1">
      <alignment vertical="top"/>
    </xf>
    <xf numFmtId="38" fontId="2" fillId="0" borderId="15" xfId="49" applyFont="1" applyFill="1" applyBorder="1" applyAlignment="1">
      <alignment vertical="top"/>
    </xf>
    <xf numFmtId="38" fontId="2" fillId="0" borderId="17" xfId="49" applyFont="1" applyFill="1" applyBorder="1" applyAlignment="1">
      <alignment vertical="top"/>
    </xf>
    <xf numFmtId="0" fontId="2" fillId="0" borderId="0" xfId="49" applyNumberFormat="1" applyFont="1" applyFill="1" applyBorder="1" applyAlignment="1">
      <alignment vertical="top"/>
    </xf>
    <xf numFmtId="38" fontId="2" fillId="33" borderId="11"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7" xfId="49" applyFont="1" applyFill="1" applyBorder="1" applyAlignment="1">
      <alignment horizontal="center" vertical="top" wrapText="1"/>
    </xf>
    <xf numFmtId="38" fontId="8" fillId="0" borderId="13" xfId="49" applyFont="1" applyFill="1" applyBorder="1" applyAlignment="1">
      <alignment vertical="top"/>
    </xf>
    <xf numFmtId="38" fontId="2" fillId="33" borderId="0" xfId="49" applyFont="1" applyFill="1" applyBorder="1" applyAlignment="1">
      <alignment horizontal="right" vertical="top" wrapText="1"/>
    </xf>
    <xf numFmtId="38" fontId="2" fillId="33" borderId="0" xfId="49" applyFont="1" applyFill="1" applyBorder="1" applyAlignment="1">
      <alignment horizontal="left" vertical="top"/>
    </xf>
    <xf numFmtId="38" fontId="2" fillId="33" borderId="0" xfId="49" applyFont="1" applyFill="1" applyBorder="1" applyAlignment="1">
      <alignment horizontal="center" vertical="top"/>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38" fontId="10" fillId="0" borderId="0" xfId="49" applyFont="1" applyFill="1" applyBorder="1" applyAlignment="1">
      <alignment vertical="top"/>
    </xf>
    <xf numFmtId="0" fontId="10" fillId="0" borderId="0" xfId="49" applyNumberFormat="1" applyFont="1" applyFill="1" applyBorder="1" applyAlignment="1">
      <alignment vertical="top"/>
    </xf>
    <xf numFmtId="38" fontId="10" fillId="0" borderId="0" xfId="49" applyFont="1" applyFill="1" applyBorder="1" applyAlignment="1">
      <alignment vertical="top" wrapText="1"/>
    </xf>
    <xf numFmtId="38" fontId="10" fillId="33" borderId="0" xfId="49" applyFont="1" applyFill="1" applyBorder="1" applyAlignment="1">
      <alignment vertical="top" wrapText="1"/>
    </xf>
    <xf numFmtId="38" fontId="10" fillId="33" borderId="0" xfId="49" applyFont="1" applyFill="1" applyBorder="1" applyAlignment="1">
      <alignment vertical="center" wrapText="1"/>
    </xf>
    <xf numFmtId="38" fontId="10" fillId="0" borderId="0" xfId="49" applyFont="1" applyFill="1" applyAlignment="1">
      <alignment vertical="center"/>
    </xf>
    <xf numFmtId="38" fontId="10" fillId="0" borderId="0" xfId="49" applyFont="1" applyAlignment="1">
      <alignment vertical="center"/>
    </xf>
    <xf numFmtId="38" fontId="47" fillId="0" borderId="0" xfId="49" applyFont="1" applyFill="1" applyBorder="1" applyAlignment="1">
      <alignment vertical="top"/>
    </xf>
    <xf numFmtId="38" fontId="47" fillId="33" borderId="0" xfId="49" applyFont="1" applyFill="1" applyBorder="1" applyAlignment="1">
      <alignment vertical="top" wrapText="1"/>
    </xf>
    <xf numFmtId="38" fontId="10" fillId="33" borderId="0" xfId="49" applyFont="1" applyFill="1" applyBorder="1" applyAlignment="1">
      <alignment vertical="top"/>
    </xf>
    <xf numFmtId="38" fontId="0" fillId="0" borderId="0" xfId="49" applyFont="1" applyBorder="1" applyAlignment="1">
      <alignment vertical="center"/>
    </xf>
    <xf numFmtId="0" fontId="0" fillId="33" borderId="0" xfId="0" applyFill="1" applyAlignment="1">
      <alignment horizontal="right" vertical="center"/>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0" fillId="33" borderId="0" xfId="0" applyFill="1" applyAlignment="1">
      <alignment vertical="center" wrapText="1"/>
    </xf>
    <xf numFmtId="38" fontId="2" fillId="33" borderId="1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3" xfId="49" applyFont="1" applyFill="1" applyBorder="1" applyAlignment="1">
      <alignment horizontal="center" vertical="top" wrapText="1"/>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6"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7" xfId="49" applyFont="1" applyFill="1" applyBorder="1" applyAlignment="1">
      <alignment horizontal="center" vertical="top" wrapText="1"/>
    </xf>
    <xf numFmtId="38" fontId="2" fillId="33" borderId="10" xfId="49" applyFont="1" applyFill="1" applyBorder="1" applyAlignment="1">
      <alignment vertical="top" wrapText="1"/>
    </xf>
    <xf numFmtId="38" fontId="2" fillId="33" borderId="11" xfId="49" applyFont="1" applyFill="1" applyBorder="1" applyAlignment="1">
      <alignment vertical="top" wrapText="1"/>
    </xf>
    <xf numFmtId="0" fontId="0" fillId="0" borderId="11" xfId="0" applyFont="1" applyBorder="1" applyAlignment="1">
      <alignment vertical="center"/>
    </xf>
    <xf numFmtId="0" fontId="0" fillId="0" borderId="12" xfId="0" applyFont="1" applyBorder="1" applyAlignment="1">
      <alignment vertical="center"/>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0" fontId="0" fillId="0" borderId="15" xfId="0" applyFont="1" applyBorder="1" applyAlignment="1">
      <alignment vertical="center"/>
    </xf>
    <xf numFmtId="0" fontId="0" fillId="0" borderId="17" xfId="0" applyFont="1" applyBorder="1" applyAlignment="1">
      <alignment vertical="center"/>
    </xf>
    <xf numFmtId="38" fontId="2" fillId="33" borderId="10" xfId="49" applyFont="1" applyFill="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38" fontId="2" fillId="33" borderId="10" xfId="49" applyFont="1" applyFill="1" applyBorder="1" applyAlignment="1">
      <alignment horizontal="right"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0" fillId="0" borderId="0" xfId="0" applyFont="1" applyAlignment="1">
      <alignment horizontal="right" vertical="top" wrapText="1"/>
    </xf>
    <xf numFmtId="0" fontId="0" fillId="0" borderId="14" xfId="0" applyFont="1" applyBorder="1" applyAlignment="1">
      <alignment horizontal="right" vertical="top" wrapText="1"/>
    </xf>
    <xf numFmtId="0" fontId="0" fillId="0" borderId="16" xfId="0" applyFont="1" applyBorder="1" applyAlignment="1">
      <alignment horizontal="right" vertical="top" wrapText="1"/>
    </xf>
    <xf numFmtId="0" fontId="0" fillId="0" borderId="15" xfId="0" applyFont="1" applyBorder="1" applyAlignment="1">
      <alignment horizontal="right" vertical="top" wrapText="1"/>
    </xf>
    <xf numFmtId="0" fontId="0" fillId="0" borderId="17" xfId="0" applyFont="1" applyBorder="1" applyAlignment="1">
      <alignment horizontal="right" vertical="top" wrapText="1"/>
    </xf>
    <xf numFmtId="38" fontId="2" fillId="33" borderId="22" xfId="49" applyFont="1" applyFill="1" applyBorder="1" applyAlignment="1">
      <alignment horizontal="center" vertical="center" shrinkToFit="1"/>
    </xf>
    <xf numFmtId="38" fontId="2" fillId="33" borderId="23" xfId="49" applyFont="1" applyFill="1" applyBorder="1" applyAlignment="1">
      <alignment horizontal="center" vertical="center" shrinkToFit="1"/>
    </xf>
    <xf numFmtId="38" fontId="2" fillId="33" borderId="24" xfId="49" applyFont="1" applyFill="1" applyBorder="1" applyAlignment="1">
      <alignment horizontal="center" vertical="center" shrinkToFit="1"/>
    </xf>
    <xf numFmtId="38" fontId="8" fillId="33" borderId="10" xfId="49" applyFont="1" applyFill="1" applyBorder="1" applyAlignment="1">
      <alignment horizontal="right" vertical="top" wrapText="1"/>
    </xf>
    <xf numFmtId="38" fontId="8" fillId="33" borderId="11" xfId="49" applyFont="1" applyFill="1" applyBorder="1" applyAlignment="1">
      <alignment horizontal="right" vertical="top" wrapText="1"/>
    </xf>
    <xf numFmtId="38" fontId="8" fillId="33" borderId="12" xfId="49" applyFont="1" applyFill="1" applyBorder="1" applyAlignment="1">
      <alignment horizontal="right" vertical="top" wrapText="1"/>
    </xf>
    <xf numFmtId="38" fontId="8" fillId="33" borderId="13" xfId="49" applyFont="1" applyFill="1" applyBorder="1" applyAlignment="1">
      <alignment horizontal="right" vertical="top" wrapText="1"/>
    </xf>
    <xf numFmtId="38" fontId="8" fillId="33" borderId="0" xfId="49" applyFont="1" applyFill="1" applyBorder="1" applyAlignment="1">
      <alignment horizontal="right" vertical="top" wrapText="1"/>
    </xf>
    <xf numFmtId="38" fontId="8" fillId="33" borderId="14" xfId="49" applyFont="1" applyFill="1" applyBorder="1" applyAlignment="1">
      <alignment horizontal="right" vertical="top" wrapText="1"/>
    </xf>
    <xf numFmtId="38" fontId="8" fillId="33" borderId="16" xfId="49" applyFont="1" applyFill="1" applyBorder="1" applyAlignment="1">
      <alignment horizontal="right" vertical="top" wrapText="1"/>
    </xf>
    <xf numFmtId="38" fontId="8" fillId="33" borderId="15" xfId="49" applyFont="1" applyFill="1" applyBorder="1" applyAlignment="1">
      <alignment horizontal="right" vertical="top" wrapText="1"/>
    </xf>
    <xf numFmtId="38" fontId="8" fillId="33" borderId="17" xfId="49" applyFont="1" applyFill="1" applyBorder="1" applyAlignment="1">
      <alignment horizontal="right" vertical="top" wrapText="1"/>
    </xf>
    <xf numFmtId="38" fontId="2" fillId="33" borderId="25" xfId="49" applyFont="1" applyFill="1" applyBorder="1" applyAlignment="1">
      <alignment horizontal="center" vertical="top" wrapText="1"/>
    </xf>
    <xf numFmtId="38" fontId="2" fillId="33" borderId="26" xfId="49" applyFont="1" applyFill="1" applyBorder="1" applyAlignment="1">
      <alignment horizontal="center" vertical="top" wrapText="1"/>
    </xf>
    <xf numFmtId="38" fontId="2" fillId="0" borderId="27" xfId="49" applyFont="1" applyFill="1" applyBorder="1" applyAlignment="1">
      <alignment horizontal="center" vertical="center"/>
    </xf>
    <xf numFmtId="38" fontId="2" fillId="33" borderId="27" xfId="49" applyFont="1" applyFill="1" applyBorder="1" applyAlignment="1">
      <alignment horizontal="center" vertical="center" wrapText="1"/>
    </xf>
    <xf numFmtId="38" fontId="0" fillId="0" borderId="13" xfId="49" applyFont="1" applyBorder="1" applyAlignment="1">
      <alignment horizontal="center" vertical="center" shrinkToFit="1"/>
    </xf>
    <xf numFmtId="38" fontId="0" fillId="0" borderId="0" xfId="49" applyFont="1" applyAlignment="1">
      <alignment horizontal="center" vertical="center" shrinkToFit="1"/>
    </xf>
    <xf numFmtId="38" fontId="2" fillId="33" borderId="25" xfId="49" applyFont="1" applyFill="1" applyBorder="1" applyAlignment="1">
      <alignment horizontal="center" vertical="center"/>
    </xf>
    <xf numFmtId="38" fontId="2" fillId="33" borderId="26" xfId="49" applyFont="1" applyFill="1" applyBorder="1" applyAlignment="1">
      <alignment horizontal="center" vertical="center"/>
    </xf>
    <xf numFmtId="38" fontId="2" fillId="33" borderId="16" xfId="49" applyFont="1" applyFill="1" applyBorder="1" applyAlignment="1">
      <alignment horizontal="center" vertical="center"/>
    </xf>
    <xf numFmtId="38" fontId="2" fillId="33" borderId="15" xfId="49" applyFont="1" applyFill="1" applyBorder="1" applyAlignment="1">
      <alignment horizontal="center" vertical="center"/>
    </xf>
    <xf numFmtId="38" fontId="2" fillId="33" borderId="10" xfId="49" applyFont="1" applyFill="1" applyBorder="1" applyAlignment="1">
      <alignment horizontal="center" vertical="center"/>
    </xf>
    <xf numFmtId="38" fontId="2" fillId="33" borderId="11" xfId="49" applyFont="1" applyFill="1" applyBorder="1" applyAlignment="1">
      <alignment horizontal="center" vertical="center"/>
    </xf>
    <xf numFmtId="38" fontId="2" fillId="33" borderId="28" xfId="49" applyFont="1" applyFill="1" applyBorder="1" applyAlignment="1">
      <alignment horizontal="center" vertical="center"/>
    </xf>
    <xf numFmtId="38" fontId="2" fillId="33" borderId="29" xfId="49" applyFont="1" applyFill="1" applyBorder="1" applyAlignment="1">
      <alignment horizontal="center" vertical="center"/>
    </xf>
    <xf numFmtId="38" fontId="2" fillId="33" borderId="0" xfId="49" applyFont="1" applyFill="1" applyBorder="1" applyAlignment="1">
      <alignment vertical="top" wrapText="1"/>
    </xf>
    <xf numFmtId="38" fontId="2" fillId="33" borderId="12" xfId="49" applyFont="1" applyFill="1" applyBorder="1" applyAlignment="1">
      <alignment vertical="top" wrapText="1"/>
    </xf>
    <xf numFmtId="38" fontId="2" fillId="33" borderId="13" xfId="49" applyFont="1" applyFill="1" applyBorder="1" applyAlignment="1">
      <alignment vertical="top" wrapText="1"/>
    </xf>
    <xf numFmtId="38" fontId="2" fillId="33" borderId="14" xfId="49" applyFont="1" applyFill="1" applyBorder="1" applyAlignment="1">
      <alignment vertical="top" wrapText="1"/>
    </xf>
    <xf numFmtId="38" fontId="2" fillId="33" borderId="17" xfId="49" applyFont="1" applyFill="1" applyBorder="1" applyAlignment="1">
      <alignment vertical="top" wrapText="1"/>
    </xf>
    <xf numFmtId="38" fontId="2" fillId="0" borderId="27" xfId="49" applyFont="1" applyFill="1" applyBorder="1" applyAlignment="1">
      <alignment horizontal="center" vertical="center" wrapText="1"/>
    </xf>
    <xf numFmtId="0" fontId="0" fillId="0" borderId="27" xfId="0" applyFont="1" applyBorder="1" applyAlignment="1">
      <alignment vertical="center"/>
    </xf>
    <xf numFmtId="0" fontId="0" fillId="0" borderId="27" xfId="0" applyFont="1" applyBorder="1" applyAlignment="1">
      <alignment vertical="center" wrapText="1"/>
    </xf>
    <xf numFmtId="38" fontId="2" fillId="33" borderId="27" xfId="49" applyFont="1" applyFill="1" applyBorder="1" applyAlignment="1">
      <alignment vertical="center" wrapText="1"/>
    </xf>
    <xf numFmtId="0" fontId="0" fillId="0" borderId="27" xfId="0" applyFont="1" applyBorder="1" applyAlignment="1">
      <alignment horizontal="center" vertical="center"/>
    </xf>
    <xf numFmtId="38" fontId="2" fillId="0" borderId="27" xfId="49" applyFont="1" applyFill="1" applyBorder="1" applyAlignment="1">
      <alignment horizontal="center" vertical="center" shrinkToFit="1"/>
    </xf>
    <xf numFmtId="38" fontId="2" fillId="33" borderId="10" xfId="49" applyFont="1" applyFill="1" applyBorder="1" applyAlignment="1">
      <alignment horizontal="center" vertical="center" wrapText="1"/>
    </xf>
    <xf numFmtId="38" fontId="2" fillId="33" borderId="11" xfId="49" applyFont="1" applyFill="1" applyBorder="1" applyAlignment="1">
      <alignment horizontal="center" vertical="center" wrapText="1"/>
    </xf>
    <xf numFmtId="38" fontId="2" fillId="33" borderId="12" xfId="49" applyFont="1" applyFill="1" applyBorder="1" applyAlignment="1">
      <alignment horizontal="center" vertical="center" wrapText="1"/>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16" xfId="49" applyFont="1" applyFill="1" applyBorder="1" applyAlignment="1">
      <alignment horizontal="center" vertical="center" wrapText="1"/>
    </xf>
    <xf numFmtId="38" fontId="2" fillId="33" borderId="15" xfId="49" applyFont="1" applyFill="1" applyBorder="1" applyAlignment="1">
      <alignment horizontal="center" vertical="center" wrapText="1"/>
    </xf>
    <xf numFmtId="38" fontId="2" fillId="33" borderId="17" xfId="49" applyFont="1" applyFill="1" applyBorder="1" applyAlignment="1">
      <alignment horizontal="center" vertical="center" wrapText="1"/>
    </xf>
    <xf numFmtId="38" fontId="8" fillId="33" borderId="11" xfId="49" applyFont="1" applyFill="1" applyBorder="1" applyAlignment="1">
      <alignment horizontal="center" vertical="center"/>
    </xf>
    <xf numFmtId="38" fontId="8" fillId="33" borderId="12" xfId="49" applyFont="1" applyFill="1" applyBorder="1" applyAlignment="1">
      <alignment horizontal="center" vertical="center"/>
    </xf>
    <xf numFmtId="38" fontId="8" fillId="33" borderId="29" xfId="49" applyFont="1" applyFill="1" applyBorder="1" applyAlignment="1">
      <alignment horizontal="center" vertical="center"/>
    </xf>
    <xf numFmtId="38" fontId="8" fillId="33" borderId="30" xfId="49" applyFont="1" applyFill="1" applyBorder="1" applyAlignment="1">
      <alignment horizontal="center" vertical="center"/>
    </xf>
    <xf numFmtId="38" fontId="8" fillId="33" borderId="26" xfId="49" applyFont="1" applyFill="1" applyBorder="1" applyAlignment="1">
      <alignment horizontal="center" vertical="center"/>
    </xf>
    <xf numFmtId="38" fontId="8" fillId="33" borderId="31" xfId="49" applyFont="1" applyFill="1" applyBorder="1" applyAlignment="1">
      <alignment horizontal="center" vertical="center"/>
    </xf>
    <xf numFmtId="38" fontId="8" fillId="33" borderId="15" xfId="49" applyFont="1" applyFill="1" applyBorder="1" applyAlignment="1">
      <alignment horizontal="center" vertical="center"/>
    </xf>
    <xf numFmtId="38" fontId="8" fillId="33" borderId="17"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17" xfId="49" applyFont="1" applyFill="1" applyBorder="1" applyAlignment="1">
      <alignment horizontal="center" vertical="center"/>
    </xf>
    <xf numFmtId="0" fontId="10" fillId="0" borderId="27" xfId="0" applyFont="1" applyBorder="1" applyAlignment="1">
      <alignment vertical="center" wrapText="1"/>
    </xf>
    <xf numFmtId="38" fontId="10" fillId="33" borderId="27" xfId="49" applyFont="1" applyFill="1" applyBorder="1" applyAlignment="1">
      <alignment vertical="center" wrapText="1"/>
    </xf>
    <xf numFmtId="38" fontId="10" fillId="0" borderId="27" xfId="49" applyFont="1" applyFill="1" applyBorder="1" applyAlignment="1">
      <alignment horizontal="center" vertical="center" shrinkToFit="1"/>
    </xf>
    <xf numFmtId="0" fontId="10" fillId="0" borderId="27" xfId="0" applyFont="1" applyBorder="1" applyAlignment="1">
      <alignment horizontal="center" vertical="center"/>
    </xf>
    <xf numFmtId="38" fontId="10" fillId="0" borderId="27" xfId="49" applyFont="1" applyFill="1" applyBorder="1" applyAlignment="1">
      <alignment horizontal="center" vertical="center" wrapText="1"/>
    </xf>
    <xf numFmtId="0" fontId="10" fillId="0" borderId="27" xfId="0" applyFont="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29" xfId="49" applyFont="1" applyFill="1" applyBorder="1" applyAlignment="1">
      <alignment vertical="center"/>
    </xf>
    <xf numFmtId="38" fontId="2" fillId="33" borderId="30" xfId="49" applyFont="1" applyFill="1" applyBorder="1" applyAlignment="1">
      <alignment vertical="center"/>
    </xf>
    <xf numFmtId="38" fontId="2" fillId="33" borderId="26" xfId="49" applyFont="1" applyFill="1" applyBorder="1" applyAlignment="1">
      <alignment vertical="center"/>
    </xf>
    <xf numFmtId="38" fontId="2" fillId="33" borderId="31"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2" fillId="33" borderId="27" xfId="49" applyFont="1" applyFill="1" applyBorder="1" applyAlignment="1">
      <alignment vertical="center"/>
    </xf>
    <xf numFmtId="0" fontId="0" fillId="0" borderId="27" xfId="0" applyFont="1" applyBorder="1" applyAlignment="1">
      <alignment horizontal="center" vertical="center" wrapText="1"/>
    </xf>
    <xf numFmtId="38" fontId="2" fillId="0" borderId="27" xfId="49" applyFont="1" applyFill="1" applyBorder="1" applyAlignment="1">
      <alignment horizontal="center" vertical="center" wrapText="1" shrinkToFit="1"/>
    </xf>
    <xf numFmtId="38" fontId="10" fillId="0" borderId="27" xfId="49" applyFont="1" applyBorder="1" applyAlignment="1">
      <alignment vertical="center"/>
    </xf>
    <xf numFmtId="38" fontId="2" fillId="33" borderId="25" xfId="49" applyFont="1" applyFill="1" applyBorder="1" applyAlignment="1">
      <alignment vertical="top" wrapText="1"/>
    </xf>
    <xf numFmtId="38" fontId="2" fillId="33" borderId="26" xfId="49" applyFont="1" applyFill="1" applyBorder="1" applyAlignment="1">
      <alignment vertical="top" wrapText="1"/>
    </xf>
    <xf numFmtId="38" fontId="2" fillId="33" borderId="31" xfId="49" applyFont="1" applyFill="1" applyBorder="1" applyAlignment="1">
      <alignment vertical="top" wrapText="1"/>
    </xf>
    <xf numFmtId="38" fontId="2" fillId="0" borderId="10" xfId="49" applyFont="1" applyFill="1" applyBorder="1" applyAlignment="1">
      <alignment vertical="top"/>
    </xf>
    <xf numFmtId="38" fontId="2" fillId="0" borderId="11"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0" xfId="49" applyFont="1" applyFill="1" applyBorder="1" applyAlignment="1">
      <alignment vertical="top"/>
    </xf>
    <xf numFmtId="38" fontId="2" fillId="0" borderId="14" xfId="49" applyFont="1" applyFill="1" applyBorder="1" applyAlignment="1">
      <alignment vertical="top"/>
    </xf>
    <xf numFmtId="38" fontId="2" fillId="0" borderId="16" xfId="49" applyFont="1" applyFill="1" applyBorder="1" applyAlignment="1">
      <alignment vertical="top"/>
    </xf>
    <xf numFmtId="38" fontId="2" fillId="0" borderId="15" xfId="49" applyFont="1" applyFill="1" applyBorder="1" applyAlignment="1">
      <alignment vertical="top"/>
    </xf>
    <xf numFmtId="38" fontId="2" fillId="0" borderId="17" xfId="49" applyFont="1" applyFill="1" applyBorder="1" applyAlignment="1">
      <alignment vertical="top"/>
    </xf>
    <xf numFmtId="38" fontId="2" fillId="0" borderId="10" xfId="49" applyFont="1" applyFill="1" applyBorder="1" applyAlignment="1">
      <alignment vertical="top" wrapText="1"/>
    </xf>
    <xf numFmtId="38" fontId="2" fillId="0" borderId="11" xfId="49" applyFont="1" applyFill="1" applyBorder="1" applyAlignment="1">
      <alignment vertical="top" wrapText="1"/>
    </xf>
    <xf numFmtId="38" fontId="2" fillId="0" borderId="12" xfId="49" applyFont="1" applyFill="1" applyBorder="1" applyAlignment="1">
      <alignment vertical="top" wrapText="1"/>
    </xf>
    <xf numFmtId="38" fontId="2" fillId="0" borderId="13" xfId="49" applyFont="1" applyFill="1" applyBorder="1" applyAlignment="1">
      <alignment vertical="top" wrapText="1"/>
    </xf>
    <xf numFmtId="38" fontId="2" fillId="0" borderId="0" xfId="49" applyFont="1" applyFill="1" applyBorder="1" applyAlignment="1">
      <alignment vertical="top" wrapText="1"/>
    </xf>
    <xf numFmtId="38" fontId="2" fillId="0" borderId="14" xfId="49" applyFont="1" applyFill="1" applyBorder="1" applyAlignment="1">
      <alignment vertical="top" wrapText="1"/>
    </xf>
    <xf numFmtId="38" fontId="2" fillId="0" borderId="16" xfId="49" applyFont="1" applyFill="1" applyBorder="1" applyAlignment="1">
      <alignment vertical="top" wrapText="1"/>
    </xf>
    <xf numFmtId="38" fontId="2" fillId="0" borderId="15" xfId="49" applyFont="1" applyFill="1" applyBorder="1" applyAlignment="1">
      <alignment vertical="top" wrapText="1"/>
    </xf>
    <xf numFmtId="38" fontId="2" fillId="0" borderId="17" xfId="49" applyFont="1" applyFill="1" applyBorder="1" applyAlignment="1">
      <alignment vertical="top" wrapText="1"/>
    </xf>
    <xf numFmtId="38" fontId="2" fillId="0" borderId="25" xfId="49" applyFont="1" applyFill="1" applyBorder="1" applyAlignment="1">
      <alignment vertical="top" wrapText="1"/>
    </xf>
    <xf numFmtId="38" fontId="2" fillId="0" borderId="26" xfId="49" applyFont="1" applyFill="1" applyBorder="1" applyAlignment="1">
      <alignment vertical="top" wrapText="1"/>
    </xf>
    <xf numFmtId="38" fontId="2" fillId="0" borderId="31" xfId="49" applyFont="1" applyFill="1" applyBorder="1" applyAlignment="1">
      <alignment vertical="top" wrapText="1"/>
    </xf>
    <xf numFmtId="38" fontId="2" fillId="33" borderId="11" xfId="49" applyFont="1" applyFill="1" applyBorder="1" applyAlignment="1">
      <alignment horizontal="right" vertical="top" wrapText="1"/>
    </xf>
    <xf numFmtId="38" fontId="2" fillId="33" borderId="12" xfId="49" applyFont="1" applyFill="1" applyBorder="1" applyAlignment="1">
      <alignment horizontal="right" vertical="top" wrapText="1"/>
    </xf>
    <xf numFmtId="38" fontId="2" fillId="33" borderId="13" xfId="49" applyFont="1" applyFill="1" applyBorder="1" applyAlignment="1">
      <alignment horizontal="right" vertical="top" wrapText="1"/>
    </xf>
    <xf numFmtId="38" fontId="2" fillId="33" borderId="0" xfId="49" applyFont="1" applyFill="1" applyBorder="1" applyAlignment="1">
      <alignment horizontal="right" vertical="top" wrapText="1"/>
    </xf>
    <xf numFmtId="38" fontId="2" fillId="33" borderId="14" xfId="49" applyFont="1" applyFill="1" applyBorder="1" applyAlignment="1">
      <alignment horizontal="right" vertical="top" wrapText="1"/>
    </xf>
    <xf numFmtId="38" fontId="2" fillId="33" borderId="16" xfId="49" applyFont="1" applyFill="1" applyBorder="1" applyAlignment="1">
      <alignment horizontal="right" vertical="top" wrapText="1"/>
    </xf>
    <xf numFmtId="38" fontId="2" fillId="33" borderId="15" xfId="49" applyFont="1" applyFill="1" applyBorder="1" applyAlignment="1">
      <alignment horizontal="right" vertical="top" wrapText="1"/>
    </xf>
    <xf numFmtId="38" fontId="2" fillId="33" borderId="17" xfId="49" applyFont="1" applyFill="1" applyBorder="1" applyAlignment="1">
      <alignment horizontal="right" vertical="top" wrapText="1"/>
    </xf>
    <xf numFmtId="38" fontId="2" fillId="33" borderId="10" xfId="49" applyFont="1" applyFill="1" applyBorder="1" applyAlignment="1">
      <alignment vertical="center" wrapText="1"/>
    </xf>
    <xf numFmtId="38" fontId="2" fillId="33" borderId="11" xfId="49" applyFont="1" applyFill="1" applyBorder="1" applyAlignment="1">
      <alignment vertical="center" wrapText="1"/>
    </xf>
    <xf numFmtId="38" fontId="2" fillId="33" borderId="12" xfId="49" applyFont="1" applyFill="1" applyBorder="1" applyAlignment="1">
      <alignment vertical="center" wrapText="1"/>
    </xf>
    <xf numFmtId="38" fontId="2" fillId="33" borderId="13" xfId="49" applyFont="1" applyFill="1" applyBorder="1" applyAlignment="1">
      <alignment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2" fillId="33" borderId="16"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2" fillId="33" borderId="22" xfId="49" applyFont="1" applyFill="1" applyBorder="1" applyAlignment="1">
      <alignment horizontal="center" vertical="top" wrapText="1"/>
    </xf>
    <xf numFmtId="38" fontId="2" fillId="33" borderId="23" xfId="49" applyFont="1" applyFill="1" applyBorder="1" applyAlignment="1">
      <alignment horizontal="center" vertical="top" wrapText="1"/>
    </xf>
    <xf numFmtId="38" fontId="2" fillId="33" borderId="24" xfId="49" applyFont="1" applyFill="1" applyBorder="1" applyAlignment="1">
      <alignment horizontal="center" vertical="top" wrapText="1"/>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6"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17" xfId="49" applyFont="1" applyFill="1" applyBorder="1" applyAlignment="1">
      <alignment horizontal="center" vertical="center"/>
    </xf>
    <xf numFmtId="38" fontId="2" fillId="33" borderId="10" xfId="49" applyFont="1" applyFill="1" applyBorder="1" applyAlignment="1">
      <alignment horizontal="right" vertical="center"/>
    </xf>
    <xf numFmtId="38" fontId="2" fillId="33" borderId="11" xfId="49" applyFont="1" applyFill="1" applyBorder="1" applyAlignment="1">
      <alignment horizontal="right" vertical="center"/>
    </xf>
    <xf numFmtId="38" fontId="2" fillId="33" borderId="12" xfId="49" applyFont="1" applyFill="1" applyBorder="1" applyAlignment="1">
      <alignment horizontal="right" vertical="center"/>
    </xf>
    <xf numFmtId="38" fontId="2" fillId="33" borderId="16" xfId="49" applyFont="1" applyFill="1" applyBorder="1" applyAlignment="1">
      <alignment horizontal="right" vertical="center"/>
    </xf>
    <xf numFmtId="38" fontId="2" fillId="33" borderId="15" xfId="49" applyFont="1" applyFill="1" applyBorder="1" applyAlignment="1">
      <alignment horizontal="right" vertical="center"/>
    </xf>
    <xf numFmtId="38" fontId="2" fillId="33" borderId="17" xfId="49" applyFont="1" applyFill="1" applyBorder="1" applyAlignment="1">
      <alignment horizontal="right" vertical="center"/>
    </xf>
    <xf numFmtId="38" fontId="2" fillId="33" borderId="10" xfId="49" applyFont="1" applyFill="1" applyBorder="1" applyAlignment="1">
      <alignment vertical="center"/>
    </xf>
    <xf numFmtId="38" fontId="2" fillId="33" borderId="16" xfId="49" applyFont="1" applyFill="1" applyBorder="1" applyAlignment="1">
      <alignment vertical="center"/>
    </xf>
    <xf numFmtId="38" fontId="2" fillId="33" borderId="0" xfId="49" applyFont="1" applyFill="1" applyBorder="1" applyAlignment="1">
      <alignment horizontal="center" vertical="center"/>
    </xf>
    <xf numFmtId="38" fontId="2" fillId="33" borderId="0" xfId="49" applyFont="1" applyFill="1" applyBorder="1" applyAlignment="1">
      <alignment vertical="center"/>
    </xf>
    <xf numFmtId="38" fontId="2" fillId="33" borderId="13" xfId="49" applyFont="1" applyFill="1" applyBorder="1" applyAlignment="1">
      <alignment horizontal="center" vertical="center"/>
    </xf>
    <xf numFmtId="38" fontId="2" fillId="33" borderId="14" xfId="49" applyFont="1" applyFill="1" applyBorder="1" applyAlignment="1">
      <alignment horizontal="center" vertical="center"/>
    </xf>
    <xf numFmtId="0" fontId="0" fillId="0" borderId="0" xfId="0" applyFont="1" applyAlignment="1">
      <alignment vertical="center" wrapText="1"/>
    </xf>
    <xf numFmtId="38" fontId="5" fillId="33" borderId="0" xfId="49" applyFont="1" applyFill="1" applyBorder="1" applyAlignment="1">
      <alignment vertical="center"/>
    </xf>
    <xf numFmtId="38" fontId="5" fillId="33" borderId="15" xfId="49" applyFont="1" applyFill="1" applyBorder="1" applyAlignment="1">
      <alignment vertical="center"/>
    </xf>
    <xf numFmtId="38" fontId="2" fillId="33" borderId="22" xfId="49" applyFont="1" applyFill="1" applyBorder="1" applyAlignment="1">
      <alignment horizontal="center" vertical="center"/>
    </xf>
    <xf numFmtId="38" fontId="2" fillId="33" borderId="23" xfId="49" applyFont="1" applyFill="1" applyBorder="1" applyAlignment="1">
      <alignment horizontal="center" vertical="center"/>
    </xf>
    <xf numFmtId="38" fontId="2" fillId="33" borderId="24" xfId="49" applyFont="1" applyFill="1" applyBorder="1" applyAlignment="1">
      <alignment horizontal="center" vertical="center"/>
    </xf>
    <xf numFmtId="38" fontId="4" fillId="33" borderId="0" xfId="49" applyFont="1" applyFill="1" applyBorder="1" applyAlignment="1">
      <alignment horizontal="center" vertical="center"/>
    </xf>
    <xf numFmtId="38" fontId="5" fillId="33" borderId="0" xfId="49" applyFont="1" applyFill="1" applyBorder="1" applyAlignment="1">
      <alignment horizontal="center" vertical="center"/>
    </xf>
    <xf numFmtId="38" fontId="5" fillId="33" borderId="15" xfId="49" applyFont="1" applyFill="1" applyBorder="1" applyAlignment="1">
      <alignment horizontal="center" vertical="center"/>
    </xf>
    <xf numFmtId="38" fontId="10" fillId="0" borderId="27" xfId="49" applyFont="1" applyFill="1" applyBorder="1" applyAlignment="1">
      <alignment horizontal="center" vertical="center" wrapText="1" shrinkToFit="1"/>
    </xf>
    <xf numFmtId="0" fontId="3" fillId="33" borderId="0" xfId="0" applyFont="1" applyFill="1" applyBorder="1" applyAlignment="1">
      <alignment vertical="center"/>
    </xf>
    <xf numFmtId="38" fontId="2" fillId="33" borderId="27" xfId="49" applyFont="1" applyFill="1" applyBorder="1" applyAlignment="1">
      <alignment horizontal="center" vertical="top" wrapText="1"/>
    </xf>
    <xf numFmtId="0" fontId="10" fillId="0" borderId="27" xfId="0" applyFont="1" applyBorder="1" applyAlignment="1">
      <alignment horizontal="center" vertical="center" wrapText="1"/>
    </xf>
    <xf numFmtId="38" fontId="10" fillId="33" borderId="27" xfId="49" applyFont="1" applyFill="1" applyBorder="1" applyAlignment="1">
      <alignment horizontal="center" vertical="top" wrapText="1"/>
    </xf>
    <xf numFmtId="38" fontId="10" fillId="33" borderId="27" xfId="49" applyFont="1" applyFill="1" applyBorder="1" applyAlignment="1">
      <alignment horizontal="center" vertical="center" wrapText="1"/>
    </xf>
    <xf numFmtId="38" fontId="0" fillId="0" borderId="27" xfId="49" applyFont="1" applyBorder="1" applyAlignment="1">
      <alignment vertical="center"/>
    </xf>
    <xf numFmtId="38" fontId="2" fillId="33" borderId="22" xfId="49" applyFont="1" applyFill="1" applyBorder="1" applyAlignment="1">
      <alignment horizontal="center" vertical="top"/>
    </xf>
    <xf numFmtId="38" fontId="2" fillId="33" borderId="23" xfId="49" applyFont="1" applyFill="1" applyBorder="1" applyAlignment="1">
      <alignment horizontal="center" vertical="top"/>
    </xf>
    <xf numFmtId="38" fontId="2" fillId="33" borderId="24" xfId="49" applyFont="1" applyFill="1" applyBorder="1" applyAlignment="1">
      <alignment horizontal="center" vertical="top"/>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1" xfId="0" applyFont="1" applyBorder="1" applyAlignment="1">
      <alignment vertical="top" wrapText="1"/>
    </xf>
    <xf numFmtId="0" fontId="0" fillId="0" borderId="12" xfId="0" applyFont="1" applyBorder="1" applyAlignment="1">
      <alignment vertical="center"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top" wrapText="1"/>
    </xf>
    <xf numFmtId="0" fontId="0" fillId="0" borderId="15" xfId="0" applyFont="1" applyBorder="1" applyAlignment="1">
      <alignment vertical="top" wrapText="1"/>
    </xf>
    <xf numFmtId="0" fontId="0" fillId="0" borderId="17" xfId="0" applyFont="1" applyBorder="1" applyAlignment="1">
      <alignment vertical="center" wrapText="1"/>
    </xf>
    <xf numFmtId="38" fontId="2" fillId="0" borderId="22" xfId="49" applyFont="1" applyFill="1" applyBorder="1" applyAlignment="1">
      <alignment vertical="top"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0" xfId="0" applyFont="1" applyAlignment="1">
      <alignment vertical="center"/>
    </xf>
    <xf numFmtId="0" fontId="0" fillId="0" borderId="14" xfId="0" applyFont="1" applyBorder="1" applyAlignment="1">
      <alignment vertical="center"/>
    </xf>
    <xf numFmtId="38" fontId="2" fillId="33" borderId="0" xfId="49" applyFont="1" applyFill="1" applyBorder="1" applyAlignment="1">
      <alignment vertical="top"/>
    </xf>
    <xf numFmtId="38" fontId="2" fillId="33" borderId="22" xfId="49" applyFont="1" applyFill="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38" fontId="2" fillId="33" borderId="22" xfId="49" applyFont="1" applyFill="1" applyBorder="1" applyAlignment="1">
      <alignment vertical="top" wrapText="1"/>
    </xf>
    <xf numFmtId="38" fontId="2" fillId="33" borderId="23" xfId="49" applyFont="1" applyFill="1" applyBorder="1" applyAlignment="1">
      <alignment vertical="top" wrapText="1"/>
    </xf>
    <xf numFmtId="38" fontId="2" fillId="33" borderId="24" xfId="49" applyFont="1" applyFill="1" applyBorder="1" applyAlignment="1">
      <alignment vertical="top" wrapText="1"/>
    </xf>
    <xf numFmtId="38" fontId="2" fillId="33" borderId="22" xfId="49" applyFont="1" applyFill="1" applyBorder="1" applyAlignment="1">
      <alignment horizontal="right" vertical="top" wrapText="1"/>
    </xf>
    <xf numFmtId="38" fontId="2" fillId="33" borderId="23" xfId="49" applyFont="1" applyFill="1" applyBorder="1" applyAlignment="1">
      <alignment horizontal="right" vertical="top" wrapText="1"/>
    </xf>
    <xf numFmtId="38" fontId="2" fillId="33" borderId="24" xfId="49" applyFont="1" applyFill="1" applyBorder="1" applyAlignment="1">
      <alignment horizontal="right" vertical="top" wrapText="1"/>
    </xf>
    <xf numFmtId="38" fontId="2" fillId="33" borderId="23" xfId="49" applyFont="1" applyFill="1" applyBorder="1" applyAlignment="1">
      <alignment vertical="top"/>
    </xf>
    <xf numFmtId="38" fontId="2" fillId="33" borderId="24" xfId="49" applyFont="1" applyFill="1" applyBorder="1" applyAlignment="1">
      <alignment vertical="top"/>
    </xf>
    <xf numFmtId="38" fontId="2" fillId="0" borderId="22" xfId="49"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38" fontId="2" fillId="33" borderId="11" xfId="49" applyFont="1" applyFill="1" applyBorder="1" applyAlignment="1">
      <alignment horizontal="center" vertical="top"/>
    </xf>
    <xf numFmtId="38" fontId="2" fillId="33" borderId="12" xfId="49" applyFont="1" applyFill="1" applyBorder="1" applyAlignment="1">
      <alignment horizontal="center" vertical="top"/>
    </xf>
    <xf numFmtId="38" fontId="2" fillId="33" borderId="10" xfId="49" applyFont="1" applyFill="1" applyBorder="1" applyAlignment="1">
      <alignment horizontal="center" vertical="top"/>
    </xf>
    <xf numFmtId="38" fontId="0" fillId="0" borderId="27" xfId="49" applyFont="1" applyBorder="1" applyAlignment="1">
      <alignment horizontal="center" vertical="center"/>
    </xf>
    <xf numFmtId="38" fontId="0" fillId="0" borderId="27" xfId="49" applyFont="1" applyBorder="1" applyAlignment="1">
      <alignment horizontal="right" vertical="center" wrapText="1"/>
    </xf>
    <xf numFmtId="38" fontId="0" fillId="0" borderId="27" xfId="49" applyFont="1" applyBorder="1" applyAlignment="1">
      <alignment horizontal="right" vertical="center"/>
    </xf>
    <xf numFmtId="38" fontId="0" fillId="0" borderId="32" xfId="49" applyFont="1" applyBorder="1" applyAlignment="1">
      <alignment horizontal="center" vertical="center"/>
    </xf>
    <xf numFmtId="38" fontId="0" fillId="0" borderId="33" xfId="49" applyFont="1" applyBorder="1" applyAlignment="1">
      <alignment horizontal="center" vertical="center"/>
    </xf>
    <xf numFmtId="38" fontId="0" fillId="0" borderId="0" xfId="49" applyFont="1" applyBorder="1" applyAlignment="1">
      <alignment horizontal="center" vertical="center"/>
    </xf>
    <xf numFmtId="38" fontId="3" fillId="0" borderId="10" xfId="49" applyFont="1" applyBorder="1" applyAlignment="1">
      <alignment horizontal="right" vertical="center"/>
    </xf>
    <xf numFmtId="38" fontId="3" fillId="0" borderId="11" xfId="49" applyFont="1" applyBorder="1" applyAlignment="1">
      <alignment horizontal="right" vertical="center"/>
    </xf>
    <xf numFmtId="38" fontId="3" fillId="0" borderId="16" xfId="49" applyFont="1" applyBorder="1" applyAlignment="1">
      <alignment horizontal="right" vertical="center"/>
    </xf>
    <xf numFmtId="38" fontId="3" fillId="0" borderId="15" xfId="49" applyFont="1" applyBorder="1" applyAlignment="1">
      <alignment horizontal="right" vertical="center"/>
    </xf>
    <xf numFmtId="38" fontId="0" fillId="0" borderId="24" xfId="49" applyFont="1" applyBorder="1" applyAlignment="1">
      <alignment horizontal="left" vertical="center"/>
    </xf>
    <xf numFmtId="38" fontId="0" fillId="0" borderId="27" xfId="49" applyFont="1" applyBorder="1" applyAlignment="1">
      <alignment horizontal="center" vertical="center" shrinkToFit="1"/>
    </xf>
    <xf numFmtId="38" fontId="0" fillId="0" borderId="27" xfId="49" applyFont="1" applyBorder="1" applyAlignment="1">
      <alignment horizontal="center" vertical="center" wrapText="1"/>
    </xf>
    <xf numFmtId="38" fontId="0" fillId="0" borderId="22"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9525</xdr:rowOff>
    </xdr:from>
    <xdr:to>
      <xdr:col>0</xdr:col>
      <xdr:colOff>161925</xdr:colOff>
      <xdr:row>12</xdr:row>
      <xdr:rowOff>9525</xdr:rowOff>
    </xdr:to>
    <xdr:sp>
      <xdr:nvSpPr>
        <xdr:cNvPr id="1" name="左大かっこ 1"/>
        <xdr:cNvSpPr>
          <a:spLocks/>
        </xdr:cNvSpPr>
      </xdr:nvSpPr>
      <xdr:spPr>
        <a:xfrm>
          <a:off x="95250" y="1724025"/>
          <a:ext cx="66675" cy="342900"/>
        </a:xfrm>
        <a:prstGeom prst="leftBracket">
          <a:avLst>
            <a:gd name="adj" fmla="val -4853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609600</xdr:colOff>
      <xdr:row>10</xdr:row>
      <xdr:rowOff>66675</xdr:rowOff>
    </xdr:from>
    <xdr:to>
      <xdr:col>4</xdr:col>
      <xdr:colOff>666750</xdr:colOff>
      <xdr:row>12</xdr:row>
      <xdr:rowOff>66675</xdr:rowOff>
    </xdr:to>
    <xdr:sp>
      <xdr:nvSpPr>
        <xdr:cNvPr id="2" name="右大かっこ 2"/>
        <xdr:cNvSpPr>
          <a:spLocks/>
        </xdr:cNvSpPr>
      </xdr:nvSpPr>
      <xdr:spPr>
        <a:xfrm>
          <a:off x="3962400" y="1781175"/>
          <a:ext cx="57150" cy="342900"/>
        </a:xfrm>
        <a:prstGeom prst="rightBracket">
          <a:avLst>
            <a:gd name="adj" fmla="val -4887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4"/>
  <sheetViews>
    <sheetView tabSelected="1" zoomScaleSheetLayoutView="100" zoomScalePageLayoutView="0" workbookViewId="0" topLeftCell="A1">
      <selection activeCell="D10" sqref="D10"/>
    </sheetView>
  </sheetViews>
  <sheetFormatPr defaultColWidth="8.796875" defaultRowHeight="14.25"/>
  <sheetData>
    <row r="1" spans="1:9" ht="13.5">
      <c r="A1" s="75" t="s">
        <v>218</v>
      </c>
      <c r="B1" s="2"/>
      <c r="C1" s="2"/>
      <c r="D1" s="2"/>
      <c r="E1" s="2"/>
      <c r="F1" s="2"/>
      <c r="G1" s="2"/>
      <c r="H1" s="2"/>
      <c r="I1" s="2"/>
    </row>
    <row r="2" spans="1:9" ht="13.5">
      <c r="A2" s="1"/>
      <c r="B2" s="2"/>
      <c r="C2" s="2"/>
      <c r="D2" s="2"/>
      <c r="E2" s="2"/>
      <c r="F2" s="2"/>
      <c r="G2" s="2"/>
      <c r="H2" s="2"/>
      <c r="I2" s="2"/>
    </row>
    <row r="3" spans="1:9" ht="13.5">
      <c r="A3" s="2"/>
      <c r="B3" s="2"/>
      <c r="C3" s="2"/>
      <c r="D3" s="2"/>
      <c r="E3" s="2"/>
      <c r="F3" s="2"/>
      <c r="G3" s="2"/>
      <c r="H3" s="2"/>
      <c r="I3" s="2"/>
    </row>
    <row r="4" spans="1:9" ht="13.5">
      <c r="A4" s="131" t="s">
        <v>92</v>
      </c>
      <c r="B4" s="131"/>
      <c r="C4" s="131"/>
      <c r="D4" s="131"/>
      <c r="E4" s="131"/>
      <c r="F4" s="131"/>
      <c r="G4" s="131"/>
      <c r="H4" s="131"/>
      <c r="I4" s="131"/>
    </row>
    <row r="5" spans="1:9" ht="13.5">
      <c r="A5" s="131" t="s">
        <v>93</v>
      </c>
      <c r="B5" s="131"/>
      <c r="C5" s="131"/>
      <c r="D5" s="131"/>
      <c r="E5" s="131"/>
      <c r="F5" s="131"/>
      <c r="G5" s="131"/>
      <c r="H5" s="131"/>
      <c r="I5" s="131"/>
    </row>
    <row r="6" spans="1:9" ht="13.5">
      <c r="A6" s="2"/>
      <c r="B6" s="2"/>
      <c r="C6" s="2"/>
      <c r="D6" s="2"/>
      <c r="E6" s="2"/>
      <c r="F6" s="2"/>
      <c r="G6" s="2"/>
      <c r="H6" s="2"/>
      <c r="I6" s="2"/>
    </row>
    <row r="7" spans="1:9" ht="13.5">
      <c r="A7" s="2"/>
      <c r="B7" s="2"/>
      <c r="C7" s="2"/>
      <c r="D7" s="2"/>
      <c r="E7" s="2"/>
      <c r="F7" s="2"/>
      <c r="G7" s="2"/>
      <c r="H7" s="2"/>
      <c r="I7" s="2"/>
    </row>
    <row r="8" spans="1:9" ht="13.5">
      <c r="A8" s="2"/>
      <c r="B8" s="2"/>
      <c r="C8" s="2"/>
      <c r="D8" s="2"/>
      <c r="E8" s="2"/>
      <c r="F8" s="2"/>
      <c r="G8" s="2"/>
      <c r="H8" s="2"/>
      <c r="I8" s="2"/>
    </row>
    <row r="9" spans="1:9" ht="13.5">
      <c r="A9" s="2"/>
      <c r="B9" s="2"/>
      <c r="C9" s="2"/>
      <c r="D9" s="2"/>
      <c r="E9" s="2"/>
      <c r="F9" s="2"/>
      <c r="G9" s="2"/>
      <c r="H9" s="2"/>
      <c r="I9" s="2"/>
    </row>
    <row r="10" spans="1:9" ht="13.5">
      <c r="A10" s="2" t="s">
        <v>91</v>
      </c>
      <c r="B10" s="2"/>
      <c r="C10" s="2"/>
      <c r="D10" s="2"/>
      <c r="E10" s="2"/>
      <c r="F10" s="2"/>
      <c r="G10" s="2"/>
      <c r="H10" s="2"/>
      <c r="I10" s="2"/>
    </row>
    <row r="11" spans="1:9" ht="13.5">
      <c r="A11" s="2" t="s">
        <v>105</v>
      </c>
      <c r="B11" s="2"/>
      <c r="C11" s="2"/>
      <c r="D11" s="2"/>
      <c r="E11" s="2"/>
      <c r="F11" s="2"/>
      <c r="G11" s="2"/>
      <c r="H11" s="2"/>
      <c r="I11" s="2"/>
    </row>
    <row r="12" spans="1:9" ht="13.5">
      <c r="A12" s="2" t="s">
        <v>96</v>
      </c>
      <c r="B12" s="2"/>
      <c r="C12" s="2"/>
      <c r="D12" s="2"/>
      <c r="E12" s="2"/>
      <c r="F12" s="2"/>
      <c r="G12" s="2"/>
      <c r="H12" s="2"/>
      <c r="I12" s="2"/>
    </row>
    <row r="13" spans="1:9" ht="13.5">
      <c r="A13" s="2"/>
      <c r="B13" s="2"/>
      <c r="C13" s="2"/>
      <c r="D13" s="2"/>
      <c r="E13" s="2"/>
      <c r="F13" s="2"/>
      <c r="G13" s="2"/>
      <c r="H13" s="2"/>
      <c r="I13" s="2"/>
    </row>
    <row r="14" spans="1:9" ht="13.5">
      <c r="A14" s="2"/>
      <c r="B14" s="2"/>
      <c r="C14" s="2"/>
      <c r="D14" s="2"/>
      <c r="E14" s="2"/>
      <c r="F14" s="2"/>
      <c r="G14" s="2"/>
      <c r="H14" s="2"/>
      <c r="I14" s="2"/>
    </row>
    <row r="15" spans="1:9" ht="13.5">
      <c r="A15" s="2"/>
      <c r="B15" s="2"/>
      <c r="C15" s="2"/>
      <c r="D15" s="2"/>
      <c r="E15" s="2" t="s">
        <v>55</v>
      </c>
      <c r="F15" s="2"/>
      <c r="G15" s="2"/>
      <c r="H15" s="2"/>
      <c r="I15" s="2"/>
    </row>
    <row r="16" spans="1:9" ht="13.5">
      <c r="A16" s="2"/>
      <c r="B16" s="2"/>
      <c r="C16" s="2"/>
      <c r="D16" s="2"/>
      <c r="E16" t="s">
        <v>100</v>
      </c>
      <c r="F16" s="2"/>
      <c r="G16" s="2"/>
      <c r="H16" s="2"/>
      <c r="I16" s="2"/>
    </row>
    <row r="17" spans="1:9" ht="13.5">
      <c r="A17" s="2"/>
      <c r="B17" s="2"/>
      <c r="C17" s="2"/>
      <c r="D17" s="2"/>
      <c r="E17" s="2" t="s">
        <v>94</v>
      </c>
      <c r="F17" s="2"/>
      <c r="G17" s="2"/>
      <c r="H17" s="2"/>
      <c r="I17" s="2" t="s">
        <v>56</v>
      </c>
    </row>
    <row r="18" spans="1:9" ht="13.5">
      <c r="A18" s="2"/>
      <c r="B18" s="2"/>
      <c r="C18" s="2"/>
      <c r="D18" s="2"/>
      <c r="E18" s="2"/>
      <c r="F18" s="2"/>
      <c r="G18" s="2"/>
      <c r="H18" s="2"/>
      <c r="I18" s="2"/>
    </row>
    <row r="19" spans="1:9" ht="13.5">
      <c r="A19" s="2"/>
      <c r="B19" s="2"/>
      <c r="C19" s="2"/>
      <c r="D19" s="2"/>
      <c r="E19" s="2"/>
      <c r="F19" s="2"/>
      <c r="G19" s="2"/>
      <c r="H19" s="2"/>
      <c r="I19" s="2"/>
    </row>
    <row r="20" spans="1:9" ht="13.5">
      <c r="A20" s="134" t="s">
        <v>217</v>
      </c>
      <c r="B20" s="134"/>
      <c r="C20" s="134"/>
      <c r="D20" s="134"/>
      <c r="E20" s="134"/>
      <c r="F20" s="134"/>
      <c r="G20" s="134"/>
      <c r="H20" s="134"/>
      <c r="I20" s="134"/>
    </row>
    <row r="21" spans="1:9" ht="13.5">
      <c r="A21" s="134"/>
      <c r="B21" s="134"/>
      <c r="C21" s="134"/>
      <c r="D21" s="134"/>
      <c r="E21" s="134"/>
      <c r="F21" s="134"/>
      <c r="G21" s="134"/>
      <c r="H21" s="134"/>
      <c r="I21" s="134"/>
    </row>
    <row r="22" spans="1:9" ht="13.5">
      <c r="A22" s="2"/>
      <c r="B22" s="2"/>
      <c r="C22" s="2"/>
      <c r="D22" s="2"/>
      <c r="E22" s="2"/>
      <c r="F22" s="2"/>
      <c r="G22" s="2"/>
      <c r="H22" s="2"/>
      <c r="I22" s="2"/>
    </row>
    <row r="23" spans="1:9" ht="13.5">
      <c r="A23" s="132" t="s">
        <v>199</v>
      </c>
      <c r="B23" s="133"/>
      <c r="C23" s="133"/>
      <c r="D23" s="133"/>
      <c r="E23" s="133"/>
      <c r="F23" s="133"/>
      <c r="G23" s="133"/>
      <c r="H23" s="133"/>
      <c r="I23" s="133"/>
    </row>
    <row r="24" spans="1:9" ht="13.5">
      <c r="A24" s="133"/>
      <c r="B24" s="133"/>
      <c r="C24" s="133"/>
      <c r="D24" s="133"/>
      <c r="E24" s="133"/>
      <c r="F24" s="133"/>
      <c r="G24" s="133"/>
      <c r="H24" s="133"/>
      <c r="I24" s="133"/>
    </row>
    <row r="25" spans="1:9" ht="13.5">
      <c r="A25" s="2"/>
      <c r="B25" s="2"/>
      <c r="C25" s="2"/>
      <c r="D25" s="2"/>
      <c r="E25" s="2"/>
      <c r="F25" s="2"/>
      <c r="G25" s="2"/>
      <c r="H25" s="2"/>
      <c r="I25" s="2"/>
    </row>
    <row r="26" spans="1:9" ht="13.5">
      <c r="A26" s="2"/>
      <c r="B26" s="2"/>
      <c r="C26" s="2"/>
      <c r="D26" s="2"/>
      <c r="E26" s="2"/>
      <c r="F26" s="2"/>
      <c r="G26" s="2"/>
      <c r="H26" s="2"/>
      <c r="I26" s="2"/>
    </row>
    <row r="27" spans="1:9" ht="13.5">
      <c r="A27" s="2" t="s">
        <v>106</v>
      </c>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row r="43" spans="1:9" ht="13.5">
      <c r="A43" s="2"/>
      <c r="B43" s="2"/>
      <c r="C43" s="2"/>
      <c r="D43" s="2"/>
      <c r="E43" s="2"/>
      <c r="F43" s="2"/>
      <c r="G43" s="2"/>
      <c r="H43" s="2"/>
      <c r="I43" s="2"/>
    </row>
    <row r="44" spans="1:9" ht="13.5">
      <c r="A44" s="2"/>
      <c r="B44" s="2"/>
      <c r="C44" s="2"/>
      <c r="D44" s="2"/>
      <c r="E44" s="2"/>
      <c r="F44" s="2"/>
      <c r="G44" s="2"/>
      <c r="H44" s="2"/>
      <c r="I44" s="2"/>
    </row>
    <row r="45" spans="1:9" ht="13.5">
      <c r="A45" s="2"/>
      <c r="B45" s="2"/>
      <c r="C45" s="2"/>
      <c r="D45" s="2"/>
      <c r="E45" s="2"/>
      <c r="F45" s="2"/>
      <c r="G45" s="2"/>
      <c r="H45" s="2"/>
      <c r="I45" s="2"/>
    </row>
    <row r="46" spans="1:9" ht="13.5">
      <c r="A46" s="2"/>
      <c r="B46" s="2"/>
      <c r="C46" s="2"/>
      <c r="D46" s="2"/>
      <c r="E46" s="2"/>
      <c r="F46" s="2"/>
      <c r="G46" s="2"/>
      <c r="H46" s="2"/>
      <c r="I46" s="2"/>
    </row>
    <row r="47" spans="1:9" ht="13.5">
      <c r="A47" s="2"/>
      <c r="B47" s="2"/>
      <c r="C47" s="2"/>
      <c r="D47" s="2"/>
      <c r="E47" s="2"/>
      <c r="F47" s="2"/>
      <c r="G47" s="2"/>
      <c r="H47" s="2"/>
      <c r="I47" s="2"/>
    </row>
    <row r="48" spans="1:9" ht="13.5">
      <c r="A48" s="2"/>
      <c r="B48" s="2"/>
      <c r="C48" s="2"/>
      <c r="D48" s="2"/>
      <c r="E48" s="2"/>
      <c r="F48" s="2"/>
      <c r="G48" s="2"/>
      <c r="H48" s="2"/>
      <c r="I48" s="2"/>
    </row>
    <row r="49" spans="1:9" ht="13.5">
      <c r="A49" s="2"/>
      <c r="B49" s="2"/>
      <c r="C49" s="2"/>
      <c r="D49" s="2"/>
      <c r="E49" s="2"/>
      <c r="F49" s="2"/>
      <c r="G49" s="2"/>
      <c r="H49" s="2"/>
      <c r="I49" s="2"/>
    </row>
    <row r="50" spans="1:9" ht="13.5">
      <c r="A50" s="2"/>
      <c r="B50" s="2"/>
      <c r="C50" s="2"/>
      <c r="D50" s="2"/>
      <c r="E50" s="2"/>
      <c r="F50" s="2"/>
      <c r="G50" s="2"/>
      <c r="H50" s="2"/>
      <c r="I50" s="2"/>
    </row>
    <row r="51" spans="1:9" ht="13.5">
      <c r="A51" s="2"/>
      <c r="B51" s="2"/>
      <c r="C51" s="2"/>
      <c r="D51" s="2"/>
      <c r="E51" s="2"/>
      <c r="F51" s="2"/>
      <c r="G51" s="2"/>
      <c r="H51" s="2"/>
      <c r="I51" s="2"/>
    </row>
    <row r="52" spans="1:9" ht="13.5">
      <c r="A52" s="2"/>
      <c r="B52" s="2"/>
      <c r="C52" s="2"/>
      <c r="D52" s="2"/>
      <c r="E52" s="2"/>
      <c r="F52" s="2"/>
      <c r="G52" s="2"/>
      <c r="H52" s="2"/>
      <c r="I52" s="2"/>
    </row>
    <row r="53" spans="1:9" ht="13.5">
      <c r="A53" s="2"/>
      <c r="B53" s="2"/>
      <c r="C53" s="2"/>
      <c r="D53" s="2"/>
      <c r="E53" s="2"/>
      <c r="F53" s="2"/>
      <c r="G53" s="2"/>
      <c r="H53" s="2"/>
      <c r="I53" s="2"/>
    </row>
    <row r="54" spans="1:9" ht="13.5">
      <c r="A54" s="2"/>
      <c r="B54" s="2"/>
      <c r="C54" s="2"/>
      <c r="D54" s="2"/>
      <c r="E54" s="2"/>
      <c r="F54" s="2"/>
      <c r="G54" s="2"/>
      <c r="H54" s="2"/>
      <c r="I54" s="2"/>
    </row>
  </sheetData>
  <sheetProtection/>
  <mergeCells count="4">
    <mergeCell ref="A5:I5"/>
    <mergeCell ref="A4:I4"/>
    <mergeCell ref="A23:I24"/>
    <mergeCell ref="A20:I21"/>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R368"/>
  <sheetViews>
    <sheetView view="pageBreakPreview" zoomScaleSheetLayoutView="100" zoomScalePageLayoutView="0" workbookViewId="0" topLeftCell="A340">
      <selection activeCell="X56" sqref="X56"/>
    </sheetView>
  </sheetViews>
  <sheetFormatPr defaultColWidth="2.296875" defaultRowHeight="14.25"/>
  <cols>
    <col min="1" max="30" width="2.19921875" style="4" customWidth="1"/>
    <col min="31" max="31" width="2.3984375" style="4" customWidth="1"/>
    <col min="32" max="51" width="2.19921875" style="4" customWidth="1"/>
    <col min="52" max="52" width="2.3984375" style="4" customWidth="1"/>
    <col min="53" max="16384" width="2.19921875" style="4" customWidth="1"/>
  </cols>
  <sheetData>
    <row r="1" spans="1:58" ht="13.5">
      <c r="A1" s="3" t="s">
        <v>103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ht="13.5">
      <c r="A2" s="3"/>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7"/>
      <c r="BF2" s="3"/>
    </row>
    <row r="3" spans="1:58" ht="13.5">
      <c r="A3" s="3"/>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10"/>
      <c r="BF3" s="3"/>
    </row>
    <row r="4" spans="1:58" s="87" customFormat="1" ht="14.25" customHeight="1">
      <c r="A4" s="1"/>
      <c r="B4" s="84"/>
      <c r="C4" s="85"/>
      <c r="D4" s="319" t="s">
        <v>102</v>
      </c>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85"/>
      <c r="AX4" s="85"/>
      <c r="AY4" s="85"/>
      <c r="AZ4" s="85"/>
      <c r="BA4" s="85"/>
      <c r="BB4" s="85"/>
      <c r="BC4" s="85"/>
      <c r="BD4" s="85"/>
      <c r="BE4" s="86"/>
      <c r="BF4" s="1"/>
    </row>
    <row r="5" spans="1:58" s="87" customFormat="1" ht="13.5" customHeight="1">
      <c r="A5" s="1"/>
      <c r="B5" s="84"/>
      <c r="C5" s="85"/>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85"/>
      <c r="AX5" s="85"/>
      <c r="AY5" s="85"/>
      <c r="AZ5" s="85"/>
      <c r="BA5" s="85"/>
      <c r="BB5" s="85"/>
      <c r="BC5" s="85"/>
      <c r="BD5" s="85"/>
      <c r="BE5" s="86"/>
      <c r="BF5" s="1"/>
    </row>
    <row r="6" spans="1:58" ht="13.5">
      <c r="A6" s="3"/>
      <c r="B6" s="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10"/>
      <c r="BF6" s="3"/>
    </row>
    <row r="7" spans="1:58" ht="13.5">
      <c r="A7" s="3"/>
      <c r="B7" s="8"/>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10"/>
      <c r="BF7" s="3"/>
    </row>
    <row r="8" spans="1:58" ht="13.5">
      <c r="A8" s="3"/>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10"/>
      <c r="BF8" s="3"/>
    </row>
    <row r="9" spans="1:58" ht="13.5">
      <c r="A9" s="3"/>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c r="BF9" s="3"/>
    </row>
    <row r="10" spans="1:58" ht="13.5" customHeight="1">
      <c r="A10" s="3"/>
      <c r="B10" s="8"/>
      <c r="C10" s="9"/>
      <c r="D10" s="9"/>
      <c r="E10" s="9"/>
      <c r="F10" s="9"/>
      <c r="G10" s="315" t="s">
        <v>134</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9"/>
      <c r="BB10" s="9"/>
      <c r="BC10" s="9"/>
      <c r="BD10" s="9"/>
      <c r="BE10" s="10"/>
      <c r="BF10" s="3"/>
    </row>
    <row r="11" spans="1:58" ht="13.5">
      <c r="A11" s="3"/>
      <c r="B11" s="8"/>
      <c r="C11" s="9"/>
      <c r="D11" s="9"/>
      <c r="E11" s="9"/>
      <c r="F11" s="9"/>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9"/>
      <c r="BB11" s="9"/>
      <c r="BC11" s="9"/>
      <c r="BD11" s="9"/>
      <c r="BE11" s="10"/>
      <c r="BF11" s="3"/>
    </row>
    <row r="12" spans="1:58" ht="13.5">
      <c r="A12" s="3"/>
      <c r="B12" s="8"/>
      <c r="C12" s="9"/>
      <c r="D12" s="9"/>
      <c r="E12" s="9"/>
      <c r="F12" s="9"/>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9"/>
      <c r="BB12" s="9"/>
      <c r="BC12" s="9"/>
      <c r="BD12" s="9"/>
      <c r="BE12" s="10"/>
      <c r="BF12" s="3"/>
    </row>
    <row r="13" spans="1:58" ht="13.5">
      <c r="A13" s="3"/>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10"/>
      <c r="BF13" s="3"/>
    </row>
    <row r="14" spans="1:58" ht="13.5">
      <c r="A14" s="3"/>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t="s">
        <v>215</v>
      </c>
      <c r="AQ14" s="9"/>
      <c r="AR14" s="9"/>
      <c r="AS14" s="9"/>
      <c r="AT14" s="9"/>
      <c r="AU14" s="9"/>
      <c r="AV14" s="9"/>
      <c r="AW14" s="9"/>
      <c r="AX14" s="9"/>
      <c r="AY14" s="9"/>
      <c r="AZ14" s="9"/>
      <c r="BA14" s="9"/>
      <c r="BB14" s="9"/>
      <c r="BC14" s="9"/>
      <c r="BD14" s="9"/>
      <c r="BE14" s="10"/>
      <c r="BF14" s="3"/>
    </row>
    <row r="15" spans="1:58" ht="13.5">
      <c r="A15" s="3"/>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10"/>
      <c r="BF15" s="3"/>
    </row>
    <row r="16" spans="1:58" ht="13.5">
      <c r="A16" s="3"/>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3"/>
    </row>
    <row r="17" spans="1:58" ht="13.5" customHeight="1">
      <c r="A17" s="3"/>
      <c r="B17" s="8"/>
      <c r="C17" s="9"/>
      <c r="D17" s="9"/>
      <c r="E17" s="9"/>
      <c r="F17" s="9"/>
      <c r="G17" s="9"/>
      <c r="H17" s="9"/>
      <c r="I17" s="9"/>
      <c r="J17" s="9"/>
      <c r="K17" s="310" t="s">
        <v>2</v>
      </c>
      <c r="L17" s="310"/>
      <c r="M17" s="310"/>
      <c r="N17" s="310"/>
      <c r="O17" s="310"/>
      <c r="P17" s="310"/>
      <c r="Q17" s="310"/>
      <c r="R17" s="316" t="s">
        <v>0</v>
      </c>
      <c r="S17" s="316"/>
      <c r="T17" s="316"/>
      <c r="U17" s="316"/>
      <c r="V17" s="305"/>
      <c r="W17" s="305"/>
      <c r="X17" s="305"/>
      <c r="Y17" s="316" t="s">
        <v>1</v>
      </c>
      <c r="Z17" s="316"/>
      <c r="AA17" s="316"/>
      <c r="AB17" s="316"/>
      <c r="AC17" s="9"/>
      <c r="AD17" s="9"/>
      <c r="AE17" s="9"/>
      <c r="AF17" s="9"/>
      <c r="AG17" s="9"/>
      <c r="AH17" s="310" t="s">
        <v>25</v>
      </c>
      <c r="AI17" s="310"/>
      <c r="AJ17" s="310"/>
      <c r="AK17" s="310"/>
      <c r="AL17" s="310"/>
      <c r="AM17" s="310"/>
      <c r="AN17" s="310"/>
      <c r="AO17" s="310" t="s">
        <v>216</v>
      </c>
      <c r="AP17" s="310"/>
      <c r="AQ17" s="310"/>
      <c r="AR17" s="310"/>
      <c r="AS17" s="310"/>
      <c r="AT17" s="310"/>
      <c r="AU17" s="310"/>
      <c r="AV17" s="310"/>
      <c r="AW17" s="310"/>
      <c r="AX17" s="310"/>
      <c r="AY17" s="310"/>
      <c r="AZ17" s="9"/>
      <c r="BA17" s="9"/>
      <c r="BB17" s="9"/>
      <c r="BC17" s="9"/>
      <c r="BD17" s="9"/>
      <c r="BE17" s="10"/>
      <c r="BF17" s="3"/>
    </row>
    <row r="18" spans="1:58" ht="13.5" customHeight="1">
      <c r="A18" s="3"/>
      <c r="B18" s="8"/>
      <c r="C18" s="9"/>
      <c r="D18" s="9"/>
      <c r="E18" s="9"/>
      <c r="F18" s="9"/>
      <c r="G18" s="9"/>
      <c r="H18" s="9"/>
      <c r="I18" s="9"/>
      <c r="J18" s="9"/>
      <c r="K18" s="311"/>
      <c r="L18" s="311"/>
      <c r="M18" s="311"/>
      <c r="N18" s="311"/>
      <c r="O18" s="311"/>
      <c r="P18" s="311"/>
      <c r="Q18" s="311"/>
      <c r="R18" s="317"/>
      <c r="S18" s="317"/>
      <c r="T18" s="317"/>
      <c r="U18" s="317"/>
      <c r="V18" s="191"/>
      <c r="W18" s="191"/>
      <c r="X18" s="191"/>
      <c r="Y18" s="317"/>
      <c r="Z18" s="317"/>
      <c r="AA18" s="317"/>
      <c r="AB18" s="317"/>
      <c r="AC18" s="9"/>
      <c r="AD18" s="9"/>
      <c r="AE18" s="9"/>
      <c r="AF18" s="9"/>
      <c r="AG18" s="9"/>
      <c r="AH18" s="311"/>
      <c r="AI18" s="311"/>
      <c r="AJ18" s="311"/>
      <c r="AK18" s="311"/>
      <c r="AL18" s="311"/>
      <c r="AM18" s="311"/>
      <c r="AN18" s="311"/>
      <c r="AO18" s="311"/>
      <c r="AP18" s="311"/>
      <c r="AQ18" s="311"/>
      <c r="AR18" s="311"/>
      <c r="AS18" s="311"/>
      <c r="AT18" s="311"/>
      <c r="AU18" s="311"/>
      <c r="AV18" s="311"/>
      <c r="AW18" s="311"/>
      <c r="AX18" s="311"/>
      <c r="AY18" s="311"/>
      <c r="AZ18" s="9"/>
      <c r="BA18" s="9"/>
      <c r="BB18" s="9"/>
      <c r="BC18" s="9"/>
      <c r="BD18" s="9"/>
      <c r="BE18" s="10"/>
      <c r="BF18" s="3"/>
    </row>
    <row r="19" spans="1:58" ht="13.5">
      <c r="A19" s="3"/>
      <c r="B19" s="8"/>
      <c r="C19" s="9"/>
      <c r="D19" s="9"/>
      <c r="E19" s="9"/>
      <c r="F19" s="9"/>
      <c r="G19" s="9"/>
      <c r="H19" s="9"/>
      <c r="I19" s="9"/>
      <c r="J19" s="9"/>
      <c r="K19" s="9"/>
      <c r="L19" s="9"/>
      <c r="M19" s="9"/>
      <c r="N19" s="9"/>
      <c r="O19" s="9"/>
      <c r="P19" s="9"/>
      <c r="Q19" s="9"/>
      <c r="R19" s="9"/>
      <c r="S19" s="9"/>
      <c r="T19" s="9"/>
      <c r="U19" s="3"/>
      <c r="V19" s="3"/>
      <c r="W19" s="3"/>
      <c r="X19" s="3"/>
      <c r="Y19" s="3"/>
      <c r="Z19" s="3"/>
      <c r="AA19" s="3"/>
      <c r="AB19" s="3"/>
      <c r="AC19" s="9"/>
      <c r="AD19" s="9"/>
      <c r="AE19" s="9"/>
      <c r="AF19" s="9"/>
      <c r="AG19" s="9"/>
      <c r="AH19" s="3"/>
      <c r="AI19" s="3"/>
      <c r="AJ19" s="3"/>
      <c r="AK19" s="3"/>
      <c r="AL19" s="3"/>
      <c r="AM19" s="9"/>
      <c r="AN19" s="9"/>
      <c r="AO19" s="9"/>
      <c r="AP19" s="9"/>
      <c r="AQ19" s="9"/>
      <c r="AR19" s="9"/>
      <c r="AS19" s="9"/>
      <c r="AT19" s="9"/>
      <c r="AU19" s="9"/>
      <c r="AV19" s="9"/>
      <c r="AW19" s="9"/>
      <c r="AX19" s="9"/>
      <c r="AY19" s="9"/>
      <c r="AZ19" s="9"/>
      <c r="BA19" s="9"/>
      <c r="BB19" s="9"/>
      <c r="BC19" s="9"/>
      <c r="BD19" s="9"/>
      <c r="BE19" s="10"/>
      <c r="BF19" s="3"/>
    </row>
    <row r="20" spans="1:58" ht="13.5" customHeight="1">
      <c r="A20" s="3"/>
      <c r="B20" s="8"/>
      <c r="C20" s="9"/>
      <c r="D20" s="9"/>
      <c r="E20" s="9"/>
      <c r="F20" s="9"/>
      <c r="G20" s="9"/>
      <c r="H20" s="9"/>
      <c r="I20" s="9"/>
      <c r="J20" s="9"/>
      <c r="K20" s="9"/>
      <c r="L20" s="9"/>
      <c r="M20" s="9"/>
      <c r="N20" s="9"/>
      <c r="O20" s="9"/>
      <c r="P20" s="9"/>
      <c r="Q20" s="9"/>
      <c r="R20" s="9"/>
      <c r="S20" s="9"/>
      <c r="T20" s="9"/>
      <c r="U20" s="3"/>
      <c r="V20" s="3"/>
      <c r="W20" s="3"/>
      <c r="X20" s="3"/>
      <c r="Y20" s="3"/>
      <c r="Z20" s="3"/>
      <c r="AA20" s="3"/>
      <c r="AB20" s="3"/>
      <c r="AC20" s="3"/>
      <c r="AD20" s="3"/>
      <c r="AE20" s="3"/>
      <c r="AF20" s="3"/>
      <c r="AG20" s="3"/>
      <c r="AH20" s="3"/>
      <c r="AI20" s="3"/>
      <c r="AJ20" s="3"/>
      <c r="AK20" s="3"/>
      <c r="AL20" s="3"/>
      <c r="AM20" s="9"/>
      <c r="AN20" s="9"/>
      <c r="AO20" s="9"/>
      <c r="AP20" s="9"/>
      <c r="AQ20" s="9"/>
      <c r="AR20" s="9"/>
      <c r="AS20" s="9"/>
      <c r="AT20" s="9"/>
      <c r="AU20" s="9"/>
      <c r="AV20" s="9"/>
      <c r="AW20" s="9"/>
      <c r="AX20" s="9"/>
      <c r="AY20" s="9"/>
      <c r="AZ20" s="9"/>
      <c r="BA20" s="9"/>
      <c r="BB20" s="9"/>
      <c r="BC20" s="9"/>
      <c r="BD20" s="9"/>
      <c r="BE20" s="10"/>
      <c r="BF20" s="3"/>
    </row>
    <row r="21" spans="1:58" ht="13.5" customHeight="1">
      <c r="A21" s="3"/>
      <c r="B21" s="8"/>
      <c r="C21" s="9"/>
      <c r="D21" s="9"/>
      <c r="E21" s="9"/>
      <c r="F21" s="9"/>
      <c r="G21" s="9"/>
      <c r="H21" s="9"/>
      <c r="I21" s="9"/>
      <c r="J21" s="9"/>
      <c r="K21" s="310" t="s">
        <v>107</v>
      </c>
      <c r="L21" s="310"/>
      <c r="M21" s="310"/>
      <c r="N21" s="310"/>
      <c r="O21" s="310"/>
      <c r="P21" s="310"/>
      <c r="Q21" s="310"/>
      <c r="R21" s="12"/>
      <c r="S21" s="12"/>
      <c r="T21" s="12"/>
      <c r="U21" s="12"/>
      <c r="V21" s="12"/>
      <c r="W21" s="12"/>
      <c r="X21" s="12"/>
      <c r="Y21" s="12"/>
      <c r="Z21" s="12"/>
      <c r="AA21" s="12"/>
      <c r="AB21" s="316" t="s">
        <v>8</v>
      </c>
      <c r="AC21" s="316"/>
      <c r="AD21" s="316"/>
      <c r="AE21" s="316"/>
      <c r="AF21" s="316"/>
      <c r="AG21" s="316"/>
      <c r="AH21" s="316"/>
      <c r="AI21" s="316"/>
      <c r="AJ21" s="316"/>
      <c r="AK21" s="316"/>
      <c r="AL21" s="316"/>
      <c r="AM21" s="316"/>
      <c r="AN21" s="316"/>
      <c r="AO21" s="316"/>
      <c r="AP21" s="316"/>
      <c r="AQ21" s="316"/>
      <c r="AR21" s="316"/>
      <c r="AS21" s="316"/>
      <c r="AT21" s="316"/>
      <c r="AU21" s="9"/>
      <c r="AV21" s="9"/>
      <c r="AW21" s="9"/>
      <c r="AX21" s="9"/>
      <c r="AY21" s="9"/>
      <c r="AZ21" s="9"/>
      <c r="BA21" s="9"/>
      <c r="BB21" s="9"/>
      <c r="BC21" s="9"/>
      <c r="BD21" s="9"/>
      <c r="BE21" s="10"/>
      <c r="BF21" s="3"/>
    </row>
    <row r="22" spans="1:58" ht="13.5" customHeight="1">
      <c r="A22" s="3"/>
      <c r="B22" s="8"/>
      <c r="C22" s="9"/>
      <c r="D22" s="9"/>
      <c r="E22" s="9"/>
      <c r="F22" s="9"/>
      <c r="G22" s="9"/>
      <c r="H22" s="9"/>
      <c r="I22" s="9"/>
      <c r="J22" s="9"/>
      <c r="K22" s="311"/>
      <c r="L22" s="311"/>
      <c r="M22" s="311"/>
      <c r="N22" s="311"/>
      <c r="O22" s="311"/>
      <c r="P22" s="311"/>
      <c r="Q22" s="311"/>
      <c r="R22" s="14"/>
      <c r="S22" s="14"/>
      <c r="T22" s="14"/>
      <c r="U22" s="14"/>
      <c r="V22" s="14"/>
      <c r="W22" s="14"/>
      <c r="X22" s="14"/>
      <c r="Y22" s="14"/>
      <c r="Z22" s="14"/>
      <c r="AA22" s="14"/>
      <c r="AB22" s="317"/>
      <c r="AC22" s="317"/>
      <c r="AD22" s="317"/>
      <c r="AE22" s="317"/>
      <c r="AF22" s="317"/>
      <c r="AG22" s="317"/>
      <c r="AH22" s="317"/>
      <c r="AI22" s="317"/>
      <c r="AJ22" s="317"/>
      <c r="AK22" s="317"/>
      <c r="AL22" s="317"/>
      <c r="AM22" s="317"/>
      <c r="AN22" s="317"/>
      <c r="AO22" s="317"/>
      <c r="AP22" s="317"/>
      <c r="AQ22" s="317"/>
      <c r="AR22" s="317"/>
      <c r="AS22" s="317"/>
      <c r="AT22" s="317"/>
      <c r="AU22" s="9"/>
      <c r="AV22" s="9"/>
      <c r="AW22" s="9"/>
      <c r="AX22" s="9"/>
      <c r="AY22" s="9"/>
      <c r="AZ22" s="9"/>
      <c r="BA22" s="9"/>
      <c r="BB22" s="9"/>
      <c r="BC22" s="9"/>
      <c r="BD22" s="9"/>
      <c r="BE22" s="10"/>
      <c r="BF22" s="3"/>
    </row>
    <row r="23" spans="1:58" ht="13.5">
      <c r="A23" s="3"/>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10"/>
      <c r="BF23" s="3"/>
    </row>
    <row r="24" spans="1:58" ht="13.5">
      <c r="A24" s="3"/>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10"/>
      <c r="BF24" s="3"/>
    </row>
    <row r="25" spans="1:58" ht="18.75">
      <c r="A25" s="3"/>
      <c r="B25" s="8"/>
      <c r="C25" s="9"/>
      <c r="D25" s="9"/>
      <c r="E25" s="9"/>
      <c r="F25" s="9"/>
      <c r="G25" s="9"/>
      <c r="H25" s="9"/>
      <c r="I25" s="9"/>
      <c r="J25" s="9"/>
      <c r="K25" s="311" t="s">
        <v>108</v>
      </c>
      <c r="L25" s="311"/>
      <c r="M25" s="311"/>
      <c r="N25" s="311"/>
      <c r="O25" s="311"/>
      <c r="P25" s="311"/>
      <c r="Q25" s="311"/>
      <c r="R25" s="311"/>
      <c r="S25" s="311"/>
      <c r="T25" s="311"/>
      <c r="U25" s="311"/>
      <c r="V25" s="311"/>
      <c r="W25" s="311"/>
      <c r="X25" s="311"/>
      <c r="Y25" s="311"/>
      <c r="Z25" s="311"/>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9"/>
      <c r="BA25" s="9"/>
      <c r="BB25" s="9"/>
      <c r="BC25" s="9"/>
      <c r="BD25" s="9"/>
      <c r="BE25" s="10"/>
      <c r="BF25" s="3"/>
    </row>
    <row r="26" spans="1:58" ht="13.5">
      <c r="A26" s="3"/>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10"/>
      <c r="BF26" s="3"/>
    </row>
    <row r="27" spans="1:58" ht="13.5">
      <c r="A27" s="3"/>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10"/>
      <c r="BF27" s="3"/>
    </row>
    <row r="28" spans="1:58" ht="13.5">
      <c r="A28" s="3"/>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10"/>
      <c r="BF28" s="3"/>
    </row>
    <row r="29" spans="1:58" ht="13.5">
      <c r="A29" s="3"/>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10"/>
      <c r="BF29" s="3"/>
    </row>
    <row r="30" spans="1:58" ht="13.5">
      <c r="A30" s="3"/>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0"/>
      <c r="BF30" s="3"/>
    </row>
    <row r="31" spans="1:58" ht="13.5">
      <c r="A31" s="3"/>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10"/>
      <c r="BF31" s="3"/>
    </row>
    <row r="32" spans="1:58" ht="13.5">
      <c r="A32" s="3"/>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10"/>
      <c r="BF32" s="3"/>
    </row>
    <row r="33" spans="1:58" ht="13.5">
      <c r="A33" s="3"/>
      <c r="B33" s="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10"/>
      <c r="BF33" s="3"/>
    </row>
    <row r="34" spans="1:58" ht="13.5">
      <c r="A34" s="3"/>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7"/>
      <c r="BF34" s="3"/>
    </row>
    <row r="35" spans="1:64" ht="13.5">
      <c r="A35" s="3"/>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row>
    <row r="36" spans="1:58"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row>
    <row r="37" spans="1:58" ht="13.5">
      <c r="A37" s="3" t="s">
        <v>109</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2:58" ht="13.5">
      <c r="B38" s="312" t="s">
        <v>3</v>
      </c>
      <c r="C38" s="313"/>
      <c r="D38" s="313"/>
      <c r="E38" s="313"/>
      <c r="F38" s="314"/>
      <c r="G38" s="312" t="s">
        <v>5</v>
      </c>
      <c r="H38" s="313"/>
      <c r="I38" s="313"/>
      <c r="J38" s="313"/>
      <c r="K38" s="313"/>
      <c r="L38" s="313"/>
      <c r="M38" s="313"/>
      <c r="N38" s="313"/>
      <c r="O38" s="313"/>
      <c r="P38" s="313"/>
      <c r="Q38" s="313"/>
      <c r="R38" s="313"/>
      <c r="S38" s="313"/>
      <c r="T38" s="314"/>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row>
    <row r="39" spans="1:58" ht="13.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9"/>
      <c r="AB39" s="9"/>
      <c r="AC39" s="9"/>
      <c r="AD39" s="9"/>
      <c r="AE39" s="9"/>
      <c r="AF39" s="9"/>
      <c r="AG39" s="9"/>
      <c r="AH39" s="9"/>
      <c r="AI39" s="9"/>
      <c r="AJ39" s="9"/>
      <c r="AK39" s="9"/>
      <c r="AL39" s="9"/>
      <c r="AM39" s="9"/>
      <c r="AN39" s="9"/>
      <c r="AO39" s="3"/>
      <c r="AP39" s="3"/>
      <c r="AQ39" s="3"/>
      <c r="AR39" s="3"/>
      <c r="AS39" s="3"/>
      <c r="AT39" s="3"/>
      <c r="AU39" s="3"/>
      <c r="AV39" s="3"/>
      <c r="AW39" s="3"/>
      <c r="AX39" s="3"/>
      <c r="AY39" s="3"/>
      <c r="AZ39" s="3"/>
      <c r="BA39" s="3"/>
      <c r="BB39" s="3"/>
      <c r="BC39" s="3"/>
      <c r="BD39" s="3"/>
      <c r="BE39" s="3"/>
      <c r="BF39" s="3"/>
    </row>
    <row r="40" spans="1:58" ht="13.5" customHeight="1">
      <c r="A40" s="13"/>
      <c r="B40" s="207" t="s">
        <v>4</v>
      </c>
      <c r="C40" s="208"/>
      <c r="D40" s="208"/>
      <c r="E40" s="208"/>
      <c r="F40" s="208"/>
      <c r="G40" s="208"/>
      <c r="H40" s="209"/>
      <c r="I40" s="276" t="s">
        <v>110</v>
      </c>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8"/>
    </row>
    <row r="41" spans="1:58" ht="13.5">
      <c r="A41" s="13"/>
      <c r="B41" s="210"/>
      <c r="C41" s="211"/>
      <c r="D41" s="211"/>
      <c r="E41" s="211"/>
      <c r="F41" s="211"/>
      <c r="G41" s="211"/>
      <c r="H41" s="212"/>
      <c r="I41" s="279"/>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1"/>
    </row>
    <row r="42" spans="1:58" ht="13.5">
      <c r="A42" s="13"/>
      <c r="B42" s="213"/>
      <c r="C42" s="214"/>
      <c r="D42" s="214"/>
      <c r="E42" s="214"/>
      <c r="F42" s="214"/>
      <c r="G42" s="214"/>
      <c r="H42" s="215"/>
      <c r="I42" s="282"/>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4"/>
    </row>
    <row r="43" spans="1:58" ht="13.5" customHeight="1">
      <c r="A43" s="13"/>
      <c r="B43" s="207" t="s">
        <v>54</v>
      </c>
      <c r="C43" s="208"/>
      <c r="D43" s="208"/>
      <c r="E43" s="208"/>
      <c r="F43" s="208"/>
      <c r="G43" s="208"/>
      <c r="H43" s="209"/>
      <c r="I43" s="276" t="s">
        <v>111</v>
      </c>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8"/>
    </row>
    <row r="44" spans="1:58" ht="13.5">
      <c r="A44" s="13"/>
      <c r="B44" s="213"/>
      <c r="C44" s="214"/>
      <c r="D44" s="214"/>
      <c r="E44" s="214"/>
      <c r="F44" s="214"/>
      <c r="G44" s="214"/>
      <c r="H44" s="215"/>
      <c r="I44" s="282"/>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4"/>
    </row>
    <row r="45" spans="1:58" ht="13.5">
      <c r="A45" s="13"/>
      <c r="B45" s="3" t="s">
        <v>173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row>
    <row r="46" spans="1:58" ht="13.5">
      <c r="A46" s="1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row>
    <row r="47" spans="2:58" ht="13.5">
      <c r="B47" s="192" t="s">
        <v>43</v>
      </c>
      <c r="C47" s="193"/>
      <c r="D47" s="193"/>
      <c r="E47" s="193"/>
      <c r="F47" s="193"/>
      <c r="G47" s="193"/>
      <c r="H47" s="224"/>
      <c r="I47" s="192" t="s">
        <v>97</v>
      </c>
      <c r="J47" s="193"/>
      <c r="K47" s="193"/>
      <c r="L47" s="193"/>
      <c r="M47" s="193"/>
      <c r="N47" s="193"/>
      <c r="O47" s="193"/>
      <c r="P47" s="224"/>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row>
    <row r="48" spans="2:58" ht="13.5">
      <c r="B48" s="190"/>
      <c r="C48" s="191"/>
      <c r="D48" s="191"/>
      <c r="E48" s="191"/>
      <c r="F48" s="191"/>
      <c r="G48" s="191"/>
      <c r="H48" s="225"/>
      <c r="I48" s="190"/>
      <c r="J48" s="191"/>
      <c r="K48" s="191"/>
      <c r="L48" s="191"/>
      <c r="M48" s="191"/>
      <c r="N48" s="191"/>
      <c r="O48" s="191"/>
      <c r="P48" s="22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row>
    <row r="49" spans="1:58" ht="13.5">
      <c r="A49" s="13"/>
      <c r="B49" s="13"/>
      <c r="C49" s="13"/>
      <c r="D49" s="13"/>
      <c r="E49" s="13"/>
      <c r="F49" s="9"/>
      <c r="G49" s="9"/>
      <c r="H49" s="13"/>
      <c r="I49" s="13"/>
      <c r="J49" s="13"/>
      <c r="K49" s="9"/>
      <c r="L49" s="9"/>
      <c r="M49" s="9"/>
      <c r="N49" s="9"/>
      <c r="O49" s="9"/>
      <c r="P49" s="9"/>
      <c r="Q49" s="9"/>
      <c r="R49" s="13"/>
      <c r="S49" s="13"/>
      <c r="T49" s="13"/>
      <c r="U49" s="9"/>
      <c r="V49" s="9"/>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row>
    <row r="50" spans="1:58" ht="13.5">
      <c r="A50" s="13"/>
      <c r="B50" s="192" t="s">
        <v>135</v>
      </c>
      <c r="C50" s="193"/>
      <c r="D50" s="193"/>
      <c r="E50" s="193"/>
      <c r="F50" s="224"/>
      <c r="G50" s="192"/>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224"/>
      <c r="AI50" s="3"/>
      <c r="AJ50" s="3"/>
      <c r="AK50" s="3"/>
      <c r="AL50" s="3"/>
      <c r="AM50" s="3"/>
      <c r="AN50" s="3"/>
      <c r="AO50" s="3"/>
      <c r="AP50" s="3"/>
      <c r="AQ50" s="3"/>
      <c r="AR50" s="3"/>
      <c r="AS50" s="3"/>
      <c r="AT50" s="3"/>
      <c r="AU50" s="3"/>
      <c r="AV50" s="3"/>
      <c r="AW50" s="3"/>
      <c r="AX50" s="3"/>
      <c r="AY50" s="3"/>
      <c r="AZ50" s="3"/>
      <c r="BA50" s="3"/>
      <c r="BB50" s="3"/>
      <c r="BC50" s="3"/>
      <c r="BD50" s="3"/>
      <c r="BE50" s="3"/>
      <c r="BF50" s="3"/>
    </row>
    <row r="51" spans="1:58" ht="13.5">
      <c r="A51" s="13"/>
      <c r="B51" s="190"/>
      <c r="C51" s="191"/>
      <c r="D51" s="191"/>
      <c r="E51" s="191"/>
      <c r="F51" s="225"/>
      <c r="G51" s="190"/>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225"/>
      <c r="AI51" s="3"/>
      <c r="AJ51" s="3"/>
      <c r="AK51" s="3"/>
      <c r="AL51" s="3"/>
      <c r="AM51" s="3"/>
      <c r="AN51" s="3"/>
      <c r="AO51" s="3"/>
      <c r="AP51" s="3"/>
      <c r="AQ51" s="3"/>
      <c r="AR51" s="3"/>
      <c r="AS51" s="3"/>
      <c r="AT51" s="3"/>
      <c r="AU51" s="3"/>
      <c r="AV51" s="3"/>
      <c r="AW51" s="3"/>
      <c r="AX51" s="3"/>
      <c r="AY51" s="3"/>
      <c r="AZ51" s="3"/>
      <c r="BA51" s="3"/>
      <c r="BB51" s="3"/>
      <c r="BC51" s="3"/>
      <c r="BD51" s="3"/>
      <c r="BE51" s="3"/>
      <c r="BF51" s="3"/>
    </row>
    <row r="52" spans="1:58" ht="13.5">
      <c r="A52" s="13"/>
      <c r="B52" s="280" t="s">
        <v>235</v>
      </c>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row>
    <row r="53" spans="1:58" ht="13.5">
      <c r="A53" s="13"/>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row>
    <row r="54" spans="1:58" ht="13.5">
      <c r="A54" s="13"/>
      <c r="B54" s="13"/>
      <c r="C54" s="13"/>
      <c r="D54" s="13"/>
      <c r="E54" s="13"/>
      <c r="F54" s="9"/>
      <c r="G54" s="9"/>
      <c r="H54" s="13"/>
      <c r="I54" s="13"/>
      <c r="J54" s="13"/>
      <c r="K54" s="9"/>
      <c r="L54" s="9"/>
      <c r="M54" s="9"/>
      <c r="N54" s="9"/>
      <c r="O54" s="9"/>
      <c r="P54" s="9"/>
      <c r="Q54" s="9"/>
      <c r="R54" s="13"/>
      <c r="S54" s="13"/>
      <c r="T54" s="13"/>
      <c r="U54" s="9"/>
      <c r="V54" s="9"/>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row>
    <row r="55" spans="1:58" ht="13.5">
      <c r="A55" s="3" t="s">
        <v>44</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row>
    <row r="56" spans="1:58" ht="13.5">
      <c r="A56" s="3" t="s">
        <v>9</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row>
    <row r="57" spans="1:58" ht="13.5" customHeight="1">
      <c r="A57" s="13"/>
      <c r="B57" s="144" t="s">
        <v>51</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97"/>
    </row>
    <row r="58" spans="1:58" ht="13.5">
      <c r="A58" s="13"/>
      <c r="B58" s="198"/>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9"/>
    </row>
    <row r="59" spans="1:58" ht="13.5">
      <c r="A59" s="13"/>
      <c r="B59" s="198"/>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9"/>
    </row>
    <row r="60" spans="1:58" ht="13.5">
      <c r="A60" s="13"/>
      <c r="B60" s="198"/>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9"/>
    </row>
    <row r="61" spans="1:58" ht="13.5">
      <c r="A61" s="13"/>
      <c r="B61" s="198"/>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9"/>
    </row>
    <row r="62" spans="1:70" ht="13.5">
      <c r="A62" s="13"/>
      <c r="B62" s="148"/>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200"/>
      <c r="BG62" s="38"/>
      <c r="BH62" s="38"/>
      <c r="BI62" s="38"/>
      <c r="BJ62" s="38"/>
      <c r="BK62" s="38"/>
      <c r="BL62" s="38"/>
      <c r="BM62" s="38"/>
      <c r="BN62" s="38"/>
      <c r="BO62" s="38"/>
      <c r="BP62" s="38"/>
      <c r="BQ62" s="38"/>
      <c r="BR62" s="38"/>
    </row>
    <row r="63" spans="2:70" ht="13.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7"/>
      <c r="BH63" s="27"/>
      <c r="BI63" s="27"/>
      <c r="BJ63" s="27"/>
      <c r="BK63" s="27"/>
      <c r="BL63" s="27"/>
      <c r="BM63" s="27"/>
      <c r="BN63" s="27"/>
      <c r="BO63" s="27"/>
      <c r="BP63" s="27"/>
      <c r="BQ63" s="38"/>
      <c r="BR63" s="38"/>
    </row>
    <row r="64" spans="1:58" ht="13.5">
      <c r="A64" s="196" t="s">
        <v>45</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row>
    <row r="65" spans="1:58" ht="13.5" customHeight="1">
      <c r="A65" s="13"/>
      <c r="B65" s="144" t="s">
        <v>112</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97"/>
    </row>
    <row r="66" spans="1:58" ht="13.5">
      <c r="A66" s="13"/>
      <c r="B66" s="198"/>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9"/>
    </row>
    <row r="67" spans="1:58" ht="13.5">
      <c r="A67" s="13"/>
      <c r="B67" s="198"/>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9"/>
    </row>
    <row r="68" spans="1:58" ht="13.5">
      <c r="A68" s="13"/>
      <c r="B68" s="198"/>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9"/>
    </row>
    <row r="69" spans="1:58" ht="13.5">
      <c r="A69" s="13"/>
      <c r="B69" s="198"/>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9"/>
    </row>
    <row r="70" spans="1:58" ht="13.5">
      <c r="A70" s="13"/>
      <c r="B70" s="148"/>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200"/>
    </row>
    <row r="71" spans="2:58" ht="13.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0"/>
      <c r="BE71" s="20"/>
      <c r="BF71" s="20"/>
    </row>
    <row r="72" spans="1:58" ht="13.5">
      <c r="A72" s="306" t="s">
        <v>65</v>
      </c>
      <c r="B72" s="306"/>
      <c r="C72" s="306"/>
      <c r="D72" s="306"/>
      <c r="E72" s="306"/>
      <c r="F72" s="306"/>
      <c r="G72" s="306"/>
      <c r="H72" s="306"/>
      <c r="I72" s="306"/>
      <c r="J72" s="306"/>
      <c r="K72" s="306"/>
      <c r="L72" s="306"/>
      <c r="M72" s="306"/>
      <c r="N72" s="306"/>
      <c r="O72" s="306"/>
      <c r="P72" s="306"/>
      <c r="Q72" s="306"/>
      <c r="R72" s="306"/>
      <c r="S72" s="306"/>
      <c r="T72" s="306"/>
      <c r="U72" s="306"/>
      <c r="V72" s="306"/>
      <c r="W72" s="3"/>
      <c r="X72" s="3"/>
      <c r="Y72" s="3"/>
      <c r="Z72" s="3"/>
      <c r="AA72" s="3"/>
      <c r="AB72" s="3"/>
      <c r="AC72" s="3"/>
      <c r="AD72" s="3"/>
      <c r="AE72" s="3"/>
      <c r="AF72" s="3"/>
      <c r="AG72" s="3"/>
      <c r="AH72" s="3"/>
      <c r="AI72" s="3"/>
      <c r="AJ72" s="3"/>
      <c r="AK72" s="3"/>
      <c r="AL72" s="3"/>
      <c r="AM72" s="3"/>
      <c r="AN72" s="3"/>
      <c r="AO72" s="3"/>
      <c r="AP72" s="3"/>
      <c r="AQ72" s="3"/>
      <c r="AR72" s="3"/>
      <c r="AS72" s="3"/>
      <c r="AT72" s="3"/>
      <c r="AU72" s="27"/>
      <c r="AV72" s="27"/>
      <c r="AW72" s="27"/>
      <c r="AX72" s="27"/>
      <c r="AY72" s="27"/>
      <c r="AZ72" s="27"/>
      <c r="BA72" s="27"/>
      <c r="BB72" s="27"/>
      <c r="BC72" s="27"/>
      <c r="BD72" s="20"/>
      <c r="BE72" s="20"/>
      <c r="BF72" s="20"/>
    </row>
    <row r="73" spans="1:49" ht="13.5" customHeight="1">
      <c r="A73" s="32"/>
      <c r="B73" s="207" t="s">
        <v>219</v>
      </c>
      <c r="C73" s="193"/>
      <c r="D73" s="193"/>
      <c r="E73" s="193"/>
      <c r="F73" s="193"/>
      <c r="G73" s="193"/>
      <c r="H73" s="193"/>
      <c r="I73" s="193"/>
      <c r="J73" s="224"/>
      <c r="K73" s="207" t="s">
        <v>220</v>
      </c>
      <c r="L73" s="193"/>
      <c r="M73" s="193"/>
      <c r="N73" s="193"/>
      <c r="O73" s="193"/>
      <c r="P73" s="193"/>
      <c r="Q73" s="193"/>
      <c r="R73" s="193"/>
      <c r="S73" s="224"/>
      <c r="T73" s="211"/>
      <c r="U73" s="305"/>
      <c r="V73" s="305"/>
      <c r="W73" s="305"/>
      <c r="X73" s="305"/>
      <c r="Y73" s="305"/>
      <c r="Z73" s="305"/>
      <c r="AA73" s="305"/>
      <c r="AB73" s="305"/>
      <c r="AC73" s="305"/>
      <c r="AD73" s="305"/>
      <c r="AE73" s="305"/>
      <c r="AF73" s="305"/>
      <c r="AG73" s="305"/>
      <c r="AH73" s="305"/>
      <c r="AI73" s="305"/>
      <c r="AJ73" s="305"/>
      <c r="AK73" s="305"/>
      <c r="AL73" s="9"/>
      <c r="AM73" s="211"/>
      <c r="AN73" s="305"/>
      <c r="AO73" s="305"/>
      <c r="AP73" s="305"/>
      <c r="AQ73" s="305"/>
      <c r="AR73" s="305"/>
      <c r="AS73" s="305"/>
      <c r="AT73" s="305"/>
      <c r="AU73" s="305"/>
      <c r="AV73" s="20"/>
      <c r="AW73" s="20"/>
    </row>
    <row r="74" spans="1:49" ht="13.5">
      <c r="A74" s="32"/>
      <c r="B74" s="307"/>
      <c r="C74" s="305"/>
      <c r="D74" s="305"/>
      <c r="E74" s="305"/>
      <c r="F74" s="305"/>
      <c r="G74" s="305"/>
      <c r="H74" s="305"/>
      <c r="I74" s="305"/>
      <c r="J74" s="308"/>
      <c r="K74" s="307"/>
      <c r="L74" s="305"/>
      <c r="M74" s="305"/>
      <c r="N74" s="305"/>
      <c r="O74" s="305"/>
      <c r="P74" s="305"/>
      <c r="Q74" s="305"/>
      <c r="R74" s="305"/>
      <c r="S74" s="308"/>
      <c r="T74" s="211"/>
      <c r="U74" s="305"/>
      <c r="V74" s="305"/>
      <c r="W74" s="305"/>
      <c r="X74" s="305"/>
      <c r="Y74" s="305"/>
      <c r="Z74" s="305"/>
      <c r="AA74" s="305"/>
      <c r="AB74" s="305"/>
      <c r="AC74" s="305"/>
      <c r="AD74" s="305"/>
      <c r="AE74" s="305"/>
      <c r="AF74" s="305"/>
      <c r="AG74" s="305"/>
      <c r="AH74" s="305"/>
      <c r="AI74" s="305"/>
      <c r="AJ74" s="305"/>
      <c r="AK74" s="305"/>
      <c r="AL74" s="9"/>
      <c r="AM74" s="305"/>
      <c r="AN74" s="305"/>
      <c r="AO74" s="305"/>
      <c r="AP74" s="305"/>
      <c r="AQ74" s="305"/>
      <c r="AR74" s="305"/>
      <c r="AS74" s="305"/>
      <c r="AT74" s="305"/>
      <c r="AU74" s="305"/>
      <c r="AV74" s="20"/>
      <c r="AW74" s="20"/>
    </row>
    <row r="75" spans="1:49" ht="13.5">
      <c r="A75" s="32"/>
      <c r="B75" s="190"/>
      <c r="C75" s="191"/>
      <c r="D75" s="191"/>
      <c r="E75" s="191"/>
      <c r="F75" s="191"/>
      <c r="G75" s="191"/>
      <c r="H75" s="191"/>
      <c r="I75" s="191"/>
      <c r="J75" s="225"/>
      <c r="K75" s="190"/>
      <c r="L75" s="191"/>
      <c r="M75" s="191"/>
      <c r="N75" s="191"/>
      <c r="O75" s="191"/>
      <c r="P75" s="191"/>
      <c r="Q75" s="191"/>
      <c r="R75" s="191"/>
      <c r="S75" s="225"/>
      <c r="T75" s="305"/>
      <c r="U75" s="305"/>
      <c r="V75" s="305"/>
      <c r="W75" s="305"/>
      <c r="X75" s="305"/>
      <c r="Y75" s="305"/>
      <c r="Z75" s="305"/>
      <c r="AA75" s="305"/>
      <c r="AB75" s="305"/>
      <c r="AC75" s="305"/>
      <c r="AD75" s="305"/>
      <c r="AE75" s="305"/>
      <c r="AF75" s="305"/>
      <c r="AG75" s="305"/>
      <c r="AH75" s="305"/>
      <c r="AI75" s="305"/>
      <c r="AJ75" s="305"/>
      <c r="AK75" s="305"/>
      <c r="AL75" s="9"/>
      <c r="AM75" s="305"/>
      <c r="AN75" s="305"/>
      <c r="AO75" s="305"/>
      <c r="AP75" s="305"/>
      <c r="AQ75" s="305"/>
      <c r="AR75" s="305"/>
      <c r="AS75" s="305"/>
      <c r="AT75" s="305"/>
      <c r="AU75" s="305"/>
      <c r="AV75" s="20"/>
      <c r="AW75" s="20"/>
    </row>
    <row r="76" spans="1:58" ht="13.5">
      <c r="A76" s="32"/>
      <c r="B76" s="24" t="s">
        <v>221</v>
      </c>
      <c r="C76" s="88"/>
      <c r="D76" s="88"/>
      <c r="E76" s="88"/>
      <c r="F76" s="88"/>
      <c r="G76" s="88"/>
      <c r="H76" s="88"/>
      <c r="I76" s="88"/>
      <c r="J76" s="91"/>
      <c r="K76" s="91"/>
      <c r="L76" s="91"/>
      <c r="M76" s="91"/>
      <c r="N76" s="91"/>
      <c r="O76" s="91"/>
      <c r="P76" s="91"/>
      <c r="Q76" s="91"/>
      <c r="R76" s="91"/>
      <c r="S76" s="88"/>
      <c r="T76" s="88"/>
      <c r="U76" s="88"/>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3"/>
      <c r="AU76" s="27"/>
      <c r="AV76" s="27"/>
      <c r="AW76" s="27"/>
      <c r="AX76" s="27"/>
      <c r="AY76" s="27"/>
      <c r="AZ76" s="27"/>
      <c r="BA76" s="27"/>
      <c r="BB76" s="27"/>
      <c r="BC76" s="27"/>
      <c r="BD76" s="20"/>
      <c r="BE76" s="20"/>
      <c r="BF76" s="20"/>
    </row>
    <row r="77" spans="1:58" ht="13.5">
      <c r="A77" s="32"/>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3"/>
      <c r="AU77" s="27"/>
      <c r="AV77" s="27"/>
      <c r="AW77" s="27"/>
      <c r="AX77" s="27"/>
      <c r="AY77" s="27"/>
      <c r="AZ77" s="27"/>
      <c r="BA77" s="27"/>
      <c r="BB77" s="27"/>
      <c r="BC77" s="27"/>
      <c r="BD77" s="20"/>
      <c r="BE77" s="20"/>
      <c r="BF77" s="20"/>
    </row>
    <row r="78" spans="1:58" ht="13.5">
      <c r="A78" s="24" t="s">
        <v>46</v>
      </c>
      <c r="B78" s="13"/>
      <c r="C78" s="13"/>
      <c r="D78" s="13"/>
      <c r="E78" s="13"/>
      <c r="F78" s="13"/>
      <c r="G78" s="13"/>
      <c r="H78" s="13"/>
      <c r="I78" s="13"/>
      <c r="J78" s="13"/>
      <c r="K78" s="13"/>
      <c r="L78" s="13"/>
      <c r="M78" s="13"/>
      <c r="N78" s="13"/>
      <c r="O78" s="13"/>
      <c r="P78" s="13"/>
      <c r="Q78" s="13"/>
      <c r="R78" s="13"/>
      <c r="S78" s="13"/>
      <c r="T78" s="13"/>
      <c r="U78" s="13"/>
      <c r="V78" s="1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row>
    <row r="79" spans="1:58" ht="13.5">
      <c r="A79" s="33" t="s">
        <v>113</v>
      </c>
      <c r="B79" s="27"/>
      <c r="C79" s="27"/>
      <c r="D79" s="27"/>
      <c r="E79" s="27"/>
      <c r="F79" s="27"/>
      <c r="G79" s="27"/>
      <c r="H79" s="27"/>
      <c r="I79" s="27"/>
      <c r="J79" s="27"/>
      <c r="K79" s="27"/>
      <c r="L79" s="27"/>
      <c r="M79" s="27"/>
      <c r="N79" s="33"/>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3"/>
      <c r="AT79" s="3"/>
      <c r="AU79" s="3"/>
      <c r="AV79" s="3"/>
      <c r="AW79" s="3"/>
      <c r="AX79" s="3"/>
      <c r="AY79" s="3"/>
      <c r="AZ79" s="3"/>
      <c r="BA79" s="3"/>
      <c r="BB79" s="3"/>
      <c r="BC79" s="3"/>
      <c r="BD79" s="3"/>
      <c r="BE79" s="3"/>
      <c r="BF79" s="3"/>
    </row>
    <row r="80" spans="1:58" ht="13.5" customHeight="1">
      <c r="A80" s="19"/>
      <c r="B80" s="185" t="s">
        <v>114</v>
      </c>
      <c r="C80" s="185"/>
      <c r="D80" s="185"/>
      <c r="E80" s="185"/>
      <c r="F80" s="185"/>
      <c r="G80" s="185"/>
      <c r="H80" s="185"/>
      <c r="I80" s="185"/>
      <c r="J80" s="185"/>
      <c r="K80" s="185"/>
      <c r="L80" s="185"/>
      <c r="M80" s="185"/>
      <c r="N80" s="232" t="s">
        <v>40</v>
      </c>
      <c r="O80" s="232"/>
      <c r="P80" s="232"/>
      <c r="Q80" s="232"/>
      <c r="R80" s="232"/>
      <c r="S80" s="232"/>
      <c r="T80" s="232"/>
      <c r="U80" s="232"/>
      <c r="V80" s="233"/>
      <c r="W80" s="192" t="s">
        <v>99</v>
      </c>
      <c r="X80" s="193"/>
      <c r="Y80" s="193"/>
      <c r="Z80" s="193"/>
      <c r="AA80" s="193"/>
      <c r="AB80" s="193"/>
      <c r="AC80" s="193" t="s">
        <v>27</v>
      </c>
      <c r="AD80" s="193"/>
      <c r="AE80" s="193"/>
      <c r="AF80" s="193"/>
      <c r="AG80" s="193"/>
      <c r="AH80" s="193"/>
      <c r="AI80" s="193"/>
      <c r="AJ80" s="193"/>
      <c r="AK80" s="193"/>
      <c r="AL80" s="193"/>
      <c r="AM80" s="193"/>
      <c r="AN80" s="193"/>
      <c r="AO80" s="193"/>
      <c r="AP80" s="193"/>
      <c r="AQ80" s="216" t="s">
        <v>28</v>
      </c>
      <c r="AR80" s="217"/>
      <c r="AS80" s="3"/>
      <c r="AT80" s="3"/>
      <c r="AU80" s="3"/>
      <c r="AV80" s="3"/>
      <c r="AW80" s="3"/>
      <c r="AX80" s="3"/>
      <c r="AY80" s="3"/>
      <c r="AZ80" s="3"/>
      <c r="BA80" s="3"/>
      <c r="BB80" s="3"/>
      <c r="BC80" s="3"/>
      <c r="BD80" s="3"/>
      <c r="BE80" s="3"/>
      <c r="BF80" s="3"/>
    </row>
    <row r="81" spans="1:58" ht="13.5" customHeight="1">
      <c r="A81" s="19"/>
      <c r="B81" s="185"/>
      <c r="C81" s="185"/>
      <c r="D81" s="185"/>
      <c r="E81" s="185"/>
      <c r="F81" s="185"/>
      <c r="G81" s="185"/>
      <c r="H81" s="185"/>
      <c r="I81" s="185"/>
      <c r="J81" s="185"/>
      <c r="K81" s="185"/>
      <c r="L81" s="185"/>
      <c r="M81" s="185"/>
      <c r="N81" s="234"/>
      <c r="O81" s="234"/>
      <c r="P81" s="234"/>
      <c r="Q81" s="234"/>
      <c r="R81" s="234"/>
      <c r="S81" s="234"/>
      <c r="T81" s="234"/>
      <c r="U81" s="234"/>
      <c r="V81" s="235"/>
      <c r="W81" s="194"/>
      <c r="X81" s="195"/>
      <c r="Y81" s="195"/>
      <c r="Z81" s="195"/>
      <c r="AA81" s="195"/>
      <c r="AB81" s="195"/>
      <c r="AC81" s="195"/>
      <c r="AD81" s="195"/>
      <c r="AE81" s="195"/>
      <c r="AF81" s="195"/>
      <c r="AG81" s="195"/>
      <c r="AH81" s="195"/>
      <c r="AI81" s="195"/>
      <c r="AJ81" s="195"/>
      <c r="AK81" s="195"/>
      <c r="AL81" s="195"/>
      <c r="AM81" s="195"/>
      <c r="AN81" s="195"/>
      <c r="AO81" s="195"/>
      <c r="AP81" s="195"/>
      <c r="AQ81" s="218"/>
      <c r="AR81" s="219"/>
      <c r="AS81" s="3"/>
      <c r="AT81" s="3"/>
      <c r="AU81" s="3"/>
      <c r="AV81" s="3"/>
      <c r="AW81" s="3"/>
      <c r="AX81" s="3"/>
      <c r="AY81" s="3"/>
      <c r="AZ81" s="3"/>
      <c r="BA81" s="3"/>
      <c r="BB81" s="3"/>
      <c r="BC81" s="3"/>
      <c r="BD81" s="3"/>
      <c r="BE81" s="3"/>
      <c r="BF81" s="3"/>
    </row>
    <row r="82" spans="1:58" ht="13.5">
      <c r="A82" s="19"/>
      <c r="B82" s="185"/>
      <c r="C82" s="185"/>
      <c r="D82" s="185"/>
      <c r="E82" s="185"/>
      <c r="F82" s="185"/>
      <c r="G82" s="185"/>
      <c r="H82" s="185"/>
      <c r="I82" s="185"/>
      <c r="J82" s="185"/>
      <c r="K82" s="185"/>
      <c r="L82" s="185"/>
      <c r="M82" s="185"/>
      <c r="N82" s="236" t="s">
        <v>41</v>
      </c>
      <c r="O82" s="236"/>
      <c r="P82" s="236"/>
      <c r="Q82" s="236"/>
      <c r="R82" s="236"/>
      <c r="S82" s="236"/>
      <c r="T82" s="236"/>
      <c r="U82" s="236"/>
      <c r="V82" s="237"/>
      <c r="W82" s="188" t="s">
        <v>98</v>
      </c>
      <c r="X82" s="189"/>
      <c r="Y82" s="189"/>
      <c r="Z82" s="189"/>
      <c r="AA82" s="189"/>
      <c r="AB82" s="189"/>
      <c r="AC82" s="189" t="s">
        <v>27</v>
      </c>
      <c r="AD82" s="189"/>
      <c r="AE82" s="189"/>
      <c r="AF82" s="189"/>
      <c r="AG82" s="189"/>
      <c r="AH82" s="189"/>
      <c r="AI82" s="189"/>
      <c r="AJ82" s="189"/>
      <c r="AK82" s="189"/>
      <c r="AL82" s="189"/>
      <c r="AM82" s="189"/>
      <c r="AN82" s="189"/>
      <c r="AO82" s="189"/>
      <c r="AP82" s="189"/>
      <c r="AQ82" s="220" t="s">
        <v>28</v>
      </c>
      <c r="AR82" s="221"/>
      <c r="AS82" s="3"/>
      <c r="AT82" s="3"/>
      <c r="AU82" s="3"/>
      <c r="AV82" s="3"/>
      <c r="AW82" s="3"/>
      <c r="AX82" s="3"/>
      <c r="AY82" s="3"/>
      <c r="AZ82" s="3"/>
      <c r="BA82" s="3"/>
      <c r="BB82" s="3"/>
      <c r="BC82" s="3"/>
      <c r="BD82" s="3"/>
      <c r="BE82" s="3"/>
      <c r="BF82" s="3"/>
    </row>
    <row r="83" spans="1:58" ht="13.5">
      <c r="A83" s="19"/>
      <c r="B83" s="185"/>
      <c r="C83" s="185"/>
      <c r="D83" s="185"/>
      <c r="E83" s="185"/>
      <c r="F83" s="185"/>
      <c r="G83" s="185"/>
      <c r="H83" s="185"/>
      <c r="I83" s="185"/>
      <c r="J83" s="185"/>
      <c r="K83" s="185"/>
      <c r="L83" s="185"/>
      <c r="M83" s="185"/>
      <c r="N83" s="238"/>
      <c r="O83" s="238"/>
      <c r="P83" s="238"/>
      <c r="Q83" s="238"/>
      <c r="R83" s="238"/>
      <c r="S83" s="238"/>
      <c r="T83" s="238"/>
      <c r="U83" s="238"/>
      <c r="V83" s="239"/>
      <c r="W83" s="190"/>
      <c r="X83" s="191"/>
      <c r="Y83" s="191"/>
      <c r="Z83" s="191"/>
      <c r="AA83" s="191"/>
      <c r="AB83" s="191"/>
      <c r="AC83" s="191"/>
      <c r="AD83" s="191"/>
      <c r="AE83" s="191"/>
      <c r="AF83" s="191"/>
      <c r="AG83" s="191"/>
      <c r="AH83" s="191"/>
      <c r="AI83" s="191"/>
      <c r="AJ83" s="191"/>
      <c r="AK83" s="191"/>
      <c r="AL83" s="191"/>
      <c r="AM83" s="191"/>
      <c r="AN83" s="191"/>
      <c r="AO83" s="191"/>
      <c r="AP83" s="191"/>
      <c r="AQ83" s="222"/>
      <c r="AR83" s="223"/>
      <c r="AS83" s="3"/>
      <c r="AT83" s="3"/>
      <c r="AU83" s="3"/>
      <c r="AV83" s="3"/>
      <c r="AW83" s="3"/>
      <c r="AX83" s="3"/>
      <c r="AY83" s="3"/>
      <c r="AZ83" s="3"/>
      <c r="BA83" s="3"/>
      <c r="BB83" s="3"/>
      <c r="BC83" s="3"/>
      <c r="BD83" s="3"/>
      <c r="BE83" s="3"/>
      <c r="BF83" s="3"/>
    </row>
    <row r="84" spans="1:58" ht="13.5" customHeight="1">
      <c r="A84" s="19"/>
      <c r="B84" s="185"/>
      <c r="C84" s="185"/>
      <c r="D84" s="185"/>
      <c r="E84" s="185"/>
      <c r="F84" s="185"/>
      <c r="G84" s="185"/>
      <c r="H84" s="185"/>
      <c r="I84" s="185"/>
      <c r="J84" s="185"/>
      <c r="K84" s="185"/>
      <c r="L84" s="185"/>
      <c r="M84" s="185"/>
      <c r="N84" s="240" t="s">
        <v>115</v>
      </c>
      <c r="O84" s="240"/>
      <c r="P84" s="240"/>
      <c r="Q84" s="240"/>
      <c r="R84" s="240"/>
      <c r="S84" s="240"/>
      <c r="T84" s="240"/>
      <c r="U84" s="240"/>
      <c r="V84" s="240"/>
      <c r="W84" s="192"/>
      <c r="X84" s="193"/>
      <c r="Y84" s="193"/>
      <c r="Z84" s="193"/>
      <c r="AA84" s="193"/>
      <c r="AB84" s="193"/>
      <c r="AC84" s="193"/>
      <c r="AD84" s="193"/>
      <c r="AE84" s="193"/>
      <c r="AF84" s="193"/>
      <c r="AG84" s="216" t="s">
        <v>116</v>
      </c>
      <c r="AH84" s="217"/>
      <c r="AI84" s="192" t="s">
        <v>26</v>
      </c>
      <c r="AJ84" s="193"/>
      <c r="AK84" s="224"/>
      <c r="AL84" s="192"/>
      <c r="AM84" s="193"/>
      <c r="AN84" s="193"/>
      <c r="AO84" s="193"/>
      <c r="AP84" s="193"/>
      <c r="AQ84" s="193" t="s">
        <v>28</v>
      </c>
      <c r="AR84" s="224"/>
      <c r="AS84" s="3"/>
      <c r="AT84" s="3"/>
      <c r="AU84" s="3"/>
      <c r="AV84" s="3"/>
      <c r="AW84" s="3"/>
      <c r="AX84" s="3"/>
      <c r="AY84" s="3"/>
      <c r="AZ84" s="3"/>
      <c r="BA84" s="3"/>
      <c r="BB84" s="3"/>
      <c r="BC84" s="3"/>
      <c r="BD84" s="3"/>
      <c r="BE84" s="3"/>
      <c r="BF84" s="3"/>
    </row>
    <row r="85" spans="1:58" ht="13.5" customHeight="1">
      <c r="A85" s="19"/>
      <c r="B85" s="185"/>
      <c r="C85" s="185"/>
      <c r="D85" s="185"/>
      <c r="E85" s="185"/>
      <c r="F85" s="185"/>
      <c r="G85" s="185"/>
      <c r="H85" s="185"/>
      <c r="I85" s="185"/>
      <c r="J85" s="185"/>
      <c r="K85" s="185"/>
      <c r="L85" s="185"/>
      <c r="M85" s="185"/>
      <c r="N85" s="240"/>
      <c r="O85" s="240"/>
      <c r="P85" s="240"/>
      <c r="Q85" s="240"/>
      <c r="R85" s="240"/>
      <c r="S85" s="240"/>
      <c r="T85" s="240"/>
      <c r="U85" s="240"/>
      <c r="V85" s="240"/>
      <c r="W85" s="190"/>
      <c r="X85" s="191"/>
      <c r="Y85" s="191"/>
      <c r="Z85" s="191"/>
      <c r="AA85" s="191"/>
      <c r="AB85" s="191"/>
      <c r="AC85" s="191"/>
      <c r="AD85" s="191"/>
      <c r="AE85" s="191"/>
      <c r="AF85" s="191"/>
      <c r="AG85" s="222"/>
      <c r="AH85" s="223"/>
      <c r="AI85" s="190"/>
      <c r="AJ85" s="191"/>
      <c r="AK85" s="225"/>
      <c r="AL85" s="190"/>
      <c r="AM85" s="191"/>
      <c r="AN85" s="191"/>
      <c r="AO85" s="191"/>
      <c r="AP85" s="191"/>
      <c r="AQ85" s="191"/>
      <c r="AR85" s="225"/>
      <c r="AS85" s="3"/>
      <c r="AT85" s="3"/>
      <c r="AU85" s="3"/>
      <c r="AV85" s="3"/>
      <c r="AW85" s="3"/>
      <c r="AX85" s="3"/>
      <c r="AY85" s="3"/>
      <c r="AZ85" s="3"/>
      <c r="BA85" s="3"/>
      <c r="BB85" s="3"/>
      <c r="BC85" s="3"/>
      <c r="BD85" s="3"/>
      <c r="BE85" s="3"/>
      <c r="BF85" s="3"/>
    </row>
    <row r="86" spans="1:58" ht="13.5">
      <c r="A86" s="19"/>
      <c r="B86" s="24" t="s">
        <v>117</v>
      </c>
      <c r="D86" s="19"/>
      <c r="E86" s="19"/>
      <c r="F86" s="19"/>
      <c r="G86" s="19"/>
      <c r="H86" s="19"/>
      <c r="I86" s="19"/>
      <c r="J86" s="19"/>
      <c r="K86" s="19"/>
      <c r="L86" s="19"/>
      <c r="M86" s="19"/>
      <c r="N86" s="24"/>
      <c r="O86" s="24"/>
      <c r="P86" s="24"/>
      <c r="Q86" s="24"/>
      <c r="R86" s="24"/>
      <c r="S86" s="24"/>
      <c r="T86" s="24"/>
      <c r="U86" s="24"/>
      <c r="V86" s="24"/>
      <c r="W86" s="13"/>
      <c r="X86" s="13"/>
      <c r="Y86" s="13"/>
      <c r="Z86" s="13"/>
      <c r="AA86" s="13"/>
      <c r="AB86" s="13"/>
      <c r="AC86" s="13"/>
      <c r="AD86" s="13"/>
      <c r="AE86" s="13"/>
      <c r="AF86" s="13"/>
      <c r="AG86" s="34"/>
      <c r="AH86" s="34"/>
      <c r="AI86" s="13"/>
      <c r="AJ86" s="13"/>
      <c r="AK86" s="13"/>
      <c r="AL86" s="13"/>
      <c r="AM86" s="13"/>
      <c r="AN86" s="13"/>
      <c r="AO86" s="13"/>
      <c r="AP86" s="13"/>
      <c r="AQ86" s="35"/>
      <c r="AR86" s="35"/>
      <c r="AS86" s="3"/>
      <c r="AT86" s="3"/>
      <c r="AU86" s="3"/>
      <c r="AV86" s="3"/>
      <c r="AW86" s="3"/>
      <c r="AX86" s="3"/>
      <c r="AY86" s="3"/>
      <c r="AZ86" s="3"/>
      <c r="BA86" s="3"/>
      <c r="BB86" s="3"/>
      <c r="BC86" s="3"/>
      <c r="BD86" s="3"/>
      <c r="BE86" s="3"/>
      <c r="BF86" s="3"/>
    </row>
    <row r="87" spans="1:58" ht="13.5">
      <c r="A87" s="19"/>
      <c r="B87" s="24"/>
      <c r="C87" s="19"/>
      <c r="D87" s="19"/>
      <c r="E87" s="19"/>
      <c r="F87" s="19"/>
      <c r="G87" s="19"/>
      <c r="H87" s="19"/>
      <c r="I87" s="19"/>
      <c r="J87" s="19"/>
      <c r="K87" s="19"/>
      <c r="L87" s="19"/>
      <c r="M87" s="24"/>
      <c r="N87" s="24"/>
      <c r="O87" s="24"/>
      <c r="P87" s="24"/>
      <c r="Q87" s="24"/>
      <c r="R87" s="24"/>
      <c r="S87" s="24"/>
      <c r="T87" s="24"/>
      <c r="U87" s="24"/>
      <c r="V87" s="13"/>
      <c r="W87" s="13"/>
      <c r="X87" s="13"/>
      <c r="Y87" s="13"/>
      <c r="Z87" s="13"/>
      <c r="AA87" s="13"/>
      <c r="AB87" s="13"/>
      <c r="AC87" s="13"/>
      <c r="AD87" s="13"/>
      <c r="AE87" s="13"/>
      <c r="AF87" s="34"/>
      <c r="AG87" s="34"/>
      <c r="AH87" s="13"/>
      <c r="AI87" s="13"/>
      <c r="AJ87" s="13"/>
      <c r="AK87" s="13"/>
      <c r="AL87" s="13"/>
      <c r="AM87" s="13"/>
      <c r="AN87" s="13"/>
      <c r="AO87" s="13"/>
      <c r="AP87" s="35"/>
      <c r="AQ87" s="35"/>
      <c r="AR87" s="3"/>
      <c r="AS87" s="3"/>
      <c r="AT87" s="3"/>
      <c r="AU87" s="3"/>
      <c r="AV87" s="3"/>
      <c r="AW87" s="3"/>
      <c r="AX87" s="3"/>
      <c r="AY87" s="3"/>
      <c r="AZ87" s="3"/>
      <c r="BA87" s="3"/>
      <c r="BB87" s="3"/>
      <c r="BC87" s="3"/>
      <c r="BD87" s="3"/>
      <c r="BE87" s="3"/>
      <c r="BF87" s="3"/>
    </row>
    <row r="88" spans="1:58" ht="13.5">
      <c r="A88" s="36" t="s">
        <v>171</v>
      </c>
      <c r="B88" s="37"/>
      <c r="C88" s="3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0"/>
      <c r="BE88" s="20"/>
      <c r="BF88" s="20"/>
    </row>
    <row r="89" spans="1:61" ht="13.5">
      <c r="A89" s="120"/>
      <c r="B89" s="121" t="s">
        <v>136</v>
      </c>
      <c r="C89" s="122"/>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4"/>
      <c r="BE89" s="124"/>
      <c r="BF89" s="124"/>
      <c r="BG89" s="125"/>
      <c r="BH89" s="125"/>
      <c r="BI89" s="125"/>
    </row>
    <row r="90" spans="1:61" ht="13.5" customHeight="1">
      <c r="A90" s="123"/>
      <c r="B90" s="230" t="s">
        <v>15</v>
      </c>
      <c r="C90" s="321"/>
      <c r="D90" s="321"/>
      <c r="E90" s="318" t="s">
        <v>137</v>
      </c>
      <c r="F90" s="231"/>
      <c r="G90" s="231"/>
      <c r="H90" s="231"/>
      <c r="I90" s="231"/>
      <c r="J90" s="231"/>
      <c r="K90" s="231"/>
      <c r="L90" s="231"/>
      <c r="M90" s="231"/>
      <c r="N90" s="318" t="s">
        <v>138</v>
      </c>
      <c r="O90" s="231"/>
      <c r="P90" s="231"/>
      <c r="Q90" s="231"/>
      <c r="R90" s="231"/>
      <c r="S90" s="231"/>
      <c r="T90" s="231"/>
      <c r="U90" s="231"/>
      <c r="V90" s="231"/>
      <c r="W90" s="318" t="s">
        <v>139</v>
      </c>
      <c r="X90" s="231"/>
      <c r="Y90" s="231"/>
      <c r="Z90" s="231"/>
      <c r="AA90" s="231"/>
      <c r="AB90" s="231"/>
      <c r="AC90" s="231"/>
      <c r="AD90" s="231"/>
      <c r="AE90" s="231"/>
      <c r="AF90" s="318" t="s">
        <v>140</v>
      </c>
      <c r="AG90" s="231"/>
      <c r="AH90" s="231"/>
      <c r="AI90" s="231"/>
      <c r="AJ90" s="231"/>
      <c r="AK90" s="231"/>
      <c r="AL90" s="231"/>
      <c r="AM90" s="231"/>
      <c r="AN90" s="231"/>
      <c r="AO90" s="318" t="s">
        <v>141</v>
      </c>
      <c r="AP90" s="231"/>
      <c r="AQ90" s="231"/>
      <c r="AR90" s="231"/>
      <c r="AS90" s="231"/>
      <c r="AT90" s="231"/>
      <c r="AU90" s="231"/>
      <c r="AV90" s="231"/>
      <c r="AW90" s="231"/>
      <c r="AX90" s="230" t="s">
        <v>170</v>
      </c>
      <c r="AY90" s="226"/>
      <c r="AZ90" s="226"/>
      <c r="BA90" s="226"/>
      <c r="BB90" s="226"/>
      <c r="BC90" s="226"/>
      <c r="BD90" s="226"/>
      <c r="BE90" s="226"/>
      <c r="BF90" s="226"/>
      <c r="BG90" s="125"/>
      <c r="BH90" s="125"/>
      <c r="BI90" s="125"/>
    </row>
    <row r="91" spans="1:61" ht="13.5" customHeight="1">
      <c r="A91" s="123"/>
      <c r="B91" s="321"/>
      <c r="C91" s="321"/>
      <c r="D91" s="32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26"/>
      <c r="AY91" s="226"/>
      <c r="AZ91" s="226"/>
      <c r="BA91" s="226"/>
      <c r="BB91" s="226"/>
      <c r="BC91" s="226"/>
      <c r="BD91" s="226"/>
      <c r="BE91" s="226"/>
      <c r="BF91" s="226"/>
      <c r="BG91" s="125"/>
      <c r="BH91" s="125"/>
      <c r="BI91" s="125"/>
    </row>
    <row r="92" spans="1:61" ht="13.5" customHeight="1">
      <c r="A92" s="123"/>
      <c r="B92" s="321"/>
      <c r="C92" s="321"/>
      <c r="D92" s="32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26"/>
      <c r="AY92" s="226"/>
      <c r="AZ92" s="226"/>
      <c r="BA92" s="226"/>
      <c r="BB92" s="226"/>
      <c r="BC92" s="226"/>
      <c r="BD92" s="226"/>
      <c r="BE92" s="226"/>
      <c r="BF92" s="226"/>
      <c r="BG92" s="125"/>
      <c r="BH92" s="125"/>
      <c r="BI92" s="125"/>
    </row>
    <row r="93" spans="1:61" ht="13.5" customHeight="1">
      <c r="A93" s="123"/>
      <c r="B93" s="321"/>
      <c r="C93" s="321"/>
      <c r="D93" s="321"/>
      <c r="E93" s="230" t="s">
        <v>17</v>
      </c>
      <c r="F93" s="229"/>
      <c r="G93" s="229"/>
      <c r="H93" s="230" t="s">
        <v>18</v>
      </c>
      <c r="I93" s="229"/>
      <c r="J93" s="229"/>
      <c r="K93" s="228" t="s">
        <v>42</v>
      </c>
      <c r="L93" s="229"/>
      <c r="M93" s="229"/>
      <c r="N93" s="230" t="s">
        <v>17</v>
      </c>
      <c r="O93" s="229"/>
      <c r="P93" s="229"/>
      <c r="Q93" s="230" t="s">
        <v>18</v>
      </c>
      <c r="R93" s="229"/>
      <c r="S93" s="229"/>
      <c r="T93" s="228" t="s">
        <v>42</v>
      </c>
      <c r="U93" s="229"/>
      <c r="V93" s="229"/>
      <c r="W93" s="230" t="s">
        <v>17</v>
      </c>
      <c r="X93" s="229"/>
      <c r="Y93" s="229"/>
      <c r="Z93" s="230" t="s">
        <v>18</v>
      </c>
      <c r="AA93" s="229"/>
      <c r="AB93" s="229"/>
      <c r="AC93" s="228" t="s">
        <v>42</v>
      </c>
      <c r="AD93" s="229"/>
      <c r="AE93" s="229"/>
      <c r="AF93" s="230" t="s">
        <v>17</v>
      </c>
      <c r="AG93" s="229"/>
      <c r="AH93" s="229"/>
      <c r="AI93" s="230" t="s">
        <v>18</v>
      </c>
      <c r="AJ93" s="229"/>
      <c r="AK93" s="229"/>
      <c r="AL93" s="228" t="s">
        <v>42</v>
      </c>
      <c r="AM93" s="229"/>
      <c r="AN93" s="229"/>
      <c r="AO93" s="230" t="s">
        <v>17</v>
      </c>
      <c r="AP93" s="231"/>
      <c r="AQ93" s="231"/>
      <c r="AR93" s="230" t="s">
        <v>18</v>
      </c>
      <c r="AS93" s="231"/>
      <c r="AT93" s="231"/>
      <c r="AU93" s="228" t="s">
        <v>42</v>
      </c>
      <c r="AV93" s="231"/>
      <c r="AW93" s="231"/>
      <c r="AX93" s="230" t="s">
        <v>17</v>
      </c>
      <c r="AY93" s="231"/>
      <c r="AZ93" s="231"/>
      <c r="BA93" s="230" t="s">
        <v>18</v>
      </c>
      <c r="BB93" s="231"/>
      <c r="BC93" s="231"/>
      <c r="BD93" s="228" t="s">
        <v>42</v>
      </c>
      <c r="BE93" s="231"/>
      <c r="BF93" s="231"/>
      <c r="BG93" s="125"/>
      <c r="BH93" s="125"/>
      <c r="BI93" s="125"/>
    </row>
    <row r="94" spans="1:61" ht="13.5" customHeight="1">
      <c r="A94" s="123"/>
      <c r="B94" s="321"/>
      <c r="C94" s="321"/>
      <c r="D94" s="321"/>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31"/>
      <c r="AP94" s="231"/>
      <c r="AQ94" s="231"/>
      <c r="AR94" s="231"/>
      <c r="AS94" s="231"/>
      <c r="AT94" s="231"/>
      <c r="AU94" s="231"/>
      <c r="AV94" s="231"/>
      <c r="AW94" s="231"/>
      <c r="AX94" s="231"/>
      <c r="AY94" s="231"/>
      <c r="AZ94" s="231"/>
      <c r="BA94" s="231"/>
      <c r="BB94" s="231"/>
      <c r="BC94" s="231"/>
      <c r="BD94" s="231"/>
      <c r="BE94" s="231"/>
      <c r="BF94" s="231"/>
      <c r="BG94" s="125"/>
      <c r="BH94" s="125"/>
      <c r="BI94" s="125"/>
    </row>
    <row r="95" spans="1:61" ht="13.5" customHeight="1">
      <c r="A95" s="123"/>
      <c r="B95" s="322"/>
      <c r="C95" s="321"/>
      <c r="D95" s="321"/>
      <c r="E95" s="322"/>
      <c r="F95" s="226"/>
      <c r="G95" s="226"/>
      <c r="H95" s="227"/>
      <c r="I95" s="227"/>
      <c r="J95" s="227"/>
      <c r="K95" s="227"/>
      <c r="L95" s="226"/>
      <c r="M95" s="226"/>
      <c r="N95" s="226"/>
      <c r="O95" s="226"/>
      <c r="P95" s="226"/>
      <c r="Q95" s="226"/>
      <c r="R95" s="226"/>
      <c r="S95" s="226"/>
      <c r="T95" s="227"/>
      <c r="U95" s="226"/>
      <c r="V95" s="226"/>
      <c r="W95" s="226"/>
      <c r="X95" s="226"/>
      <c r="Y95" s="226"/>
      <c r="Z95" s="226"/>
      <c r="AA95" s="226"/>
      <c r="AB95" s="226"/>
      <c r="AC95" s="227"/>
      <c r="AD95" s="226"/>
      <c r="AE95" s="226"/>
      <c r="AF95" s="226"/>
      <c r="AG95" s="226"/>
      <c r="AH95" s="226"/>
      <c r="AI95" s="227"/>
      <c r="AJ95" s="226"/>
      <c r="AK95" s="226"/>
      <c r="AL95" s="227"/>
      <c r="AM95" s="226"/>
      <c r="AN95" s="226"/>
      <c r="AO95" s="226"/>
      <c r="AP95" s="231"/>
      <c r="AQ95" s="231"/>
      <c r="AR95" s="227"/>
      <c r="AS95" s="227"/>
      <c r="AT95" s="227"/>
      <c r="AU95" s="227"/>
      <c r="AV95" s="227"/>
      <c r="AW95" s="227"/>
      <c r="AX95" s="227"/>
      <c r="AY95" s="227"/>
      <c r="AZ95" s="227"/>
      <c r="BA95" s="227"/>
      <c r="BB95" s="231"/>
      <c r="BC95" s="231"/>
      <c r="BD95" s="227"/>
      <c r="BE95" s="227"/>
      <c r="BF95" s="227"/>
      <c r="BG95" s="125"/>
      <c r="BH95" s="125"/>
      <c r="BI95" s="125"/>
    </row>
    <row r="96" spans="1:61" ht="13.5">
      <c r="A96" s="123"/>
      <c r="B96" s="321"/>
      <c r="C96" s="321"/>
      <c r="D96" s="321"/>
      <c r="E96" s="226"/>
      <c r="F96" s="226"/>
      <c r="G96" s="226"/>
      <c r="H96" s="227"/>
      <c r="I96" s="227"/>
      <c r="J96" s="227"/>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31"/>
      <c r="AP96" s="231"/>
      <c r="AQ96" s="231"/>
      <c r="AR96" s="227"/>
      <c r="AS96" s="227"/>
      <c r="AT96" s="227"/>
      <c r="AU96" s="227"/>
      <c r="AV96" s="227"/>
      <c r="AW96" s="227"/>
      <c r="AX96" s="227"/>
      <c r="AY96" s="227"/>
      <c r="AZ96" s="227"/>
      <c r="BA96" s="231"/>
      <c r="BB96" s="231"/>
      <c r="BC96" s="231"/>
      <c r="BD96" s="227"/>
      <c r="BE96" s="227"/>
      <c r="BF96" s="227"/>
      <c r="BG96" s="125"/>
      <c r="BH96" s="125"/>
      <c r="BI96" s="125"/>
    </row>
    <row r="97" spans="1:61" ht="13.5">
      <c r="A97" s="123"/>
      <c r="B97" s="322"/>
      <c r="C97" s="321"/>
      <c r="D97" s="321"/>
      <c r="E97" s="322"/>
      <c r="F97" s="226"/>
      <c r="G97" s="226"/>
      <c r="H97" s="227"/>
      <c r="I97" s="227"/>
      <c r="J97" s="227"/>
      <c r="K97" s="227"/>
      <c r="L97" s="226"/>
      <c r="M97" s="226"/>
      <c r="N97" s="226"/>
      <c r="O97" s="226"/>
      <c r="P97" s="226"/>
      <c r="Q97" s="226"/>
      <c r="R97" s="226"/>
      <c r="S97" s="226"/>
      <c r="T97" s="227"/>
      <c r="U97" s="226"/>
      <c r="V97" s="226"/>
      <c r="W97" s="226"/>
      <c r="X97" s="226"/>
      <c r="Y97" s="226"/>
      <c r="Z97" s="226"/>
      <c r="AA97" s="226"/>
      <c r="AB97" s="226"/>
      <c r="AC97" s="227"/>
      <c r="AD97" s="226"/>
      <c r="AE97" s="226"/>
      <c r="AF97" s="226"/>
      <c r="AG97" s="226"/>
      <c r="AH97" s="226"/>
      <c r="AI97" s="227"/>
      <c r="AJ97" s="226"/>
      <c r="AK97" s="226"/>
      <c r="AL97" s="227"/>
      <c r="AM97" s="226"/>
      <c r="AN97" s="226"/>
      <c r="AO97" s="226"/>
      <c r="AP97" s="231"/>
      <c r="AQ97" s="231"/>
      <c r="AR97" s="227"/>
      <c r="AS97" s="227"/>
      <c r="AT97" s="227"/>
      <c r="AU97" s="227"/>
      <c r="AV97" s="227"/>
      <c r="AW97" s="227"/>
      <c r="AX97" s="227"/>
      <c r="AY97" s="227"/>
      <c r="AZ97" s="227"/>
      <c r="BA97" s="227"/>
      <c r="BB97" s="231"/>
      <c r="BC97" s="231"/>
      <c r="BD97" s="227"/>
      <c r="BE97" s="227"/>
      <c r="BF97" s="227"/>
      <c r="BG97" s="125"/>
      <c r="BH97" s="125"/>
      <c r="BI97" s="125"/>
    </row>
    <row r="98" spans="1:61" ht="13.5">
      <c r="A98" s="123"/>
      <c r="B98" s="321"/>
      <c r="C98" s="321"/>
      <c r="D98" s="321"/>
      <c r="E98" s="226"/>
      <c r="F98" s="226"/>
      <c r="G98" s="226"/>
      <c r="H98" s="227"/>
      <c r="I98" s="227"/>
      <c r="J98" s="227"/>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31"/>
      <c r="AP98" s="231"/>
      <c r="AQ98" s="231"/>
      <c r="AR98" s="227"/>
      <c r="AS98" s="227"/>
      <c r="AT98" s="227"/>
      <c r="AU98" s="227"/>
      <c r="AV98" s="227"/>
      <c r="AW98" s="227"/>
      <c r="AX98" s="227"/>
      <c r="AY98" s="227"/>
      <c r="AZ98" s="227"/>
      <c r="BA98" s="231"/>
      <c r="BB98" s="231"/>
      <c r="BC98" s="231"/>
      <c r="BD98" s="227"/>
      <c r="BE98" s="227"/>
      <c r="BF98" s="227"/>
      <c r="BG98" s="125"/>
      <c r="BH98" s="125"/>
      <c r="BI98" s="125"/>
    </row>
    <row r="99" spans="1:61" ht="13.5">
      <c r="A99" s="123"/>
      <c r="B99" s="323" t="s">
        <v>7</v>
      </c>
      <c r="C99" s="321"/>
      <c r="D99" s="321"/>
      <c r="E99" s="323"/>
      <c r="F99" s="226"/>
      <c r="G99" s="226"/>
      <c r="H99" s="227"/>
      <c r="I99" s="227"/>
      <c r="J99" s="227"/>
      <c r="K99" s="227"/>
      <c r="L99" s="226"/>
      <c r="M99" s="226"/>
      <c r="N99" s="226"/>
      <c r="O99" s="226"/>
      <c r="P99" s="226"/>
      <c r="Q99" s="226"/>
      <c r="R99" s="226"/>
      <c r="S99" s="226"/>
      <c r="T99" s="227"/>
      <c r="U99" s="226"/>
      <c r="V99" s="226"/>
      <c r="W99" s="226"/>
      <c r="X99" s="226"/>
      <c r="Y99" s="226"/>
      <c r="Z99" s="226"/>
      <c r="AA99" s="226"/>
      <c r="AB99" s="226"/>
      <c r="AC99" s="227"/>
      <c r="AD99" s="226"/>
      <c r="AE99" s="226"/>
      <c r="AF99" s="226"/>
      <c r="AG99" s="226"/>
      <c r="AH99" s="226"/>
      <c r="AI99" s="227"/>
      <c r="AJ99" s="226"/>
      <c r="AK99" s="226"/>
      <c r="AL99" s="227"/>
      <c r="AM99" s="226"/>
      <c r="AN99" s="226"/>
      <c r="AO99" s="226"/>
      <c r="AP99" s="226"/>
      <c r="AQ99" s="226"/>
      <c r="AR99" s="227"/>
      <c r="AS99" s="227"/>
      <c r="AT99" s="227"/>
      <c r="AU99" s="227"/>
      <c r="AV99" s="227"/>
      <c r="AW99" s="227"/>
      <c r="AX99" s="227"/>
      <c r="AY99" s="231"/>
      <c r="AZ99" s="231"/>
      <c r="BA99" s="243"/>
      <c r="BB99" s="231"/>
      <c r="BC99" s="231"/>
      <c r="BD99" s="227"/>
      <c r="BE99" s="227"/>
      <c r="BF99" s="227"/>
      <c r="BG99" s="125"/>
      <c r="BH99" s="125"/>
      <c r="BI99" s="125"/>
    </row>
    <row r="100" spans="1:61" ht="13.5">
      <c r="A100" s="123"/>
      <c r="B100" s="321"/>
      <c r="C100" s="321"/>
      <c r="D100" s="321"/>
      <c r="E100" s="226"/>
      <c r="F100" s="226"/>
      <c r="G100" s="226"/>
      <c r="H100" s="227"/>
      <c r="I100" s="227"/>
      <c r="J100" s="227"/>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7"/>
      <c r="AS100" s="227"/>
      <c r="AT100" s="227"/>
      <c r="AU100" s="227"/>
      <c r="AV100" s="227"/>
      <c r="AW100" s="227"/>
      <c r="AX100" s="231"/>
      <c r="AY100" s="231"/>
      <c r="AZ100" s="231"/>
      <c r="BA100" s="231"/>
      <c r="BB100" s="231"/>
      <c r="BC100" s="231"/>
      <c r="BD100" s="227"/>
      <c r="BE100" s="227"/>
      <c r="BF100" s="227"/>
      <c r="BG100" s="126" t="s">
        <v>214</v>
      </c>
      <c r="BH100" s="124"/>
      <c r="BI100" s="125"/>
    </row>
    <row r="101" spans="1:61" ht="13.5">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4"/>
      <c r="BE101" s="124"/>
      <c r="BF101" s="124"/>
      <c r="BG101" s="125"/>
      <c r="BH101" s="125"/>
      <c r="BI101" s="125"/>
    </row>
    <row r="102" spans="1:58" ht="13.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0"/>
      <c r="BE102" s="20"/>
      <c r="BF102" s="20"/>
    </row>
    <row r="103" spans="1:58" ht="13.5">
      <c r="A103" s="36"/>
      <c r="B103" s="107" t="s">
        <v>145</v>
      </c>
      <c r="C103" s="3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0"/>
      <c r="BE103" s="20"/>
      <c r="BF103" s="20"/>
    </row>
    <row r="104" spans="1:58" ht="13.5" customHeight="1">
      <c r="A104" s="27"/>
      <c r="B104" s="201" t="s">
        <v>15</v>
      </c>
      <c r="C104" s="241"/>
      <c r="D104" s="241"/>
      <c r="E104" s="242" t="s">
        <v>142</v>
      </c>
      <c r="F104" s="202"/>
      <c r="G104" s="202"/>
      <c r="H104" s="202"/>
      <c r="I104" s="202"/>
      <c r="J104" s="202"/>
      <c r="K104" s="202"/>
      <c r="L104" s="202"/>
      <c r="M104" s="202"/>
      <c r="N104" s="242" t="s">
        <v>143</v>
      </c>
      <c r="O104" s="202"/>
      <c r="P104" s="202"/>
      <c r="Q104" s="202"/>
      <c r="R104" s="202"/>
      <c r="S104" s="202"/>
      <c r="T104" s="202"/>
      <c r="U104" s="202"/>
      <c r="V104" s="202"/>
      <c r="W104" s="242" t="s">
        <v>144</v>
      </c>
      <c r="X104" s="202"/>
      <c r="Y104" s="202"/>
      <c r="Z104" s="202"/>
      <c r="AA104" s="202"/>
      <c r="AB104" s="202"/>
      <c r="AC104" s="202"/>
      <c r="AD104" s="202"/>
      <c r="AE104" s="202"/>
      <c r="AF104" s="242" t="s">
        <v>140</v>
      </c>
      <c r="AG104" s="202"/>
      <c r="AH104" s="202"/>
      <c r="AI104" s="202"/>
      <c r="AJ104" s="202"/>
      <c r="AK104" s="202"/>
      <c r="AL104" s="202"/>
      <c r="AM104" s="202"/>
      <c r="AN104" s="202"/>
      <c r="AO104" s="242" t="s">
        <v>141</v>
      </c>
      <c r="AP104" s="202"/>
      <c r="AQ104" s="202"/>
      <c r="AR104" s="202"/>
      <c r="AS104" s="202"/>
      <c r="AT104" s="202"/>
      <c r="AU104" s="202"/>
      <c r="AV104" s="202"/>
      <c r="AW104" s="202"/>
      <c r="AX104" s="201" t="s">
        <v>175</v>
      </c>
      <c r="AY104" s="203"/>
      <c r="AZ104" s="203"/>
      <c r="BA104" s="203"/>
      <c r="BB104" s="203"/>
      <c r="BC104" s="203"/>
      <c r="BD104" s="203"/>
      <c r="BE104" s="203"/>
      <c r="BF104" s="203"/>
    </row>
    <row r="105" spans="1:58" ht="13.5" customHeight="1">
      <c r="A105" s="27"/>
      <c r="B105" s="241"/>
      <c r="C105" s="241"/>
      <c r="D105" s="241"/>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3"/>
      <c r="AY105" s="203"/>
      <c r="AZ105" s="203"/>
      <c r="BA105" s="203"/>
      <c r="BB105" s="203"/>
      <c r="BC105" s="203"/>
      <c r="BD105" s="203"/>
      <c r="BE105" s="203"/>
      <c r="BF105" s="203"/>
    </row>
    <row r="106" spans="1:58" ht="13.5" customHeight="1">
      <c r="A106" s="27"/>
      <c r="B106" s="241"/>
      <c r="C106" s="241"/>
      <c r="D106" s="241"/>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3"/>
      <c r="AY106" s="203"/>
      <c r="AZ106" s="203"/>
      <c r="BA106" s="203"/>
      <c r="BB106" s="203"/>
      <c r="BC106" s="203"/>
      <c r="BD106" s="203"/>
      <c r="BE106" s="203"/>
      <c r="BF106" s="203"/>
    </row>
    <row r="107" spans="1:58" ht="13.5" customHeight="1">
      <c r="A107" s="27"/>
      <c r="B107" s="241"/>
      <c r="C107" s="241"/>
      <c r="D107" s="241"/>
      <c r="E107" s="201" t="s">
        <v>17</v>
      </c>
      <c r="F107" s="205"/>
      <c r="G107" s="205"/>
      <c r="H107" s="201" t="s">
        <v>18</v>
      </c>
      <c r="I107" s="205"/>
      <c r="J107" s="205"/>
      <c r="K107" s="206" t="s">
        <v>42</v>
      </c>
      <c r="L107" s="205"/>
      <c r="M107" s="205"/>
      <c r="N107" s="201" t="s">
        <v>17</v>
      </c>
      <c r="O107" s="205"/>
      <c r="P107" s="205"/>
      <c r="Q107" s="201" t="s">
        <v>18</v>
      </c>
      <c r="R107" s="205"/>
      <c r="S107" s="205"/>
      <c r="T107" s="206" t="s">
        <v>42</v>
      </c>
      <c r="U107" s="205"/>
      <c r="V107" s="205"/>
      <c r="W107" s="201" t="s">
        <v>17</v>
      </c>
      <c r="X107" s="205"/>
      <c r="Y107" s="205"/>
      <c r="Z107" s="201" t="s">
        <v>18</v>
      </c>
      <c r="AA107" s="205"/>
      <c r="AB107" s="205"/>
      <c r="AC107" s="206" t="s">
        <v>42</v>
      </c>
      <c r="AD107" s="205"/>
      <c r="AE107" s="205"/>
      <c r="AF107" s="201" t="s">
        <v>17</v>
      </c>
      <c r="AG107" s="205"/>
      <c r="AH107" s="205"/>
      <c r="AI107" s="201" t="s">
        <v>18</v>
      </c>
      <c r="AJ107" s="205"/>
      <c r="AK107" s="205"/>
      <c r="AL107" s="206" t="s">
        <v>42</v>
      </c>
      <c r="AM107" s="205"/>
      <c r="AN107" s="205"/>
      <c r="AO107" s="201" t="s">
        <v>17</v>
      </c>
      <c r="AP107" s="202"/>
      <c r="AQ107" s="202"/>
      <c r="AR107" s="201" t="s">
        <v>18</v>
      </c>
      <c r="AS107" s="202"/>
      <c r="AT107" s="202"/>
      <c r="AU107" s="206" t="s">
        <v>42</v>
      </c>
      <c r="AV107" s="202"/>
      <c r="AW107" s="202"/>
      <c r="AX107" s="201" t="s">
        <v>17</v>
      </c>
      <c r="AY107" s="202"/>
      <c r="AZ107" s="202"/>
      <c r="BA107" s="201" t="s">
        <v>18</v>
      </c>
      <c r="BB107" s="202"/>
      <c r="BC107" s="202"/>
      <c r="BD107" s="206" t="s">
        <v>42</v>
      </c>
      <c r="BE107" s="202"/>
      <c r="BF107" s="202"/>
    </row>
    <row r="108" spans="1:58" ht="13.5" customHeight="1">
      <c r="A108" s="27"/>
      <c r="B108" s="241"/>
      <c r="C108" s="241"/>
      <c r="D108" s="241"/>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2"/>
      <c r="AP108" s="202"/>
      <c r="AQ108" s="202"/>
      <c r="AR108" s="202"/>
      <c r="AS108" s="202"/>
      <c r="AT108" s="202"/>
      <c r="AU108" s="202"/>
      <c r="AV108" s="202"/>
      <c r="AW108" s="202"/>
      <c r="AX108" s="202"/>
      <c r="AY108" s="202"/>
      <c r="AZ108" s="202"/>
      <c r="BA108" s="202"/>
      <c r="BB108" s="202"/>
      <c r="BC108" s="202"/>
      <c r="BD108" s="202"/>
      <c r="BE108" s="202"/>
      <c r="BF108" s="202"/>
    </row>
    <row r="109" spans="1:58" ht="13.5" customHeight="1">
      <c r="A109" s="27"/>
      <c r="B109" s="320"/>
      <c r="C109" s="241"/>
      <c r="D109" s="241"/>
      <c r="E109" s="320"/>
      <c r="F109" s="203"/>
      <c r="G109" s="203"/>
      <c r="H109" s="204"/>
      <c r="I109" s="204"/>
      <c r="J109" s="204"/>
      <c r="K109" s="204"/>
      <c r="L109" s="203"/>
      <c r="M109" s="203"/>
      <c r="N109" s="203"/>
      <c r="O109" s="203"/>
      <c r="P109" s="203"/>
      <c r="Q109" s="203"/>
      <c r="R109" s="203"/>
      <c r="S109" s="203"/>
      <c r="T109" s="204"/>
      <c r="U109" s="203"/>
      <c r="V109" s="203"/>
      <c r="W109" s="203"/>
      <c r="X109" s="203"/>
      <c r="Y109" s="203"/>
      <c r="Z109" s="203"/>
      <c r="AA109" s="203"/>
      <c r="AB109" s="203"/>
      <c r="AC109" s="204"/>
      <c r="AD109" s="203"/>
      <c r="AE109" s="203"/>
      <c r="AF109" s="203"/>
      <c r="AG109" s="203"/>
      <c r="AH109" s="203"/>
      <c r="AI109" s="204"/>
      <c r="AJ109" s="203"/>
      <c r="AK109" s="203"/>
      <c r="AL109" s="204"/>
      <c r="AM109" s="203"/>
      <c r="AN109" s="203"/>
      <c r="AO109" s="203"/>
      <c r="AP109" s="202"/>
      <c r="AQ109" s="202"/>
      <c r="AR109" s="204"/>
      <c r="AS109" s="204"/>
      <c r="AT109" s="204"/>
      <c r="AU109" s="204"/>
      <c r="AV109" s="204"/>
      <c r="AW109" s="204"/>
      <c r="AX109" s="204"/>
      <c r="AY109" s="204"/>
      <c r="AZ109" s="204"/>
      <c r="BA109" s="204"/>
      <c r="BB109" s="202"/>
      <c r="BC109" s="202"/>
      <c r="BD109" s="204"/>
      <c r="BE109" s="204"/>
      <c r="BF109" s="204"/>
    </row>
    <row r="110" spans="1:58" ht="13.5">
      <c r="A110" s="27"/>
      <c r="B110" s="241"/>
      <c r="C110" s="241"/>
      <c r="D110" s="241"/>
      <c r="E110" s="203"/>
      <c r="F110" s="203"/>
      <c r="G110" s="203"/>
      <c r="H110" s="204"/>
      <c r="I110" s="204"/>
      <c r="J110" s="204"/>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2"/>
      <c r="AP110" s="202"/>
      <c r="AQ110" s="202"/>
      <c r="AR110" s="204"/>
      <c r="AS110" s="204"/>
      <c r="AT110" s="204"/>
      <c r="AU110" s="204"/>
      <c r="AV110" s="204"/>
      <c r="AW110" s="204"/>
      <c r="AX110" s="204"/>
      <c r="AY110" s="204"/>
      <c r="AZ110" s="204"/>
      <c r="BA110" s="202"/>
      <c r="BB110" s="202"/>
      <c r="BC110" s="202"/>
      <c r="BD110" s="204"/>
      <c r="BE110" s="204"/>
      <c r="BF110" s="204"/>
    </row>
    <row r="111" spans="1:58" ht="13.5">
      <c r="A111" s="27"/>
      <c r="B111" s="320"/>
      <c r="C111" s="241"/>
      <c r="D111" s="241"/>
      <c r="E111" s="320"/>
      <c r="F111" s="203"/>
      <c r="G111" s="203"/>
      <c r="H111" s="204"/>
      <c r="I111" s="204"/>
      <c r="J111" s="204"/>
      <c r="K111" s="204"/>
      <c r="L111" s="203"/>
      <c r="M111" s="203"/>
      <c r="N111" s="203"/>
      <c r="O111" s="203"/>
      <c r="P111" s="203"/>
      <c r="Q111" s="203"/>
      <c r="R111" s="203"/>
      <c r="S111" s="203"/>
      <c r="T111" s="204"/>
      <c r="U111" s="203"/>
      <c r="V111" s="203"/>
      <c r="W111" s="203"/>
      <c r="X111" s="203"/>
      <c r="Y111" s="203"/>
      <c r="Z111" s="203"/>
      <c r="AA111" s="203"/>
      <c r="AB111" s="203"/>
      <c r="AC111" s="204"/>
      <c r="AD111" s="203"/>
      <c r="AE111" s="203"/>
      <c r="AF111" s="203"/>
      <c r="AG111" s="203"/>
      <c r="AH111" s="203"/>
      <c r="AI111" s="204"/>
      <c r="AJ111" s="203"/>
      <c r="AK111" s="203"/>
      <c r="AL111" s="204"/>
      <c r="AM111" s="203"/>
      <c r="AN111" s="203"/>
      <c r="AO111" s="203"/>
      <c r="AP111" s="202"/>
      <c r="AQ111" s="202"/>
      <c r="AR111" s="204"/>
      <c r="AS111" s="204"/>
      <c r="AT111" s="204"/>
      <c r="AU111" s="204"/>
      <c r="AV111" s="204"/>
      <c r="AW111" s="204"/>
      <c r="AX111" s="204"/>
      <c r="AY111" s="204"/>
      <c r="AZ111" s="204"/>
      <c r="BA111" s="204"/>
      <c r="BB111" s="202"/>
      <c r="BC111" s="202"/>
      <c r="BD111" s="204"/>
      <c r="BE111" s="204"/>
      <c r="BF111" s="204"/>
    </row>
    <row r="112" spans="1:58" ht="13.5">
      <c r="A112" s="27"/>
      <c r="B112" s="241"/>
      <c r="C112" s="241"/>
      <c r="D112" s="241"/>
      <c r="E112" s="203"/>
      <c r="F112" s="203"/>
      <c r="G112" s="203"/>
      <c r="H112" s="204"/>
      <c r="I112" s="204"/>
      <c r="J112" s="204"/>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2"/>
      <c r="AP112" s="202"/>
      <c r="AQ112" s="202"/>
      <c r="AR112" s="204"/>
      <c r="AS112" s="204"/>
      <c r="AT112" s="204"/>
      <c r="AU112" s="204"/>
      <c r="AV112" s="204"/>
      <c r="AW112" s="204"/>
      <c r="AX112" s="204"/>
      <c r="AY112" s="204"/>
      <c r="AZ112" s="204"/>
      <c r="BA112" s="202"/>
      <c r="BB112" s="202"/>
      <c r="BC112" s="202"/>
      <c r="BD112" s="204"/>
      <c r="BE112" s="204"/>
      <c r="BF112" s="204"/>
    </row>
    <row r="113" spans="1:58" ht="13.5">
      <c r="A113" s="27"/>
      <c r="B113" s="185" t="s">
        <v>7</v>
      </c>
      <c r="C113" s="241"/>
      <c r="D113" s="241"/>
      <c r="E113" s="185"/>
      <c r="F113" s="203"/>
      <c r="G113" s="203"/>
      <c r="H113" s="204"/>
      <c r="I113" s="204"/>
      <c r="J113" s="204"/>
      <c r="K113" s="204"/>
      <c r="L113" s="203"/>
      <c r="M113" s="203"/>
      <c r="N113" s="203"/>
      <c r="O113" s="203"/>
      <c r="P113" s="203"/>
      <c r="Q113" s="203"/>
      <c r="R113" s="203"/>
      <c r="S113" s="203"/>
      <c r="T113" s="204"/>
      <c r="U113" s="203"/>
      <c r="V113" s="203"/>
      <c r="W113" s="203"/>
      <c r="X113" s="203"/>
      <c r="Y113" s="203"/>
      <c r="Z113" s="203"/>
      <c r="AA113" s="203"/>
      <c r="AB113" s="203"/>
      <c r="AC113" s="204"/>
      <c r="AD113" s="203"/>
      <c r="AE113" s="203"/>
      <c r="AF113" s="203"/>
      <c r="AG113" s="203"/>
      <c r="AH113" s="203"/>
      <c r="AI113" s="204"/>
      <c r="AJ113" s="203"/>
      <c r="AK113" s="203"/>
      <c r="AL113" s="204"/>
      <c r="AM113" s="203"/>
      <c r="AN113" s="203"/>
      <c r="AO113" s="203"/>
      <c r="AP113" s="203"/>
      <c r="AQ113" s="203"/>
      <c r="AR113" s="204"/>
      <c r="AS113" s="204"/>
      <c r="AT113" s="204"/>
      <c r="AU113" s="204"/>
      <c r="AV113" s="204"/>
      <c r="AW113" s="204"/>
      <c r="AX113" s="204"/>
      <c r="AY113" s="202"/>
      <c r="AZ113" s="202"/>
      <c r="BA113" s="324"/>
      <c r="BB113" s="202"/>
      <c r="BC113" s="202"/>
      <c r="BD113" s="204"/>
      <c r="BE113" s="204"/>
      <c r="BF113" s="204"/>
    </row>
    <row r="114" spans="1:60" ht="13.5">
      <c r="A114" s="27"/>
      <c r="B114" s="241"/>
      <c r="C114" s="241"/>
      <c r="D114" s="241"/>
      <c r="E114" s="203"/>
      <c r="F114" s="203"/>
      <c r="G114" s="203"/>
      <c r="H114" s="204"/>
      <c r="I114" s="204"/>
      <c r="J114" s="204"/>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4"/>
      <c r="AS114" s="204"/>
      <c r="AT114" s="204"/>
      <c r="AU114" s="204"/>
      <c r="AV114" s="204"/>
      <c r="AW114" s="204"/>
      <c r="AX114" s="202"/>
      <c r="AY114" s="202"/>
      <c r="AZ114" s="202"/>
      <c r="BA114" s="202"/>
      <c r="BB114" s="202"/>
      <c r="BC114" s="202"/>
      <c r="BD114" s="204"/>
      <c r="BE114" s="204"/>
      <c r="BF114" s="204"/>
      <c r="BG114" s="72" t="s">
        <v>81</v>
      </c>
      <c r="BH114" s="20"/>
    </row>
    <row r="115" spans="1:60" ht="13.5">
      <c r="A115" s="27"/>
      <c r="B115" s="116" t="s">
        <v>176</v>
      </c>
      <c r="C115" s="117"/>
      <c r="D115" s="117"/>
      <c r="E115" s="118"/>
      <c r="F115" s="118"/>
      <c r="G115" s="118"/>
      <c r="H115" s="20"/>
      <c r="I115" s="20"/>
      <c r="J115" s="20"/>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20"/>
      <c r="AS115" s="20"/>
      <c r="AT115" s="20"/>
      <c r="AU115" s="20"/>
      <c r="AV115" s="20"/>
      <c r="AW115" s="20"/>
      <c r="AX115" s="119"/>
      <c r="AY115" s="119"/>
      <c r="AZ115" s="119"/>
      <c r="BA115" s="119"/>
      <c r="BB115" s="119"/>
      <c r="BC115" s="119"/>
      <c r="BD115" s="20"/>
      <c r="BE115" s="20"/>
      <c r="BF115" s="20"/>
      <c r="BG115" s="72"/>
      <c r="BH115" s="20"/>
    </row>
    <row r="116" spans="1:58" ht="13.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0"/>
      <c r="BE116" s="20"/>
      <c r="BF116" s="20"/>
    </row>
    <row r="117" spans="1:64" ht="13.5">
      <c r="A117" s="127"/>
      <c r="B117" s="121" t="s">
        <v>222</v>
      </c>
      <c r="C117" s="122"/>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4"/>
      <c r="BE117" s="124"/>
      <c r="BF117" s="124"/>
      <c r="BG117" s="125"/>
      <c r="BH117" s="125"/>
      <c r="BI117" s="125"/>
      <c r="BJ117" s="125"/>
      <c r="BK117" s="125"/>
      <c r="BL117" s="125"/>
    </row>
    <row r="118" spans="1:64" ht="13.5" customHeight="1">
      <c r="A118" s="128"/>
      <c r="B118" s="230" t="s">
        <v>163</v>
      </c>
      <c r="C118" s="321"/>
      <c r="D118" s="321"/>
      <c r="E118" s="318" t="s">
        <v>159</v>
      </c>
      <c r="F118" s="231"/>
      <c r="G118" s="231"/>
      <c r="H118" s="231"/>
      <c r="I118" s="231"/>
      <c r="J118" s="231"/>
      <c r="K118" s="231"/>
      <c r="L118" s="231"/>
      <c r="M118" s="231"/>
      <c r="N118" s="318" t="s">
        <v>164</v>
      </c>
      <c r="O118" s="231"/>
      <c r="P118" s="231"/>
      <c r="Q118" s="231"/>
      <c r="R118" s="231"/>
      <c r="S118" s="231"/>
      <c r="T118" s="231"/>
      <c r="U118" s="231"/>
      <c r="V118" s="231"/>
      <c r="W118" s="318" t="s">
        <v>169</v>
      </c>
      <c r="X118" s="231"/>
      <c r="Y118" s="231"/>
      <c r="Z118" s="231"/>
      <c r="AA118" s="231"/>
      <c r="AB118" s="231"/>
      <c r="AC118" s="231"/>
      <c r="AD118" s="231"/>
      <c r="AE118" s="231"/>
      <c r="AF118" s="318" t="s">
        <v>160</v>
      </c>
      <c r="AG118" s="231"/>
      <c r="AH118" s="231"/>
      <c r="AI118" s="231"/>
      <c r="AJ118" s="231"/>
      <c r="AK118" s="231"/>
      <c r="AL118" s="231"/>
      <c r="AM118" s="231"/>
      <c r="AN118" s="231"/>
      <c r="AO118" s="318" t="s">
        <v>161</v>
      </c>
      <c r="AP118" s="231"/>
      <c r="AQ118" s="231"/>
      <c r="AR118" s="231"/>
      <c r="AS118" s="231"/>
      <c r="AT118" s="231"/>
      <c r="AU118" s="231"/>
      <c r="AV118" s="231"/>
      <c r="AW118" s="231"/>
      <c r="AX118" s="230" t="s">
        <v>174</v>
      </c>
      <c r="AY118" s="226"/>
      <c r="AZ118" s="226"/>
      <c r="BA118" s="226"/>
      <c r="BB118" s="226"/>
      <c r="BC118" s="226"/>
      <c r="BD118" s="226"/>
      <c r="BE118" s="226"/>
      <c r="BF118" s="226"/>
      <c r="BG118" s="125"/>
      <c r="BH118" s="125"/>
      <c r="BI118" s="125"/>
      <c r="BJ118" s="125"/>
      <c r="BK118" s="125"/>
      <c r="BL118" s="125"/>
    </row>
    <row r="119" spans="1:64" ht="13.5" customHeight="1">
      <c r="A119" s="128"/>
      <c r="B119" s="321"/>
      <c r="C119" s="321"/>
      <c r="D119" s="32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26"/>
      <c r="AY119" s="226"/>
      <c r="AZ119" s="226"/>
      <c r="BA119" s="226"/>
      <c r="BB119" s="226"/>
      <c r="BC119" s="226"/>
      <c r="BD119" s="226"/>
      <c r="BE119" s="226"/>
      <c r="BF119" s="226"/>
      <c r="BG119" s="125"/>
      <c r="BH119" s="125"/>
      <c r="BI119" s="125"/>
      <c r="BJ119" s="125"/>
      <c r="BK119" s="125"/>
      <c r="BL119" s="125"/>
    </row>
    <row r="120" spans="1:64" ht="13.5" customHeight="1">
      <c r="A120" s="128"/>
      <c r="B120" s="321"/>
      <c r="C120" s="321"/>
      <c r="D120" s="32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26"/>
      <c r="AY120" s="226"/>
      <c r="AZ120" s="226"/>
      <c r="BA120" s="226"/>
      <c r="BB120" s="226"/>
      <c r="BC120" s="226"/>
      <c r="BD120" s="226"/>
      <c r="BE120" s="226"/>
      <c r="BF120" s="226"/>
      <c r="BG120" s="125"/>
      <c r="BH120" s="125"/>
      <c r="BI120" s="125"/>
      <c r="BJ120" s="125"/>
      <c r="BK120" s="125"/>
      <c r="BL120" s="125"/>
    </row>
    <row r="121" spans="1:64" ht="13.5" customHeight="1">
      <c r="A121" s="128"/>
      <c r="B121" s="321"/>
      <c r="C121" s="321"/>
      <c r="D121" s="321"/>
      <c r="E121" s="230" t="s">
        <v>17</v>
      </c>
      <c r="F121" s="229"/>
      <c r="G121" s="229"/>
      <c r="H121" s="230" t="s">
        <v>18</v>
      </c>
      <c r="I121" s="229"/>
      <c r="J121" s="229"/>
      <c r="K121" s="228" t="s">
        <v>42</v>
      </c>
      <c r="L121" s="229"/>
      <c r="M121" s="229"/>
      <c r="N121" s="230" t="s">
        <v>17</v>
      </c>
      <c r="O121" s="229"/>
      <c r="P121" s="229"/>
      <c r="Q121" s="230" t="s">
        <v>18</v>
      </c>
      <c r="R121" s="229"/>
      <c r="S121" s="229"/>
      <c r="T121" s="228" t="s">
        <v>42</v>
      </c>
      <c r="U121" s="229"/>
      <c r="V121" s="229"/>
      <c r="W121" s="230" t="s">
        <v>17</v>
      </c>
      <c r="X121" s="229"/>
      <c r="Y121" s="229"/>
      <c r="Z121" s="230" t="s">
        <v>18</v>
      </c>
      <c r="AA121" s="229"/>
      <c r="AB121" s="229"/>
      <c r="AC121" s="228" t="s">
        <v>42</v>
      </c>
      <c r="AD121" s="229"/>
      <c r="AE121" s="229"/>
      <c r="AF121" s="230" t="s">
        <v>17</v>
      </c>
      <c r="AG121" s="229"/>
      <c r="AH121" s="229"/>
      <c r="AI121" s="230" t="s">
        <v>18</v>
      </c>
      <c r="AJ121" s="229"/>
      <c r="AK121" s="229"/>
      <c r="AL121" s="228" t="s">
        <v>42</v>
      </c>
      <c r="AM121" s="229"/>
      <c r="AN121" s="229"/>
      <c r="AO121" s="230" t="s">
        <v>17</v>
      </c>
      <c r="AP121" s="231"/>
      <c r="AQ121" s="231"/>
      <c r="AR121" s="230" t="s">
        <v>18</v>
      </c>
      <c r="AS121" s="231"/>
      <c r="AT121" s="231"/>
      <c r="AU121" s="228" t="s">
        <v>42</v>
      </c>
      <c r="AV121" s="231"/>
      <c r="AW121" s="231"/>
      <c r="AX121" s="230" t="s">
        <v>17</v>
      </c>
      <c r="AY121" s="231"/>
      <c r="AZ121" s="231"/>
      <c r="BA121" s="230" t="s">
        <v>18</v>
      </c>
      <c r="BB121" s="231"/>
      <c r="BC121" s="231"/>
      <c r="BD121" s="228" t="s">
        <v>42</v>
      </c>
      <c r="BE121" s="231"/>
      <c r="BF121" s="231"/>
      <c r="BG121" s="125"/>
      <c r="BH121" s="125"/>
      <c r="BI121" s="125"/>
      <c r="BJ121" s="125"/>
      <c r="BK121" s="125"/>
      <c r="BL121" s="125"/>
    </row>
    <row r="122" spans="1:64" ht="13.5" customHeight="1">
      <c r="A122" s="128"/>
      <c r="B122" s="321"/>
      <c r="C122" s="321"/>
      <c r="D122" s="321"/>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31"/>
      <c r="AP122" s="231"/>
      <c r="AQ122" s="231"/>
      <c r="AR122" s="231"/>
      <c r="AS122" s="231"/>
      <c r="AT122" s="231"/>
      <c r="AU122" s="231"/>
      <c r="AV122" s="231"/>
      <c r="AW122" s="231"/>
      <c r="AX122" s="231"/>
      <c r="AY122" s="231"/>
      <c r="AZ122" s="231"/>
      <c r="BA122" s="231"/>
      <c r="BB122" s="231"/>
      <c r="BC122" s="231"/>
      <c r="BD122" s="231"/>
      <c r="BE122" s="231"/>
      <c r="BF122" s="231"/>
      <c r="BG122" s="125"/>
      <c r="BH122" s="125"/>
      <c r="BI122" s="125"/>
      <c r="BJ122" s="125"/>
      <c r="BK122" s="125"/>
      <c r="BL122" s="125"/>
    </row>
    <row r="123" spans="1:64" ht="13.5" customHeight="1">
      <c r="A123" s="128"/>
      <c r="B123" s="322"/>
      <c r="C123" s="321"/>
      <c r="D123" s="321"/>
      <c r="E123" s="322"/>
      <c r="F123" s="226"/>
      <c r="G123" s="226"/>
      <c r="H123" s="227"/>
      <c r="I123" s="227"/>
      <c r="J123" s="227"/>
      <c r="K123" s="227">
        <f>+E123-H123</f>
        <v>0</v>
      </c>
      <c r="L123" s="226"/>
      <c r="M123" s="226"/>
      <c r="N123" s="226"/>
      <c r="O123" s="226"/>
      <c r="P123" s="226"/>
      <c r="Q123" s="226"/>
      <c r="R123" s="226"/>
      <c r="S123" s="226"/>
      <c r="T123" s="227">
        <f>+N123-Q123</f>
        <v>0</v>
      </c>
      <c r="U123" s="226"/>
      <c r="V123" s="226"/>
      <c r="W123" s="226"/>
      <c r="X123" s="226"/>
      <c r="Y123" s="226"/>
      <c r="Z123" s="226"/>
      <c r="AA123" s="226"/>
      <c r="AB123" s="226"/>
      <c r="AC123" s="227">
        <f>+W123-Z123</f>
        <v>0</v>
      </c>
      <c r="AD123" s="226"/>
      <c r="AE123" s="226"/>
      <c r="AF123" s="226"/>
      <c r="AG123" s="226"/>
      <c r="AH123" s="226"/>
      <c r="AI123" s="227"/>
      <c r="AJ123" s="226"/>
      <c r="AK123" s="226"/>
      <c r="AL123" s="227">
        <f>+AF123-AI123</f>
        <v>0</v>
      </c>
      <c r="AM123" s="226"/>
      <c r="AN123" s="226"/>
      <c r="AO123" s="226"/>
      <c r="AP123" s="231"/>
      <c r="AQ123" s="231"/>
      <c r="AR123" s="227"/>
      <c r="AS123" s="227"/>
      <c r="AT123" s="227"/>
      <c r="AU123" s="227">
        <f>+AO123-AR123</f>
        <v>0</v>
      </c>
      <c r="AV123" s="226"/>
      <c r="AW123" s="226"/>
      <c r="AX123" s="227"/>
      <c r="AY123" s="227"/>
      <c r="AZ123" s="227"/>
      <c r="BA123" s="227"/>
      <c r="BB123" s="231"/>
      <c r="BC123" s="231"/>
      <c r="BD123" s="227">
        <f>+AX123-BA123</f>
        <v>0</v>
      </c>
      <c r="BE123" s="226"/>
      <c r="BF123" s="226"/>
      <c r="BG123" s="125"/>
      <c r="BH123" s="125"/>
      <c r="BI123" s="125"/>
      <c r="BJ123" s="125"/>
      <c r="BK123" s="125"/>
      <c r="BL123" s="125"/>
    </row>
    <row r="124" spans="1:64" ht="13.5">
      <c r="A124" s="128"/>
      <c r="B124" s="321"/>
      <c r="C124" s="321"/>
      <c r="D124" s="321"/>
      <c r="E124" s="226"/>
      <c r="F124" s="226"/>
      <c r="G124" s="226"/>
      <c r="H124" s="227"/>
      <c r="I124" s="227"/>
      <c r="J124" s="227"/>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31"/>
      <c r="AP124" s="231"/>
      <c r="AQ124" s="231"/>
      <c r="AR124" s="227"/>
      <c r="AS124" s="227"/>
      <c r="AT124" s="227"/>
      <c r="AU124" s="226"/>
      <c r="AV124" s="226"/>
      <c r="AW124" s="226"/>
      <c r="AX124" s="227"/>
      <c r="AY124" s="227"/>
      <c r="AZ124" s="227"/>
      <c r="BA124" s="231"/>
      <c r="BB124" s="231"/>
      <c r="BC124" s="231"/>
      <c r="BD124" s="226"/>
      <c r="BE124" s="226"/>
      <c r="BF124" s="226"/>
      <c r="BG124" s="125"/>
      <c r="BH124" s="125"/>
      <c r="BI124" s="125"/>
      <c r="BJ124" s="125"/>
      <c r="BK124" s="125"/>
      <c r="BL124" s="125"/>
    </row>
    <row r="125" spans="1:64" ht="13.5">
      <c r="A125" s="128"/>
      <c r="B125" s="322"/>
      <c r="C125" s="321"/>
      <c r="D125" s="321"/>
      <c r="E125" s="322"/>
      <c r="F125" s="226"/>
      <c r="G125" s="226"/>
      <c r="H125" s="227"/>
      <c r="I125" s="227"/>
      <c r="J125" s="227"/>
      <c r="K125" s="227">
        <f>+E125-H125</f>
        <v>0</v>
      </c>
      <c r="L125" s="226"/>
      <c r="M125" s="226"/>
      <c r="N125" s="226"/>
      <c r="O125" s="226"/>
      <c r="P125" s="226"/>
      <c r="Q125" s="226"/>
      <c r="R125" s="226"/>
      <c r="S125" s="226"/>
      <c r="T125" s="227">
        <f>+N125-Q125</f>
        <v>0</v>
      </c>
      <c r="U125" s="226"/>
      <c r="V125" s="226"/>
      <c r="W125" s="226"/>
      <c r="X125" s="226"/>
      <c r="Y125" s="226"/>
      <c r="Z125" s="226"/>
      <c r="AA125" s="226"/>
      <c r="AB125" s="226"/>
      <c r="AC125" s="227">
        <f>+W125-Z125</f>
        <v>0</v>
      </c>
      <c r="AD125" s="226"/>
      <c r="AE125" s="226"/>
      <c r="AF125" s="226"/>
      <c r="AG125" s="226"/>
      <c r="AH125" s="226"/>
      <c r="AI125" s="227"/>
      <c r="AJ125" s="226"/>
      <c r="AK125" s="226"/>
      <c r="AL125" s="227">
        <f>+AF125-AI125</f>
        <v>0</v>
      </c>
      <c r="AM125" s="226"/>
      <c r="AN125" s="226"/>
      <c r="AO125" s="226"/>
      <c r="AP125" s="231"/>
      <c r="AQ125" s="231"/>
      <c r="AR125" s="227"/>
      <c r="AS125" s="227"/>
      <c r="AT125" s="227"/>
      <c r="AU125" s="227">
        <f>+AO125-AR125</f>
        <v>0</v>
      </c>
      <c r="AV125" s="226"/>
      <c r="AW125" s="226"/>
      <c r="AX125" s="227"/>
      <c r="AY125" s="227"/>
      <c r="AZ125" s="227"/>
      <c r="BA125" s="227"/>
      <c r="BB125" s="231"/>
      <c r="BC125" s="231"/>
      <c r="BD125" s="227">
        <f>+AX125-BA125</f>
        <v>0</v>
      </c>
      <c r="BE125" s="226"/>
      <c r="BF125" s="226"/>
      <c r="BG125" s="125"/>
      <c r="BH125" s="125"/>
      <c r="BI125" s="125"/>
      <c r="BJ125" s="125"/>
      <c r="BK125" s="125"/>
      <c r="BL125" s="125"/>
    </row>
    <row r="126" spans="1:64" ht="13.5">
      <c r="A126" s="128"/>
      <c r="B126" s="321"/>
      <c r="C126" s="321"/>
      <c r="D126" s="321"/>
      <c r="E126" s="226"/>
      <c r="F126" s="226"/>
      <c r="G126" s="226"/>
      <c r="H126" s="227"/>
      <c r="I126" s="227"/>
      <c r="J126" s="227"/>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31"/>
      <c r="AP126" s="231"/>
      <c r="AQ126" s="231"/>
      <c r="AR126" s="227"/>
      <c r="AS126" s="227"/>
      <c r="AT126" s="227"/>
      <c r="AU126" s="226"/>
      <c r="AV126" s="226"/>
      <c r="AW126" s="226"/>
      <c r="AX126" s="227"/>
      <c r="AY126" s="227"/>
      <c r="AZ126" s="227"/>
      <c r="BA126" s="231"/>
      <c r="BB126" s="231"/>
      <c r="BC126" s="231"/>
      <c r="BD126" s="226"/>
      <c r="BE126" s="226"/>
      <c r="BF126" s="226"/>
      <c r="BG126" s="125"/>
      <c r="BH126" s="125"/>
      <c r="BI126" s="125"/>
      <c r="BJ126" s="125"/>
      <c r="BK126" s="125"/>
      <c r="BL126" s="125"/>
    </row>
    <row r="127" spans="1:64" ht="13.5">
      <c r="A127" s="128"/>
      <c r="B127" s="323" t="s">
        <v>7</v>
      </c>
      <c r="C127" s="321"/>
      <c r="D127" s="321"/>
      <c r="E127" s="323"/>
      <c r="F127" s="226"/>
      <c r="G127" s="226"/>
      <c r="H127" s="227"/>
      <c r="I127" s="227"/>
      <c r="J127" s="227"/>
      <c r="K127" s="227">
        <f>SUM(O123:R126)</f>
        <v>0</v>
      </c>
      <c r="L127" s="226"/>
      <c r="M127" s="226"/>
      <c r="N127" s="226"/>
      <c r="O127" s="226"/>
      <c r="P127" s="226"/>
      <c r="Q127" s="226"/>
      <c r="R127" s="226"/>
      <c r="S127" s="226"/>
      <c r="T127" s="227">
        <f>SUM(X123:AA126)</f>
        <v>0</v>
      </c>
      <c r="U127" s="226"/>
      <c r="V127" s="226"/>
      <c r="W127" s="226"/>
      <c r="X127" s="226"/>
      <c r="Y127" s="226"/>
      <c r="Z127" s="226"/>
      <c r="AA127" s="226"/>
      <c r="AB127" s="226"/>
      <c r="AC127" s="227">
        <f>SUM(AG123:AJ126)</f>
        <v>0</v>
      </c>
      <c r="AD127" s="226"/>
      <c r="AE127" s="226"/>
      <c r="AF127" s="226"/>
      <c r="AG127" s="226"/>
      <c r="AH127" s="226"/>
      <c r="AI127" s="227"/>
      <c r="AJ127" s="226"/>
      <c r="AK127" s="226"/>
      <c r="AL127" s="227">
        <f>SUM(AP123:AS126)</f>
        <v>0</v>
      </c>
      <c r="AM127" s="226"/>
      <c r="AN127" s="226"/>
      <c r="AO127" s="226"/>
      <c r="AP127" s="226"/>
      <c r="AQ127" s="226"/>
      <c r="AR127" s="227"/>
      <c r="AS127" s="227"/>
      <c r="AT127" s="227"/>
      <c r="AU127" s="227">
        <f>SUM(AY123:BB126)</f>
        <v>0</v>
      </c>
      <c r="AV127" s="226"/>
      <c r="AW127" s="226"/>
      <c r="AX127" s="227"/>
      <c r="AY127" s="231"/>
      <c r="AZ127" s="231"/>
      <c r="BA127" s="243"/>
      <c r="BB127" s="231"/>
      <c r="BC127" s="231"/>
      <c r="BD127" s="227">
        <f>SUM(BH123:BK126)</f>
        <v>0</v>
      </c>
      <c r="BE127" s="226"/>
      <c r="BF127" s="226"/>
      <c r="BG127" s="125"/>
      <c r="BH127" s="125"/>
      <c r="BI127" s="125"/>
      <c r="BJ127" s="125"/>
      <c r="BK127" s="125"/>
      <c r="BL127" s="125"/>
    </row>
    <row r="128" spans="1:64" ht="13.5">
      <c r="A128" s="128"/>
      <c r="B128" s="321"/>
      <c r="C128" s="321"/>
      <c r="D128" s="321"/>
      <c r="E128" s="226"/>
      <c r="F128" s="226"/>
      <c r="G128" s="226"/>
      <c r="H128" s="227"/>
      <c r="I128" s="227"/>
      <c r="J128" s="227"/>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7"/>
      <c r="AS128" s="227"/>
      <c r="AT128" s="227"/>
      <c r="AU128" s="226"/>
      <c r="AV128" s="226"/>
      <c r="AW128" s="226"/>
      <c r="AX128" s="231"/>
      <c r="AY128" s="231"/>
      <c r="AZ128" s="231"/>
      <c r="BA128" s="231"/>
      <c r="BB128" s="231"/>
      <c r="BC128" s="231"/>
      <c r="BD128" s="226"/>
      <c r="BE128" s="226"/>
      <c r="BF128" s="226"/>
      <c r="BG128" s="126" t="s">
        <v>81</v>
      </c>
      <c r="BH128" s="124"/>
      <c r="BI128" s="125"/>
      <c r="BJ128" s="125"/>
      <c r="BK128" s="125"/>
      <c r="BL128" s="125"/>
    </row>
    <row r="129" spans="1:64" ht="13.5">
      <c r="A129" s="128"/>
      <c r="B129" s="129" t="s">
        <v>162</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4"/>
      <c r="BE129" s="124"/>
      <c r="BF129" s="124"/>
      <c r="BG129" s="125"/>
      <c r="BH129" s="125"/>
      <c r="BI129" s="125"/>
      <c r="BJ129" s="125"/>
      <c r="BK129" s="125"/>
      <c r="BL129" s="125"/>
    </row>
    <row r="130" spans="1:64" ht="13.5">
      <c r="A130" s="128"/>
      <c r="B130" s="129" t="s">
        <v>165</v>
      </c>
      <c r="C130" s="125"/>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4"/>
      <c r="BE130" s="124"/>
      <c r="BF130" s="124"/>
      <c r="BG130" s="125"/>
      <c r="BH130" s="125"/>
      <c r="BI130" s="125"/>
      <c r="BJ130" s="125"/>
      <c r="BK130" s="125"/>
      <c r="BL130" s="125"/>
    </row>
    <row r="131" spans="1:58" ht="13.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0"/>
      <c r="BE131" s="20"/>
      <c r="BF131" s="20"/>
    </row>
    <row r="132" spans="1:58" ht="13.5">
      <c r="A132" s="27"/>
      <c r="B132" s="33" t="s">
        <v>188</v>
      </c>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0"/>
      <c r="BE132" s="20"/>
      <c r="BF132" s="20"/>
    </row>
    <row r="133" spans="1:60" ht="13.5">
      <c r="A133" s="27"/>
      <c r="B133" s="27"/>
      <c r="C133" s="114" t="s">
        <v>189</v>
      </c>
      <c r="D133" s="27"/>
      <c r="E133" s="27"/>
      <c r="F133" s="27"/>
      <c r="G133" s="27"/>
      <c r="H133" s="27"/>
      <c r="I133" s="27"/>
      <c r="J133" s="27"/>
      <c r="K133" s="27"/>
      <c r="L133" s="27"/>
      <c r="M133" s="27"/>
      <c r="N133" s="27"/>
      <c r="O133" s="27"/>
      <c r="P133" s="27"/>
      <c r="Q133" s="27"/>
      <c r="R133" s="27"/>
      <c r="S133" s="27"/>
      <c r="T133" s="27"/>
      <c r="U133" s="33" t="s">
        <v>193</v>
      </c>
      <c r="V133" s="33"/>
      <c r="W133" s="33"/>
      <c r="X133" s="33"/>
      <c r="Y133" s="33"/>
      <c r="Z133" s="33"/>
      <c r="AA133" s="33"/>
      <c r="AB133" s="33"/>
      <c r="AC133" s="33"/>
      <c r="AD133" s="33"/>
      <c r="AE133" s="33"/>
      <c r="AF133" s="33"/>
      <c r="AG133" s="33"/>
      <c r="AH133" s="33"/>
      <c r="AI133" s="33"/>
      <c r="AJ133" s="33"/>
      <c r="AK133" s="33"/>
      <c r="AL133" s="33"/>
      <c r="AM133" s="33"/>
      <c r="AN133" s="33" t="s">
        <v>223</v>
      </c>
      <c r="AR133" s="33"/>
      <c r="AS133" s="33"/>
      <c r="AT133" s="33"/>
      <c r="AU133" s="33"/>
      <c r="AV133" s="33"/>
      <c r="AW133" s="33"/>
      <c r="AX133" s="33"/>
      <c r="AY133" s="33"/>
      <c r="AZ133" s="33"/>
      <c r="BA133" s="33"/>
      <c r="BB133" s="33"/>
      <c r="BC133" s="33"/>
      <c r="BD133" s="33"/>
      <c r="BE133" s="33"/>
      <c r="BF133" s="33"/>
      <c r="BG133" s="56"/>
      <c r="BH133" s="56"/>
    </row>
    <row r="134" spans="1:59" ht="13.5">
      <c r="A134" s="27"/>
      <c r="B134" s="27"/>
      <c r="C134" s="114"/>
      <c r="D134" s="27"/>
      <c r="E134" s="347" t="s">
        <v>190</v>
      </c>
      <c r="F134" s="348"/>
      <c r="G134" s="348"/>
      <c r="H134" s="348"/>
      <c r="I134" s="348"/>
      <c r="J134" s="348"/>
      <c r="K134" s="348"/>
      <c r="L134" s="348"/>
      <c r="M134" s="348"/>
      <c r="N134" s="348"/>
      <c r="O134" s="348"/>
      <c r="P134" s="348"/>
      <c r="Q134" s="349"/>
      <c r="R134" s="27"/>
      <c r="S134" s="27"/>
      <c r="T134" s="27"/>
      <c r="U134" s="33"/>
      <c r="V134" s="33"/>
      <c r="W134" s="347" t="s">
        <v>194</v>
      </c>
      <c r="X134" s="356"/>
      <c r="Y134" s="356"/>
      <c r="Z134" s="356"/>
      <c r="AA134" s="356"/>
      <c r="AB134" s="356"/>
      <c r="AC134" s="356"/>
      <c r="AD134" s="356"/>
      <c r="AE134" s="356"/>
      <c r="AF134" s="356"/>
      <c r="AG134" s="356"/>
      <c r="AH134" s="356"/>
      <c r="AI134" s="356"/>
      <c r="AJ134" s="357"/>
      <c r="AK134" s="33"/>
      <c r="AL134" s="33"/>
      <c r="AM134" s="33"/>
      <c r="AN134" s="346" t="s">
        <v>195</v>
      </c>
      <c r="AO134" s="344"/>
      <c r="AP134" s="344"/>
      <c r="AQ134" s="344"/>
      <c r="AR134" s="344"/>
      <c r="AS134" s="344"/>
      <c r="AT134" s="344"/>
      <c r="AU134" s="344"/>
      <c r="AV134" s="344"/>
      <c r="AW134" s="344"/>
      <c r="AX134" s="344"/>
      <c r="AY134" s="344"/>
      <c r="AZ134" s="344"/>
      <c r="BA134" s="344"/>
      <c r="BB134" s="344"/>
      <c r="BC134" s="344"/>
      <c r="BD134" s="344"/>
      <c r="BE134" s="344"/>
      <c r="BF134" s="345"/>
      <c r="BG134" s="56"/>
    </row>
    <row r="135" spans="1:59" ht="13.5">
      <c r="A135" s="27"/>
      <c r="B135" s="27"/>
      <c r="C135" s="114"/>
      <c r="D135" s="27"/>
      <c r="E135" s="325" t="s">
        <v>133</v>
      </c>
      <c r="F135" s="326"/>
      <c r="G135" s="326"/>
      <c r="H135" s="326"/>
      <c r="I135" s="326"/>
      <c r="J135" s="327"/>
      <c r="K135" s="325" t="s">
        <v>191</v>
      </c>
      <c r="L135" s="326"/>
      <c r="M135" s="326"/>
      <c r="N135" s="326"/>
      <c r="O135" s="326"/>
      <c r="P135" s="326"/>
      <c r="Q135" s="327"/>
      <c r="R135" s="27"/>
      <c r="S135" s="27"/>
      <c r="T135" s="27"/>
      <c r="U135" s="33"/>
      <c r="V135" s="33"/>
      <c r="W135" s="325" t="s">
        <v>133</v>
      </c>
      <c r="X135" s="326"/>
      <c r="Y135" s="326"/>
      <c r="Z135" s="326"/>
      <c r="AA135" s="326"/>
      <c r="AB135" s="326"/>
      <c r="AC135" s="327"/>
      <c r="AD135" s="325" t="s">
        <v>191</v>
      </c>
      <c r="AE135" s="326"/>
      <c r="AF135" s="326"/>
      <c r="AG135" s="326"/>
      <c r="AH135" s="326"/>
      <c r="AI135" s="326"/>
      <c r="AJ135" s="327"/>
      <c r="AK135" s="33"/>
      <c r="AL135" s="33"/>
      <c r="AM135" s="33"/>
      <c r="AN135" s="358"/>
      <c r="AO135" s="359"/>
      <c r="AP135" s="359"/>
      <c r="AQ135" s="359"/>
      <c r="AR135" s="360"/>
      <c r="AS135" s="326" t="s">
        <v>133</v>
      </c>
      <c r="AT135" s="326"/>
      <c r="AU135" s="326"/>
      <c r="AV135" s="326"/>
      <c r="AW135" s="326"/>
      <c r="AX135" s="326"/>
      <c r="AY135" s="327"/>
      <c r="AZ135" s="325" t="s">
        <v>191</v>
      </c>
      <c r="BA135" s="326"/>
      <c r="BB135" s="326"/>
      <c r="BC135" s="326"/>
      <c r="BD135" s="326"/>
      <c r="BE135" s="326"/>
      <c r="BF135" s="327"/>
      <c r="BG135" s="56"/>
    </row>
    <row r="136" spans="1:59" ht="13.5">
      <c r="A136" s="27"/>
      <c r="B136" s="27"/>
      <c r="C136" s="114"/>
      <c r="D136" s="27"/>
      <c r="E136" s="350" t="s">
        <v>192</v>
      </c>
      <c r="F136" s="351"/>
      <c r="G136" s="351"/>
      <c r="H136" s="351"/>
      <c r="I136" s="351"/>
      <c r="J136" s="352"/>
      <c r="K136" s="353" t="s">
        <v>101</v>
      </c>
      <c r="L136" s="354"/>
      <c r="M136" s="354"/>
      <c r="N136" s="354"/>
      <c r="O136" s="354"/>
      <c r="P136" s="354"/>
      <c r="Q136" s="355"/>
      <c r="R136" s="27"/>
      <c r="S136" s="27"/>
      <c r="T136" s="27"/>
      <c r="U136" s="33"/>
      <c r="V136" s="33"/>
      <c r="W136" s="325"/>
      <c r="X136" s="326"/>
      <c r="Y136" s="326"/>
      <c r="Z136" s="326"/>
      <c r="AA136" s="326"/>
      <c r="AB136" s="326"/>
      <c r="AC136" s="327"/>
      <c r="AD136" s="325"/>
      <c r="AE136" s="326"/>
      <c r="AF136" s="326"/>
      <c r="AG136" s="326"/>
      <c r="AH136" s="326"/>
      <c r="AI136" s="326"/>
      <c r="AJ136" s="327"/>
      <c r="AK136" s="33"/>
      <c r="AL136" s="33"/>
      <c r="AN136" s="358" t="s">
        <v>131</v>
      </c>
      <c r="AO136" s="359"/>
      <c r="AP136" s="359"/>
      <c r="AQ136" s="359"/>
      <c r="AR136" s="360"/>
      <c r="AS136" s="361"/>
      <c r="AT136" s="361"/>
      <c r="AU136" s="361"/>
      <c r="AV136" s="361"/>
      <c r="AW136" s="361"/>
      <c r="AX136" s="361"/>
      <c r="AY136" s="362"/>
      <c r="AZ136" s="363"/>
      <c r="BA136" s="361"/>
      <c r="BB136" s="361"/>
      <c r="BC136" s="361"/>
      <c r="BD136" s="361"/>
      <c r="BE136" s="361"/>
      <c r="BF136" s="362"/>
      <c r="BG136" s="56"/>
    </row>
    <row r="137" spans="1:59" ht="13.5">
      <c r="A137" s="27"/>
      <c r="B137" s="27"/>
      <c r="C137" s="114"/>
      <c r="D137" s="27"/>
      <c r="E137" s="27"/>
      <c r="F137" s="27"/>
      <c r="G137" s="27"/>
      <c r="H137" s="27"/>
      <c r="I137" s="27"/>
      <c r="J137" s="27"/>
      <c r="K137" s="113"/>
      <c r="L137" s="113"/>
      <c r="M137" s="113"/>
      <c r="N137" s="113"/>
      <c r="O137" s="113"/>
      <c r="P137" s="113"/>
      <c r="Q137" s="113"/>
      <c r="R137" s="27"/>
      <c r="S137" s="27"/>
      <c r="T137" s="27"/>
      <c r="U137" s="33"/>
      <c r="V137" s="33"/>
      <c r="W137" s="115"/>
      <c r="X137" s="115"/>
      <c r="Y137" s="115"/>
      <c r="Z137" s="115"/>
      <c r="AA137" s="115"/>
      <c r="AB137" s="115"/>
      <c r="AC137" s="115"/>
      <c r="AD137" s="115"/>
      <c r="AE137" s="115"/>
      <c r="AF137" s="115"/>
      <c r="AG137" s="115"/>
      <c r="AH137" s="115"/>
      <c r="AI137" s="115"/>
      <c r="AJ137" s="115"/>
      <c r="AK137" s="33"/>
      <c r="AL137" s="33"/>
      <c r="AM137" s="33"/>
      <c r="AN137" s="358" t="s">
        <v>196</v>
      </c>
      <c r="AO137" s="359"/>
      <c r="AP137" s="359"/>
      <c r="AQ137" s="359"/>
      <c r="AR137" s="360"/>
      <c r="AS137" s="325"/>
      <c r="AT137" s="326"/>
      <c r="AU137" s="326"/>
      <c r="AV137" s="326"/>
      <c r="AW137" s="326"/>
      <c r="AX137" s="326"/>
      <c r="AY137" s="327"/>
      <c r="AZ137" s="325"/>
      <c r="BA137" s="326"/>
      <c r="BB137" s="326"/>
      <c r="BC137" s="326"/>
      <c r="BD137" s="326"/>
      <c r="BE137" s="326"/>
      <c r="BF137" s="327"/>
      <c r="BG137" s="56"/>
    </row>
    <row r="138" spans="1:59" ht="13.5">
      <c r="A138" s="27"/>
      <c r="B138" s="27"/>
      <c r="C138" s="27"/>
      <c r="D138" s="27"/>
      <c r="E138" s="27"/>
      <c r="F138" s="27"/>
      <c r="G138" s="27"/>
      <c r="H138" s="27"/>
      <c r="I138" s="27"/>
      <c r="J138" s="27"/>
      <c r="K138" s="27"/>
      <c r="L138" s="27"/>
      <c r="M138" s="27"/>
      <c r="N138" s="27"/>
      <c r="O138" s="27"/>
      <c r="P138" s="27"/>
      <c r="Q138" s="27"/>
      <c r="R138" s="27"/>
      <c r="S138" s="27"/>
      <c r="T138" s="27"/>
      <c r="U138" s="33"/>
      <c r="V138" s="33"/>
      <c r="W138" s="33"/>
      <c r="X138" s="33"/>
      <c r="Y138" s="33"/>
      <c r="Z138" s="33"/>
      <c r="AA138" s="33"/>
      <c r="AB138" s="33"/>
      <c r="AC138" s="33"/>
      <c r="AD138" s="33"/>
      <c r="AE138" s="33"/>
      <c r="AF138" s="33"/>
      <c r="AG138" s="33"/>
      <c r="AH138" s="33"/>
      <c r="AI138" s="33"/>
      <c r="AJ138" s="33"/>
      <c r="AK138" s="33"/>
      <c r="AL138" s="33"/>
      <c r="AM138" s="33"/>
      <c r="AQ138" s="33"/>
      <c r="AR138" s="33"/>
      <c r="AS138" s="33"/>
      <c r="AT138" s="33"/>
      <c r="AU138" s="33"/>
      <c r="AV138" s="33"/>
      <c r="AW138" s="33"/>
      <c r="AX138" s="33"/>
      <c r="AY138" s="33"/>
      <c r="AZ138" s="33"/>
      <c r="BA138" s="33"/>
      <c r="BB138" s="33"/>
      <c r="BC138" s="33"/>
      <c r="BD138" s="33"/>
      <c r="BE138" s="33"/>
      <c r="BF138" s="33"/>
      <c r="BG138" s="56"/>
    </row>
    <row r="139" spans="1:58" ht="13.5">
      <c r="A139" s="33" t="s">
        <v>77</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35" t="s">
        <v>75</v>
      </c>
      <c r="BE139" s="20"/>
      <c r="BF139" s="20"/>
    </row>
    <row r="140" spans="1:58" ht="13.5">
      <c r="A140" s="27"/>
      <c r="B140" s="303"/>
      <c r="C140" s="232"/>
      <c r="D140" s="232"/>
      <c r="E140" s="232"/>
      <c r="F140" s="232"/>
      <c r="G140" s="232"/>
      <c r="H140" s="232"/>
      <c r="I140" s="232"/>
      <c r="J140" s="232"/>
      <c r="K140" s="232"/>
      <c r="L140" s="233"/>
      <c r="M140" s="192" t="s">
        <v>72</v>
      </c>
      <c r="N140" s="193"/>
      <c r="O140" s="193"/>
      <c r="P140" s="193"/>
      <c r="Q140" s="193"/>
      <c r="R140" s="193"/>
      <c r="S140" s="193"/>
      <c r="T140" s="193"/>
      <c r="U140" s="193"/>
      <c r="V140" s="193"/>
      <c r="W140" s="224"/>
      <c r="X140" s="192" t="s">
        <v>73</v>
      </c>
      <c r="Y140" s="193"/>
      <c r="Z140" s="193"/>
      <c r="AA140" s="193"/>
      <c r="AB140" s="193"/>
      <c r="AC140" s="193"/>
      <c r="AD140" s="193"/>
      <c r="AE140" s="193"/>
      <c r="AF140" s="193"/>
      <c r="AG140" s="193"/>
      <c r="AH140" s="224"/>
      <c r="AI140" s="192" t="s">
        <v>74</v>
      </c>
      <c r="AJ140" s="193"/>
      <c r="AK140" s="193"/>
      <c r="AL140" s="193"/>
      <c r="AM140" s="193"/>
      <c r="AN140" s="193"/>
      <c r="AO140" s="193"/>
      <c r="AP140" s="193"/>
      <c r="AQ140" s="193"/>
      <c r="AR140" s="193"/>
      <c r="AS140" s="224"/>
      <c r="AT140" s="192" t="s">
        <v>76</v>
      </c>
      <c r="AU140" s="193"/>
      <c r="AV140" s="193"/>
      <c r="AW140" s="193"/>
      <c r="AX140" s="193"/>
      <c r="AY140" s="193"/>
      <c r="AZ140" s="193"/>
      <c r="BA140" s="193"/>
      <c r="BB140" s="193"/>
      <c r="BC140" s="193"/>
      <c r="BD140" s="224"/>
      <c r="BE140" s="20"/>
      <c r="BF140" s="20"/>
    </row>
    <row r="141" spans="1:58" ht="13.5">
      <c r="A141" s="27"/>
      <c r="B141" s="304"/>
      <c r="C141" s="238"/>
      <c r="D141" s="238"/>
      <c r="E141" s="238"/>
      <c r="F141" s="238"/>
      <c r="G141" s="238"/>
      <c r="H141" s="238"/>
      <c r="I141" s="238"/>
      <c r="J141" s="238"/>
      <c r="K141" s="238"/>
      <c r="L141" s="239"/>
      <c r="M141" s="190"/>
      <c r="N141" s="191"/>
      <c r="O141" s="191"/>
      <c r="P141" s="191"/>
      <c r="Q141" s="191"/>
      <c r="R141" s="191"/>
      <c r="S141" s="191"/>
      <c r="T141" s="191"/>
      <c r="U141" s="191"/>
      <c r="V141" s="191"/>
      <c r="W141" s="225"/>
      <c r="X141" s="190"/>
      <c r="Y141" s="191"/>
      <c r="Z141" s="191"/>
      <c r="AA141" s="191"/>
      <c r="AB141" s="191"/>
      <c r="AC141" s="191"/>
      <c r="AD141" s="191"/>
      <c r="AE141" s="191"/>
      <c r="AF141" s="191"/>
      <c r="AG141" s="191"/>
      <c r="AH141" s="225"/>
      <c r="AI141" s="190"/>
      <c r="AJ141" s="191"/>
      <c r="AK141" s="191"/>
      <c r="AL141" s="191"/>
      <c r="AM141" s="191"/>
      <c r="AN141" s="191"/>
      <c r="AO141" s="191"/>
      <c r="AP141" s="191"/>
      <c r="AQ141" s="191"/>
      <c r="AR141" s="191"/>
      <c r="AS141" s="225"/>
      <c r="AT141" s="190"/>
      <c r="AU141" s="191"/>
      <c r="AV141" s="191"/>
      <c r="AW141" s="191"/>
      <c r="AX141" s="191"/>
      <c r="AY141" s="191"/>
      <c r="AZ141" s="191"/>
      <c r="BA141" s="191"/>
      <c r="BB141" s="191"/>
      <c r="BC141" s="191"/>
      <c r="BD141" s="225"/>
      <c r="BE141" s="20"/>
      <c r="BF141" s="20"/>
    </row>
    <row r="142" spans="1:58" ht="13.5">
      <c r="A142" s="27"/>
      <c r="B142" s="192" t="s">
        <v>71</v>
      </c>
      <c r="C142" s="193"/>
      <c r="D142" s="193"/>
      <c r="E142" s="193"/>
      <c r="F142" s="193"/>
      <c r="G142" s="193"/>
      <c r="H142" s="193"/>
      <c r="I142" s="193"/>
      <c r="J142" s="193"/>
      <c r="K142" s="193"/>
      <c r="L142" s="224"/>
      <c r="M142" s="297">
        <f>SUM(M144:W145)</f>
        <v>0</v>
      </c>
      <c r="N142" s="298"/>
      <c r="O142" s="298"/>
      <c r="P142" s="298"/>
      <c r="Q142" s="298"/>
      <c r="R142" s="298"/>
      <c r="S142" s="298"/>
      <c r="T142" s="298"/>
      <c r="U142" s="298"/>
      <c r="V142" s="298"/>
      <c r="W142" s="299"/>
      <c r="X142" s="297">
        <f>SUM(X144:AH145)</f>
        <v>0</v>
      </c>
      <c r="Y142" s="298"/>
      <c r="Z142" s="298"/>
      <c r="AA142" s="298"/>
      <c r="AB142" s="298"/>
      <c r="AC142" s="298"/>
      <c r="AD142" s="298"/>
      <c r="AE142" s="298"/>
      <c r="AF142" s="298"/>
      <c r="AG142" s="298"/>
      <c r="AH142" s="299"/>
      <c r="AI142" s="297">
        <f>SUM(AI144:AS145)</f>
        <v>0</v>
      </c>
      <c r="AJ142" s="298"/>
      <c r="AK142" s="298"/>
      <c r="AL142" s="298"/>
      <c r="AM142" s="298"/>
      <c r="AN142" s="298"/>
      <c r="AO142" s="298"/>
      <c r="AP142" s="298"/>
      <c r="AQ142" s="298"/>
      <c r="AR142" s="298"/>
      <c r="AS142" s="299"/>
      <c r="AT142" s="297">
        <f>SUM(M142:AS143)</f>
        <v>0</v>
      </c>
      <c r="AU142" s="298"/>
      <c r="AV142" s="298"/>
      <c r="AW142" s="298"/>
      <c r="AX142" s="298"/>
      <c r="AY142" s="298"/>
      <c r="AZ142" s="298"/>
      <c r="BA142" s="298"/>
      <c r="BB142" s="298"/>
      <c r="BC142" s="298"/>
      <c r="BD142" s="299"/>
      <c r="BE142" s="20"/>
      <c r="BF142" s="20"/>
    </row>
    <row r="143" spans="1:58" ht="13.5">
      <c r="A143" s="27"/>
      <c r="B143" s="307"/>
      <c r="C143" s="305"/>
      <c r="D143" s="305"/>
      <c r="E143" s="305"/>
      <c r="F143" s="305"/>
      <c r="G143" s="305"/>
      <c r="H143" s="305"/>
      <c r="I143" s="305"/>
      <c r="J143" s="305"/>
      <c r="K143" s="305"/>
      <c r="L143" s="308"/>
      <c r="M143" s="300"/>
      <c r="N143" s="301"/>
      <c r="O143" s="301"/>
      <c r="P143" s="301"/>
      <c r="Q143" s="301"/>
      <c r="R143" s="301"/>
      <c r="S143" s="301"/>
      <c r="T143" s="301"/>
      <c r="U143" s="301"/>
      <c r="V143" s="301"/>
      <c r="W143" s="302"/>
      <c r="X143" s="300"/>
      <c r="Y143" s="301"/>
      <c r="Z143" s="301"/>
      <c r="AA143" s="301"/>
      <c r="AB143" s="301"/>
      <c r="AC143" s="301"/>
      <c r="AD143" s="301"/>
      <c r="AE143" s="301"/>
      <c r="AF143" s="301"/>
      <c r="AG143" s="301"/>
      <c r="AH143" s="302"/>
      <c r="AI143" s="300"/>
      <c r="AJ143" s="301"/>
      <c r="AK143" s="301"/>
      <c r="AL143" s="301"/>
      <c r="AM143" s="301"/>
      <c r="AN143" s="301"/>
      <c r="AO143" s="301"/>
      <c r="AP143" s="301"/>
      <c r="AQ143" s="301"/>
      <c r="AR143" s="301"/>
      <c r="AS143" s="302"/>
      <c r="AT143" s="300"/>
      <c r="AU143" s="301"/>
      <c r="AV143" s="301"/>
      <c r="AW143" s="301"/>
      <c r="AX143" s="301"/>
      <c r="AY143" s="301"/>
      <c r="AZ143" s="301"/>
      <c r="BA143" s="301"/>
      <c r="BB143" s="301"/>
      <c r="BC143" s="301"/>
      <c r="BD143" s="302"/>
      <c r="BE143" s="20"/>
      <c r="BF143" s="20"/>
    </row>
    <row r="144" spans="1:58" ht="13.5">
      <c r="A144" s="27"/>
      <c r="B144" s="73"/>
      <c r="C144" s="39"/>
      <c r="D144" s="192" t="s">
        <v>146</v>
      </c>
      <c r="E144" s="193"/>
      <c r="F144" s="193"/>
      <c r="G144" s="193"/>
      <c r="H144" s="193"/>
      <c r="I144" s="193"/>
      <c r="J144" s="193"/>
      <c r="K144" s="193"/>
      <c r="L144" s="224"/>
      <c r="M144" s="297"/>
      <c r="N144" s="298"/>
      <c r="O144" s="298"/>
      <c r="P144" s="298"/>
      <c r="Q144" s="298"/>
      <c r="R144" s="298"/>
      <c r="S144" s="298"/>
      <c r="T144" s="298"/>
      <c r="U144" s="298"/>
      <c r="V144" s="298"/>
      <c r="W144" s="299"/>
      <c r="X144" s="297"/>
      <c r="Y144" s="298"/>
      <c r="Z144" s="298"/>
      <c r="AA144" s="298"/>
      <c r="AB144" s="298"/>
      <c r="AC144" s="298"/>
      <c r="AD144" s="298"/>
      <c r="AE144" s="298"/>
      <c r="AF144" s="298"/>
      <c r="AG144" s="298"/>
      <c r="AH144" s="299"/>
      <c r="AI144" s="297"/>
      <c r="AJ144" s="298"/>
      <c r="AK144" s="298"/>
      <c r="AL144" s="298"/>
      <c r="AM144" s="298"/>
      <c r="AN144" s="298"/>
      <c r="AO144" s="298"/>
      <c r="AP144" s="298"/>
      <c r="AQ144" s="298"/>
      <c r="AR144" s="298"/>
      <c r="AS144" s="299"/>
      <c r="AT144" s="297"/>
      <c r="AU144" s="298"/>
      <c r="AV144" s="298"/>
      <c r="AW144" s="298"/>
      <c r="AX144" s="298"/>
      <c r="AY144" s="298"/>
      <c r="AZ144" s="298"/>
      <c r="BA144" s="298"/>
      <c r="BB144" s="298"/>
      <c r="BC144" s="298"/>
      <c r="BD144" s="299"/>
      <c r="BE144" s="20"/>
      <c r="BF144" s="20"/>
    </row>
    <row r="145" spans="1:58" ht="13.5">
      <c r="A145" s="27"/>
      <c r="B145" s="74"/>
      <c r="C145" s="71"/>
      <c r="D145" s="190"/>
      <c r="E145" s="191"/>
      <c r="F145" s="191"/>
      <c r="G145" s="191"/>
      <c r="H145" s="191"/>
      <c r="I145" s="191"/>
      <c r="J145" s="191"/>
      <c r="K145" s="191"/>
      <c r="L145" s="225"/>
      <c r="M145" s="300"/>
      <c r="N145" s="301"/>
      <c r="O145" s="301"/>
      <c r="P145" s="301"/>
      <c r="Q145" s="301"/>
      <c r="R145" s="301"/>
      <c r="S145" s="301"/>
      <c r="T145" s="301"/>
      <c r="U145" s="301"/>
      <c r="V145" s="301"/>
      <c r="W145" s="302"/>
      <c r="X145" s="300"/>
      <c r="Y145" s="301"/>
      <c r="Z145" s="301"/>
      <c r="AA145" s="301"/>
      <c r="AB145" s="301"/>
      <c r="AC145" s="301"/>
      <c r="AD145" s="301"/>
      <c r="AE145" s="301"/>
      <c r="AF145" s="301"/>
      <c r="AG145" s="301"/>
      <c r="AH145" s="302"/>
      <c r="AI145" s="300"/>
      <c r="AJ145" s="301"/>
      <c r="AK145" s="301"/>
      <c r="AL145" s="301"/>
      <c r="AM145" s="301"/>
      <c r="AN145" s="301"/>
      <c r="AO145" s="301"/>
      <c r="AP145" s="301"/>
      <c r="AQ145" s="301"/>
      <c r="AR145" s="301"/>
      <c r="AS145" s="302"/>
      <c r="AT145" s="300"/>
      <c r="AU145" s="301"/>
      <c r="AV145" s="301"/>
      <c r="AW145" s="301"/>
      <c r="AX145" s="301"/>
      <c r="AY145" s="301"/>
      <c r="AZ145" s="301"/>
      <c r="BA145" s="301"/>
      <c r="BB145" s="301"/>
      <c r="BC145" s="301"/>
      <c r="BD145" s="302"/>
      <c r="BE145" s="186" t="s">
        <v>82</v>
      </c>
      <c r="BF145" s="187"/>
    </row>
    <row r="146" spans="1:58" ht="13.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0"/>
      <c r="BE146" s="20"/>
      <c r="BF146" s="20"/>
    </row>
    <row r="147" spans="1:58" ht="13.5">
      <c r="A147" s="33" t="s">
        <v>147</v>
      </c>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3"/>
      <c r="BD147" s="3"/>
      <c r="BE147" s="3"/>
      <c r="BF147" s="3"/>
    </row>
    <row r="148" spans="1:57" ht="13.5">
      <c r="A148" s="33" t="s">
        <v>57</v>
      </c>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3"/>
      <c r="BC148" s="3"/>
      <c r="BD148" s="3"/>
      <c r="BE148" s="3"/>
    </row>
    <row r="149" spans="1:58" ht="13.5" customHeight="1">
      <c r="A149" s="27"/>
      <c r="B149" s="135" t="s">
        <v>15</v>
      </c>
      <c r="C149" s="136"/>
      <c r="D149" s="136"/>
      <c r="E149" s="136"/>
      <c r="F149" s="137"/>
      <c r="G149" s="285" t="s">
        <v>13</v>
      </c>
      <c r="H149" s="286"/>
      <c r="I149" s="286"/>
      <c r="J149" s="286"/>
      <c r="K149" s="286"/>
      <c r="L149" s="286"/>
      <c r="M149" s="286"/>
      <c r="N149" s="286"/>
      <c r="O149" s="286"/>
      <c r="P149" s="286"/>
      <c r="Q149" s="286"/>
      <c r="R149" s="286"/>
      <c r="S149" s="286"/>
      <c r="T149" s="286"/>
      <c r="U149" s="286"/>
      <c r="V149" s="286"/>
      <c r="W149" s="286"/>
      <c r="X149" s="286"/>
      <c r="Y149" s="286"/>
      <c r="Z149" s="286"/>
      <c r="AA149" s="287"/>
      <c r="AB149" s="285" t="s">
        <v>16</v>
      </c>
      <c r="AC149" s="286"/>
      <c r="AD149" s="286"/>
      <c r="AE149" s="286"/>
      <c r="AF149" s="286"/>
      <c r="AG149" s="286"/>
      <c r="AH149" s="286"/>
      <c r="AI149" s="286"/>
      <c r="AJ149" s="286"/>
      <c r="AK149" s="286"/>
      <c r="AL149" s="286"/>
      <c r="AM149" s="286"/>
      <c r="AN149" s="286"/>
      <c r="AO149" s="286"/>
      <c r="AP149" s="286"/>
      <c r="AQ149" s="286"/>
      <c r="AR149" s="286"/>
      <c r="AS149" s="286"/>
      <c r="AT149" s="286"/>
      <c r="AU149" s="286"/>
      <c r="AV149" s="287"/>
      <c r="AW149" s="207" t="s">
        <v>14</v>
      </c>
      <c r="AX149" s="208"/>
      <c r="AY149" s="208"/>
      <c r="AZ149" s="209"/>
      <c r="BA149" s="27"/>
      <c r="BB149" s="27"/>
      <c r="BC149" s="27"/>
      <c r="BD149" s="20"/>
      <c r="BE149" s="20"/>
      <c r="BF149" s="20"/>
    </row>
    <row r="150" spans="1:58" ht="13.5" customHeight="1">
      <c r="A150" s="27"/>
      <c r="B150" s="138"/>
      <c r="C150" s="139"/>
      <c r="D150" s="139"/>
      <c r="E150" s="139"/>
      <c r="F150" s="140"/>
      <c r="G150" s="144" t="s">
        <v>168</v>
      </c>
      <c r="H150" s="145"/>
      <c r="I150" s="145"/>
      <c r="J150" s="145"/>
      <c r="K150" s="145"/>
      <c r="L150" s="145"/>
      <c r="M150" s="145"/>
      <c r="N150" s="145"/>
      <c r="O150" s="145"/>
      <c r="P150" s="146"/>
      <c r="Q150" s="146"/>
      <c r="R150" s="147"/>
      <c r="S150" s="152" t="s">
        <v>177</v>
      </c>
      <c r="T150" s="153"/>
      <c r="U150" s="153"/>
      <c r="V150" s="153"/>
      <c r="W150" s="153"/>
      <c r="X150" s="154"/>
      <c r="Y150" s="288" t="s">
        <v>6</v>
      </c>
      <c r="Z150" s="289"/>
      <c r="AA150" s="290"/>
      <c r="AB150" s="144" t="s">
        <v>148</v>
      </c>
      <c r="AC150" s="145"/>
      <c r="AD150" s="145"/>
      <c r="AE150" s="145"/>
      <c r="AF150" s="145"/>
      <c r="AG150" s="145"/>
      <c r="AH150" s="145"/>
      <c r="AI150" s="145"/>
      <c r="AJ150" s="145"/>
      <c r="AK150" s="146"/>
      <c r="AL150" s="146"/>
      <c r="AM150" s="147"/>
      <c r="AN150" s="152" t="s">
        <v>177</v>
      </c>
      <c r="AO150" s="153"/>
      <c r="AP150" s="153"/>
      <c r="AQ150" s="153"/>
      <c r="AR150" s="153"/>
      <c r="AS150" s="154"/>
      <c r="AT150" s="288" t="s">
        <v>6</v>
      </c>
      <c r="AU150" s="289"/>
      <c r="AV150" s="290"/>
      <c r="AW150" s="210"/>
      <c r="AX150" s="211"/>
      <c r="AY150" s="211"/>
      <c r="AZ150" s="212"/>
      <c r="BA150" s="27"/>
      <c r="BB150" s="27"/>
      <c r="BC150" s="27"/>
      <c r="BD150" s="20"/>
      <c r="BE150" s="20"/>
      <c r="BF150" s="20"/>
    </row>
    <row r="151" spans="1:58" ht="13.5">
      <c r="A151" s="27"/>
      <c r="B151" s="138"/>
      <c r="C151" s="139"/>
      <c r="D151" s="139"/>
      <c r="E151" s="139"/>
      <c r="F151" s="140"/>
      <c r="G151" s="148"/>
      <c r="H151" s="149"/>
      <c r="I151" s="149"/>
      <c r="J151" s="149"/>
      <c r="K151" s="149"/>
      <c r="L151" s="149"/>
      <c r="M151" s="149"/>
      <c r="N151" s="149"/>
      <c r="O151" s="149"/>
      <c r="P151" s="150"/>
      <c r="Q151" s="150"/>
      <c r="R151" s="151"/>
      <c r="S151" s="155"/>
      <c r="T151" s="156"/>
      <c r="U151" s="156"/>
      <c r="V151" s="156"/>
      <c r="W151" s="156"/>
      <c r="X151" s="157"/>
      <c r="Y151" s="291"/>
      <c r="Z151" s="292"/>
      <c r="AA151" s="293"/>
      <c r="AB151" s="148"/>
      <c r="AC151" s="149"/>
      <c r="AD151" s="149"/>
      <c r="AE151" s="149"/>
      <c r="AF151" s="149"/>
      <c r="AG151" s="149"/>
      <c r="AH151" s="149"/>
      <c r="AI151" s="149"/>
      <c r="AJ151" s="149"/>
      <c r="AK151" s="150"/>
      <c r="AL151" s="150"/>
      <c r="AM151" s="151"/>
      <c r="AN151" s="155"/>
      <c r="AO151" s="156"/>
      <c r="AP151" s="156"/>
      <c r="AQ151" s="156"/>
      <c r="AR151" s="156"/>
      <c r="AS151" s="157"/>
      <c r="AT151" s="291"/>
      <c r="AU151" s="292"/>
      <c r="AV151" s="293"/>
      <c r="AW151" s="210"/>
      <c r="AX151" s="211"/>
      <c r="AY151" s="211"/>
      <c r="AZ151" s="212"/>
      <c r="BA151" s="27"/>
      <c r="BB151" s="27"/>
      <c r="BC151" s="27"/>
      <c r="BD151" s="20"/>
      <c r="BE151" s="20"/>
      <c r="BF151" s="20"/>
    </row>
    <row r="152" spans="1:58" ht="13.5" customHeight="1">
      <c r="A152" s="27"/>
      <c r="B152" s="141"/>
      <c r="C152" s="142"/>
      <c r="D152" s="142"/>
      <c r="E152" s="142"/>
      <c r="F152" s="143"/>
      <c r="G152" s="285" t="s">
        <v>7</v>
      </c>
      <c r="H152" s="286"/>
      <c r="I152" s="287"/>
      <c r="J152" s="285" t="s">
        <v>11</v>
      </c>
      <c r="K152" s="286"/>
      <c r="L152" s="287"/>
      <c r="M152" s="285" t="s">
        <v>12</v>
      </c>
      <c r="N152" s="286"/>
      <c r="O152" s="287"/>
      <c r="P152" s="170" t="s">
        <v>167</v>
      </c>
      <c r="Q152" s="171"/>
      <c r="R152" s="172"/>
      <c r="S152" s="158"/>
      <c r="T152" s="159"/>
      <c r="U152" s="159"/>
      <c r="V152" s="159"/>
      <c r="W152" s="159"/>
      <c r="X152" s="160"/>
      <c r="Y152" s="294"/>
      <c r="Z152" s="295"/>
      <c r="AA152" s="296"/>
      <c r="AB152" s="285" t="s">
        <v>7</v>
      </c>
      <c r="AC152" s="286"/>
      <c r="AD152" s="287"/>
      <c r="AE152" s="285" t="s">
        <v>11</v>
      </c>
      <c r="AF152" s="286"/>
      <c r="AG152" s="287"/>
      <c r="AH152" s="285" t="s">
        <v>12</v>
      </c>
      <c r="AI152" s="286"/>
      <c r="AJ152" s="287"/>
      <c r="AK152" s="170" t="s">
        <v>167</v>
      </c>
      <c r="AL152" s="171"/>
      <c r="AM152" s="172"/>
      <c r="AN152" s="158"/>
      <c r="AO152" s="159"/>
      <c r="AP152" s="159"/>
      <c r="AQ152" s="159"/>
      <c r="AR152" s="159"/>
      <c r="AS152" s="160"/>
      <c r="AT152" s="294"/>
      <c r="AU152" s="295"/>
      <c r="AV152" s="296"/>
      <c r="AW152" s="213"/>
      <c r="AX152" s="214"/>
      <c r="AY152" s="214"/>
      <c r="AZ152" s="215"/>
      <c r="BA152" s="27"/>
      <c r="BB152" s="27"/>
      <c r="BC152" s="27"/>
      <c r="BD152" s="20"/>
      <c r="BE152" s="20"/>
      <c r="BF152" s="20"/>
    </row>
    <row r="153" spans="1:58" ht="13.5" customHeight="1">
      <c r="A153" s="27"/>
      <c r="B153" s="144"/>
      <c r="C153" s="145"/>
      <c r="D153" s="145"/>
      <c r="E153" s="145"/>
      <c r="F153" s="197"/>
      <c r="G153" s="173" t="s">
        <v>200</v>
      </c>
      <c r="H153" s="174"/>
      <c r="I153" s="175"/>
      <c r="J153" s="173" t="s">
        <v>200</v>
      </c>
      <c r="K153" s="174"/>
      <c r="L153" s="175"/>
      <c r="M153" s="173" t="s">
        <v>200</v>
      </c>
      <c r="N153" s="174"/>
      <c r="O153" s="175"/>
      <c r="P153" s="173" t="s">
        <v>200</v>
      </c>
      <c r="Q153" s="174"/>
      <c r="R153" s="175"/>
      <c r="S153" s="161" t="s">
        <v>178</v>
      </c>
      <c r="T153" s="162"/>
      <c r="U153" s="162"/>
      <c r="V153" s="162"/>
      <c r="W153" s="162"/>
      <c r="X153" s="163"/>
      <c r="Y153" s="161" t="s">
        <v>179</v>
      </c>
      <c r="Z153" s="268"/>
      <c r="AA153" s="269"/>
      <c r="AB153" s="173" t="s">
        <v>200</v>
      </c>
      <c r="AC153" s="174"/>
      <c r="AD153" s="175"/>
      <c r="AE153" s="173" t="s">
        <v>200</v>
      </c>
      <c r="AF153" s="174"/>
      <c r="AG153" s="175"/>
      <c r="AH153" s="173" t="s">
        <v>200</v>
      </c>
      <c r="AI153" s="174"/>
      <c r="AJ153" s="175"/>
      <c r="AK153" s="173" t="s">
        <v>200</v>
      </c>
      <c r="AL153" s="174"/>
      <c r="AM153" s="175"/>
      <c r="AN153" s="161" t="s">
        <v>178</v>
      </c>
      <c r="AO153" s="162"/>
      <c r="AP153" s="162"/>
      <c r="AQ153" s="162"/>
      <c r="AR153" s="162"/>
      <c r="AS153" s="163"/>
      <c r="AT153" s="161" t="s">
        <v>179</v>
      </c>
      <c r="AU153" s="268"/>
      <c r="AV153" s="269"/>
      <c r="AW153" s="276"/>
      <c r="AX153" s="277"/>
      <c r="AY153" s="277"/>
      <c r="AZ153" s="278"/>
      <c r="BA153" s="27"/>
      <c r="BB153" s="27"/>
      <c r="BC153" s="27"/>
      <c r="BD153" s="20"/>
      <c r="BE153" s="20"/>
      <c r="BF153" s="20"/>
    </row>
    <row r="154" spans="1:58" ht="13.5" customHeight="1">
      <c r="A154" s="27"/>
      <c r="B154" s="198"/>
      <c r="C154" s="196"/>
      <c r="D154" s="196"/>
      <c r="E154" s="196"/>
      <c r="F154" s="199"/>
      <c r="G154" s="176"/>
      <c r="H154" s="177"/>
      <c r="I154" s="178"/>
      <c r="J154" s="176"/>
      <c r="K154" s="177"/>
      <c r="L154" s="178"/>
      <c r="M154" s="176"/>
      <c r="N154" s="177"/>
      <c r="O154" s="178"/>
      <c r="P154" s="176"/>
      <c r="Q154" s="177"/>
      <c r="R154" s="178"/>
      <c r="S154" s="164"/>
      <c r="T154" s="165"/>
      <c r="U154" s="165"/>
      <c r="V154" s="165"/>
      <c r="W154" s="165"/>
      <c r="X154" s="166"/>
      <c r="Y154" s="270"/>
      <c r="Z154" s="271"/>
      <c r="AA154" s="272"/>
      <c r="AB154" s="176"/>
      <c r="AC154" s="177"/>
      <c r="AD154" s="178"/>
      <c r="AE154" s="176"/>
      <c r="AF154" s="177"/>
      <c r="AG154" s="178"/>
      <c r="AH154" s="176"/>
      <c r="AI154" s="177"/>
      <c r="AJ154" s="178"/>
      <c r="AK154" s="176"/>
      <c r="AL154" s="177"/>
      <c r="AM154" s="178"/>
      <c r="AN154" s="164"/>
      <c r="AO154" s="165"/>
      <c r="AP154" s="165"/>
      <c r="AQ154" s="165"/>
      <c r="AR154" s="165"/>
      <c r="AS154" s="166"/>
      <c r="AT154" s="270"/>
      <c r="AU154" s="271"/>
      <c r="AV154" s="272"/>
      <c r="AW154" s="279"/>
      <c r="AX154" s="280"/>
      <c r="AY154" s="280"/>
      <c r="AZ154" s="281"/>
      <c r="BA154" s="27"/>
      <c r="BB154" s="27"/>
      <c r="BC154" s="27"/>
      <c r="BD154" s="20"/>
      <c r="BE154" s="20"/>
      <c r="BF154" s="20"/>
    </row>
    <row r="155" spans="1:58" ht="13.5">
      <c r="A155" s="27"/>
      <c r="B155" s="148"/>
      <c r="C155" s="149"/>
      <c r="D155" s="149"/>
      <c r="E155" s="149"/>
      <c r="F155" s="200"/>
      <c r="G155" s="179"/>
      <c r="H155" s="180"/>
      <c r="I155" s="181"/>
      <c r="J155" s="179"/>
      <c r="K155" s="180"/>
      <c r="L155" s="181"/>
      <c r="M155" s="179"/>
      <c r="N155" s="180"/>
      <c r="O155" s="181"/>
      <c r="P155" s="179"/>
      <c r="Q155" s="180"/>
      <c r="R155" s="181"/>
      <c r="S155" s="167"/>
      <c r="T155" s="168"/>
      <c r="U155" s="168"/>
      <c r="V155" s="168"/>
      <c r="W155" s="168"/>
      <c r="X155" s="169"/>
      <c r="Y155" s="273"/>
      <c r="Z155" s="274"/>
      <c r="AA155" s="275"/>
      <c r="AB155" s="179"/>
      <c r="AC155" s="180"/>
      <c r="AD155" s="181"/>
      <c r="AE155" s="179"/>
      <c r="AF155" s="180"/>
      <c r="AG155" s="181"/>
      <c r="AH155" s="179"/>
      <c r="AI155" s="180"/>
      <c r="AJ155" s="181"/>
      <c r="AK155" s="179"/>
      <c r="AL155" s="180"/>
      <c r="AM155" s="181"/>
      <c r="AN155" s="167"/>
      <c r="AO155" s="168"/>
      <c r="AP155" s="168"/>
      <c r="AQ155" s="168"/>
      <c r="AR155" s="168"/>
      <c r="AS155" s="169"/>
      <c r="AT155" s="273"/>
      <c r="AU155" s="274"/>
      <c r="AV155" s="275"/>
      <c r="AW155" s="282"/>
      <c r="AX155" s="283"/>
      <c r="AY155" s="283"/>
      <c r="AZ155" s="284"/>
      <c r="BA155" s="27"/>
      <c r="BB155" s="27"/>
      <c r="BC155" s="27"/>
      <c r="BD155" s="20"/>
      <c r="BE155" s="20"/>
      <c r="BF155" s="20"/>
    </row>
    <row r="156" spans="1:58" ht="13.5">
      <c r="A156" s="27"/>
      <c r="B156" s="135"/>
      <c r="C156" s="136"/>
      <c r="D156" s="136"/>
      <c r="E156" s="136"/>
      <c r="F156" s="137"/>
      <c r="G156" s="135"/>
      <c r="H156" s="136"/>
      <c r="I156" s="137"/>
      <c r="J156" s="135"/>
      <c r="K156" s="136"/>
      <c r="L156" s="137"/>
      <c r="M156" s="135"/>
      <c r="N156" s="136"/>
      <c r="O156" s="137"/>
      <c r="P156" s="135"/>
      <c r="Q156" s="136"/>
      <c r="R156" s="137"/>
      <c r="S156" s="108"/>
      <c r="T156" s="108"/>
      <c r="U156" s="108"/>
      <c r="V156" s="108"/>
      <c r="W156" s="108"/>
      <c r="X156" s="109"/>
      <c r="Y156" s="135"/>
      <c r="Z156" s="136"/>
      <c r="AA156" s="137"/>
      <c r="AB156" s="135"/>
      <c r="AC156" s="136"/>
      <c r="AD156" s="137"/>
      <c r="AE156" s="135"/>
      <c r="AF156" s="136"/>
      <c r="AG156" s="137"/>
      <c r="AH156" s="135"/>
      <c r="AI156" s="136"/>
      <c r="AJ156" s="137"/>
      <c r="AK156" s="135"/>
      <c r="AL156" s="136"/>
      <c r="AM156" s="137"/>
      <c r="AN156" s="108"/>
      <c r="AO156" s="108"/>
      <c r="AP156" s="108"/>
      <c r="AQ156" s="108"/>
      <c r="AR156" s="108"/>
      <c r="AS156" s="109"/>
      <c r="AT156" s="135"/>
      <c r="AU156" s="136"/>
      <c r="AV156" s="137"/>
      <c r="AW156" s="207"/>
      <c r="AX156" s="208"/>
      <c r="AY156" s="208"/>
      <c r="AZ156" s="209"/>
      <c r="BA156" s="27"/>
      <c r="BB156" s="27"/>
      <c r="BC156" s="27"/>
      <c r="BD156" s="20"/>
      <c r="BE156" s="20"/>
      <c r="BF156" s="20"/>
    </row>
    <row r="157" spans="1:58" ht="13.5">
      <c r="A157" s="27"/>
      <c r="B157" s="138"/>
      <c r="C157" s="139"/>
      <c r="D157" s="139"/>
      <c r="E157" s="139"/>
      <c r="F157" s="140"/>
      <c r="G157" s="138"/>
      <c r="H157" s="139"/>
      <c r="I157" s="140"/>
      <c r="J157" s="138"/>
      <c r="K157" s="139"/>
      <c r="L157" s="140"/>
      <c r="M157" s="138"/>
      <c r="N157" s="139"/>
      <c r="O157" s="140"/>
      <c r="P157" s="138"/>
      <c r="Q157" s="139"/>
      <c r="R157" s="140"/>
      <c r="S157" s="40"/>
      <c r="T157" s="40"/>
      <c r="U157" s="40"/>
      <c r="V157" s="40"/>
      <c r="W157" s="40"/>
      <c r="X157" s="41"/>
      <c r="Y157" s="138"/>
      <c r="Z157" s="139"/>
      <c r="AA157" s="140"/>
      <c r="AB157" s="138"/>
      <c r="AC157" s="139"/>
      <c r="AD157" s="140"/>
      <c r="AE157" s="138"/>
      <c r="AF157" s="139"/>
      <c r="AG157" s="140"/>
      <c r="AH157" s="138"/>
      <c r="AI157" s="139"/>
      <c r="AJ157" s="140"/>
      <c r="AK157" s="138"/>
      <c r="AL157" s="139"/>
      <c r="AM157" s="140"/>
      <c r="AN157" s="40"/>
      <c r="AO157" s="40"/>
      <c r="AP157" s="40"/>
      <c r="AQ157" s="40"/>
      <c r="AR157" s="40"/>
      <c r="AS157" s="41"/>
      <c r="AT157" s="138"/>
      <c r="AU157" s="139"/>
      <c r="AV157" s="140"/>
      <c r="AW157" s="210"/>
      <c r="AX157" s="211"/>
      <c r="AY157" s="211"/>
      <c r="AZ157" s="212"/>
      <c r="BA157" s="27"/>
      <c r="BB157" s="27"/>
      <c r="BC157" s="27"/>
      <c r="BD157" s="20"/>
      <c r="BE157" s="20"/>
      <c r="BF157" s="20"/>
    </row>
    <row r="158" spans="1:58" ht="13.5">
      <c r="A158" s="27"/>
      <c r="B158" s="141"/>
      <c r="C158" s="142"/>
      <c r="D158" s="142"/>
      <c r="E158" s="142"/>
      <c r="F158" s="143"/>
      <c r="G158" s="141"/>
      <c r="H158" s="142"/>
      <c r="I158" s="143"/>
      <c r="J158" s="141"/>
      <c r="K158" s="142"/>
      <c r="L158" s="143"/>
      <c r="M158" s="141"/>
      <c r="N158" s="142"/>
      <c r="O158" s="143"/>
      <c r="P158" s="141"/>
      <c r="Q158" s="142"/>
      <c r="R158" s="143"/>
      <c r="S158" s="110"/>
      <c r="T158" s="110"/>
      <c r="U158" s="110"/>
      <c r="V158" s="110"/>
      <c r="W158" s="110"/>
      <c r="X158" s="111"/>
      <c r="Y158" s="141"/>
      <c r="Z158" s="142"/>
      <c r="AA158" s="143"/>
      <c r="AB158" s="141"/>
      <c r="AC158" s="142"/>
      <c r="AD158" s="143"/>
      <c r="AE158" s="141"/>
      <c r="AF158" s="142"/>
      <c r="AG158" s="143"/>
      <c r="AH158" s="141"/>
      <c r="AI158" s="142"/>
      <c r="AJ158" s="143"/>
      <c r="AK158" s="141"/>
      <c r="AL158" s="142"/>
      <c r="AM158" s="143"/>
      <c r="AN158" s="110"/>
      <c r="AO158" s="110"/>
      <c r="AP158" s="110"/>
      <c r="AQ158" s="110"/>
      <c r="AR158" s="110"/>
      <c r="AS158" s="111"/>
      <c r="AT158" s="141"/>
      <c r="AU158" s="142"/>
      <c r="AV158" s="143"/>
      <c r="AW158" s="213"/>
      <c r="AX158" s="214"/>
      <c r="AY158" s="214"/>
      <c r="AZ158" s="215"/>
      <c r="BA158" s="27"/>
      <c r="BB158" s="27"/>
      <c r="BC158" s="27"/>
      <c r="BD158" s="20"/>
      <c r="BE158" s="20"/>
      <c r="BF158" s="20"/>
    </row>
    <row r="159" spans="1:58" ht="13.5">
      <c r="A159" s="196"/>
      <c r="B159" s="196"/>
      <c r="C159" s="196"/>
      <c r="D159" s="196"/>
      <c r="E159" s="196"/>
      <c r="F159" s="196"/>
      <c r="G159" s="196"/>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0"/>
      <c r="BE159" s="20"/>
      <c r="BF159" s="20"/>
    </row>
    <row r="160" spans="1:57" ht="13.5">
      <c r="A160" s="33" t="s">
        <v>58</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0"/>
      <c r="BD160" s="20"/>
      <c r="BE160" s="20"/>
    </row>
    <row r="161" spans="1:58" ht="13.5" customHeight="1">
      <c r="A161" s="27"/>
      <c r="B161" s="207" t="s">
        <v>15</v>
      </c>
      <c r="C161" s="208"/>
      <c r="D161" s="208"/>
      <c r="E161" s="208"/>
      <c r="F161" s="209"/>
      <c r="G161" s="184" t="s">
        <v>62</v>
      </c>
      <c r="H161" s="184"/>
      <c r="I161" s="184"/>
      <c r="J161" s="184"/>
      <c r="K161" s="184"/>
      <c r="L161" s="184"/>
      <c r="M161" s="184"/>
      <c r="N161" s="184"/>
      <c r="O161" s="185" t="s">
        <v>59</v>
      </c>
      <c r="P161" s="185"/>
      <c r="Q161" s="185"/>
      <c r="R161" s="185"/>
      <c r="S161" s="185"/>
      <c r="T161" s="185"/>
      <c r="U161" s="185"/>
      <c r="V161" s="184" t="s">
        <v>61</v>
      </c>
      <c r="W161" s="184"/>
      <c r="X161" s="184"/>
      <c r="Y161" s="184"/>
      <c r="Z161" s="184"/>
      <c r="AA161" s="185" t="s">
        <v>166</v>
      </c>
      <c r="AB161" s="185"/>
      <c r="AC161" s="185"/>
      <c r="AD161" s="185"/>
      <c r="AE161" s="185"/>
      <c r="AF161" s="185"/>
      <c r="AG161" s="185"/>
      <c r="AH161" s="201" t="s">
        <v>60</v>
      </c>
      <c r="AI161" s="184"/>
      <c r="AJ161" s="184"/>
      <c r="AK161" s="184"/>
      <c r="AL161" s="184"/>
      <c r="AM161" s="184" t="s">
        <v>63</v>
      </c>
      <c r="AN161" s="184"/>
      <c r="AO161" s="184"/>
      <c r="AP161" s="184"/>
      <c r="AQ161" s="184"/>
      <c r="AR161" s="184"/>
      <c r="AS161" s="184"/>
      <c r="AT161" s="184"/>
      <c r="AU161" s="184"/>
      <c r="AV161" s="184"/>
      <c r="AW161" s="184"/>
      <c r="AX161" s="184"/>
      <c r="AY161" s="184"/>
      <c r="AZ161" s="184"/>
      <c r="BA161" s="27"/>
      <c r="BB161" s="27"/>
      <c r="BC161" s="27"/>
      <c r="BD161" s="20"/>
      <c r="BE161" s="20"/>
      <c r="BF161" s="20"/>
    </row>
    <row r="162" spans="1:58" ht="13.5">
      <c r="A162" s="27"/>
      <c r="B162" s="210"/>
      <c r="C162" s="211"/>
      <c r="D162" s="211"/>
      <c r="E162" s="211"/>
      <c r="F162" s="212"/>
      <c r="G162" s="184"/>
      <c r="H162" s="184"/>
      <c r="I162" s="184"/>
      <c r="J162" s="184"/>
      <c r="K162" s="184"/>
      <c r="L162" s="184"/>
      <c r="M162" s="184"/>
      <c r="N162" s="184"/>
      <c r="O162" s="185"/>
      <c r="P162" s="185"/>
      <c r="Q162" s="185"/>
      <c r="R162" s="185"/>
      <c r="S162" s="185"/>
      <c r="T162" s="185"/>
      <c r="U162" s="185"/>
      <c r="V162" s="184"/>
      <c r="W162" s="184"/>
      <c r="X162" s="184"/>
      <c r="Y162" s="184"/>
      <c r="Z162" s="184"/>
      <c r="AA162" s="185"/>
      <c r="AB162" s="185"/>
      <c r="AC162" s="185"/>
      <c r="AD162" s="185"/>
      <c r="AE162" s="185"/>
      <c r="AF162" s="185"/>
      <c r="AG162" s="185"/>
      <c r="AH162" s="184"/>
      <c r="AI162" s="184"/>
      <c r="AJ162" s="184"/>
      <c r="AK162" s="184"/>
      <c r="AL162" s="184"/>
      <c r="AM162" s="184"/>
      <c r="AN162" s="184"/>
      <c r="AO162" s="184"/>
      <c r="AP162" s="184"/>
      <c r="AQ162" s="184"/>
      <c r="AR162" s="184"/>
      <c r="AS162" s="184"/>
      <c r="AT162" s="184"/>
      <c r="AU162" s="184"/>
      <c r="AV162" s="184"/>
      <c r="AW162" s="184"/>
      <c r="AX162" s="184"/>
      <c r="AY162" s="184"/>
      <c r="AZ162" s="184"/>
      <c r="BA162" s="27"/>
      <c r="BB162" s="27"/>
      <c r="BC162" s="27"/>
      <c r="BD162" s="20"/>
      <c r="BE162" s="20"/>
      <c r="BF162" s="20"/>
    </row>
    <row r="163" spans="1:58" ht="13.5">
      <c r="A163" s="27"/>
      <c r="B163" s="213"/>
      <c r="C163" s="214"/>
      <c r="D163" s="214"/>
      <c r="E163" s="214"/>
      <c r="F163" s="215"/>
      <c r="G163" s="184"/>
      <c r="H163" s="184"/>
      <c r="I163" s="184"/>
      <c r="J163" s="184"/>
      <c r="K163" s="184"/>
      <c r="L163" s="184"/>
      <c r="M163" s="184"/>
      <c r="N163" s="184"/>
      <c r="O163" s="185"/>
      <c r="P163" s="185"/>
      <c r="Q163" s="185"/>
      <c r="R163" s="185"/>
      <c r="S163" s="185"/>
      <c r="T163" s="185"/>
      <c r="U163" s="185"/>
      <c r="V163" s="184"/>
      <c r="W163" s="184"/>
      <c r="X163" s="184"/>
      <c r="Y163" s="184"/>
      <c r="Z163" s="184"/>
      <c r="AA163" s="185"/>
      <c r="AB163" s="185"/>
      <c r="AC163" s="185"/>
      <c r="AD163" s="185"/>
      <c r="AE163" s="185"/>
      <c r="AF163" s="185"/>
      <c r="AG163" s="185"/>
      <c r="AH163" s="184"/>
      <c r="AI163" s="184"/>
      <c r="AJ163" s="184"/>
      <c r="AK163" s="184"/>
      <c r="AL163" s="184"/>
      <c r="AM163" s="184"/>
      <c r="AN163" s="184"/>
      <c r="AO163" s="184"/>
      <c r="AP163" s="184"/>
      <c r="AQ163" s="184"/>
      <c r="AR163" s="184"/>
      <c r="AS163" s="184"/>
      <c r="AT163" s="184"/>
      <c r="AU163" s="184"/>
      <c r="AV163" s="184"/>
      <c r="AW163" s="184"/>
      <c r="AX163" s="184"/>
      <c r="AY163" s="184"/>
      <c r="AZ163" s="184"/>
      <c r="BA163" s="27"/>
      <c r="BB163" s="27"/>
      <c r="BC163" s="27"/>
      <c r="BD163" s="20"/>
      <c r="BE163" s="20"/>
      <c r="BF163" s="20"/>
    </row>
    <row r="164" spans="1:58" ht="13.5">
      <c r="A164" s="27"/>
      <c r="B164" s="144"/>
      <c r="C164" s="145"/>
      <c r="D164" s="145"/>
      <c r="E164" s="145"/>
      <c r="F164" s="197"/>
      <c r="G164" s="184"/>
      <c r="H164" s="184"/>
      <c r="I164" s="184"/>
      <c r="J164" s="184"/>
      <c r="K164" s="184"/>
      <c r="L164" s="184"/>
      <c r="M164" s="184"/>
      <c r="N164" s="184"/>
      <c r="O164" s="185"/>
      <c r="P164" s="185"/>
      <c r="Q164" s="185"/>
      <c r="R164" s="185"/>
      <c r="S164" s="185"/>
      <c r="T164" s="185"/>
      <c r="U164" s="185"/>
      <c r="V164" s="184"/>
      <c r="W164" s="184"/>
      <c r="X164" s="184"/>
      <c r="Y164" s="184"/>
      <c r="Z164" s="184"/>
      <c r="AA164" s="185"/>
      <c r="AB164" s="185"/>
      <c r="AC164" s="185"/>
      <c r="AD164" s="185"/>
      <c r="AE164" s="185"/>
      <c r="AF164" s="185"/>
      <c r="AG164" s="185"/>
      <c r="AH164" s="201"/>
      <c r="AI164" s="184"/>
      <c r="AJ164" s="184"/>
      <c r="AK164" s="184"/>
      <c r="AL164" s="184"/>
      <c r="AM164" s="184"/>
      <c r="AN164" s="184"/>
      <c r="AO164" s="184"/>
      <c r="AP164" s="184"/>
      <c r="AQ164" s="184"/>
      <c r="AR164" s="184"/>
      <c r="AS164" s="184"/>
      <c r="AT164" s="184"/>
      <c r="AU164" s="184"/>
      <c r="AV164" s="184"/>
      <c r="AW164" s="184"/>
      <c r="AX164" s="184"/>
      <c r="AY164" s="184"/>
      <c r="AZ164" s="184"/>
      <c r="BA164" s="27"/>
      <c r="BB164" s="27"/>
      <c r="BC164" s="27"/>
      <c r="BD164" s="20"/>
      <c r="BE164" s="20"/>
      <c r="BF164" s="20"/>
    </row>
    <row r="165" spans="1:58" ht="13.5">
      <c r="A165" s="27"/>
      <c r="B165" s="198"/>
      <c r="C165" s="196"/>
      <c r="D165" s="196"/>
      <c r="E165" s="196"/>
      <c r="F165" s="199"/>
      <c r="G165" s="184"/>
      <c r="H165" s="184"/>
      <c r="I165" s="184"/>
      <c r="J165" s="184"/>
      <c r="K165" s="184"/>
      <c r="L165" s="184"/>
      <c r="M165" s="184"/>
      <c r="N165" s="184"/>
      <c r="O165" s="185"/>
      <c r="P165" s="185"/>
      <c r="Q165" s="185"/>
      <c r="R165" s="185"/>
      <c r="S165" s="185"/>
      <c r="T165" s="185"/>
      <c r="U165" s="185"/>
      <c r="V165" s="184"/>
      <c r="W165" s="184"/>
      <c r="X165" s="184"/>
      <c r="Y165" s="184"/>
      <c r="Z165" s="184"/>
      <c r="AA165" s="185"/>
      <c r="AB165" s="185"/>
      <c r="AC165" s="185"/>
      <c r="AD165" s="185"/>
      <c r="AE165" s="185"/>
      <c r="AF165" s="185"/>
      <c r="AG165" s="185"/>
      <c r="AH165" s="184"/>
      <c r="AI165" s="184"/>
      <c r="AJ165" s="184"/>
      <c r="AK165" s="184"/>
      <c r="AL165" s="184"/>
      <c r="AM165" s="184"/>
      <c r="AN165" s="184"/>
      <c r="AO165" s="184"/>
      <c r="AP165" s="184"/>
      <c r="AQ165" s="184"/>
      <c r="AR165" s="184"/>
      <c r="AS165" s="184"/>
      <c r="AT165" s="184"/>
      <c r="AU165" s="184"/>
      <c r="AV165" s="184"/>
      <c r="AW165" s="184"/>
      <c r="AX165" s="184"/>
      <c r="AY165" s="184"/>
      <c r="AZ165" s="184"/>
      <c r="BA165" s="27"/>
      <c r="BB165" s="27"/>
      <c r="BC165" s="27"/>
      <c r="BD165" s="20"/>
      <c r="BE165" s="20"/>
      <c r="BF165" s="20"/>
    </row>
    <row r="166" spans="1:58" ht="13.5">
      <c r="A166" s="27"/>
      <c r="B166" s="148"/>
      <c r="C166" s="149"/>
      <c r="D166" s="149"/>
      <c r="E166" s="149"/>
      <c r="F166" s="200"/>
      <c r="G166" s="184"/>
      <c r="H166" s="184"/>
      <c r="I166" s="184"/>
      <c r="J166" s="184"/>
      <c r="K166" s="184"/>
      <c r="L166" s="184"/>
      <c r="M166" s="184"/>
      <c r="N166" s="184"/>
      <c r="O166" s="185"/>
      <c r="P166" s="185"/>
      <c r="Q166" s="185"/>
      <c r="R166" s="185"/>
      <c r="S166" s="185"/>
      <c r="T166" s="185"/>
      <c r="U166" s="185"/>
      <c r="V166" s="184"/>
      <c r="W166" s="184"/>
      <c r="X166" s="184"/>
      <c r="Y166" s="184"/>
      <c r="Z166" s="184"/>
      <c r="AA166" s="185"/>
      <c r="AB166" s="185"/>
      <c r="AC166" s="185"/>
      <c r="AD166" s="185"/>
      <c r="AE166" s="185"/>
      <c r="AF166" s="185"/>
      <c r="AG166" s="185"/>
      <c r="AH166" s="184"/>
      <c r="AI166" s="184"/>
      <c r="AJ166" s="184"/>
      <c r="AK166" s="184"/>
      <c r="AL166" s="184"/>
      <c r="AM166" s="184"/>
      <c r="AN166" s="184"/>
      <c r="AO166" s="184"/>
      <c r="AP166" s="184"/>
      <c r="AQ166" s="184"/>
      <c r="AR166" s="184"/>
      <c r="AS166" s="184"/>
      <c r="AT166" s="184"/>
      <c r="AU166" s="184"/>
      <c r="AV166" s="184"/>
      <c r="AW166" s="184"/>
      <c r="AX166" s="184"/>
      <c r="AY166" s="184"/>
      <c r="AZ166" s="184"/>
      <c r="BA166" s="27"/>
      <c r="BB166" s="27"/>
      <c r="BC166" s="27"/>
      <c r="BD166" s="20"/>
      <c r="BE166" s="20"/>
      <c r="BF166" s="20"/>
    </row>
    <row r="167" spans="1:58" ht="13.5">
      <c r="A167" s="27"/>
      <c r="B167" s="135"/>
      <c r="C167" s="136"/>
      <c r="D167" s="136"/>
      <c r="E167" s="136"/>
      <c r="F167" s="137"/>
      <c r="G167" s="184"/>
      <c r="H167" s="184"/>
      <c r="I167" s="184"/>
      <c r="J167" s="184"/>
      <c r="K167" s="184"/>
      <c r="L167" s="184"/>
      <c r="M167" s="184"/>
      <c r="N167" s="184"/>
      <c r="O167" s="185"/>
      <c r="P167" s="185"/>
      <c r="Q167" s="185"/>
      <c r="R167" s="185"/>
      <c r="S167" s="185"/>
      <c r="T167" s="185"/>
      <c r="U167" s="185"/>
      <c r="V167" s="184"/>
      <c r="W167" s="184"/>
      <c r="X167" s="184"/>
      <c r="Y167" s="184"/>
      <c r="Z167" s="184"/>
      <c r="AA167" s="185"/>
      <c r="AB167" s="185"/>
      <c r="AC167" s="185"/>
      <c r="AD167" s="185"/>
      <c r="AE167" s="185"/>
      <c r="AF167" s="185"/>
      <c r="AG167" s="185"/>
      <c r="AH167" s="201"/>
      <c r="AI167" s="184"/>
      <c r="AJ167" s="184"/>
      <c r="AK167" s="184"/>
      <c r="AL167" s="184"/>
      <c r="AM167" s="184"/>
      <c r="AN167" s="184"/>
      <c r="AO167" s="184"/>
      <c r="AP167" s="184"/>
      <c r="AQ167" s="184"/>
      <c r="AR167" s="184"/>
      <c r="AS167" s="184"/>
      <c r="AT167" s="184"/>
      <c r="AU167" s="184"/>
      <c r="AV167" s="184"/>
      <c r="AW167" s="184"/>
      <c r="AX167" s="184"/>
      <c r="AY167" s="184"/>
      <c r="AZ167" s="184"/>
      <c r="BA167" s="27"/>
      <c r="BB167" s="27"/>
      <c r="BC167" s="27"/>
      <c r="BD167" s="20"/>
      <c r="BE167" s="20"/>
      <c r="BF167" s="20"/>
    </row>
    <row r="168" spans="1:58" ht="13.5">
      <c r="A168" s="27"/>
      <c r="B168" s="138"/>
      <c r="C168" s="139"/>
      <c r="D168" s="139"/>
      <c r="E168" s="139"/>
      <c r="F168" s="140"/>
      <c r="G168" s="184"/>
      <c r="H168" s="184"/>
      <c r="I168" s="184"/>
      <c r="J168" s="184"/>
      <c r="K168" s="184"/>
      <c r="L168" s="184"/>
      <c r="M168" s="184"/>
      <c r="N168" s="184"/>
      <c r="O168" s="185"/>
      <c r="P168" s="185"/>
      <c r="Q168" s="185"/>
      <c r="R168" s="185"/>
      <c r="S168" s="185"/>
      <c r="T168" s="185"/>
      <c r="U168" s="185"/>
      <c r="V168" s="184"/>
      <c r="W168" s="184"/>
      <c r="X168" s="184"/>
      <c r="Y168" s="184"/>
      <c r="Z168" s="184"/>
      <c r="AA168" s="185"/>
      <c r="AB168" s="185"/>
      <c r="AC168" s="185"/>
      <c r="AD168" s="185"/>
      <c r="AE168" s="185"/>
      <c r="AF168" s="185"/>
      <c r="AG168" s="185"/>
      <c r="AH168" s="184"/>
      <c r="AI168" s="184"/>
      <c r="AJ168" s="184"/>
      <c r="AK168" s="184"/>
      <c r="AL168" s="184"/>
      <c r="AM168" s="184"/>
      <c r="AN168" s="184"/>
      <c r="AO168" s="184"/>
      <c r="AP168" s="184"/>
      <c r="AQ168" s="184"/>
      <c r="AR168" s="184"/>
      <c r="AS168" s="184"/>
      <c r="AT168" s="184"/>
      <c r="AU168" s="184"/>
      <c r="AV168" s="184"/>
      <c r="AW168" s="184"/>
      <c r="AX168" s="184"/>
      <c r="AY168" s="184"/>
      <c r="AZ168" s="184"/>
      <c r="BA168" s="27"/>
      <c r="BB168" s="27"/>
      <c r="BC168" s="27"/>
      <c r="BD168" s="20"/>
      <c r="BE168" s="20"/>
      <c r="BF168" s="20"/>
    </row>
    <row r="169" spans="1:58" ht="13.5">
      <c r="A169" s="27"/>
      <c r="B169" s="141"/>
      <c r="C169" s="142"/>
      <c r="D169" s="142"/>
      <c r="E169" s="142"/>
      <c r="F169" s="143"/>
      <c r="G169" s="184"/>
      <c r="H169" s="184"/>
      <c r="I169" s="184"/>
      <c r="J169" s="184"/>
      <c r="K169" s="184"/>
      <c r="L169" s="184"/>
      <c r="M169" s="184"/>
      <c r="N169" s="184"/>
      <c r="O169" s="185"/>
      <c r="P169" s="185"/>
      <c r="Q169" s="185"/>
      <c r="R169" s="185"/>
      <c r="S169" s="185"/>
      <c r="T169" s="185"/>
      <c r="U169" s="185"/>
      <c r="V169" s="184"/>
      <c r="W169" s="184"/>
      <c r="X169" s="184"/>
      <c r="Y169" s="184"/>
      <c r="Z169" s="184"/>
      <c r="AA169" s="185"/>
      <c r="AB169" s="185"/>
      <c r="AC169" s="185"/>
      <c r="AD169" s="185"/>
      <c r="AE169" s="185"/>
      <c r="AF169" s="185"/>
      <c r="AG169" s="185"/>
      <c r="AH169" s="184"/>
      <c r="AI169" s="184"/>
      <c r="AJ169" s="184"/>
      <c r="AK169" s="184"/>
      <c r="AL169" s="184"/>
      <c r="AM169" s="184"/>
      <c r="AN169" s="184"/>
      <c r="AO169" s="184"/>
      <c r="AP169" s="184"/>
      <c r="AQ169" s="184"/>
      <c r="AR169" s="184"/>
      <c r="AS169" s="184"/>
      <c r="AT169" s="184"/>
      <c r="AU169" s="184"/>
      <c r="AV169" s="184"/>
      <c r="AW169" s="184"/>
      <c r="AX169" s="184"/>
      <c r="AY169" s="184"/>
      <c r="AZ169" s="184"/>
      <c r="BA169" s="27"/>
      <c r="BB169" s="27"/>
      <c r="BC169" s="27"/>
      <c r="BD169" s="20"/>
      <c r="BE169" s="20"/>
      <c r="BF169" s="20"/>
    </row>
    <row r="170" spans="1:58" ht="13.5">
      <c r="A170" s="27"/>
      <c r="B170" s="33" t="s">
        <v>64</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0"/>
      <c r="BE170" s="20"/>
      <c r="BF170" s="20"/>
    </row>
    <row r="171" spans="1:58" ht="13.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0"/>
      <c r="BE171" s="20"/>
      <c r="BF171" s="20"/>
    </row>
    <row r="172" spans="1:58" ht="13.5">
      <c r="A172" s="33" t="s">
        <v>50</v>
      </c>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0"/>
      <c r="BE172" s="20"/>
      <c r="BF172" s="20"/>
    </row>
    <row r="173" spans="1:58" ht="13.5" customHeight="1">
      <c r="A173" s="196" t="s">
        <v>118</v>
      </c>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row>
    <row r="174" spans="1:58" ht="13.5" customHeight="1">
      <c r="A174" s="27"/>
      <c r="B174" s="144" t="s">
        <v>119</v>
      </c>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97"/>
    </row>
    <row r="175" spans="1:58" ht="13.5">
      <c r="A175" s="27"/>
      <c r="B175" s="198"/>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c r="AL175" s="196"/>
      <c r="AM175" s="196"/>
      <c r="AN175" s="196"/>
      <c r="AO175" s="196"/>
      <c r="AP175" s="196"/>
      <c r="AQ175" s="196"/>
      <c r="AR175" s="196"/>
      <c r="AS175" s="196"/>
      <c r="AT175" s="196"/>
      <c r="AU175" s="196"/>
      <c r="AV175" s="196"/>
      <c r="AW175" s="196"/>
      <c r="AX175" s="196"/>
      <c r="AY175" s="196"/>
      <c r="AZ175" s="196"/>
      <c r="BA175" s="196"/>
      <c r="BB175" s="196"/>
      <c r="BC175" s="196"/>
      <c r="BD175" s="196"/>
      <c r="BE175" s="196"/>
      <c r="BF175" s="199"/>
    </row>
    <row r="176" spans="1:58" ht="13.5">
      <c r="A176" s="27"/>
      <c r="B176" s="198"/>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9"/>
    </row>
    <row r="177" spans="1:58" ht="13.5">
      <c r="A177" s="27"/>
      <c r="B177" s="198"/>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9"/>
    </row>
    <row r="178" spans="1:58" ht="13.5">
      <c r="A178" s="27"/>
      <c r="B178" s="198"/>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9"/>
    </row>
    <row r="179" spans="1:58" ht="13.5">
      <c r="A179" s="27"/>
      <c r="B179" s="148"/>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200"/>
    </row>
    <row r="180" spans="1:58" ht="13.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0"/>
      <c r="BE180" s="20"/>
      <c r="BF180" s="20"/>
    </row>
    <row r="181" spans="1:58" ht="13.5" customHeight="1">
      <c r="A181" s="196" t="s">
        <v>149</v>
      </c>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row>
    <row r="182" spans="1:58" ht="13.5" customHeight="1">
      <c r="A182" s="27"/>
      <c r="B182" s="144" t="s">
        <v>120</v>
      </c>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97"/>
    </row>
    <row r="183" spans="1:58" ht="13.5">
      <c r="A183" s="27"/>
      <c r="B183" s="198"/>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196"/>
      <c r="BA183" s="196"/>
      <c r="BB183" s="196"/>
      <c r="BC183" s="196"/>
      <c r="BD183" s="196"/>
      <c r="BE183" s="196"/>
      <c r="BF183" s="199"/>
    </row>
    <row r="184" spans="1:58" ht="13.5">
      <c r="A184" s="27"/>
      <c r="B184" s="198"/>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9"/>
    </row>
    <row r="185" spans="1:58" ht="13.5">
      <c r="A185" s="27"/>
      <c r="B185" s="198"/>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c r="AN185" s="196"/>
      <c r="AO185" s="196"/>
      <c r="AP185" s="196"/>
      <c r="AQ185" s="196"/>
      <c r="AR185" s="196"/>
      <c r="AS185" s="196"/>
      <c r="AT185" s="196"/>
      <c r="AU185" s="196"/>
      <c r="AV185" s="196"/>
      <c r="AW185" s="196"/>
      <c r="AX185" s="196"/>
      <c r="AY185" s="196"/>
      <c r="AZ185" s="196"/>
      <c r="BA185" s="196"/>
      <c r="BB185" s="196"/>
      <c r="BC185" s="196"/>
      <c r="BD185" s="196"/>
      <c r="BE185" s="196"/>
      <c r="BF185" s="199"/>
    </row>
    <row r="186" spans="1:58" ht="13.5">
      <c r="A186" s="27"/>
      <c r="B186" s="198"/>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6"/>
      <c r="AM186" s="196"/>
      <c r="AN186" s="196"/>
      <c r="AO186" s="196"/>
      <c r="AP186" s="196"/>
      <c r="AQ186" s="196"/>
      <c r="AR186" s="196"/>
      <c r="AS186" s="196"/>
      <c r="AT186" s="196"/>
      <c r="AU186" s="196"/>
      <c r="AV186" s="196"/>
      <c r="AW186" s="196"/>
      <c r="AX186" s="196"/>
      <c r="AY186" s="196"/>
      <c r="AZ186" s="196"/>
      <c r="BA186" s="196"/>
      <c r="BB186" s="196"/>
      <c r="BC186" s="196"/>
      <c r="BD186" s="196"/>
      <c r="BE186" s="196"/>
      <c r="BF186" s="199"/>
    </row>
    <row r="187" spans="1:58" ht="13.5">
      <c r="A187" s="27"/>
      <c r="B187" s="148"/>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200"/>
    </row>
    <row r="188" spans="1:58" ht="13.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0"/>
      <c r="BE188" s="20"/>
      <c r="BF188" s="20"/>
    </row>
    <row r="189" spans="1:58" ht="13.5" customHeight="1">
      <c r="A189" s="196" t="s">
        <v>66</v>
      </c>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row>
    <row r="190" spans="1:58" ht="13.5" customHeight="1">
      <c r="A190" s="27"/>
      <c r="B190" s="144" t="s">
        <v>172</v>
      </c>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97"/>
    </row>
    <row r="191" spans="1:58" ht="13.5">
      <c r="A191" s="27"/>
      <c r="B191" s="198"/>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6"/>
      <c r="AY191" s="196"/>
      <c r="AZ191" s="196"/>
      <c r="BA191" s="196"/>
      <c r="BB191" s="196"/>
      <c r="BC191" s="196"/>
      <c r="BD191" s="196"/>
      <c r="BE191" s="196"/>
      <c r="BF191" s="199"/>
    </row>
    <row r="192" spans="1:58" ht="13.5">
      <c r="A192" s="27"/>
      <c r="B192" s="198"/>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6"/>
      <c r="AN192" s="196"/>
      <c r="AO192" s="196"/>
      <c r="AP192" s="196"/>
      <c r="AQ192" s="196"/>
      <c r="AR192" s="196"/>
      <c r="AS192" s="196"/>
      <c r="AT192" s="196"/>
      <c r="AU192" s="196"/>
      <c r="AV192" s="196"/>
      <c r="AW192" s="196"/>
      <c r="AX192" s="196"/>
      <c r="AY192" s="196"/>
      <c r="AZ192" s="196"/>
      <c r="BA192" s="196"/>
      <c r="BB192" s="196"/>
      <c r="BC192" s="196"/>
      <c r="BD192" s="196"/>
      <c r="BE192" s="196"/>
      <c r="BF192" s="199"/>
    </row>
    <row r="193" spans="1:58" ht="13.5">
      <c r="A193" s="27"/>
      <c r="B193" s="198"/>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6"/>
      <c r="AJ193" s="196"/>
      <c r="AK193" s="196"/>
      <c r="AL193" s="196"/>
      <c r="AM193" s="196"/>
      <c r="AN193" s="196"/>
      <c r="AO193" s="196"/>
      <c r="AP193" s="196"/>
      <c r="AQ193" s="196"/>
      <c r="AR193" s="196"/>
      <c r="AS193" s="196"/>
      <c r="AT193" s="196"/>
      <c r="AU193" s="196"/>
      <c r="AV193" s="196"/>
      <c r="AW193" s="196"/>
      <c r="AX193" s="196"/>
      <c r="AY193" s="196"/>
      <c r="AZ193" s="196"/>
      <c r="BA193" s="196"/>
      <c r="BB193" s="196"/>
      <c r="BC193" s="196"/>
      <c r="BD193" s="196"/>
      <c r="BE193" s="196"/>
      <c r="BF193" s="199"/>
    </row>
    <row r="194" spans="1:58" ht="13.5">
      <c r="A194" s="27"/>
      <c r="B194" s="198"/>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196"/>
      <c r="AG194" s="196"/>
      <c r="AH194" s="196"/>
      <c r="AI194" s="196"/>
      <c r="AJ194" s="196"/>
      <c r="AK194" s="196"/>
      <c r="AL194" s="196"/>
      <c r="AM194" s="196"/>
      <c r="AN194" s="196"/>
      <c r="AO194" s="196"/>
      <c r="AP194" s="196"/>
      <c r="AQ194" s="196"/>
      <c r="AR194" s="196"/>
      <c r="AS194" s="196"/>
      <c r="AT194" s="196"/>
      <c r="AU194" s="196"/>
      <c r="AV194" s="196"/>
      <c r="AW194" s="196"/>
      <c r="AX194" s="196"/>
      <c r="AY194" s="196"/>
      <c r="AZ194" s="196"/>
      <c r="BA194" s="196"/>
      <c r="BB194" s="196"/>
      <c r="BC194" s="196"/>
      <c r="BD194" s="196"/>
      <c r="BE194" s="196"/>
      <c r="BF194" s="199"/>
    </row>
    <row r="195" spans="1:58" ht="13.5">
      <c r="A195" s="27"/>
      <c r="B195" s="198"/>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c r="AG195" s="196"/>
      <c r="AH195" s="196"/>
      <c r="AI195" s="196"/>
      <c r="AJ195" s="196"/>
      <c r="AK195" s="196"/>
      <c r="AL195" s="196"/>
      <c r="AM195" s="196"/>
      <c r="AN195" s="196"/>
      <c r="AO195" s="196"/>
      <c r="AP195" s="196"/>
      <c r="AQ195" s="196"/>
      <c r="AR195" s="196"/>
      <c r="AS195" s="196"/>
      <c r="AT195" s="196"/>
      <c r="AU195" s="196"/>
      <c r="AV195" s="196"/>
      <c r="AW195" s="196"/>
      <c r="AX195" s="196"/>
      <c r="AY195" s="196"/>
      <c r="AZ195" s="196"/>
      <c r="BA195" s="196"/>
      <c r="BB195" s="196"/>
      <c r="BC195" s="196"/>
      <c r="BD195" s="196"/>
      <c r="BE195" s="196"/>
      <c r="BF195" s="199"/>
    </row>
    <row r="196" spans="2:58" ht="13.5">
      <c r="B196" s="148"/>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200"/>
    </row>
    <row r="197" spans="1:58" ht="13.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0"/>
      <c r="BE197" s="20"/>
      <c r="BF197" s="20"/>
    </row>
    <row r="198" spans="1:58" ht="13.5" customHeight="1">
      <c r="A198" s="196" t="s">
        <v>224</v>
      </c>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row>
    <row r="199" spans="1:58" ht="13.5" customHeight="1">
      <c r="A199" s="28"/>
      <c r="B199" s="144" t="s">
        <v>201</v>
      </c>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97"/>
    </row>
    <row r="200" spans="1:58" ht="13.5" customHeight="1">
      <c r="A200" s="27"/>
      <c r="B200" s="198"/>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9"/>
    </row>
    <row r="201" spans="1:58" ht="13.5" customHeight="1">
      <c r="A201" s="27"/>
      <c r="B201" s="198"/>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9"/>
    </row>
    <row r="202" spans="1:58" ht="13.5" customHeight="1">
      <c r="A202" s="27"/>
      <c r="B202" s="198"/>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9"/>
    </row>
    <row r="203" spans="1:58" ht="13.5" customHeight="1">
      <c r="A203" s="27"/>
      <c r="B203" s="198"/>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6"/>
      <c r="AN203" s="196"/>
      <c r="AO203" s="196"/>
      <c r="AP203" s="196"/>
      <c r="AQ203" s="196"/>
      <c r="AR203" s="196"/>
      <c r="AS203" s="196"/>
      <c r="AT203" s="196"/>
      <c r="AU203" s="196"/>
      <c r="AV203" s="196"/>
      <c r="AW203" s="196"/>
      <c r="AX203" s="196"/>
      <c r="AY203" s="196"/>
      <c r="AZ203" s="196"/>
      <c r="BA203" s="196"/>
      <c r="BB203" s="196"/>
      <c r="BC203" s="196"/>
      <c r="BD203" s="196"/>
      <c r="BE203" s="196"/>
      <c r="BF203" s="199"/>
    </row>
    <row r="204" spans="1:58" ht="13.5" customHeight="1">
      <c r="A204" s="27"/>
      <c r="B204" s="198"/>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c r="AL204" s="196"/>
      <c r="AM204" s="196"/>
      <c r="AN204" s="196"/>
      <c r="AO204" s="196"/>
      <c r="AP204" s="196"/>
      <c r="AQ204" s="196"/>
      <c r="AR204" s="196"/>
      <c r="AS204" s="196"/>
      <c r="AT204" s="196"/>
      <c r="AU204" s="196"/>
      <c r="AV204" s="196"/>
      <c r="AW204" s="196"/>
      <c r="AX204" s="196"/>
      <c r="AY204" s="196"/>
      <c r="AZ204" s="196"/>
      <c r="BA204" s="196"/>
      <c r="BB204" s="196"/>
      <c r="BC204" s="196"/>
      <c r="BD204" s="196"/>
      <c r="BE204" s="196"/>
      <c r="BF204" s="199"/>
    </row>
    <row r="205" spans="1:58" ht="13.5">
      <c r="A205" s="37"/>
      <c r="B205" s="148"/>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200"/>
    </row>
    <row r="206" spans="1:58" s="83" customFormat="1" ht="26.2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2"/>
      <c r="BE206" s="82"/>
      <c r="BF206" s="82"/>
    </row>
    <row r="207" spans="1:58" ht="13.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52"/>
      <c r="BE207" s="52"/>
      <c r="BF207" s="52"/>
    </row>
    <row r="208" spans="1:58" ht="13.5">
      <c r="A208" s="37"/>
      <c r="B208" s="50" t="s">
        <v>225</v>
      </c>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77"/>
    </row>
    <row r="209" spans="1:58" ht="13.5">
      <c r="A209" s="37"/>
      <c r="B209" s="45"/>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52"/>
      <c r="BF209" s="78"/>
    </row>
    <row r="210" spans="1:58" ht="13.5">
      <c r="A210" s="37"/>
      <c r="B210" s="45"/>
      <c r="C210" s="38" t="s">
        <v>202</v>
      </c>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46"/>
    </row>
    <row r="211" spans="1:58" ht="13.5" customHeight="1">
      <c r="A211" s="37"/>
      <c r="B211" s="45"/>
      <c r="C211" s="256" t="s">
        <v>180</v>
      </c>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8"/>
      <c r="BF211" s="79"/>
    </row>
    <row r="212" spans="1:58" ht="13.5">
      <c r="A212" s="37"/>
      <c r="B212" s="45"/>
      <c r="C212" s="259"/>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c r="BA212" s="260"/>
      <c r="BB212" s="260"/>
      <c r="BC212" s="260"/>
      <c r="BD212" s="260"/>
      <c r="BE212" s="261"/>
      <c r="BF212" s="79"/>
    </row>
    <row r="213" spans="1:58" ht="13.5">
      <c r="A213" s="37"/>
      <c r="B213" s="45"/>
      <c r="C213" s="262"/>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3"/>
      <c r="AD213" s="263"/>
      <c r="AE213" s="263"/>
      <c r="AF213" s="263"/>
      <c r="AG213" s="263"/>
      <c r="AH213" s="263"/>
      <c r="AI213" s="263"/>
      <c r="AJ213" s="263"/>
      <c r="AK213" s="263"/>
      <c r="AL213" s="263"/>
      <c r="AM213" s="263"/>
      <c r="AN213" s="263"/>
      <c r="AO213" s="263"/>
      <c r="AP213" s="263"/>
      <c r="AQ213" s="263"/>
      <c r="AR213" s="263"/>
      <c r="AS213" s="263"/>
      <c r="AT213" s="263"/>
      <c r="AU213" s="263"/>
      <c r="AV213" s="263"/>
      <c r="AW213" s="263"/>
      <c r="AX213" s="263"/>
      <c r="AY213" s="263"/>
      <c r="AZ213" s="263"/>
      <c r="BA213" s="263"/>
      <c r="BB213" s="263"/>
      <c r="BC213" s="263"/>
      <c r="BD213" s="263"/>
      <c r="BE213" s="264"/>
      <c r="BF213" s="79"/>
    </row>
    <row r="214" spans="1:58" ht="13.5">
      <c r="A214" s="37"/>
      <c r="B214" s="48"/>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76"/>
    </row>
    <row r="215" spans="1:58" ht="13.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52"/>
      <c r="BE215" s="52"/>
      <c r="BF215" s="52"/>
    </row>
    <row r="216" spans="1:58" ht="13.5" customHeight="1">
      <c r="A216" s="37"/>
      <c r="B216" s="50" t="s">
        <v>226</v>
      </c>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77"/>
    </row>
    <row r="217" spans="1:58" ht="13.5">
      <c r="A217" s="37"/>
      <c r="B217" s="265"/>
      <c r="C217" s="266"/>
      <c r="D217" s="266"/>
      <c r="E217" s="266"/>
      <c r="F217" s="266"/>
      <c r="G217" s="266"/>
      <c r="H217" s="266"/>
      <c r="I217" s="266"/>
      <c r="J217" s="266"/>
      <c r="K217" s="266"/>
      <c r="L217" s="266"/>
      <c r="M217" s="266"/>
      <c r="N217" s="266"/>
      <c r="O217" s="266"/>
      <c r="P217" s="266"/>
      <c r="Q217" s="266"/>
      <c r="R217" s="266"/>
      <c r="S217" s="266"/>
      <c r="T217" s="266"/>
      <c r="U217" s="266"/>
      <c r="V217" s="266"/>
      <c r="W217" s="266"/>
      <c r="X217" s="266"/>
      <c r="Y217" s="266"/>
      <c r="Z217" s="266"/>
      <c r="AA217" s="266"/>
      <c r="AB217" s="266"/>
      <c r="AC217" s="266"/>
      <c r="AD217" s="266"/>
      <c r="AE217" s="266"/>
      <c r="AF217" s="266"/>
      <c r="AG217" s="266"/>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7"/>
    </row>
    <row r="218" spans="1:58" ht="13.5">
      <c r="A218" s="37"/>
      <c r="B218" s="259"/>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60"/>
      <c r="AJ218" s="260"/>
      <c r="AK218" s="260"/>
      <c r="AL218" s="260"/>
      <c r="AM218" s="260"/>
      <c r="AN218" s="260"/>
      <c r="AO218" s="260"/>
      <c r="AP218" s="260"/>
      <c r="AQ218" s="260"/>
      <c r="AR218" s="260"/>
      <c r="AS218" s="260"/>
      <c r="AT218" s="260"/>
      <c r="AU218" s="260"/>
      <c r="AV218" s="260"/>
      <c r="AW218" s="260"/>
      <c r="AX218" s="260"/>
      <c r="AY218" s="260"/>
      <c r="AZ218" s="260"/>
      <c r="BA218" s="260"/>
      <c r="BB218" s="260"/>
      <c r="BC218" s="260"/>
      <c r="BD218" s="260"/>
      <c r="BE218" s="260"/>
      <c r="BF218" s="261"/>
    </row>
    <row r="219" spans="1:58" ht="13.5">
      <c r="A219" s="37"/>
      <c r="B219" s="259"/>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1"/>
    </row>
    <row r="220" spans="1:58" ht="13.5">
      <c r="A220" s="37"/>
      <c r="B220" s="262"/>
      <c r="C220" s="263"/>
      <c r="D220" s="263"/>
      <c r="E220" s="263"/>
      <c r="F220" s="263"/>
      <c r="G220" s="263"/>
      <c r="H220" s="263"/>
      <c r="I220" s="263"/>
      <c r="J220" s="263"/>
      <c r="K220" s="263"/>
      <c r="L220" s="263"/>
      <c r="M220" s="263"/>
      <c r="N220" s="263"/>
      <c r="O220" s="263"/>
      <c r="P220" s="263"/>
      <c r="Q220" s="263"/>
      <c r="R220" s="263"/>
      <c r="S220" s="263"/>
      <c r="T220" s="263"/>
      <c r="U220" s="263"/>
      <c r="V220" s="263"/>
      <c r="W220" s="263"/>
      <c r="X220" s="263"/>
      <c r="Y220" s="263"/>
      <c r="Z220" s="263"/>
      <c r="AA220" s="263"/>
      <c r="AB220" s="263"/>
      <c r="AC220" s="263"/>
      <c r="AD220" s="263"/>
      <c r="AE220" s="263"/>
      <c r="AF220" s="263"/>
      <c r="AG220" s="263"/>
      <c r="AH220" s="263"/>
      <c r="AI220" s="263"/>
      <c r="AJ220" s="263"/>
      <c r="AK220" s="263"/>
      <c r="AL220" s="263"/>
      <c r="AM220" s="263"/>
      <c r="AN220" s="263"/>
      <c r="AO220" s="263"/>
      <c r="AP220" s="263"/>
      <c r="AQ220" s="263"/>
      <c r="AR220" s="263"/>
      <c r="AS220" s="263"/>
      <c r="AT220" s="263"/>
      <c r="AU220" s="263"/>
      <c r="AV220" s="263"/>
      <c r="AW220" s="263"/>
      <c r="AX220" s="263"/>
      <c r="AY220" s="263"/>
      <c r="AZ220" s="263"/>
      <c r="BA220" s="263"/>
      <c r="BB220" s="263"/>
      <c r="BC220" s="263"/>
      <c r="BD220" s="263"/>
      <c r="BE220" s="263"/>
      <c r="BF220" s="264"/>
    </row>
    <row r="221" spans="1:58" ht="13.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40"/>
    </row>
    <row r="222" spans="1:58" ht="13.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40"/>
    </row>
    <row r="223" spans="1:58" ht="13.5" customHeight="1">
      <c r="A223" s="196" t="s">
        <v>67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row>
    <row r="224" spans="1:58" ht="13.5" customHeight="1">
      <c r="A224" s="27"/>
      <c r="B224" s="42" t="s">
        <v>49</v>
      </c>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4"/>
    </row>
    <row r="225" spans="1:58" ht="13.5" customHeight="1">
      <c r="A225" s="27"/>
      <c r="B225" s="182" t="s">
        <v>19</v>
      </c>
      <c r="C225" s="183"/>
      <c r="D225" s="183"/>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0"/>
      <c r="BF225" s="21"/>
    </row>
    <row r="226" spans="1:58" ht="13.5" customHeight="1">
      <c r="A226" s="27"/>
      <c r="B226" s="26"/>
      <c r="C226" s="38" t="s">
        <v>20</v>
      </c>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8"/>
    </row>
    <row r="227" spans="1:58" ht="13.5" customHeight="1">
      <c r="A227" s="27"/>
      <c r="B227" s="26"/>
      <c r="C227" s="144" t="s">
        <v>21</v>
      </c>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45"/>
      <c r="BE227" s="197"/>
      <c r="BF227" s="28"/>
    </row>
    <row r="228" spans="1:58" ht="13.5" customHeight="1">
      <c r="A228" s="27"/>
      <c r="B228" s="26"/>
      <c r="C228" s="198"/>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c r="AF228" s="196"/>
      <c r="AG228" s="196"/>
      <c r="AH228" s="196"/>
      <c r="AI228" s="196"/>
      <c r="AJ228" s="196"/>
      <c r="AK228" s="196"/>
      <c r="AL228" s="196"/>
      <c r="AM228" s="196"/>
      <c r="AN228" s="196"/>
      <c r="AO228" s="196"/>
      <c r="AP228" s="196"/>
      <c r="AQ228" s="196"/>
      <c r="AR228" s="196"/>
      <c r="AS228" s="196"/>
      <c r="AT228" s="196"/>
      <c r="AU228" s="196"/>
      <c r="AV228" s="196"/>
      <c r="AW228" s="196"/>
      <c r="AX228" s="196"/>
      <c r="AY228" s="196"/>
      <c r="AZ228" s="196"/>
      <c r="BA228" s="196"/>
      <c r="BB228" s="196"/>
      <c r="BC228" s="196"/>
      <c r="BD228" s="196"/>
      <c r="BE228" s="199"/>
      <c r="BF228" s="28"/>
    </row>
    <row r="229" spans="1:58" ht="13.5" customHeight="1">
      <c r="A229" s="27"/>
      <c r="B229" s="26"/>
      <c r="C229" s="148"/>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200"/>
      <c r="BF229" s="28"/>
    </row>
    <row r="230" spans="1:58" ht="13.5" customHeight="1">
      <c r="A230" s="27"/>
      <c r="B230" s="26"/>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1"/>
    </row>
    <row r="231" spans="1:58" ht="13.5" customHeight="1">
      <c r="A231" s="27"/>
      <c r="B231" s="26"/>
      <c r="C231" s="38" t="s">
        <v>203</v>
      </c>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8"/>
    </row>
    <row r="232" spans="1:58" ht="13.5" customHeight="1">
      <c r="A232" s="27"/>
      <c r="B232" s="26"/>
      <c r="C232" s="144" t="s">
        <v>182</v>
      </c>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97"/>
      <c r="BF232" s="28"/>
    </row>
    <row r="233" spans="1:58" ht="13.5" customHeight="1">
      <c r="A233" s="27"/>
      <c r="B233" s="26"/>
      <c r="C233" s="198"/>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6"/>
      <c r="BC233" s="196"/>
      <c r="BD233" s="196"/>
      <c r="BE233" s="199"/>
      <c r="BF233" s="28"/>
    </row>
    <row r="234" spans="1:58" ht="13.5" customHeight="1">
      <c r="A234" s="27"/>
      <c r="B234" s="26"/>
      <c r="C234" s="148"/>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200"/>
      <c r="BF234" s="28"/>
    </row>
    <row r="235" spans="1:58" ht="13.5" customHeight="1">
      <c r="A235" s="27"/>
      <c r="B235" s="26"/>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8"/>
    </row>
    <row r="236" spans="1:58" ht="13.5" customHeight="1">
      <c r="A236" s="27"/>
      <c r="B236" s="26"/>
      <c r="C236" s="38" t="s">
        <v>204</v>
      </c>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8"/>
    </row>
    <row r="237" spans="1:58" ht="13.5" customHeight="1">
      <c r="A237" s="27"/>
      <c r="B237" s="26"/>
      <c r="C237" s="144" t="s">
        <v>22</v>
      </c>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97"/>
      <c r="BF237" s="28"/>
    </row>
    <row r="238" spans="1:58" ht="13.5" customHeight="1">
      <c r="A238" s="27"/>
      <c r="B238" s="26"/>
      <c r="C238" s="198"/>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6"/>
      <c r="AK238" s="196"/>
      <c r="AL238" s="196"/>
      <c r="AM238" s="196"/>
      <c r="AN238" s="196"/>
      <c r="AO238" s="196"/>
      <c r="AP238" s="196"/>
      <c r="AQ238" s="196"/>
      <c r="AR238" s="196"/>
      <c r="AS238" s="196"/>
      <c r="AT238" s="196"/>
      <c r="AU238" s="196"/>
      <c r="AV238" s="196"/>
      <c r="AW238" s="196"/>
      <c r="AX238" s="196"/>
      <c r="AY238" s="196"/>
      <c r="AZ238" s="196"/>
      <c r="BA238" s="196"/>
      <c r="BB238" s="196"/>
      <c r="BC238" s="196"/>
      <c r="BD238" s="196"/>
      <c r="BE238" s="199"/>
      <c r="BF238" s="28"/>
    </row>
    <row r="239" spans="1:58" ht="13.5" customHeight="1">
      <c r="A239" s="27"/>
      <c r="B239" s="26"/>
      <c r="C239" s="148"/>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200"/>
      <c r="BF239" s="28"/>
    </row>
    <row r="240" spans="1:58" ht="13.5" customHeight="1">
      <c r="A240" s="27"/>
      <c r="B240" s="26"/>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8"/>
    </row>
    <row r="241" spans="1:58" ht="13.5" customHeight="1">
      <c r="A241" s="27"/>
      <c r="B241" s="26"/>
      <c r="C241" s="38" t="s">
        <v>47</v>
      </c>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8"/>
    </row>
    <row r="242" spans="1:58" ht="13.5" customHeight="1">
      <c r="A242" s="27"/>
      <c r="B242" s="26"/>
      <c r="C242" s="144" t="s">
        <v>181</v>
      </c>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c r="BB242" s="145"/>
      <c r="BC242" s="145"/>
      <c r="BD242" s="145"/>
      <c r="BE242" s="197"/>
      <c r="BF242" s="28"/>
    </row>
    <row r="243" spans="1:58" ht="13.5" customHeight="1">
      <c r="A243" s="27"/>
      <c r="B243" s="26"/>
      <c r="C243" s="198"/>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6"/>
      <c r="AY243" s="196"/>
      <c r="AZ243" s="196"/>
      <c r="BA243" s="196"/>
      <c r="BB243" s="196"/>
      <c r="BC243" s="196"/>
      <c r="BD243" s="196"/>
      <c r="BE243" s="199"/>
      <c r="BF243" s="28"/>
    </row>
    <row r="244" spans="1:58" ht="13.5" customHeight="1">
      <c r="A244" s="27"/>
      <c r="B244" s="26"/>
      <c r="C244" s="148"/>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200"/>
      <c r="BF244" s="28"/>
    </row>
    <row r="245" spans="1:58" ht="13.5">
      <c r="A245" s="27"/>
      <c r="B245" s="29"/>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22"/>
      <c r="BF245" s="23"/>
    </row>
    <row r="246" spans="1:58" ht="13.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0"/>
      <c r="BE246" s="20"/>
      <c r="BF246" s="20"/>
    </row>
    <row r="247" spans="1:58" ht="13.5" customHeight="1">
      <c r="A247" s="27"/>
      <c r="B247" s="42" t="s">
        <v>10</v>
      </c>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4"/>
    </row>
    <row r="248" spans="1:58" ht="13.5" customHeight="1">
      <c r="A248" s="27"/>
      <c r="B248" s="244" t="s">
        <v>48</v>
      </c>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c r="AN248" s="245"/>
      <c r="AO248" s="245"/>
      <c r="AP248" s="245"/>
      <c r="AQ248" s="245"/>
      <c r="AR248" s="245"/>
      <c r="AS248" s="245"/>
      <c r="AT248" s="245"/>
      <c r="AU248" s="245"/>
      <c r="AV248" s="245"/>
      <c r="AW248" s="245"/>
      <c r="AX248" s="245"/>
      <c r="AY248" s="245"/>
      <c r="AZ248" s="245"/>
      <c r="BA248" s="245"/>
      <c r="BB248" s="245"/>
      <c r="BC248" s="245"/>
      <c r="BD248" s="245"/>
      <c r="BE248" s="245"/>
      <c r="BF248" s="246"/>
    </row>
    <row r="249" spans="1:58" ht="13.5">
      <c r="A249" s="27"/>
      <c r="B249" s="198"/>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196"/>
      <c r="AY249" s="196"/>
      <c r="AZ249" s="196"/>
      <c r="BA249" s="196"/>
      <c r="BB249" s="196"/>
      <c r="BC249" s="196"/>
      <c r="BD249" s="196"/>
      <c r="BE249" s="196"/>
      <c r="BF249" s="199"/>
    </row>
    <row r="250" spans="1:58" ht="13.5">
      <c r="A250" s="27"/>
      <c r="B250" s="198"/>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6"/>
      <c r="AY250" s="196"/>
      <c r="AZ250" s="196"/>
      <c r="BA250" s="196"/>
      <c r="BB250" s="196"/>
      <c r="BC250" s="196"/>
      <c r="BD250" s="196"/>
      <c r="BE250" s="196"/>
      <c r="BF250" s="199"/>
    </row>
    <row r="251" spans="1:58" ht="13.5">
      <c r="A251" s="27"/>
      <c r="B251" s="198"/>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6"/>
      <c r="AY251" s="196"/>
      <c r="AZ251" s="196"/>
      <c r="BA251" s="196"/>
      <c r="BB251" s="196"/>
      <c r="BC251" s="196"/>
      <c r="BD251" s="196"/>
      <c r="BE251" s="196"/>
      <c r="BF251" s="199"/>
    </row>
    <row r="252" spans="1:58" ht="13.5">
      <c r="A252" s="27"/>
      <c r="B252" s="148"/>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200"/>
    </row>
    <row r="253" spans="1:58" ht="13.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0"/>
      <c r="BE253" s="20"/>
      <c r="BF253" s="20"/>
    </row>
    <row r="254" spans="1:58" ht="13.5">
      <c r="A254" s="3" t="s">
        <v>68</v>
      </c>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row>
    <row r="255" spans="1:58" ht="13.5">
      <c r="A255" s="3" t="s">
        <v>69</v>
      </c>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row>
    <row r="256" spans="1:58" ht="13.5">
      <c r="A256" s="27"/>
      <c r="B256" s="42" t="s">
        <v>205</v>
      </c>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4"/>
    </row>
    <row r="257" spans="1:58" ht="13.5" customHeight="1">
      <c r="A257" s="27"/>
      <c r="B257" s="244" t="s">
        <v>183</v>
      </c>
      <c r="C257" s="245"/>
      <c r="D257" s="245"/>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c r="AA257" s="245"/>
      <c r="AB257" s="245"/>
      <c r="AC257" s="245"/>
      <c r="AD257" s="245"/>
      <c r="AE257" s="245"/>
      <c r="AF257" s="245"/>
      <c r="AG257" s="245"/>
      <c r="AH257" s="245"/>
      <c r="AI257" s="245"/>
      <c r="AJ257" s="245"/>
      <c r="AK257" s="245"/>
      <c r="AL257" s="245"/>
      <c r="AM257" s="245"/>
      <c r="AN257" s="245"/>
      <c r="AO257" s="245"/>
      <c r="AP257" s="245"/>
      <c r="AQ257" s="245"/>
      <c r="AR257" s="245"/>
      <c r="AS257" s="245"/>
      <c r="AT257" s="245"/>
      <c r="AU257" s="245"/>
      <c r="AV257" s="245"/>
      <c r="AW257" s="245"/>
      <c r="AX257" s="245"/>
      <c r="AY257" s="245"/>
      <c r="AZ257" s="245"/>
      <c r="BA257" s="245"/>
      <c r="BB257" s="245"/>
      <c r="BC257" s="245"/>
      <c r="BD257" s="245"/>
      <c r="BE257" s="245"/>
      <c r="BF257" s="246"/>
    </row>
    <row r="258" spans="1:58" ht="13.5">
      <c r="A258" s="27"/>
      <c r="B258" s="198"/>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c r="AA258" s="196"/>
      <c r="AB258" s="196"/>
      <c r="AC258" s="196"/>
      <c r="AD258" s="196"/>
      <c r="AE258" s="196"/>
      <c r="AF258" s="196"/>
      <c r="AG258" s="196"/>
      <c r="AH258" s="196"/>
      <c r="AI258" s="196"/>
      <c r="AJ258" s="196"/>
      <c r="AK258" s="196"/>
      <c r="AL258" s="196"/>
      <c r="AM258" s="196"/>
      <c r="AN258" s="196"/>
      <c r="AO258" s="196"/>
      <c r="AP258" s="196"/>
      <c r="AQ258" s="196"/>
      <c r="AR258" s="196"/>
      <c r="AS258" s="196"/>
      <c r="AT258" s="196"/>
      <c r="AU258" s="196"/>
      <c r="AV258" s="196"/>
      <c r="AW258" s="196"/>
      <c r="AX258" s="196"/>
      <c r="AY258" s="196"/>
      <c r="AZ258" s="196"/>
      <c r="BA258" s="196"/>
      <c r="BB258" s="196"/>
      <c r="BC258" s="196"/>
      <c r="BD258" s="196"/>
      <c r="BE258" s="196"/>
      <c r="BF258" s="199"/>
    </row>
    <row r="259" spans="1:58" ht="13.5">
      <c r="A259" s="27"/>
      <c r="B259" s="198"/>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c r="AB259" s="196"/>
      <c r="AC259" s="196"/>
      <c r="AD259" s="196"/>
      <c r="AE259" s="196"/>
      <c r="AF259" s="196"/>
      <c r="AG259" s="196"/>
      <c r="AH259" s="196"/>
      <c r="AI259" s="196"/>
      <c r="AJ259" s="196"/>
      <c r="AK259" s="196"/>
      <c r="AL259" s="196"/>
      <c r="AM259" s="196"/>
      <c r="AN259" s="196"/>
      <c r="AO259" s="196"/>
      <c r="AP259" s="196"/>
      <c r="AQ259" s="196"/>
      <c r="AR259" s="196"/>
      <c r="AS259" s="196"/>
      <c r="AT259" s="196"/>
      <c r="AU259" s="196"/>
      <c r="AV259" s="196"/>
      <c r="AW259" s="196"/>
      <c r="AX259" s="196"/>
      <c r="AY259" s="196"/>
      <c r="AZ259" s="196"/>
      <c r="BA259" s="196"/>
      <c r="BB259" s="196"/>
      <c r="BC259" s="196"/>
      <c r="BD259" s="196"/>
      <c r="BE259" s="196"/>
      <c r="BF259" s="199"/>
    </row>
    <row r="260" spans="1:58" ht="13.5">
      <c r="A260" s="27"/>
      <c r="B260" s="198"/>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196"/>
      <c r="AD260" s="196"/>
      <c r="AE260" s="196"/>
      <c r="AF260" s="196"/>
      <c r="AG260" s="196"/>
      <c r="AH260" s="196"/>
      <c r="AI260" s="196"/>
      <c r="AJ260" s="196"/>
      <c r="AK260" s="196"/>
      <c r="AL260" s="196"/>
      <c r="AM260" s="196"/>
      <c r="AN260" s="196"/>
      <c r="AO260" s="196"/>
      <c r="AP260" s="196"/>
      <c r="AQ260" s="196"/>
      <c r="AR260" s="196"/>
      <c r="AS260" s="196"/>
      <c r="AT260" s="196"/>
      <c r="AU260" s="196"/>
      <c r="AV260" s="196"/>
      <c r="AW260" s="196"/>
      <c r="AX260" s="196"/>
      <c r="AY260" s="196"/>
      <c r="AZ260" s="196"/>
      <c r="BA260" s="196"/>
      <c r="BB260" s="196"/>
      <c r="BC260" s="196"/>
      <c r="BD260" s="196"/>
      <c r="BE260" s="196"/>
      <c r="BF260" s="199"/>
    </row>
    <row r="261" spans="1:58" ht="13.5">
      <c r="A261" s="27"/>
      <c r="B261" s="148"/>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200"/>
    </row>
    <row r="262" spans="1:58" ht="13.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0"/>
      <c r="BE262" s="20"/>
      <c r="BF262" s="20"/>
    </row>
    <row r="263" spans="1:58" ht="13.5">
      <c r="A263" s="27"/>
      <c r="B263" s="42" t="s">
        <v>23</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4"/>
      <c r="BE263" s="54"/>
      <c r="BF263" s="55"/>
    </row>
    <row r="264" spans="1:58" ht="13.5" customHeight="1">
      <c r="A264" s="27"/>
      <c r="B264" s="244" t="s">
        <v>24</v>
      </c>
      <c r="C264" s="245"/>
      <c r="D264" s="245"/>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5"/>
      <c r="AU264" s="245"/>
      <c r="AV264" s="245"/>
      <c r="AW264" s="245"/>
      <c r="AX264" s="245"/>
      <c r="AY264" s="245"/>
      <c r="AZ264" s="245"/>
      <c r="BA264" s="245"/>
      <c r="BB264" s="245"/>
      <c r="BC264" s="245"/>
      <c r="BD264" s="245"/>
      <c r="BE264" s="245"/>
      <c r="BF264" s="246"/>
    </row>
    <row r="265" spans="1:58" ht="13.5">
      <c r="A265" s="27"/>
      <c r="B265" s="198"/>
      <c r="C265" s="19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c r="AA265" s="196"/>
      <c r="AB265" s="196"/>
      <c r="AC265" s="196"/>
      <c r="AD265" s="196"/>
      <c r="AE265" s="196"/>
      <c r="AF265" s="196"/>
      <c r="AG265" s="196"/>
      <c r="AH265" s="196"/>
      <c r="AI265" s="196"/>
      <c r="AJ265" s="196"/>
      <c r="AK265" s="196"/>
      <c r="AL265" s="196"/>
      <c r="AM265" s="196"/>
      <c r="AN265" s="196"/>
      <c r="AO265" s="196"/>
      <c r="AP265" s="196"/>
      <c r="AQ265" s="196"/>
      <c r="AR265" s="196"/>
      <c r="AS265" s="196"/>
      <c r="AT265" s="196"/>
      <c r="AU265" s="196"/>
      <c r="AV265" s="196"/>
      <c r="AW265" s="196"/>
      <c r="AX265" s="196"/>
      <c r="AY265" s="196"/>
      <c r="AZ265" s="196"/>
      <c r="BA265" s="196"/>
      <c r="BB265" s="196"/>
      <c r="BC265" s="196"/>
      <c r="BD265" s="196"/>
      <c r="BE265" s="196"/>
      <c r="BF265" s="199"/>
    </row>
    <row r="266" spans="1:58" ht="13.5">
      <c r="A266" s="27"/>
      <c r="B266" s="198"/>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6"/>
      <c r="AQ266" s="196"/>
      <c r="AR266" s="196"/>
      <c r="AS266" s="196"/>
      <c r="AT266" s="196"/>
      <c r="AU266" s="196"/>
      <c r="AV266" s="196"/>
      <c r="AW266" s="196"/>
      <c r="AX266" s="196"/>
      <c r="AY266" s="196"/>
      <c r="AZ266" s="196"/>
      <c r="BA266" s="196"/>
      <c r="BB266" s="196"/>
      <c r="BC266" s="196"/>
      <c r="BD266" s="196"/>
      <c r="BE266" s="196"/>
      <c r="BF266" s="199"/>
    </row>
    <row r="267" spans="1:58" ht="13.5">
      <c r="A267" s="27"/>
      <c r="B267" s="198"/>
      <c r="C267" s="19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c r="AA267" s="196"/>
      <c r="AB267" s="196"/>
      <c r="AC267" s="196"/>
      <c r="AD267" s="196"/>
      <c r="AE267" s="196"/>
      <c r="AF267" s="196"/>
      <c r="AG267" s="196"/>
      <c r="AH267" s="196"/>
      <c r="AI267" s="196"/>
      <c r="AJ267" s="196"/>
      <c r="AK267" s="196"/>
      <c r="AL267" s="196"/>
      <c r="AM267" s="196"/>
      <c r="AN267" s="196"/>
      <c r="AO267" s="196"/>
      <c r="AP267" s="196"/>
      <c r="AQ267" s="196"/>
      <c r="AR267" s="196"/>
      <c r="AS267" s="196"/>
      <c r="AT267" s="196"/>
      <c r="AU267" s="196"/>
      <c r="AV267" s="196"/>
      <c r="AW267" s="196"/>
      <c r="AX267" s="196"/>
      <c r="AY267" s="196"/>
      <c r="AZ267" s="196"/>
      <c r="BA267" s="196"/>
      <c r="BB267" s="196"/>
      <c r="BC267" s="196"/>
      <c r="BD267" s="196"/>
      <c r="BE267" s="196"/>
      <c r="BF267" s="199"/>
    </row>
    <row r="268" spans="1:58" ht="13.5">
      <c r="A268" s="27"/>
      <c r="B268" s="148"/>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200"/>
    </row>
    <row r="269" spans="1:58" ht="13.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0"/>
      <c r="BE269" s="20"/>
      <c r="BF269" s="20"/>
    </row>
    <row r="270" spans="1:58" ht="13.5">
      <c r="A270" s="3" t="s">
        <v>33</v>
      </c>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row>
    <row r="271" spans="1:58" ht="13.5">
      <c r="A271" s="3"/>
      <c r="B271" s="3" t="s">
        <v>184</v>
      </c>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row>
    <row r="272" spans="1:58" ht="13.5" customHeight="1">
      <c r="A272" s="27"/>
      <c r="B272" s="42" t="s">
        <v>29</v>
      </c>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4"/>
    </row>
    <row r="273" spans="1:58" ht="13.5" customHeight="1">
      <c r="A273" s="27"/>
      <c r="B273" s="244" t="s">
        <v>121</v>
      </c>
      <c r="C273" s="245"/>
      <c r="D273" s="245"/>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c r="AA273" s="245"/>
      <c r="AB273" s="245"/>
      <c r="AC273" s="245"/>
      <c r="AD273" s="245"/>
      <c r="AE273" s="245"/>
      <c r="AF273" s="245"/>
      <c r="AG273" s="245"/>
      <c r="AH273" s="245"/>
      <c r="AI273" s="245"/>
      <c r="AJ273" s="245"/>
      <c r="AK273" s="245"/>
      <c r="AL273" s="245"/>
      <c r="AM273" s="245"/>
      <c r="AN273" s="245"/>
      <c r="AO273" s="245"/>
      <c r="AP273" s="245"/>
      <c r="AQ273" s="245"/>
      <c r="AR273" s="245"/>
      <c r="AS273" s="245"/>
      <c r="AT273" s="245"/>
      <c r="AU273" s="245"/>
      <c r="AV273" s="245"/>
      <c r="AW273" s="245"/>
      <c r="AX273" s="245"/>
      <c r="AY273" s="245"/>
      <c r="AZ273" s="245"/>
      <c r="BA273" s="245"/>
      <c r="BB273" s="245"/>
      <c r="BC273" s="245"/>
      <c r="BD273" s="245"/>
      <c r="BE273" s="245"/>
      <c r="BF273" s="246"/>
    </row>
    <row r="274" spans="1:58" ht="13.5">
      <c r="A274" s="27"/>
      <c r="B274" s="198"/>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196"/>
      <c r="AD274" s="196"/>
      <c r="AE274" s="196"/>
      <c r="AF274" s="196"/>
      <c r="AG274" s="196"/>
      <c r="AH274" s="196"/>
      <c r="AI274" s="196"/>
      <c r="AJ274" s="196"/>
      <c r="AK274" s="196"/>
      <c r="AL274" s="196"/>
      <c r="AM274" s="196"/>
      <c r="AN274" s="196"/>
      <c r="AO274" s="196"/>
      <c r="AP274" s="196"/>
      <c r="AQ274" s="196"/>
      <c r="AR274" s="196"/>
      <c r="AS274" s="196"/>
      <c r="AT274" s="196"/>
      <c r="AU274" s="196"/>
      <c r="AV274" s="196"/>
      <c r="AW274" s="196"/>
      <c r="AX274" s="196"/>
      <c r="AY274" s="196"/>
      <c r="AZ274" s="196"/>
      <c r="BA274" s="196"/>
      <c r="BB274" s="196"/>
      <c r="BC274" s="196"/>
      <c r="BD274" s="196"/>
      <c r="BE274" s="196"/>
      <c r="BF274" s="199"/>
    </row>
    <row r="275" spans="1:58" ht="13.5">
      <c r="A275" s="27"/>
      <c r="B275" s="198"/>
      <c r="C275" s="196"/>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c r="AA275" s="196"/>
      <c r="AB275" s="196"/>
      <c r="AC275" s="196"/>
      <c r="AD275" s="196"/>
      <c r="AE275" s="196"/>
      <c r="AF275" s="196"/>
      <c r="AG275" s="196"/>
      <c r="AH275" s="196"/>
      <c r="AI275" s="196"/>
      <c r="AJ275" s="196"/>
      <c r="AK275" s="196"/>
      <c r="AL275" s="196"/>
      <c r="AM275" s="196"/>
      <c r="AN275" s="196"/>
      <c r="AO275" s="196"/>
      <c r="AP275" s="196"/>
      <c r="AQ275" s="196"/>
      <c r="AR275" s="196"/>
      <c r="AS275" s="196"/>
      <c r="AT275" s="196"/>
      <c r="AU275" s="196"/>
      <c r="AV275" s="196"/>
      <c r="AW275" s="196"/>
      <c r="AX275" s="196"/>
      <c r="AY275" s="196"/>
      <c r="AZ275" s="196"/>
      <c r="BA275" s="196"/>
      <c r="BB275" s="196"/>
      <c r="BC275" s="196"/>
      <c r="BD275" s="196"/>
      <c r="BE275" s="196"/>
      <c r="BF275" s="199"/>
    </row>
    <row r="276" spans="1:58" ht="13.5">
      <c r="A276" s="27"/>
      <c r="B276" s="198"/>
      <c r="C276" s="196"/>
      <c r="D276" s="196"/>
      <c r="E276" s="196"/>
      <c r="F276" s="196"/>
      <c r="G276" s="196"/>
      <c r="H276" s="196"/>
      <c r="I276" s="196"/>
      <c r="J276" s="196"/>
      <c r="K276" s="196"/>
      <c r="L276" s="196"/>
      <c r="M276" s="196"/>
      <c r="N276" s="196"/>
      <c r="O276" s="196"/>
      <c r="P276" s="196"/>
      <c r="Q276" s="196"/>
      <c r="R276" s="196"/>
      <c r="S276" s="196"/>
      <c r="T276" s="196"/>
      <c r="U276" s="196"/>
      <c r="V276" s="196"/>
      <c r="W276" s="196"/>
      <c r="X276" s="196"/>
      <c r="Y276" s="196"/>
      <c r="Z276" s="196"/>
      <c r="AA276" s="196"/>
      <c r="AB276" s="196"/>
      <c r="AC276" s="196"/>
      <c r="AD276" s="196"/>
      <c r="AE276" s="196"/>
      <c r="AF276" s="196"/>
      <c r="AG276" s="196"/>
      <c r="AH276" s="196"/>
      <c r="AI276" s="196"/>
      <c r="AJ276" s="196"/>
      <c r="AK276" s="196"/>
      <c r="AL276" s="196"/>
      <c r="AM276" s="196"/>
      <c r="AN276" s="196"/>
      <c r="AO276" s="196"/>
      <c r="AP276" s="196"/>
      <c r="AQ276" s="196"/>
      <c r="AR276" s="196"/>
      <c r="AS276" s="196"/>
      <c r="AT276" s="196"/>
      <c r="AU276" s="196"/>
      <c r="AV276" s="196"/>
      <c r="AW276" s="196"/>
      <c r="AX276" s="196"/>
      <c r="AY276" s="196"/>
      <c r="AZ276" s="196"/>
      <c r="BA276" s="196"/>
      <c r="BB276" s="196"/>
      <c r="BC276" s="196"/>
      <c r="BD276" s="196"/>
      <c r="BE276" s="196"/>
      <c r="BF276" s="199"/>
    </row>
    <row r="277" spans="1:58" ht="13.5">
      <c r="A277" s="27"/>
      <c r="B277" s="198"/>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6"/>
      <c r="AV277" s="196"/>
      <c r="AW277" s="196"/>
      <c r="AX277" s="196"/>
      <c r="AY277" s="196"/>
      <c r="AZ277" s="196"/>
      <c r="BA277" s="196"/>
      <c r="BB277" s="196"/>
      <c r="BC277" s="196"/>
      <c r="BD277" s="196"/>
      <c r="BE277" s="196"/>
      <c r="BF277" s="199"/>
    </row>
    <row r="278" spans="1:58" ht="13.5">
      <c r="A278" s="27"/>
      <c r="B278" s="198"/>
      <c r="C278" s="196"/>
      <c r="D278" s="196"/>
      <c r="E278" s="196"/>
      <c r="F278" s="196"/>
      <c r="G278" s="196"/>
      <c r="H278" s="196"/>
      <c r="I278" s="196"/>
      <c r="J278" s="196"/>
      <c r="K278" s="196"/>
      <c r="L278" s="196"/>
      <c r="M278" s="196"/>
      <c r="N278" s="196"/>
      <c r="O278" s="196"/>
      <c r="P278" s="196"/>
      <c r="Q278" s="196"/>
      <c r="R278" s="196"/>
      <c r="S278" s="196"/>
      <c r="T278" s="196"/>
      <c r="U278" s="196"/>
      <c r="V278" s="196"/>
      <c r="W278" s="196"/>
      <c r="X278" s="196"/>
      <c r="Y278" s="196"/>
      <c r="Z278" s="196"/>
      <c r="AA278" s="196"/>
      <c r="AB278" s="196"/>
      <c r="AC278" s="196"/>
      <c r="AD278" s="196"/>
      <c r="AE278" s="196"/>
      <c r="AF278" s="196"/>
      <c r="AG278" s="196"/>
      <c r="AH278" s="196"/>
      <c r="AI278" s="196"/>
      <c r="AJ278" s="196"/>
      <c r="AK278" s="196"/>
      <c r="AL278" s="196"/>
      <c r="AM278" s="196"/>
      <c r="AN278" s="196"/>
      <c r="AO278" s="196"/>
      <c r="AP278" s="196"/>
      <c r="AQ278" s="196"/>
      <c r="AR278" s="196"/>
      <c r="AS278" s="196"/>
      <c r="AT278" s="196"/>
      <c r="AU278" s="196"/>
      <c r="AV278" s="196"/>
      <c r="AW278" s="196"/>
      <c r="AX278" s="196"/>
      <c r="AY278" s="196"/>
      <c r="AZ278" s="196"/>
      <c r="BA278" s="196"/>
      <c r="BB278" s="196"/>
      <c r="BC278" s="196"/>
      <c r="BD278" s="196"/>
      <c r="BE278" s="196"/>
      <c r="BF278" s="199"/>
    </row>
    <row r="279" spans="1:58" ht="13.5">
      <c r="A279" s="27"/>
      <c r="B279" s="198"/>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6"/>
      <c r="AD279" s="196"/>
      <c r="AE279" s="196"/>
      <c r="AF279" s="196"/>
      <c r="AG279" s="196"/>
      <c r="AH279" s="196"/>
      <c r="AI279" s="196"/>
      <c r="AJ279" s="196"/>
      <c r="AK279" s="196"/>
      <c r="AL279" s="196"/>
      <c r="AM279" s="196"/>
      <c r="AN279" s="196"/>
      <c r="AO279" s="196"/>
      <c r="AP279" s="196"/>
      <c r="AQ279" s="196"/>
      <c r="AR279" s="196"/>
      <c r="AS279" s="196"/>
      <c r="AT279" s="196"/>
      <c r="AU279" s="196"/>
      <c r="AV279" s="196"/>
      <c r="AW279" s="196"/>
      <c r="AX279" s="196"/>
      <c r="AY279" s="196"/>
      <c r="AZ279" s="196"/>
      <c r="BA279" s="196"/>
      <c r="BB279" s="196"/>
      <c r="BC279" s="196"/>
      <c r="BD279" s="196"/>
      <c r="BE279" s="196"/>
      <c r="BF279" s="199"/>
    </row>
    <row r="280" spans="1:58" ht="40.5" customHeight="1">
      <c r="A280" s="27"/>
      <c r="B280" s="148"/>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200"/>
    </row>
    <row r="281" spans="1:58" ht="19.5" customHeight="1">
      <c r="A281" s="27"/>
      <c r="B281" s="42" t="s">
        <v>30</v>
      </c>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4"/>
    </row>
    <row r="282" spans="1:58" ht="13.5" customHeight="1">
      <c r="A282" s="27"/>
      <c r="B282" s="244"/>
      <c r="C282" s="245"/>
      <c r="D282" s="245"/>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c r="AA282" s="245"/>
      <c r="AB282" s="245"/>
      <c r="AC282" s="245"/>
      <c r="AD282" s="245"/>
      <c r="AE282" s="245"/>
      <c r="AF282" s="245"/>
      <c r="AG282" s="245"/>
      <c r="AH282" s="245"/>
      <c r="AI282" s="245"/>
      <c r="AJ282" s="245"/>
      <c r="AK282" s="245"/>
      <c r="AL282" s="245"/>
      <c r="AM282" s="245"/>
      <c r="AN282" s="245"/>
      <c r="AO282" s="245"/>
      <c r="AP282" s="245"/>
      <c r="AQ282" s="245"/>
      <c r="AR282" s="245"/>
      <c r="AS282" s="245"/>
      <c r="AT282" s="245"/>
      <c r="AU282" s="245"/>
      <c r="AV282" s="245"/>
      <c r="AW282" s="245"/>
      <c r="AX282" s="245"/>
      <c r="AY282" s="245"/>
      <c r="AZ282" s="245"/>
      <c r="BA282" s="245"/>
      <c r="BB282" s="245"/>
      <c r="BC282" s="245"/>
      <c r="BD282" s="245"/>
      <c r="BE282" s="245"/>
      <c r="BF282" s="246"/>
    </row>
    <row r="283" spans="1:58" ht="13.5">
      <c r="A283" s="27"/>
      <c r="B283" s="198"/>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c r="AB283" s="196"/>
      <c r="AC283" s="196"/>
      <c r="AD283" s="196"/>
      <c r="AE283" s="196"/>
      <c r="AF283" s="196"/>
      <c r="AG283" s="196"/>
      <c r="AH283" s="196"/>
      <c r="AI283" s="196"/>
      <c r="AJ283" s="196"/>
      <c r="AK283" s="196"/>
      <c r="AL283" s="196"/>
      <c r="AM283" s="196"/>
      <c r="AN283" s="196"/>
      <c r="AO283" s="196"/>
      <c r="AP283" s="196"/>
      <c r="AQ283" s="196"/>
      <c r="AR283" s="196"/>
      <c r="AS283" s="196"/>
      <c r="AT283" s="196"/>
      <c r="AU283" s="196"/>
      <c r="AV283" s="196"/>
      <c r="AW283" s="196"/>
      <c r="AX283" s="196"/>
      <c r="AY283" s="196"/>
      <c r="AZ283" s="196"/>
      <c r="BA283" s="196"/>
      <c r="BB283" s="196"/>
      <c r="BC283" s="196"/>
      <c r="BD283" s="196"/>
      <c r="BE283" s="196"/>
      <c r="BF283" s="199"/>
    </row>
    <row r="284" spans="1:58" ht="13.5">
      <c r="A284" s="27"/>
      <c r="B284" s="198"/>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c r="AA284" s="196"/>
      <c r="AB284" s="196"/>
      <c r="AC284" s="196"/>
      <c r="AD284" s="196"/>
      <c r="AE284" s="196"/>
      <c r="AF284" s="196"/>
      <c r="AG284" s="196"/>
      <c r="AH284" s="196"/>
      <c r="AI284" s="196"/>
      <c r="AJ284" s="196"/>
      <c r="AK284" s="196"/>
      <c r="AL284" s="196"/>
      <c r="AM284" s="196"/>
      <c r="AN284" s="196"/>
      <c r="AO284" s="196"/>
      <c r="AP284" s="196"/>
      <c r="AQ284" s="196"/>
      <c r="AR284" s="196"/>
      <c r="AS284" s="196"/>
      <c r="AT284" s="196"/>
      <c r="AU284" s="196"/>
      <c r="AV284" s="196"/>
      <c r="AW284" s="196"/>
      <c r="AX284" s="196"/>
      <c r="AY284" s="196"/>
      <c r="AZ284" s="196"/>
      <c r="BA284" s="196"/>
      <c r="BB284" s="196"/>
      <c r="BC284" s="196"/>
      <c r="BD284" s="196"/>
      <c r="BE284" s="196"/>
      <c r="BF284" s="199"/>
    </row>
    <row r="285" spans="1:58" ht="13.5">
      <c r="A285" s="27"/>
      <c r="B285" s="198"/>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c r="AA285" s="196"/>
      <c r="AB285" s="196"/>
      <c r="AC285" s="196"/>
      <c r="AD285" s="196"/>
      <c r="AE285" s="196"/>
      <c r="AF285" s="196"/>
      <c r="AG285" s="196"/>
      <c r="AH285" s="196"/>
      <c r="AI285" s="196"/>
      <c r="AJ285" s="196"/>
      <c r="AK285" s="196"/>
      <c r="AL285" s="196"/>
      <c r="AM285" s="196"/>
      <c r="AN285" s="196"/>
      <c r="AO285" s="196"/>
      <c r="AP285" s="196"/>
      <c r="AQ285" s="196"/>
      <c r="AR285" s="196"/>
      <c r="AS285" s="196"/>
      <c r="AT285" s="196"/>
      <c r="AU285" s="196"/>
      <c r="AV285" s="196"/>
      <c r="AW285" s="196"/>
      <c r="AX285" s="196"/>
      <c r="AY285" s="196"/>
      <c r="AZ285" s="196"/>
      <c r="BA285" s="196"/>
      <c r="BB285" s="196"/>
      <c r="BC285" s="196"/>
      <c r="BD285" s="196"/>
      <c r="BE285" s="196"/>
      <c r="BF285" s="199"/>
    </row>
    <row r="286" spans="1:58" ht="13.5">
      <c r="A286" s="27"/>
      <c r="B286" s="198"/>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c r="AA286" s="196"/>
      <c r="AB286" s="196"/>
      <c r="AC286" s="196"/>
      <c r="AD286" s="196"/>
      <c r="AE286" s="196"/>
      <c r="AF286" s="196"/>
      <c r="AG286" s="196"/>
      <c r="AH286" s="196"/>
      <c r="AI286" s="196"/>
      <c r="AJ286" s="196"/>
      <c r="AK286" s="196"/>
      <c r="AL286" s="196"/>
      <c r="AM286" s="196"/>
      <c r="AN286" s="196"/>
      <c r="AO286" s="196"/>
      <c r="AP286" s="196"/>
      <c r="AQ286" s="196"/>
      <c r="AR286" s="196"/>
      <c r="AS286" s="196"/>
      <c r="AT286" s="196"/>
      <c r="AU286" s="196"/>
      <c r="AV286" s="196"/>
      <c r="AW286" s="196"/>
      <c r="AX286" s="196"/>
      <c r="AY286" s="196"/>
      <c r="AZ286" s="196"/>
      <c r="BA286" s="196"/>
      <c r="BB286" s="196"/>
      <c r="BC286" s="196"/>
      <c r="BD286" s="196"/>
      <c r="BE286" s="196"/>
      <c r="BF286" s="199"/>
    </row>
    <row r="287" spans="1:58" ht="13.5">
      <c r="A287" s="27"/>
      <c r="B287" s="198"/>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c r="AA287" s="196"/>
      <c r="AB287" s="196"/>
      <c r="AC287" s="196"/>
      <c r="AD287" s="196"/>
      <c r="AE287" s="196"/>
      <c r="AF287" s="196"/>
      <c r="AG287" s="196"/>
      <c r="AH287" s="196"/>
      <c r="AI287" s="196"/>
      <c r="AJ287" s="196"/>
      <c r="AK287" s="196"/>
      <c r="AL287" s="196"/>
      <c r="AM287" s="196"/>
      <c r="AN287" s="196"/>
      <c r="AO287" s="196"/>
      <c r="AP287" s="196"/>
      <c r="AQ287" s="196"/>
      <c r="AR287" s="196"/>
      <c r="AS287" s="196"/>
      <c r="AT287" s="196"/>
      <c r="AU287" s="196"/>
      <c r="AV287" s="196"/>
      <c r="AW287" s="196"/>
      <c r="AX287" s="196"/>
      <c r="AY287" s="196"/>
      <c r="AZ287" s="196"/>
      <c r="BA287" s="196"/>
      <c r="BB287" s="196"/>
      <c r="BC287" s="196"/>
      <c r="BD287" s="196"/>
      <c r="BE287" s="196"/>
      <c r="BF287" s="199"/>
    </row>
    <row r="288" spans="1:58" ht="13.5">
      <c r="A288" s="27"/>
      <c r="B288" s="148"/>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49"/>
      <c r="AY288" s="149"/>
      <c r="AZ288" s="149"/>
      <c r="BA288" s="149"/>
      <c r="BB288" s="149"/>
      <c r="BC288" s="149"/>
      <c r="BD288" s="149"/>
      <c r="BE288" s="149"/>
      <c r="BF288" s="200"/>
    </row>
    <row r="289" spans="1:58" ht="13.5" customHeight="1">
      <c r="A289" s="27"/>
      <c r="B289" s="42" t="s">
        <v>31</v>
      </c>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4"/>
    </row>
    <row r="290" spans="1:58" ht="13.5" customHeight="1">
      <c r="A290" s="27"/>
      <c r="B290" s="244"/>
      <c r="C290" s="245"/>
      <c r="D290" s="245"/>
      <c r="E290" s="245"/>
      <c r="F290" s="245"/>
      <c r="G290" s="245"/>
      <c r="H290" s="245"/>
      <c r="I290" s="245"/>
      <c r="J290" s="245"/>
      <c r="K290" s="245"/>
      <c r="L290" s="245"/>
      <c r="M290" s="245"/>
      <c r="N290" s="245"/>
      <c r="O290" s="245"/>
      <c r="P290" s="245"/>
      <c r="Q290" s="245"/>
      <c r="R290" s="245"/>
      <c r="S290" s="245"/>
      <c r="T290" s="245"/>
      <c r="U290" s="245"/>
      <c r="V290" s="245"/>
      <c r="W290" s="245"/>
      <c r="X290" s="245"/>
      <c r="Y290" s="245"/>
      <c r="Z290" s="245"/>
      <c r="AA290" s="245"/>
      <c r="AB290" s="245"/>
      <c r="AC290" s="245"/>
      <c r="AD290" s="245"/>
      <c r="AE290" s="245"/>
      <c r="AF290" s="245"/>
      <c r="AG290" s="245"/>
      <c r="AH290" s="245"/>
      <c r="AI290" s="245"/>
      <c r="AJ290" s="245"/>
      <c r="AK290" s="245"/>
      <c r="AL290" s="245"/>
      <c r="AM290" s="245"/>
      <c r="AN290" s="245"/>
      <c r="AO290" s="245"/>
      <c r="AP290" s="245"/>
      <c r="AQ290" s="245"/>
      <c r="AR290" s="245"/>
      <c r="AS290" s="245"/>
      <c r="AT290" s="245"/>
      <c r="AU290" s="245"/>
      <c r="AV290" s="245"/>
      <c r="AW290" s="245"/>
      <c r="AX290" s="245"/>
      <c r="AY290" s="245"/>
      <c r="AZ290" s="245"/>
      <c r="BA290" s="245"/>
      <c r="BB290" s="245"/>
      <c r="BC290" s="245"/>
      <c r="BD290" s="245"/>
      <c r="BE290" s="245"/>
      <c r="BF290" s="246"/>
    </row>
    <row r="291" spans="1:58" ht="13.5">
      <c r="A291" s="27"/>
      <c r="B291" s="198"/>
      <c r="C291" s="196"/>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6"/>
      <c r="AY291" s="196"/>
      <c r="AZ291" s="196"/>
      <c r="BA291" s="196"/>
      <c r="BB291" s="196"/>
      <c r="BC291" s="196"/>
      <c r="BD291" s="196"/>
      <c r="BE291" s="196"/>
      <c r="BF291" s="199"/>
    </row>
    <row r="292" spans="1:58" ht="13.5">
      <c r="A292" s="27"/>
      <c r="B292" s="198"/>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6"/>
      <c r="AY292" s="196"/>
      <c r="AZ292" s="196"/>
      <c r="BA292" s="196"/>
      <c r="BB292" s="196"/>
      <c r="BC292" s="196"/>
      <c r="BD292" s="196"/>
      <c r="BE292" s="196"/>
      <c r="BF292" s="199"/>
    </row>
    <row r="293" spans="1:58" ht="13.5">
      <c r="A293" s="27"/>
      <c r="B293" s="198"/>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c r="AA293" s="196"/>
      <c r="AB293" s="196"/>
      <c r="AC293" s="196"/>
      <c r="AD293" s="196"/>
      <c r="AE293" s="196"/>
      <c r="AF293" s="196"/>
      <c r="AG293" s="196"/>
      <c r="AH293" s="196"/>
      <c r="AI293" s="196"/>
      <c r="AJ293" s="196"/>
      <c r="AK293" s="196"/>
      <c r="AL293" s="196"/>
      <c r="AM293" s="196"/>
      <c r="AN293" s="196"/>
      <c r="AO293" s="196"/>
      <c r="AP293" s="196"/>
      <c r="AQ293" s="196"/>
      <c r="AR293" s="196"/>
      <c r="AS293" s="196"/>
      <c r="AT293" s="196"/>
      <c r="AU293" s="196"/>
      <c r="AV293" s="196"/>
      <c r="AW293" s="196"/>
      <c r="AX293" s="196"/>
      <c r="AY293" s="196"/>
      <c r="AZ293" s="196"/>
      <c r="BA293" s="196"/>
      <c r="BB293" s="196"/>
      <c r="BC293" s="196"/>
      <c r="BD293" s="196"/>
      <c r="BE293" s="196"/>
      <c r="BF293" s="199"/>
    </row>
    <row r="294" spans="1:58" ht="13.5">
      <c r="A294" s="27"/>
      <c r="B294" s="148"/>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c r="AL294" s="149"/>
      <c r="AM294" s="149"/>
      <c r="AN294" s="149"/>
      <c r="AO294" s="149"/>
      <c r="AP294" s="149"/>
      <c r="AQ294" s="149"/>
      <c r="AR294" s="149"/>
      <c r="AS294" s="149"/>
      <c r="AT294" s="149"/>
      <c r="AU294" s="149"/>
      <c r="AV294" s="149"/>
      <c r="AW294" s="149"/>
      <c r="AX294" s="149"/>
      <c r="AY294" s="149"/>
      <c r="AZ294" s="149"/>
      <c r="BA294" s="149"/>
      <c r="BB294" s="149"/>
      <c r="BC294" s="149"/>
      <c r="BD294" s="149"/>
      <c r="BE294" s="149"/>
      <c r="BF294" s="200"/>
    </row>
    <row r="295" spans="1:58" ht="13.5" customHeight="1">
      <c r="A295" s="27"/>
      <c r="B295" s="42" t="s">
        <v>36</v>
      </c>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4"/>
    </row>
    <row r="296" spans="1:58" ht="13.5" customHeight="1">
      <c r="A296" s="27"/>
      <c r="B296" s="26"/>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8"/>
    </row>
    <row r="297" spans="1:58" ht="13.5">
      <c r="A297" s="27"/>
      <c r="B297" s="26"/>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8"/>
    </row>
    <row r="298" spans="1:58" ht="13.5">
      <c r="A298" s="27"/>
      <c r="B298" s="26"/>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8"/>
    </row>
    <row r="299" spans="1:58" ht="13.5">
      <c r="A299" s="27"/>
      <c r="B299" s="26"/>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8"/>
    </row>
    <row r="300" spans="1:58" ht="13.5">
      <c r="A300" s="27"/>
      <c r="B300" s="29"/>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1"/>
    </row>
    <row r="301" spans="1:58" ht="13.5" customHeight="1">
      <c r="A301" s="27"/>
      <c r="B301" s="42" t="s">
        <v>37</v>
      </c>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4"/>
    </row>
    <row r="302" spans="1:58" ht="13.5">
      <c r="A302" s="27"/>
      <c r="B302" s="26"/>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8"/>
    </row>
    <row r="303" spans="1:58" ht="13.5">
      <c r="A303" s="27"/>
      <c r="B303" s="26"/>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8"/>
    </row>
    <row r="304" spans="1:58" ht="13.5">
      <c r="A304" s="27"/>
      <c r="B304" s="26"/>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8"/>
    </row>
    <row r="305" spans="1:58" ht="13.5">
      <c r="A305" s="27"/>
      <c r="B305" s="26"/>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8"/>
    </row>
    <row r="306" spans="1:58" ht="13.5">
      <c r="A306" s="27"/>
      <c r="B306" s="29"/>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1"/>
    </row>
    <row r="307" spans="2:58" ht="13.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18"/>
      <c r="BE307" s="18"/>
      <c r="BF307" s="18"/>
    </row>
    <row r="308" spans="1:58" ht="13.5">
      <c r="A308" s="27"/>
      <c r="B308" s="33" t="s">
        <v>227</v>
      </c>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0"/>
      <c r="BE308" s="20"/>
      <c r="BF308" s="20"/>
    </row>
    <row r="309" spans="1:58" ht="13.5" customHeight="1">
      <c r="A309" s="39"/>
      <c r="B309" s="144" t="s">
        <v>185</v>
      </c>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45"/>
      <c r="AT309" s="145"/>
      <c r="AU309" s="145"/>
      <c r="AV309" s="145"/>
      <c r="AW309" s="145"/>
      <c r="AX309" s="145"/>
      <c r="AY309" s="145"/>
      <c r="AZ309" s="145"/>
      <c r="BA309" s="145"/>
      <c r="BB309" s="145"/>
      <c r="BC309" s="145"/>
      <c r="BD309" s="145"/>
      <c r="BE309" s="145"/>
      <c r="BF309" s="197"/>
    </row>
    <row r="310" spans="1:58" ht="13.5">
      <c r="A310" s="28"/>
      <c r="B310" s="198"/>
      <c r="C310" s="196"/>
      <c r="D310" s="196"/>
      <c r="E310" s="196"/>
      <c r="F310" s="196"/>
      <c r="G310" s="196"/>
      <c r="H310" s="196"/>
      <c r="I310" s="196"/>
      <c r="J310" s="196"/>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6"/>
      <c r="AY310" s="196"/>
      <c r="AZ310" s="196"/>
      <c r="BA310" s="196"/>
      <c r="BB310" s="196"/>
      <c r="BC310" s="196"/>
      <c r="BD310" s="196"/>
      <c r="BE310" s="196"/>
      <c r="BF310" s="199"/>
    </row>
    <row r="311" spans="1:58" ht="13.5">
      <c r="A311" s="28"/>
      <c r="B311" s="198"/>
      <c r="C311" s="196"/>
      <c r="D311" s="196"/>
      <c r="E311" s="196"/>
      <c r="F311" s="196"/>
      <c r="G311" s="196"/>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6"/>
      <c r="AY311" s="196"/>
      <c r="AZ311" s="196"/>
      <c r="BA311" s="196"/>
      <c r="BB311" s="196"/>
      <c r="BC311" s="196"/>
      <c r="BD311" s="196"/>
      <c r="BE311" s="196"/>
      <c r="BF311" s="199"/>
    </row>
    <row r="312" spans="1:58" ht="13.5">
      <c r="A312" s="28"/>
      <c r="B312" s="198"/>
      <c r="C312" s="196"/>
      <c r="D312" s="196"/>
      <c r="E312" s="196"/>
      <c r="F312" s="196"/>
      <c r="G312" s="196"/>
      <c r="H312" s="196"/>
      <c r="I312" s="196"/>
      <c r="J312" s="196"/>
      <c r="K312" s="196"/>
      <c r="L312" s="196"/>
      <c r="M312" s="196"/>
      <c r="N312" s="196"/>
      <c r="O312" s="196"/>
      <c r="P312" s="196"/>
      <c r="Q312" s="196"/>
      <c r="R312" s="196"/>
      <c r="S312" s="196"/>
      <c r="T312" s="196"/>
      <c r="U312" s="196"/>
      <c r="V312" s="196"/>
      <c r="W312" s="196"/>
      <c r="X312" s="196"/>
      <c r="Y312" s="196"/>
      <c r="Z312" s="196"/>
      <c r="AA312" s="196"/>
      <c r="AB312" s="196"/>
      <c r="AC312" s="196"/>
      <c r="AD312" s="196"/>
      <c r="AE312" s="196"/>
      <c r="AF312" s="196"/>
      <c r="AG312" s="196"/>
      <c r="AH312" s="196"/>
      <c r="AI312" s="196"/>
      <c r="AJ312" s="196"/>
      <c r="AK312" s="196"/>
      <c r="AL312" s="196"/>
      <c r="AM312" s="196"/>
      <c r="AN312" s="196"/>
      <c r="AO312" s="196"/>
      <c r="AP312" s="196"/>
      <c r="AQ312" s="196"/>
      <c r="AR312" s="196"/>
      <c r="AS312" s="196"/>
      <c r="AT312" s="196"/>
      <c r="AU312" s="196"/>
      <c r="AV312" s="196"/>
      <c r="AW312" s="196"/>
      <c r="AX312" s="196"/>
      <c r="AY312" s="196"/>
      <c r="AZ312" s="196"/>
      <c r="BA312" s="196"/>
      <c r="BB312" s="196"/>
      <c r="BC312" s="196"/>
      <c r="BD312" s="196"/>
      <c r="BE312" s="196"/>
      <c r="BF312" s="199"/>
    </row>
    <row r="313" spans="1:58" ht="13.5">
      <c r="A313" s="28"/>
      <c r="B313" s="198"/>
      <c r="C313" s="196"/>
      <c r="D313" s="196"/>
      <c r="E313" s="196"/>
      <c r="F313" s="196"/>
      <c r="G313" s="196"/>
      <c r="H313" s="196"/>
      <c r="I313" s="196"/>
      <c r="J313" s="196"/>
      <c r="K313" s="196"/>
      <c r="L313" s="196"/>
      <c r="M313" s="196"/>
      <c r="N313" s="196"/>
      <c r="O313" s="196"/>
      <c r="P313" s="196"/>
      <c r="Q313" s="196"/>
      <c r="R313" s="196"/>
      <c r="S313" s="196"/>
      <c r="T313" s="196"/>
      <c r="U313" s="196"/>
      <c r="V313" s="196"/>
      <c r="W313" s="196"/>
      <c r="X313" s="196"/>
      <c r="Y313" s="196"/>
      <c r="Z313" s="196"/>
      <c r="AA313" s="196"/>
      <c r="AB313" s="196"/>
      <c r="AC313" s="196"/>
      <c r="AD313" s="196"/>
      <c r="AE313" s="196"/>
      <c r="AF313" s="196"/>
      <c r="AG313" s="196"/>
      <c r="AH313" s="196"/>
      <c r="AI313" s="196"/>
      <c r="AJ313" s="196"/>
      <c r="AK313" s="196"/>
      <c r="AL313" s="196"/>
      <c r="AM313" s="196"/>
      <c r="AN313" s="196"/>
      <c r="AO313" s="196"/>
      <c r="AP313" s="196"/>
      <c r="AQ313" s="196"/>
      <c r="AR313" s="196"/>
      <c r="AS313" s="196"/>
      <c r="AT313" s="196"/>
      <c r="AU313" s="196"/>
      <c r="AV313" s="196"/>
      <c r="AW313" s="196"/>
      <c r="AX313" s="196"/>
      <c r="AY313" s="196"/>
      <c r="AZ313" s="196"/>
      <c r="BA313" s="196"/>
      <c r="BB313" s="196"/>
      <c r="BC313" s="196"/>
      <c r="BD313" s="196"/>
      <c r="BE313" s="196"/>
      <c r="BF313" s="199"/>
    </row>
    <row r="314" spans="1:58" ht="13.5">
      <c r="A314" s="28"/>
      <c r="B314" s="148"/>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c r="AO314" s="149"/>
      <c r="AP314" s="149"/>
      <c r="AQ314" s="149"/>
      <c r="AR314" s="149"/>
      <c r="AS314" s="149"/>
      <c r="AT314" s="149"/>
      <c r="AU314" s="149"/>
      <c r="AV314" s="149"/>
      <c r="AW314" s="149"/>
      <c r="AX314" s="149"/>
      <c r="AY314" s="149"/>
      <c r="AZ314" s="149"/>
      <c r="BA314" s="149"/>
      <c r="BB314" s="149"/>
      <c r="BC314" s="149"/>
      <c r="BD314" s="149"/>
      <c r="BE314" s="149"/>
      <c r="BF314" s="200"/>
    </row>
    <row r="315" spans="1:58" ht="13.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0"/>
      <c r="BE315" s="20"/>
      <c r="BF315" s="20"/>
    </row>
    <row r="316" spans="1:58" ht="13.5">
      <c r="A316" s="27"/>
      <c r="B316" s="33" t="s">
        <v>228</v>
      </c>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0"/>
      <c r="BE316" s="20"/>
      <c r="BF316" s="20"/>
    </row>
    <row r="317" spans="1:58" ht="13.5" customHeight="1">
      <c r="A317" s="39"/>
      <c r="B317" s="144" t="s">
        <v>186</v>
      </c>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45"/>
      <c r="AT317" s="145"/>
      <c r="AU317" s="145"/>
      <c r="AV317" s="145"/>
      <c r="AW317" s="145"/>
      <c r="AX317" s="145"/>
      <c r="AY317" s="145"/>
      <c r="AZ317" s="145"/>
      <c r="BA317" s="145"/>
      <c r="BB317" s="145"/>
      <c r="BC317" s="145"/>
      <c r="BD317" s="145"/>
      <c r="BE317" s="145"/>
      <c r="BF317" s="197"/>
    </row>
    <row r="318" spans="1:58" ht="13.5">
      <c r="A318" s="28"/>
      <c r="B318" s="198"/>
      <c r="C318" s="196"/>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c r="AA318" s="196"/>
      <c r="AB318" s="196"/>
      <c r="AC318" s="196"/>
      <c r="AD318" s="196"/>
      <c r="AE318" s="196"/>
      <c r="AF318" s="196"/>
      <c r="AG318" s="196"/>
      <c r="AH318" s="196"/>
      <c r="AI318" s="196"/>
      <c r="AJ318" s="196"/>
      <c r="AK318" s="196"/>
      <c r="AL318" s="196"/>
      <c r="AM318" s="196"/>
      <c r="AN318" s="196"/>
      <c r="AO318" s="196"/>
      <c r="AP318" s="196"/>
      <c r="AQ318" s="196"/>
      <c r="AR318" s="196"/>
      <c r="AS318" s="196"/>
      <c r="AT318" s="196"/>
      <c r="AU318" s="196"/>
      <c r="AV318" s="196"/>
      <c r="AW318" s="196"/>
      <c r="AX318" s="196"/>
      <c r="AY318" s="196"/>
      <c r="AZ318" s="196"/>
      <c r="BA318" s="196"/>
      <c r="BB318" s="196"/>
      <c r="BC318" s="196"/>
      <c r="BD318" s="196"/>
      <c r="BE318" s="196"/>
      <c r="BF318" s="199"/>
    </row>
    <row r="319" spans="1:58" ht="13.5">
      <c r="A319" s="28"/>
      <c r="B319" s="198"/>
      <c r="C319" s="196"/>
      <c r="D319" s="196"/>
      <c r="E319" s="196"/>
      <c r="F319" s="196"/>
      <c r="G319" s="196"/>
      <c r="H319" s="196"/>
      <c r="I319" s="196"/>
      <c r="J319" s="196"/>
      <c r="K319" s="196"/>
      <c r="L319" s="196"/>
      <c r="M319" s="196"/>
      <c r="N319" s="196"/>
      <c r="O319" s="196"/>
      <c r="P319" s="196"/>
      <c r="Q319" s="196"/>
      <c r="R319" s="196"/>
      <c r="S319" s="196"/>
      <c r="T319" s="196"/>
      <c r="U319" s="196"/>
      <c r="V319" s="196"/>
      <c r="W319" s="196"/>
      <c r="X319" s="196"/>
      <c r="Y319" s="196"/>
      <c r="Z319" s="196"/>
      <c r="AA319" s="196"/>
      <c r="AB319" s="196"/>
      <c r="AC319" s="196"/>
      <c r="AD319" s="196"/>
      <c r="AE319" s="196"/>
      <c r="AF319" s="196"/>
      <c r="AG319" s="196"/>
      <c r="AH319" s="196"/>
      <c r="AI319" s="196"/>
      <c r="AJ319" s="196"/>
      <c r="AK319" s="196"/>
      <c r="AL319" s="196"/>
      <c r="AM319" s="196"/>
      <c r="AN319" s="196"/>
      <c r="AO319" s="196"/>
      <c r="AP319" s="196"/>
      <c r="AQ319" s="196"/>
      <c r="AR319" s="196"/>
      <c r="AS319" s="196"/>
      <c r="AT319" s="196"/>
      <c r="AU319" s="196"/>
      <c r="AV319" s="196"/>
      <c r="AW319" s="196"/>
      <c r="AX319" s="196"/>
      <c r="AY319" s="196"/>
      <c r="AZ319" s="196"/>
      <c r="BA319" s="196"/>
      <c r="BB319" s="196"/>
      <c r="BC319" s="196"/>
      <c r="BD319" s="196"/>
      <c r="BE319" s="196"/>
      <c r="BF319" s="199"/>
    </row>
    <row r="320" spans="1:58" ht="13.5">
      <c r="A320" s="28"/>
      <c r="B320" s="198"/>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c r="AA320" s="196"/>
      <c r="AB320" s="196"/>
      <c r="AC320" s="196"/>
      <c r="AD320" s="196"/>
      <c r="AE320" s="196"/>
      <c r="AF320" s="196"/>
      <c r="AG320" s="196"/>
      <c r="AH320" s="196"/>
      <c r="AI320" s="196"/>
      <c r="AJ320" s="196"/>
      <c r="AK320" s="196"/>
      <c r="AL320" s="196"/>
      <c r="AM320" s="196"/>
      <c r="AN320" s="196"/>
      <c r="AO320" s="196"/>
      <c r="AP320" s="196"/>
      <c r="AQ320" s="196"/>
      <c r="AR320" s="196"/>
      <c r="AS320" s="196"/>
      <c r="AT320" s="196"/>
      <c r="AU320" s="196"/>
      <c r="AV320" s="196"/>
      <c r="AW320" s="196"/>
      <c r="AX320" s="196"/>
      <c r="AY320" s="196"/>
      <c r="AZ320" s="196"/>
      <c r="BA320" s="196"/>
      <c r="BB320" s="196"/>
      <c r="BC320" s="196"/>
      <c r="BD320" s="196"/>
      <c r="BE320" s="196"/>
      <c r="BF320" s="199"/>
    </row>
    <row r="321" spans="1:58" ht="13.5">
      <c r="A321" s="28"/>
      <c r="B321" s="198"/>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c r="AA321" s="196"/>
      <c r="AB321" s="196"/>
      <c r="AC321" s="196"/>
      <c r="AD321" s="196"/>
      <c r="AE321" s="196"/>
      <c r="AF321" s="196"/>
      <c r="AG321" s="196"/>
      <c r="AH321" s="196"/>
      <c r="AI321" s="196"/>
      <c r="AJ321" s="196"/>
      <c r="AK321" s="196"/>
      <c r="AL321" s="196"/>
      <c r="AM321" s="196"/>
      <c r="AN321" s="196"/>
      <c r="AO321" s="196"/>
      <c r="AP321" s="196"/>
      <c r="AQ321" s="196"/>
      <c r="AR321" s="196"/>
      <c r="AS321" s="196"/>
      <c r="AT321" s="196"/>
      <c r="AU321" s="196"/>
      <c r="AV321" s="196"/>
      <c r="AW321" s="196"/>
      <c r="AX321" s="196"/>
      <c r="AY321" s="196"/>
      <c r="AZ321" s="196"/>
      <c r="BA321" s="196"/>
      <c r="BB321" s="196"/>
      <c r="BC321" s="196"/>
      <c r="BD321" s="196"/>
      <c r="BE321" s="196"/>
      <c r="BF321" s="199"/>
    </row>
    <row r="322" spans="1:58" ht="13.5">
      <c r="A322" s="28"/>
      <c r="B322" s="148"/>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200"/>
    </row>
    <row r="323" spans="1:58" ht="13.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0"/>
      <c r="BE323" s="20"/>
      <c r="BF323" s="20"/>
    </row>
    <row r="324" spans="1:58" ht="13.5">
      <c r="A324" s="27"/>
      <c r="B324" s="33" t="s">
        <v>229</v>
      </c>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0"/>
      <c r="BE324" s="20"/>
      <c r="BF324" s="20"/>
    </row>
    <row r="325" spans="1:58" ht="13.5" customHeight="1">
      <c r="A325" s="27"/>
      <c r="B325" s="144" t="s">
        <v>32</v>
      </c>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c r="AQ325" s="145"/>
      <c r="AR325" s="145"/>
      <c r="AS325" s="145"/>
      <c r="AT325" s="145"/>
      <c r="AU325" s="145"/>
      <c r="AV325" s="145"/>
      <c r="AW325" s="145"/>
      <c r="AX325" s="145"/>
      <c r="AY325" s="145"/>
      <c r="AZ325" s="145"/>
      <c r="BA325" s="145"/>
      <c r="BB325" s="145"/>
      <c r="BC325" s="145"/>
      <c r="BD325" s="145"/>
      <c r="BE325" s="145"/>
      <c r="BF325" s="197"/>
    </row>
    <row r="326" spans="1:58" ht="13.5">
      <c r="A326" s="27"/>
      <c r="B326" s="198"/>
      <c r="C326" s="196"/>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c r="AA326" s="196"/>
      <c r="AB326" s="196"/>
      <c r="AC326" s="196"/>
      <c r="AD326" s="196"/>
      <c r="AE326" s="196"/>
      <c r="AF326" s="196"/>
      <c r="AG326" s="196"/>
      <c r="AH326" s="196"/>
      <c r="AI326" s="196"/>
      <c r="AJ326" s="196"/>
      <c r="AK326" s="196"/>
      <c r="AL326" s="196"/>
      <c r="AM326" s="196"/>
      <c r="AN326" s="196"/>
      <c r="AO326" s="196"/>
      <c r="AP326" s="196"/>
      <c r="AQ326" s="196"/>
      <c r="AR326" s="196"/>
      <c r="AS326" s="196"/>
      <c r="AT326" s="196"/>
      <c r="AU326" s="196"/>
      <c r="AV326" s="196"/>
      <c r="AW326" s="196"/>
      <c r="AX326" s="196"/>
      <c r="AY326" s="196"/>
      <c r="AZ326" s="196"/>
      <c r="BA326" s="196"/>
      <c r="BB326" s="196"/>
      <c r="BC326" s="196"/>
      <c r="BD326" s="196"/>
      <c r="BE326" s="196"/>
      <c r="BF326" s="199"/>
    </row>
    <row r="327" spans="1:58" ht="13.5">
      <c r="A327" s="27"/>
      <c r="B327" s="198"/>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c r="AA327" s="196"/>
      <c r="AB327" s="196"/>
      <c r="AC327" s="196"/>
      <c r="AD327" s="196"/>
      <c r="AE327" s="196"/>
      <c r="AF327" s="196"/>
      <c r="AG327" s="196"/>
      <c r="AH327" s="196"/>
      <c r="AI327" s="196"/>
      <c r="AJ327" s="196"/>
      <c r="AK327" s="196"/>
      <c r="AL327" s="196"/>
      <c r="AM327" s="196"/>
      <c r="AN327" s="196"/>
      <c r="AO327" s="196"/>
      <c r="AP327" s="196"/>
      <c r="AQ327" s="196"/>
      <c r="AR327" s="196"/>
      <c r="AS327" s="196"/>
      <c r="AT327" s="196"/>
      <c r="AU327" s="196"/>
      <c r="AV327" s="196"/>
      <c r="AW327" s="196"/>
      <c r="AX327" s="196"/>
      <c r="AY327" s="196"/>
      <c r="AZ327" s="196"/>
      <c r="BA327" s="196"/>
      <c r="BB327" s="196"/>
      <c r="BC327" s="196"/>
      <c r="BD327" s="196"/>
      <c r="BE327" s="196"/>
      <c r="BF327" s="199"/>
    </row>
    <row r="328" spans="1:58" ht="13.5">
      <c r="A328" s="27"/>
      <c r="B328" s="198"/>
      <c r="C328" s="196"/>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c r="AA328" s="196"/>
      <c r="AB328" s="196"/>
      <c r="AC328" s="196"/>
      <c r="AD328" s="196"/>
      <c r="AE328" s="196"/>
      <c r="AF328" s="196"/>
      <c r="AG328" s="196"/>
      <c r="AH328" s="196"/>
      <c r="AI328" s="196"/>
      <c r="AJ328" s="196"/>
      <c r="AK328" s="196"/>
      <c r="AL328" s="196"/>
      <c r="AM328" s="196"/>
      <c r="AN328" s="196"/>
      <c r="AO328" s="196"/>
      <c r="AP328" s="196"/>
      <c r="AQ328" s="196"/>
      <c r="AR328" s="196"/>
      <c r="AS328" s="196"/>
      <c r="AT328" s="196"/>
      <c r="AU328" s="196"/>
      <c r="AV328" s="196"/>
      <c r="AW328" s="196"/>
      <c r="AX328" s="196"/>
      <c r="AY328" s="196"/>
      <c r="AZ328" s="196"/>
      <c r="BA328" s="196"/>
      <c r="BB328" s="196"/>
      <c r="BC328" s="196"/>
      <c r="BD328" s="196"/>
      <c r="BE328" s="196"/>
      <c r="BF328" s="199"/>
    </row>
    <row r="329" spans="1:58" ht="13.5">
      <c r="A329" s="27"/>
      <c r="B329" s="148"/>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200"/>
    </row>
    <row r="330" spans="1:58" ht="13.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0"/>
      <c r="BE330" s="20"/>
      <c r="BF330" s="20"/>
    </row>
    <row r="331" spans="1:58" ht="13.5">
      <c r="A331" s="24" t="s">
        <v>70</v>
      </c>
      <c r="B331" s="13"/>
      <c r="C331" s="13"/>
      <c r="D331" s="13"/>
      <c r="E331" s="13"/>
      <c r="F331" s="9"/>
      <c r="G331" s="9"/>
      <c r="H331" s="13"/>
      <c r="I331" s="13"/>
      <c r="J331" s="13"/>
      <c r="K331" s="9"/>
      <c r="L331" s="9"/>
      <c r="M331" s="9"/>
      <c r="N331" s="9"/>
      <c r="O331" s="9"/>
      <c r="P331" s="9"/>
      <c r="Q331" s="9"/>
      <c r="R331" s="13"/>
      <c r="S331" s="13"/>
      <c r="T331" s="13"/>
      <c r="U331" s="9"/>
      <c r="V331" s="9"/>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row>
    <row r="332" spans="1:58" ht="13.5">
      <c r="A332" s="4" t="s">
        <v>53</v>
      </c>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0"/>
      <c r="BE332" s="20"/>
      <c r="BF332" s="20"/>
    </row>
    <row r="333" spans="1:58" ht="13.5" customHeight="1">
      <c r="A333" s="27"/>
      <c r="B333" s="256" t="s">
        <v>34</v>
      </c>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c r="AA333" s="257"/>
      <c r="AB333" s="257"/>
      <c r="AC333" s="257"/>
      <c r="AD333" s="257"/>
      <c r="AE333" s="257"/>
      <c r="AF333" s="257"/>
      <c r="AG333" s="257"/>
      <c r="AH333" s="257"/>
      <c r="AI333" s="257"/>
      <c r="AJ333" s="257"/>
      <c r="AK333" s="257"/>
      <c r="AL333" s="257"/>
      <c r="AM333" s="257"/>
      <c r="AN333" s="257"/>
      <c r="AO333" s="257"/>
      <c r="AP333" s="257"/>
      <c r="AQ333" s="257"/>
      <c r="AR333" s="257"/>
      <c r="AS333" s="257"/>
      <c r="AT333" s="257"/>
      <c r="AU333" s="257"/>
      <c r="AV333" s="257"/>
      <c r="AW333" s="257"/>
      <c r="AX333" s="257"/>
      <c r="AY333" s="257"/>
      <c r="AZ333" s="257"/>
      <c r="BA333" s="257"/>
      <c r="BB333" s="257"/>
      <c r="BC333" s="257"/>
      <c r="BD333" s="257"/>
      <c r="BE333" s="257"/>
      <c r="BF333" s="258"/>
    </row>
    <row r="334" spans="1:58" ht="13.5">
      <c r="A334" s="27"/>
      <c r="B334" s="259"/>
      <c r="C334" s="260"/>
      <c r="D334" s="260"/>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c r="AA334" s="260"/>
      <c r="AB334" s="260"/>
      <c r="AC334" s="260"/>
      <c r="AD334" s="260"/>
      <c r="AE334" s="260"/>
      <c r="AF334" s="260"/>
      <c r="AG334" s="260"/>
      <c r="AH334" s="260"/>
      <c r="AI334" s="260"/>
      <c r="AJ334" s="260"/>
      <c r="AK334" s="260"/>
      <c r="AL334" s="260"/>
      <c r="AM334" s="260"/>
      <c r="AN334" s="260"/>
      <c r="AO334" s="260"/>
      <c r="AP334" s="260"/>
      <c r="AQ334" s="260"/>
      <c r="AR334" s="260"/>
      <c r="AS334" s="260"/>
      <c r="AT334" s="260"/>
      <c r="AU334" s="260"/>
      <c r="AV334" s="260"/>
      <c r="AW334" s="260"/>
      <c r="AX334" s="260"/>
      <c r="AY334" s="260"/>
      <c r="AZ334" s="260"/>
      <c r="BA334" s="260"/>
      <c r="BB334" s="260"/>
      <c r="BC334" s="260"/>
      <c r="BD334" s="260"/>
      <c r="BE334" s="260"/>
      <c r="BF334" s="261"/>
    </row>
    <row r="335" spans="1:58" ht="13.5">
      <c r="A335" s="27"/>
      <c r="B335" s="262"/>
      <c r="C335" s="263"/>
      <c r="D335" s="263"/>
      <c r="E335" s="263"/>
      <c r="F335" s="263"/>
      <c r="G335" s="263"/>
      <c r="H335" s="263"/>
      <c r="I335" s="263"/>
      <c r="J335" s="263"/>
      <c r="K335" s="263"/>
      <c r="L335" s="263"/>
      <c r="M335" s="263"/>
      <c r="N335" s="263"/>
      <c r="O335" s="263"/>
      <c r="P335" s="263"/>
      <c r="Q335" s="263"/>
      <c r="R335" s="263"/>
      <c r="S335" s="263"/>
      <c r="T335" s="263"/>
      <c r="U335" s="263"/>
      <c r="V335" s="263"/>
      <c r="W335" s="263"/>
      <c r="X335" s="263"/>
      <c r="Y335" s="263"/>
      <c r="Z335" s="263"/>
      <c r="AA335" s="263"/>
      <c r="AB335" s="263"/>
      <c r="AC335" s="263"/>
      <c r="AD335" s="263"/>
      <c r="AE335" s="263"/>
      <c r="AF335" s="263"/>
      <c r="AG335" s="263"/>
      <c r="AH335" s="263"/>
      <c r="AI335" s="263"/>
      <c r="AJ335" s="263"/>
      <c r="AK335" s="263"/>
      <c r="AL335" s="263"/>
      <c r="AM335" s="263"/>
      <c r="AN335" s="263"/>
      <c r="AO335" s="263"/>
      <c r="AP335" s="263"/>
      <c r="AQ335" s="263"/>
      <c r="AR335" s="263"/>
      <c r="AS335" s="263"/>
      <c r="AT335" s="263"/>
      <c r="AU335" s="263"/>
      <c r="AV335" s="263"/>
      <c r="AW335" s="263"/>
      <c r="AX335" s="263"/>
      <c r="AY335" s="263"/>
      <c r="AZ335" s="263"/>
      <c r="BA335" s="263"/>
      <c r="BB335" s="263"/>
      <c r="BC335" s="263"/>
      <c r="BD335" s="263"/>
      <c r="BE335" s="263"/>
      <c r="BF335" s="264"/>
    </row>
    <row r="336" spans="1:58" ht="13.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0"/>
      <c r="BE336" s="20"/>
      <c r="BF336" s="20"/>
    </row>
    <row r="337" spans="1:58" ht="13.5">
      <c r="A337" s="4" t="s">
        <v>52</v>
      </c>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0"/>
      <c r="BE337" s="20"/>
      <c r="BF337" s="20"/>
    </row>
    <row r="338" spans="1:58" ht="13.5">
      <c r="A338" s="27"/>
      <c r="B338" s="247" t="s">
        <v>35</v>
      </c>
      <c r="C338" s="248"/>
      <c r="D338" s="248"/>
      <c r="E338" s="248"/>
      <c r="F338" s="248"/>
      <c r="G338" s="248"/>
      <c r="H338" s="248"/>
      <c r="I338" s="248"/>
      <c r="J338" s="248"/>
      <c r="K338" s="248"/>
      <c r="L338" s="248"/>
      <c r="M338" s="248"/>
      <c r="N338" s="248"/>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c r="BA338" s="248"/>
      <c r="BB338" s="248"/>
      <c r="BC338" s="248"/>
      <c r="BD338" s="248"/>
      <c r="BE338" s="248"/>
      <c r="BF338" s="249"/>
    </row>
    <row r="339" spans="1:58" ht="13.5">
      <c r="A339" s="27"/>
      <c r="B339" s="250"/>
      <c r="C339" s="251"/>
      <c r="D339" s="251"/>
      <c r="E339" s="251"/>
      <c r="F339" s="251"/>
      <c r="G339" s="251"/>
      <c r="H339" s="251"/>
      <c r="I339" s="251"/>
      <c r="J339" s="251"/>
      <c r="K339" s="251"/>
      <c r="L339" s="251"/>
      <c r="M339" s="251"/>
      <c r="N339" s="251"/>
      <c r="O339" s="251"/>
      <c r="P339" s="251"/>
      <c r="Q339" s="251"/>
      <c r="R339" s="251"/>
      <c r="S339" s="251"/>
      <c r="T339" s="251"/>
      <c r="U339" s="251"/>
      <c r="V339" s="251"/>
      <c r="W339" s="251"/>
      <c r="X339" s="251"/>
      <c r="Y339" s="251"/>
      <c r="Z339" s="251"/>
      <c r="AA339" s="251"/>
      <c r="AB339" s="251"/>
      <c r="AC339" s="251"/>
      <c r="AD339" s="251"/>
      <c r="AE339" s="251"/>
      <c r="AF339" s="251"/>
      <c r="AG339" s="251"/>
      <c r="AH339" s="251"/>
      <c r="AI339" s="251"/>
      <c r="AJ339" s="251"/>
      <c r="AK339" s="251"/>
      <c r="AL339" s="251"/>
      <c r="AM339" s="251"/>
      <c r="AN339" s="251"/>
      <c r="AO339" s="251"/>
      <c r="AP339" s="251"/>
      <c r="AQ339" s="251"/>
      <c r="AR339" s="251"/>
      <c r="AS339" s="251"/>
      <c r="AT339" s="251"/>
      <c r="AU339" s="251"/>
      <c r="AV339" s="251"/>
      <c r="AW339" s="251"/>
      <c r="AX339" s="251"/>
      <c r="AY339" s="251"/>
      <c r="AZ339" s="251"/>
      <c r="BA339" s="251"/>
      <c r="BB339" s="251"/>
      <c r="BC339" s="251"/>
      <c r="BD339" s="251"/>
      <c r="BE339" s="251"/>
      <c r="BF339" s="252"/>
    </row>
    <row r="340" spans="1:58" ht="13.5">
      <c r="A340" s="27"/>
      <c r="B340" s="253"/>
      <c r="C340" s="254"/>
      <c r="D340" s="254"/>
      <c r="E340" s="254"/>
      <c r="F340" s="254"/>
      <c r="G340" s="254"/>
      <c r="H340" s="254"/>
      <c r="I340" s="254"/>
      <c r="J340" s="254"/>
      <c r="K340" s="254"/>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c r="AG340" s="254"/>
      <c r="AH340" s="254"/>
      <c r="AI340" s="254"/>
      <c r="AJ340" s="254"/>
      <c r="AK340" s="254"/>
      <c r="AL340" s="254"/>
      <c r="AM340" s="254"/>
      <c r="AN340" s="254"/>
      <c r="AO340" s="254"/>
      <c r="AP340" s="254"/>
      <c r="AQ340" s="254"/>
      <c r="AR340" s="254"/>
      <c r="AS340" s="254"/>
      <c r="AT340" s="254"/>
      <c r="AU340" s="254"/>
      <c r="AV340" s="254"/>
      <c r="AW340" s="254"/>
      <c r="AX340" s="254"/>
      <c r="AY340" s="254"/>
      <c r="AZ340" s="254"/>
      <c r="BA340" s="254"/>
      <c r="BB340" s="254"/>
      <c r="BC340" s="254"/>
      <c r="BD340" s="254"/>
      <c r="BE340" s="254"/>
      <c r="BF340" s="255"/>
    </row>
    <row r="341" spans="1:58" ht="13.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0"/>
      <c r="BE341" s="20"/>
      <c r="BF341" s="20"/>
    </row>
    <row r="342" spans="1:58" ht="13.5">
      <c r="A342" s="56" t="s">
        <v>122</v>
      </c>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52"/>
      <c r="BD342" s="52"/>
      <c r="BE342" s="52"/>
      <c r="BF342" s="52"/>
    </row>
    <row r="343" spans="1:58" ht="13.5">
      <c r="A343" s="56" t="s">
        <v>197</v>
      </c>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52"/>
      <c r="BD343" s="52"/>
      <c r="BE343" s="52"/>
      <c r="BF343" s="52"/>
    </row>
    <row r="344" spans="1:58" ht="13.5">
      <c r="A344" s="56" t="s">
        <v>198</v>
      </c>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52"/>
      <c r="BD344" s="52"/>
      <c r="BE344" s="52"/>
      <c r="BF344" s="52"/>
    </row>
    <row r="345" spans="1:58" ht="13.5">
      <c r="A345" s="56" t="s">
        <v>38</v>
      </c>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52"/>
      <c r="BD345" s="52"/>
      <c r="BE345" s="52"/>
      <c r="BF345" s="52"/>
    </row>
    <row r="346" spans="1:58" ht="13.5">
      <c r="A346" s="56" t="s">
        <v>39</v>
      </c>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52"/>
      <c r="BD346" s="52"/>
      <c r="BE346" s="52"/>
      <c r="BF346" s="52"/>
    </row>
    <row r="347" spans="1:58" ht="13.5">
      <c r="A347" s="56" t="s">
        <v>230</v>
      </c>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52"/>
      <c r="BD347" s="52"/>
      <c r="BE347" s="52"/>
      <c r="BF347" s="52"/>
    </row>
    <row r="348" spans="1:58" ht="13.5">
      <c r="A348" s="56"/>
      <c r="B348" s="37"/>
      <c r="C348" s="36" t="s">
        <v>123</v>
      </c>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52"/>
      <c r="BD348" s="52"/>
      <c r="BE348" s="52"/>
      <c r="BF348" s="52"/>
    </row>
    <row r="349" spans="1:58" ht="13.5">
      <c r="A349" s="56"/>
      <c r="B349" s="37"/>
      <c r="C349" s="36"/>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52"/>
      <c r="BD349" s="52"/>
      <c r="BE349" s="52"/>
      <c r="BF349" s="52"/>
    </row>
    <row r="350" spans="1:58" ht="13.5">
      <c r="A350" s="56"/>
      <c r="B350" s="37"/>
      <c r="C350" s="36"/>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52"/>
      <c r="BD350" s="52"/>
      <c r="BE350" s="52"/>
      <c r="BF350" s="52"/>
    </row>
    <row r="351" spans="1:58" ht="13.5">
      <c r="A351" s="56"/>
      <c r="B351" s="37"/>
      <c r="C351" s="36" t="s">
        <v>124</v>
      </c>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52"/>
      <c r="BD351" s="52"/>
      <c r="BE351" s="52"/>
      <c r="BF351" s="52"/>
    </row>
    <row r="352" spans="1:58" ht="13.5">
      <c r="A352" s="56"/>
      <c r="B352" s="89"/>
      <c r="C352" s="90"/>
      <c r="D352" s="256" t="s">
        <v>125</v>
      </c>
      <c r="E352" s="328"/>
      <c r="F352" s="328"/>
      <c r="G352" s="92" t="s">
        <v>126</v>
      </c>
      <c r="H352" s="94"/>
      <c r="I352" s="256" t="s">
        <v>150</v>
      </c>
      <c r="J352" s="332"/>
      <c r="K352" s="332"/>
      <c r="L352" s="328"/>
      <c r="M352" s="333"/>
      <c r="N352" s="247" t="s">
        <v>151</v>
      </c>
      <c r="O352" s="146"/>
      <c r="P352" s="146"/>
      <c r="Q352" s="146"/>
      <c r="R352" s="146"/>
      <c r="S352" s="146"/>
      <c r="T352" s="147"/>
      <c r="U352" s="92" t="s">
        <v>127</v>
      </c>
      <c r="V352" s="93"/>
      <c r="W352" s="93"/>
      <c r="X352" s="93"/>
      <c r="Y352" s="93"/>
      <c r="Z352" s="93"/>
      <c r="AA352" s="97"/>
      <c r="AB352" s="99" t="s">
        <v>128</v>
      </c>
      <c r="AC352" s="99"/>
      <c r="AD352" s="99"/>
      <c r="AE352" s="99"/>
      <c r="AF352" s="99"/>
      <c r="AG352" s="99"/>
      <c r="AH352" s="99"/>
      <c r="AI352" s="99"/>
      <c r="AJ352" s="99"/>
      <c r="AK352" s="99"/>
      <c r="AL352" s="99"/>
      <c r="AM352" s="99"/>
      <c r="AN352" s="92" t="s">
        <v>129</v>
      </c>
      <c r="AO352" s="93"/>
      <c r="AP352" s="93"/>
      <c r="AQ352" s="93"/>
      <c r="AR352" s="93"/>
      <c r="AS352" s="93"/>
      <c r="AT352" s="93"/>
      <c r="AU352" s="94"/>
      <c r="AV352" s="36"/>
      <c r="AW352" s="36"/>
      <c r="AX352" s="36"/>
      <c r="AY352" s="36"/>
      <c r="AZ352" s="36"/>
      <c r="BA352" s="36"/>
      <c r="BB352" s="36"/>
      <c r="BC352" s="47"/>
      <c r="BD352" s="47"/>
      <c r="BE352" s="47"/>
      <c r="BF352" s="52"/>
    </row>
    <row r="353" spans="1:58" ht="13.5">
      <c r="A353" s="56"/>
      <c r="B353" s="45"/>
      <c r="C353" s="46"/>
      <c r="D353" s="329"/>
      <c r="E353" s="309"/>
      <c r="F353" s="309"/>
      <c r="G353" s="95" t="s">
        <v>206</v>
      </c>
      <c r="H353" s="96"/>
      <c r="I353" s="334"/>
      <c r="J353" s="335"/>
      <c r="K353" s="335"/>
      <c r="L353" s="336"/>
      <c r="M353" s="337"/>
      <c r="N353" s="250" t="s">
        <v>207</v>
      </c>
      <c r="O353" s="344"/>
      <c r="P353" s="344"/>
      <c r="Q353" s="344"/>
      <c r="R353" s="344"/>
      <c r="S353" s="344"/>
      <c r="T353" s="345"/>
      <c r="U353" s="95" t="s">
        <v>208</v>
      </c>
      <c r="V353" s="36"/>
      <c r="W353" s="36"/>
      <c r="X353" s="36"/>
      <c r="Y353" s="36"/>
      <c r="Z353" s="36"/>
      <c r="AA353" s="39"/>
      <c r="AB353" s="93" t="s">
        <v>130</v>
      </c>
      <c r="AC353" s="93"/>
      <c r="AD353" s="94"/>
      <c r="AE353" s="92" t="s">
        <v>131</v>
      </c>
      <c r="AF353" s="93"/>
      <c r="AG353" s="94"/>
      <c r="AH353" s="92" t="s">
        <v>132</v>
      </c>
      <c r="AI353" s="93"/>
      <c r="AJ353" s="93"/>
      <c r="AK353" s="93"/>
      <c r="AL353" s="93"/>
      <c r="AM353" s="94"/>
      <c r="AN353" s="95"/>
      <c r="AO353" s="36"/>
      <c r="AP353" s="36"/>
      <c r="AQ353" s="36"/>
      <c r="AR353" s="36"/>
      <c r="AS353" s="36"/>
      <c r="AT353" s="36"/>
      <c r="AU353" s="96"/>
      <c r="AV353" s="36"/>
      <c r="AW353" s="36"/>
      <c r="AX353" s="36"/>
      <c r="AY353" s="36"/>
      <c r="AZ353" s="36"/>
      <c r="BA353" s="36"/>
      <c r="BB353" s="36"/>
      <c r="BC353" s="47"/>
      <c r="BD353" s="47"/>
      <c r="BE353" s="47"/>
      <c r="BF353" s="52"/>
    </row>
    <row r="354" spans="1:58" ht="13.5">
      <c r="A354" s="56"/>
      <c r="B354" s="95"/>
      <c r="C354" s="96"/>
      <c r="D354" s="330"/>
      <c r="E354" s="331"/>
      <c r="F354" s="331"/>
      <c r="G354" s="95"/>
      <c r="H354" s="96"/>
      <c r="I354" s="338"/>
      <c r="J354" s="339"/>
      <c r="K354" s="339"/>
      <c r="L354" s="331"/>
      <c r="M354" s="340"/>
      <c r="N354" s="104"/>
      <c r="O354" s="105"/>
      <c r="P354" s="105"/>
      <c r="Q354" s="105"/>
      <c r="R354" s="105"/>
      <c r="S354" s="105"/>
      <c r="T354" s="106"/>
      <c r="U354" s="95"/>
      <c r="V354" s="36"/>
      <c r="W354" s="36"/>
      <c r="X354" s="36"/>
      <c r="Y354" s="36"/>
      <c r="Z354" s="36"/>
      <c r="AA354" s="39"/>
      <c r="AB354" s="36" t="s">
        <v>209</v>
      </c>
      <c r="AC354" s="36"/>
      <c r="AD354" s="96"/>
      <c r="AE354" s="95" t="s">
        <v>210</v>
      </c>
      <c r="AF354" s="36"/>
      <c r="AG354" s="96"/>
      <c r="AH354" s="95" t="s">
        <v>211</v>
      </c>
      <c r="AI354" s="36"/>
      <c r="AJ354" s="36"/>
      <c r="AK354" s="36"/>
      <c r="AL354" s="36"/>
      <c r="AM354" s="96"/>
      <c r="AN354" s="112" t="s">
        <v>212</v>
      </c>
      <c r="AO354" s="36"/>
      <c r="AP354" s="36"/>
      <c r="AQ354" s="36"/>
      <c r="AR354" s="36"/>
      <c r="AS354" s="36"/>
      <c r="AT354" s="36"/>
      <c r="AU354" s="96"/>
      <c r="AV354" s="36"/>
      <c r="AW354" s="36"/>
      <c r="AX354" s="36"/>
      <c r="AY354" s="36"/>
      <c r="AZ354" s="36"/>
      <c r="BA354" s="36"/>
      <c r="BB354" s="36"/>
      <c r="BC354" s="47"/>
      <c r="BD354" s="47"/>
      <c r="BE354" s="47"/>
      <c r="BF354" s="52"/>
    </row>
    <row r="355" spans="1:58" ht="13.5">
      <c r="A355" s="56"/>
      <c r="B355" s="98" t="s">
        <v>133</v>
      </c>
      <c r="C355" s="100"/>
      <c r="D355" s="98"/>
      <c r="E355" s="99"/>
      <c r="F355" s="99"/>
      <c r="G355" s="98"/>
      <c r="H355" s="100"/>
      <c r="I355" s="341"/>
      <c r="J355" s="342"/>
      <c r="K355" s="342"/>
      <c r="L355" s="342"/>
      <c r="M355" s="343"/>
      <c r="N355" s="99"/>
      <c r="O355" s="99"/>
      <c r="P355" s="99"/>
      <c r="Q355" s="99"/>
      <c r="R355" s="99"/>
      <c r="S355" s="99"/>
      <c r="T355" s="100"/>
      <c r="U355" s="98"/>
      <c r="V355" s="99"/>
      <c r="W355" s="99"/>
      <c r="X355" s="99"/>
      <c r="Y355" s="99"/>
      <c r="Z355" s="99"/>
      <c r="AA355" s="100"/>
      <c r="AB355" s="98"/>
      <c r="AC355" s="99"/>
      <c r="AD355" s="100"/>
      <c r="AE355" s="98"/>
      <c r="AF355" s="99"/>
      <c r="AG355" s="100"/>
      <c r="AH355" s="98"/>
      <c r="AI355" s="99"/>
      <c r="AJ355" s="99"/>
      <c r="AK355" s="99"/>
      <c r="AL355" s="99"/>
      <c r="AM355" s="100"/>
      <c r="AN355" s="98"/>
      <c r="AO355" s="99"/>
      <c r="AP355" s="99"/>
      <c r="AQ355" s="99"/>
      <c r="AR355" s="99"/>
      <c r="AS355" s="99"/>
      <c r="AT355" s="99"/>
      <c r="AU355" s="100"/>
      <c r="AV355" s="36"/>
      <c r="AW355" s="36"/>
      <c r="AX355" s="36"/>
      <c r="AY355" s="36"/>
      <c r="AZ355" s="36"/>
      <c r="BA355" s="36"/>
      <c r="BB355" s="36"/>
      <c r="BC355" s="47"/>
      <c r="BD355" s="47"/>
      <c r="BE355" s="47"/>
      <c r="BF355" s="52"/>
    </row>
    <row r="356" spans="1:58" ht="13.5">
      <c r="A356" s="56"/>
      <c r="B356" s="98" t="s">
        <v>17</v>
      </c>
      <c r="C356" s="100"/>
      <c r="D356" s="101"/>
      <c r="E356" s="102"/>
      <c r="F356" s="102"/>
      <c r="G356" s="101"/>
      <c r="H356" s="103"/>
      <c r="I356" s="341"/>
      <c r="J356" s="342"/>
      <c r="K356" s="342"/>
      <c r="L356" s="342"/>
      <c r="M356" s="343"/>
      <c r="N356" s="102"/>
      <c r="O356" s="102"/>
      <c r="P356" s="102"/>
      <c r="Q356" s="102"/>
      <c r="R356" s="102"/>
      <c r="S356" s="102"/>
      <c r="T356" s="103"/>
      <c r="U356" s="101"/>
      <c r="V356" s="102"/>
      <c r="W356" s="102"/>
      <c r="X356" s="102"/>
      <c r="Y356" s="102"/>
      <c r="Z356" s="102"/>
      <c r="AA356" s="103"/>
      <c r="AB356" s="101"/>
      <c r="AC356" s="102"/>
      <c r="AD356" s="103"/>
      <c r="AE356" s="101"/>
      <c r="AF356" s="102"/>
      <c r="AG356" s="103"/>
      <c r="AH356" s="101"/>
      <c r="AI356" s="102"/>
      <c r="AJ356" s="102"/>
      <c r="AK356" s="102"/>
      <c r="AL356" s="102"/>
      <c r="AM356" s="103"/>
      <c r="AN356" s="101"/>
      <c r="AO356" s="102"/>
      <c r="AP356" s="102"/>
      <c r="AQ356" s="102"/>
      <c r="AR356" s="102"/>
      <c r="AS356" s="102"/>
      <c r="AT356" s="102"/>
      <c r="AU356" s="103"/>
      <c r="AV356" s="37"/>
      <c r="AW356" s="37"/>
      <c r="AX356" s="37"/>
      <c r="AY356" s="37"/>
      <c r="AZ356" s="37"/>
      <c r="BA356" s="37"/>
      <c r="BB356" s="37"/>
      <c r="BC356" s="52"/>
      <c r="BD356" s="52"/>
      <c r="BE356" s="52"/>
      <c r="BF356" s="52"/>
    </row>
    <row r="357" spans="1:58" ht="13.5">
      <c r="A357" s="56" t="s">
        <v>153</v>
      </c>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52"/>
      <c r="BD357" s="52"/>
      <c r="BE357" s="52"/>
      <c r="BF357" s="52"/>
    </row>
    <row r="358" spans="2:58" ht="13.5">
      <c r="B358" s="56" t="s">
        <v>152</v>
      </c>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52"/>
      <c r="BD358" s="52"/>
      <c r="BE358" s="52"/>
      <c r="BF358" s="52"/>
    </row>
    <row r="359" spans="2:58" ht="13.5">
      <c r="B359" s="56" t="s">
        <v>154</v>
      </c>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52"/>
      <c r="BD359" s="52"/>
      <c r="BE359" s="52"/>
      <c r="BF359" s="52"/>
    </row>
    <row r="360" spans="2:58" ht="13.5">
      <c r="B360" s="56" t="s">
        <v>155</v>
      </c>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52"/>
      <c r="BD360" s="52"/>
      <c r="BE360" s="52"/>
      <c r="BF360" s="52"/>
    </row>
    <row r="361" spans="2:58" ht="13.5">
      <c r="B361" s="56" t="s">
        <v>156</v>
      </c>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52"/>
      <c r="BD361" s="52"/>
      <c r="BE361" s="52"/>
      <c r="BF361" s="52"/>
    </row>
    <row r="362" spans="2:58" ht="13.5">
      <c r="B362" s="56" t="s">
        <v>157</v>
      </c>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52"/>
      <c r="BD362" s="52"/>
      <c r="BE362" s="52"/>
      <c r="BF362" s="52"/>
    </row>
    <row r="363" spans="2:58" ht="13.5">
      <c r="B363" s="56" t="s">
        <v>213</v>
      </c>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52"/>
      <c r="BD363" s="52"/>
      <c r="BE363" s="52"/>
      <c r="BF363" s="52"/>
    </row>
    <row r="364" spans="2:58" ht="13.5">
      <c r="B364" s="11" t="s">
        <v>158</v>
      </c>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0"/>
      <c r="BD364" s="20"/>
      <c r="BE364" s="20"/>
      <c r="BF364" s="20"/>
    </row>
    <row r="365" spans="1:58" ht="13.5">
      <c r="A365" s="11"/>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0"/>
      <c r="BD365" s="20"/>
      <c r="BE365" s="20"/>
      <c r="BF365" s="20"/>
    </row>
    <row r="366" spans="1:58" ht="13.5">
      <c r="A366" s="11"/>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0"/>
      <c r="BD366" s="20"/>
      <c r="BE366" s="20"/>
      <c r="BF366" s="20"/>
    </row>
    <row r="367" spans="1:58" ht="13.5">
      <c r="A367" s="11"/>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0"/>
      <c r="BD367" s="20"/>
      <c r="BE367" s="20"/>
      <c r="BF367" s="20"/>
    </row>
    <row r="368" spans="1:58" ht="13.5">
      <c r="A368" s="11"/>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0"/>
      <c r="BD368" s="20"/>
      <c r="BE368" s="20"/>
      <c r="BF368" s="20"/>
    </row>
  </sheetData>
  <sheetProtection/>
  <mergeCells count="430">
    <mergeCell ref="AS137:AY137"/>
    <mergeCell ref="AZ137:BF137"/>
    <mergeCell ref="AN135:AR135"/>
    <mergeCell ref="AN137:AR137"/>
    <mergeCell ref="AN136:AR136"/>
    <mergeCell ref="AS135:AY135"/>
    <mergeCell ref="AZ135:BF135"/>
    <mergeCell ref="AS136:AY136"/>
    <mergeCell ref="AZ136:BF136"/>
    <mergeCell ref="AN134:BF134"/>
    <mergeCell ref="E134:Q134"/>
    <mergeCell ref="E135:J135"/>
    <mergeCell ref="K135:Q135"/>
    <mergeCell ref="E136:J136"/>
    <mergeCell ref="K136:Q136"/>
    <mergeCell ref="W134:AJ134"/>
    <mergeCell ref="W135:AC135"/>
    <mergeCell ref="AD135:AJ135"/>
    <mergeCell ref="AD136:AJ136"/>
    <mergeCell ref="W136:AC136"/>
    <mergeCell ref="BD127:BF128"/>
    <mergeCell ref="D352:F354"/>
    <mergeCell ref="I352:M354"/>
    <mergeCell ref="I355:M355"/>
    <mergeCell ref="I356:M356"/>
    <mergeCell ref="N352:T352"/>
    <mergeCell ref="N353:T353"/>
    <mergeCell ref="AL127:AN128"/>
    <mergeCell ref="AO127:AQ128"/>
    <mergeCell ref="AR127:AT128"/>
    <mergeCell ref="AU127:AW128"/>
    <mergeCell ref="AX127:AZ128"/>
    <mergeCell ref="BA127:BC128"/>
    <mergeCell ref="T127:V128"/>
    <mergeCell ref="W127:Y128"/>
    <mergeCell ref="Z127:AB128"/>
    <mergeCell ref="AC127:AE128"/>
    <mergeCell ref="AF127:AH128"/>
    <mergeCell ref="AI127:AK128"/>
    <mergeCell ref="AU125:AW126"/>
    <mergeCell ref="AX125:AZ126"/>
    <mergeCell ref="BA125:BC126"/>
    <mergeCell ref="BD125:BF126"/>
    <mergeCell ref="B127:D128"/>
    <mergeCell ref="E127:G128"/>
    <mergeCell ref="H127:J128"/>
    <mergeCell ref="K127:M128"/>
    <mergeCell ref="N127:P128"/>
    <mergeCell ref="Q127:S128"/>
    <mergeCell ref="AC125:AE126"/>
    <mergeCell ref="AF125:AH126"/>
    <mergeCell ref="AI125:AK126"/>
    <mergeCell ref="AL125:AN126"/>
    <mergeCell ref="AO125:AQ126"/>
    <mergeCell ref="AR125:AT126"/>
    <mergeCell ref="BD123:BF124"/>
    <mergeCell ref="B125:D126"/>
    <mergeCell ref="E125:G126"/>
    <mergeCell ref="H125:J126"/>
    <mergeCell ref="K125:M126"/>
    <mergeCell ref="N125:P126"/>
    <mergeCell ref="Q125:S126"/>
    <mergeCell ref="T125:V126"/>
    <mergeCell ref="W125:Y126"/>
    <mergeCell ref="Z125:AB126"/>
    <mergeCell ref="AL123:AN124"/>
    <mergeCell ref="AO123:AQ124"/>
    <mergeCell ref="AR123:AT124"/>
    <mergeCell ref="AU123:AW124"/>
    <mergeCell ref="AX123:AZ124"/>
    <mergeCell ref="BA123:BC124"/>
    <mergeCell ref="T123:V124"/>
    <mergeCell ref="W123:Y124"/>
    <mergeCell ref="Z123:AB124"/>
    <mergeCell ref="AC123:AE124"/>
    <mergeCell ref="AF123:AH124"/>
    <mergeCell ref="AI123:AK124"/>
    <mergeCell ref="AU121:AW122"/>
    <mergeCell ref="AX121:AZ122"/>
    <mergeCell ref="BA121:BC122"/>
    <mergeCell ref="BD121:BF122"/>
    <mergeCell ref="B123:D124"/>
    <mergeCell ref="E123:G124"/>
    <mergeCell ref="H123:J124"/>
    <mergeCell ref="K123:M124"/>
    <mergeCell ref="N123:P124"/>
    <mergeCell ref="Q123:S124"/>
    <mergeCell ref="AC121:AE122"/>
    <mergeCell ref="AF121:AH122"/>
    <mergeCell ref="AI121:AK122"/>
    <mergeCell ref="AL121:AN122"/>
    <mergeCell ref="AO121:AQ122"/>
    <mergeCell ref="AR121:AT122"/>
    <mergeCell ref="K121:M122"/>
    <mergeCell ref="N121:P122"/>
    <mergeCell ref="Q121:S122"/>
    <mergeCell ref="T121:V122"/>
    <mergeCell ref="W121:Y122"/>
    <mergeCell ref="Z121:AB122"/>
    <mergeCell ref="BD113:BF114"/>
    <mergeCell ref="B118:D122"/>
    <mergeCell ref="E118:M120"/>
    <mergeCell ref="N118:V120"/>
    <mergeCell ref="W118:AE120"/>
    <mergeCell ref="AF118:AN120"/>
    <mergeCell ref="AO118:AW120"/>
    <mergeCell ref="AX118:BF120"/>
    <mergeCell ref="E121:G122"/>
    <mergeCell ref="H121:J122"/>
    <mergeCell ref="AL113:AN114"/>
    <mergeCell ref="AO113:AQ114"/>
    <mergeCell ref="AR113:AT114"/>
    <mergeCell ref="AU113:AW114"/>
    <mergeCell ref="AX113:AZ114"/>
    <mergeCell ref="BA113:BC114"/>
    <mergeCell ref="T113:V114"/>
    <mergeCell ref="W113:Y114"/>
    <mergeCell ref="Z113:AB114"/>
    <mergeCell ref="AC113:AE114"/>
    <mergeCell ref="AF113:AH114"/>
    <mergeCell ref="AI113:AK114"/>
    <mergeCell ref="AU111:AW112"/>
    <mergeCell ref="AX111:AZ112"/>
    <mergeCell ref="BA111:BC112"/>
    <mergeCell ref="BD111:BF112"/>
    <mergeCell ref="B113:D114"/>
    <mergeCell ref="E113:G114"/>
    <mergeCell ref="H113:J114"/>
    <mergeCell ref="K113:M114"/>
    <mergeCell ref="N113:P114"/>
    <mergeCell ref="Q113:S114"/>
    <mergeCell ref="AC111:AE112"/>
    <mergeCell ref="AF111:AH112"/>
    <mergeCell ref="AI111:AK112"/>
    <mergeCell ref="AL111:AN112"/>
    <mergeCell ref="AO111:AQ112"/>
    <mergeCell ref="AR111:AT112"/>
    <mergeCell ref="BD109:BF110"/>
    <mergeCell ref="B111:D112"/>
    <mergeCell ref="E111:G112"/>
    <mergeCell ref="H111:J112"/>
    <mergeCell ref="K111:M112"/>
    <mergeCell ref="N111:P112"/>
    <mergeCell ref="Q111:S112"/>
    <mergeCell ref="T111:V112"/>
    <mergeCell ref="W111:Y112"/>
    <mergeCell ref="Z111:AB112"/>
    <mergeCell ref="AL109:AN110"/>
    <mergeCell ref="AO109:AQ110"/>
    <mergeCell ref="AR109:AT110"/>
    <mergeCell ref="AU109:AW110"/>
    <mergeCell ref="AX109:AZ110"/>
    <mergeCell ref="BA109:BC110"/>
    <mergeCell ref="H109:J110"/>
    <mergeCell ref="K109:M110"/>
    <mergeCell ref="N109:P110"/>
    <mergeCell ref="Q109:S110"/>
    <mergeCell ref="T109:V110"/>
    <mergeCell ref="W109:Y110"/>
    <mergeCell ref="N95:P96"/>
    <mergeCell ref="Q95:S96"/>
    <mergeCell ref="N97:P98"/>
    <mergeCell ref="Q97:S98"/>
    <mergeCell ref="N99:P100"/>
    <mergeCell ref="Q99:S100"/>
    <mergeCell ref="H93:J94"/>
    <mergeCell ref="K93:M94"/>
    <mergeCell ref="B97:D98"/>
    <mergeCell ref="B99:D100"/>
    <mergeCell ref="E95:G96"/>
    <mergeCell ref="E97:G98"/>
    <mergeCell ref="E99:G100"/>
    <mergeCell ref="H99:J100"/>
    <mergeCell ref="K97:M98"/>
    <mergeCell ref="K99:M100"/>
    <mergeCell ref="N93:P94"/>
    <mergeCell ref="Q93:S94"/>
    <mergeCell ref="BA93:BC94"/>
    <mergeCell ref="BD93:BF94"/>
    <mergeCell ref="B95:D96"/>
    <mergeCell ref="K95:M96"/>
    <mergeCell ref="T93:V94"/>
    <mergeCell ref="W93:Y94"/>
    <mergeCell ref="Z93:AB94"/>
    <mergeCell ref="E93:G94"/>
    <mergeCell ref="AF90:AN92"/>
    <mergeCell ref="AR93:AT94"/>
    <mergeCell ref="AU93:AW94"/>
    <mergeCell ref="AX93:AZ94"/>
    <mergeCell ref="AO90:AW92"/>
    <mergeCell ref="AX90:BF92"/>
    <mergeCell ref="AC93:AE94"/>
    <mergeCell ref="AF93:AH94"/>
    <mergeCell ref="AI93:AK94"/>
    <mergeCell ref="B90:D94"/>
    <mergeCell ref="T95:V96"/>
    <mergeCell ref="T97:V98"/>
    <mergeCell ref="AC95:AE96"/>
    <mergeCell ref="AC97:AE98"/>
    <mergeCell ref="N90:V92"/>
    <mergeCell ref="W90:AE92"/>
    <mergeCell ref="W95:Y96"/>
    <mergeCell ref="Z95:AB96"/>
    <mergeCell ref="W97:Y98"/>
    <mergeCell ref="Z97:AB98"/>
    <mergeCell ref="W99:Y100"/>
    <mergeCell ref="Z99:AB100"/>
    <mergeCell ref="AF95:AH96"/>
    <mergeCell ref="AI95:AK96"/>
    <mergeCell ref="AL95:AN96"/>
    <mergeCell ref="AF97:AH98"/>
    <mergeCell ref="AI97:AK98"/>
    <mergeCell ref="AL97:AN98"/>
    <mergeCell ref="AT142:BD143"/>
    <mergeCell ref="AF99:AH100"/>
    <mergeCell ref="AI99:AK100"/>
    <mergeCell ref="B199:BF205"/>
    <mergeCell ref="BA107:BC108"/>
    <mergeCell ref="BD107:BF108"/>
    <mergeCell ref="B109:D110"/>
    <mergeCell ref="E109:G110"/>
    <mergeCell ref="AC99:AE100"/>
    <mergeCell ref="T99:V100"/>
    <mergeCell ref="AA25:AY25"/>
    <mergeCell ref="B142:L143"/>
    <mergeCell ref="D144:L145"/>
    <mergeCell ref="M140:W141"/>
    <mergeCell ref="X140:AH141"/>
    <mergeCell ref="D4:AV5"/>
    <mergeCell ref="AI144:AS145"/>
    <mergeCell ref="AT144:BD145"/>
    <mergeCell ref="AI140:AS141"/>
    <mergeCell ref="AT140:BD141"/>
    <mergeCell ref="B153:F155"/>
    <mergeCell ref="G153:I155"/>
    <mergeCell ref="J153:L155"/>
    <mergeCell ref="M153:O155"/>
    <mergeCell ref="AB152:AD152"/>
    <mergeCell ref="AE152:AG152"/>
    <mergeCell ref="K25:Z25"/>
    <mergeCell ref="M156:O158"/>
    <mergeCell ref="Y156:AA158"/>
    <mergeCell ref="AT150:AV152"/>
    <mergeCell ref="AC73:AK75"/>
    <mergeCell ref="G38:T38"/>
    <mergeCell ref="AO95:AQ96"/>
    <mergeCell ref="AR95:AT96"/>
    <mergeCell ref="I43:BF44"/>
    <mergeCell ref="AB149:AV149"/>
    <mergeCell ref="AU95:AW96"/>
    <mergeCell ref="K21:Q22"/>
    <mergeCell ref="G10:AZ12"/>
    <mergeCell ref="V17:X18"/>
    <mergeCell ref="Y17:AB18"/>
    <mergeCell ref="R17:U18"/>
    <mergeCell ref="AH17:AN18"/>
    <mergeCell ref="K17:Q18"/>
    <mergeCell ref="E90:M92"/>
    <mergeCell ref="AB21:AT22"/>
    <mergeCell ref="AO17:AY18"/>
    <mergeCell ref="AD82:AP83"/>
    <mergeCell ref="B38:F38"/>
    <mergeCell ref="A64:BF64"/>
    <mergeCell ref="I40:BF42"/>
    <mergeCell ref="B57:BF62"/>
    <mergeCell ref="B65:BF70"/>
    <mergeCell ref="AM73:AU75"/>
    <mergeCell ref="B47:H48"/>
    <mergeCell ref="B50:F51"/>
    <mergeCell ref="B40:H42"/>
    <mergeCell ref="T73:AB75"/>
    <mergeCell ref="A72:V72"/>
    <mergeCell ref="G50:AH51"/>
    <mergeCell ref="K73:S75"/>
    <mergeCell ref="B73:J75"/>
    <mergeCell ref="I47:P48"/>
    <mergeCell ref="B43:H44"/>
    <mergeCell ref="B52:BF53"/>
    <mergeCell ref="B140:L141"/>
    <mergeCell ref="B80:M85"/>
    <mergeCell ref="B149:F152"/>
    <mergeCell ref="G149:AA149"/>
    <mergeCell ref="AX95:AZ96"/>
    <mergeCell ref="BA95:BC96"/>
    <mergeCell ref="AO97:AQ98"/>
    <mergeCell ref="AR97:AT98"/>
    <mergeCell ref="AU97:AW98"/>
    <mergeCell ref="AX97:AZ98"/>
    <mergeCell ref="AH152:AJ152"/>
    <mergeCell ref="G152:I152"/>
    <mergeCell ref="J152:L152"/>
    <mergeCell ref="M152:O152"/>
    <mergeCell ref="Y150:AA152"/>
    <mergeCell ref="M142:W143"/>
    <mergeCell ref="M144:W145"/>
    <mergeCell ref="X144:AH145"/>
    <mergeCell ref="X142:AH143"/>
    <mergeCell ref="AI142:AS143"/>
    <mergeCell ref="AT153:AV155"/>
    <mergeCell ref="AE153:AG155"/>
    <mergeCell ref="Y153:AA155"/>
    <mergeCell ref="AH156:AJ158"/>
    <mergeCell ref="AW153:AZ155"/>
    <mergeCell ref="AH153:AJ155"/>
    <mergeCell ref="B333:BF335"/>
    <mergeCell ref="B248:BF252"/>
    <mergeCell ref="B257:BF261"/>
    <mergeCell ref="B264:BF268"/>
    <mergeCell ref="B309:BF314"/>
    <mergeCell ref="B290:BF294"/>
    <mergeCell ref="B338:BF340"/>
    <mergeCell ref="A189:BF189"/>
    <mergeCell ref="A198:BF198"/>
    <mergeCell ref="C211:BE213"/>
    <mergeCell ref="B217:BF220"/>
    <mergeCell ref="B190:BF196"/>
    <mergeCell ref="B325:BF329"/>
    <mergeCell ref="A223:BF223"/>
    <mergeCell ref="B317:BF322"/>
    <mergeCell ref="C227:BE229"/>
    <mergeCell ref="AM164:AZ166"/>
    <mergeCell ref="A173:BF173"/>
    <mergeCell ref="G156:I158"/>
    <mergeCell ref="AB156:AD158"/>
    <mergeCell ref="V164:Z166"/>
    <mergeCell ref="AA164:AG166"/>
    <mergeCell ref="AT156:AV158"/>
    <mergeCell ref="O161:U163"/>
    <mergeCell ref="AH167:AL169"/>
    <mergeCell ref="AW156:AZ158"/>
    <mergeCell ref="AW149:AZ152"/>
    <mergeCell ref="B174:BF179"/>
    <mergeCell ref="B273:BF280"/>
    <mergeCell ref="B282:BF288"/>
    <mergeCell ref="C232:BE234"/>
    <mergeCell ref="C242:BE244"/>
    <mergeCell ref="AE156:AG158"/>
    <mergeCell ref="C237:BE239"/>
    <mergeCell ref="AH164:AL166"/>
    <mergeCell ref="AH161:AL163"/>
    <mergeCell ref="H95:J96"/>
    <mergeCell ref="H97:J98"/>
    <mergeCell ref="BD97:BF98"/>
    <mergeCell ref="BA99:BC100"/>
    <mergeCell ref="BD99:BF100"/>
    <mergeCell ref="AX99:AZ100"/>
    <mergeCell ref="AU99:AW100"/>
    <mergeCell ref="AR99:AT100"/>
    <mergeCell ref="BA97:BC98"/>
    <mergeCell ref="BD95:BF96"/>
    <mergeCell ref="B104:D108"/>
    <mergeCell ref="E104:M106"/>
    <mergeCell ref="N104:V106"/>
    <mergeCell ref="W104:AE106"/>
    <mergeCell ref="AF104:AN106"/>
    <mergeCell ref="AO104:AW106"/>
    <mergeCell ref="E107:G108"/>
    <mergeCell ref="W107:Y108"/>
    <mergeCell ref="Z107:AB108"/>
    <mergeCell ref="AC107:AE108"/>
    <mergeCell ref="N80:V81"/>
    <mergeCell ref="N82:V83"/>
    <mergeCell ref="AL84:AP85"/>
    <mergeCell ref="W84:AF85"/>
    <mergeCell ref="AG84:AH85"/>
    <mergeCell ref="AI84:AK85"/>
    <mergeCell ref="AC80:AC81"/>
    <mergeCell ref="AD80:AP81"/>
    <mergeCell ref="AC82:AC83"/>
    <mergeCell ref="N84:V85"/>
    <mergeCell ref="AF107:AH108"/>
    <mergeCell ref="AQ80:AR81"/>
    <mergeCell ref="AQ82:AR83"/>
    <mergeCell ref="AQ84:AR85"/>
    <mergeCell ref="AO99:AQ100"/>
    <mergeCell ref="AL99:AN100"/>
    <mergeCell ref="AL93:AN94"/>
    <mergeCell ref="AO107:AQ108"/>
    <mergeCell ref="AR107:AT108"/>
    <mergeCell ref="AO93:AQ94"/>
    <mergeCell ref="AU107:AW108"/>
    <mergeCell ref="B161:F163"/>
    <mergeCell ref="AX104:BF106"/>
    <mergeCell ref="H107:J108"/>
    <mergeCell ref="K107:M108"/>
    <mergeCell ref="N107:P108"/>
    <mergeCell ref="Q107:S108"/>
    <mergeCell ref="T107:V108"/>
    <mergeCell ref="P152:R152"/>
    <mergeCell ref="P153:R155"/>
    <mergeCell ref="O164:U166"/>
    <mergeCell ref="B167:F169"/>
    <mergeCell ref="A159:G159"/>
    <mergeCell ref="AX107:AZ108"/>
    <mergeCell ref="Z109:AB110"/>
    <mergeCell ref="AC109:AE110"/>
    <mergeCell ref="AF109:AH110"/>
    <mergeCell ref="AI109:AK110"/>
    <mergeCell ref="AI107:AK108"/>
    <mergeCell ref="AL107:AN108"/>
    <mergeCell ref="W82:AB83"/>
    <mergeCell ref="W80:AB81"/>
    <mergeCell ref="A181:BF181"/>
    <mergeCell ref="B182:BF187"/>
    <mergeCell ref="G167:N169"/>
    <mergeCell ref="V161:Z163"/>
    <mergeCell ref="G164:N166"/>
    <mergeCell ref="G161:N163"/>
    <mergeCell ref="AA161:AG163"/>
    <mergeCell ref="B164:F166"/>
    <mergeCell ref="B225:D225"/>
    <mergeCell ref="AM167:AZ169"/>
    <mergeCell ref="O167:U169"/>
    <mergeCell ref="V167:Z169"/>
    <mergeCell ref="AA167:AG169"/>
    <mergeCell ref="BE145:BF145"/>
    <mergeCell ref="B156:F158"/>
    <mergeCell ref="J156:L158"/>
    <mergeCell ref="AB153:AD155"/>
    <mergeCell ref="AM161:AZ163"/>
    <mergeCell ref="P156:R158"/>
    <mergeCell ref="G150:R151"/>
    <mergeCell ref="S150:X152"/>
    <mergeCell ref="S153:X155"/>
    <mergeCell ref="AB150:AM151"/>
    <mergeCell ref="AN150:AS152"/>
    <mergeCell ref="AK152:AM152"/>
    <mergeCell ref="AK153:AM155"/>
    <mergeCell ref="AN153:AS155"/>
    <mergeCell ref="AK156:AM158"/>
  </mergeCells>
  <printOptions/>
  <pageMargins left="0.7874015748031497" right="0.7874015748031497" top="0.984251968503937" bottom="0.984251968503937" header="0.5118110236220472" footer="0.5118110236220472"/>
  <pageSetup horizontalDpi="600" verticalDpi="600" orientation="portrait" paperSize="9" scale="62" r:id="rId1"/>
  <rowBreaks count="6" manualBreakCount="6">
    <brk id="35" max="60" man="1"/>
    <brk id="71" max="60" man="1"/>
    <brk id="146" max="60" man="1"/>
    <brk id="221" max="60" man="1"/>
    <brk id="252" max="60" man="1"/>
    <brk id="330" max="60" man="1"/>
  </rowBreaks>
  <colBreaks count="1" manualBreakCount="1">
    <brk id="65" max="465" man="1"/>
  </colBreaks>
</worksheet>
</file>

<file path=xl/worksheets/sheet3.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E18" sqref="E18:E19"/>
    </sheetView>
  </sheetViews>
  <sheetFormatPr defaultColWidth="8.796875" defaultRowHeight="14.25"/>
  <cols>
    <col min="1" max="1" width="1.59765625" style="57" customWidth="1"/>
    <col min="2" max="2" width="23.5" style="57" customWidth="1"/>
    <col min="3" max="3" width="14.8984375" style="57" customWidth="1"/>
    <col min="4" max="4" width="11.19921875" style="57" customWidth="1"/>
    <col min="5" max="5" width="15" style="57" customWidth="1"/>
    <col min="6" max="6" width="14.5" style="57" customWidth="1"/>
    <col min="7" max="8" width="3.59765625" style="57" customWidth="1"/>
    <col min="9" max="16384" width="9" style="57" customWidth="1"/>
  </cols>
  <sheetData>
    <row r="1" ht="13.5">
      <c r="A1" s="80" t="s">
        <v>104</v>
      </c>
    </row>
    <row r="3" ht="13.5">
      <c r="B3" s="57" t="s">
        <v>86</v>
      </c>
    </row>
    <row r="4" ht="19.5" customHeight="1"/>
    <row r="5" ht="13.5">
      <c r="A5" s="57" t="s">
        <v>187</v>
      </c>
    </row>
    <row r="6" spans="2:3" ht="13.5">
      <c r="B6" s="377">
        <f>'様式第１号別添１　プログラム'!AY99</f>
        <v>0</v>
      </c>
      <c r="C6" s="374" t="s">
        <v>79</v>
      </c>
    </row>
    <row r="7" spans="2:4" ht="13.5">
      <c r="B7" s="377"/>
      <c r="C7" s="374"/>
      <c r="D7" s="57" t="s">
        <v>81</v>
      </c>
    </row>
    <row r="8" ht="19.5" customHeight="1"/>
    <row r="9" ht="13.5">
      <c r="A9" s="57" t="s">
        <v>88</v>
      </c>
    </row>
    <row r="10" spans="2:3" ht="13.5">
      <c r="B10" s="377">
        <f>'様式第１号別添１　プログラム'!AT142</f>
        <v>0</v>
      </c>
      <c r="C10" s="374" t="s">
        <v>79</v>
      </c>
    </row>
    <row r="11" spans="2:4" ht="13.5">
      <c r="B11" s="377"/>
      <c r="C11" s="374"/>
      <c r="D11" s="57" t="s">
        <v>82</v>
      </c>
    </row>
    <row r="12" ht="19.5" customHeight="1"/>
    <row r="13" spans="1:6" ht="13.5">
      <c r="A13" s="72" t="s">
        <v>232</v>
      </c>
      <c r="F13" s="58" t="s">
        <v>79</v>
      </c>
    </row>
    <row r="14" spans="2:6" ht="13.5">
      <c r="B14" s="364" t="s">
        <v>90</v>
      </c>
      <c r="C14" s="364" t="s">
        <v>87</v>
      </c>
      <c r="D14" s="375" t="s">
        <v>95</v>
      </c>
      <c r="E14" s="376" t="s">
        <v>84</v>
      </c>
      <c r="F14" s="376" t="s">
        <v>85</v>
      </c>
    </row>
    <row r="15" spans="2:6" ht="13.5">
      <c r="B15" s="364"/>
      <c r="C15" s="364"/>
      <c r="D15" s="375"/>
      <c r="E15" s="364"/>
      <c r="F15" s="364"/>
    </row>
    <row r="16" spans="2:6" ht="13.5">
      <c r="B16" s="364" t="s">
        <v>89</v>
      </c>
      <c r="C16" s="366"/>
      <c r="D16" s="366"/>
      <c r="E16" s="365">
        <f>IF(D16&gt;0,C16/D16,0)</f>
        <v>0</v>
      </c>
      <c r="F16" s="365">
        <f>E16*3</f>
        <v>0</v>
      </c>
    </row>
    <row r="17" spans="2:6" ht="13.5">
      <c r="B17" s="364"/>
      <c r="C17" s="366"/>
      <c r="D17" s="366"/>
      <c r="E17" s="366"/>
      <c r="F17" s="366"/>
    </row>
    <row r="18" spans="2:6" ht="13.5">
      <c r="B18" s="364"/>
      <c r="C18" s="366"/>
      <c r="D18" s="366"/>
      <c r="E18" s="365">
        <f>IF(D18&gt;0,C18/D18,0)</f>
        <v>0</v>
      </c>
      <c r="F18" s="365">
        <f>E18*3</f>
        <v>0</v>
      </c>
    </row>
    <row r="19" spans="2:6" ht="13.5">
      <c r="B19" s="364"/>
      <c r="C19" s="366"/>
      <c r="D19" s="366"/>
      <c r="E19" s="366"/>
      <c r="F19" s="366"/>
    </row>
    <row r="20" spans="2:6" ht="13.5">
      <c r="B20" s="364"/>
      <c r="C20" s="366"/>
      <c r="D20" s="366"/>
      <c r="E20" s="365">
        <f>IF(D20&gt;0,C20/D20,0)</f>
        <v>0</v>
      </c>
      <c r="F20" s="365">
        <f>E20*3</f>
        <v>0</v>
      </c>
    </row>
    <row r="21" spans="2:6" ht="13.5">
      <c r="B21" s="364"/>
      <c r="C21" s="366"/>
      <c r="D21" s="366"/>
      <c r="E21" s="366"/>
      <c r="F21" s="366"/>
    </row>
    <row r="22" spans="2:6" ht="13.5">
      <c r="B22" s="364" t="s">
        <v>7</v>
      </c>
      <c r="C22" s="365">
        <f>SUM(C16:C21)</f>
        <v>0</v>
      </c>
      <c r="D22" s="367" t="s">
        <v>78</v>
      </c>
      <c r="E22" s="365">
        <f>SUM(E16:E21)</f>
        <v>0</v>
      </c>
      <c r="F22" s="365">
        <f>SUM(F16:F21)</f>
        <v>0</v>
      </c>
    </row>
    <row r="23" spans="2:7" ht="13.5">
      <c r="B23" s="364"/>
      <c r="C23" s="366"/>
      <c r="D23" s="368"/>
      <c r="E23" s="366"/>
      <c r="F23" s="366"/>
      <c r="G23" s="72" t="s">
        <v>231</v>
      </c>
    </row>
    <row r="24" spans="2:6" ht="13.5">
      <c r="B24" s="59"/>
      <c r="C24" s="60"/>
      <c r="D24" s="59"/>
      <c r="E24" s="60"/>
      <c r="F24" s="60"/>
    </row>
    <row r="25" ht="13.5">
      <c r="A25" s="130" t="s">
        <v>233</v>
      </c>
    </row>
    <row r="26" spans="1:8" ht="13.5">
      <c r="A26" s="62" t="s">
        <v>236</v>
      </c>
      <c r="B26" s="63"/>
      <c r="C26" s="63"/>
      <c r="D26" s="63"/>
      <c r="E26" s="63"/>
      <c r="F26" s="63"/>
      <c r="G26" s="64"/>
      <c r="H26" s="61"/>
    </row>
    <row r="27" spans="1:8" ht="13.5">
      <c r="A27" s="65"/>
      <c r="B27" s="61"/>
      <c r="C27" s="61"/>
      <c r="D27" s="69"/>
      <c r="E27" s="69"/>
      <c r="F27" s="69"/>
      <c r="G27" s="67"/>
      <c r="H27" s="61"/>
    </row>
    <row r="28" spans="1:8" ht="13.5">
      <c r="A28" s="65"/>
      <c r="B28" s="66" t="s">
        <v>80</v>
      </c>
      <c r="C28" s="369" t="s">
        <v>83</v>
      </c>
      <c r="D28" s="370">
        <f>IF((B10+F22)&gt;0,ROUND(B6/(B10+F22),1),0)</f>
        <v>0</v>
      </c>
      <c r="E28" s="371"/>
      <c r="F28" s="374"/>
      <c r="G28" s="67"/>
      <c r="H28" s="61"/>
    </row>
    <row r="29" spans="1:8" ht="13.5">
      <c r="A29" s="65"/>
      <c r="B29" s="59" t="s">
        <v>234</v>
      </c>
      <c r="C29" s="369"/>
      <c r="D29" s="372"/>
      <c r="E29" s="373"/>
      <c r="F29" s="374"/>
      <c r="G29" s="67"/>
      <c r="H29" s="61"/>
    </row>
    <row r="30" spans="1:8" ht="13.5">
      <c r="A30" s="68"/>
      <c r="B30" s="69"/>
      <c r="C30" s="69"/>
      <c r="D30" s="69"/>
      <c r="E30" s="69"/>
      <c r="F30" s="69"/>
      <c r="G30" s="70"/>
      <c r="H30" s="61"/>
    </row>
  </sheetData>
  <sheetProtection/>
  <mergeCells count="32">
    <mergeCell ref="B6:B7"/>
    <mergeCell ref="C6:C7"/>
    <mergeCell ref="B10:B11"/>
    <mergeCell ref="C10:C11"/>
    <mergeCell ref="B14:B15"/>
    <mergeCell ref="C14:C15"/>
    <mergeCell ref="D14:D15"/>
    <mergeCell ref="F14:F15"/>
    <mergeCell ref="B16:B17"/>
    <mergeCell ref="C16:C17"/>
    <mergeCell ref="D16:D17"/>
    <mergeCell ref="F16:F17"/>
    <mergeCell ref="E14:E15"/>
    <mergeCell ref="E16:E17"/>
    <mergeCell ref="B18:B19"/>
    <mergeCell ref="C18:C19"/>
    <mergeCell ref="D18:D19"/>
    <mergeCell ref="F18:F19"/>
    <mergeCell ref="B20:B21"/>
    <mergeCell ref="C20:C21"/>
    <mergeCell ref="D20:D21"/>
    <mergeCell ref="F20:F21"/>
    <mergeCell ref="E18:E19"/>
    <mergeCell ref="E20:E21"/>
    <mergeCell ref="B22:B23"/>
    <mergeCell ref="C22:C23"/>
    <mergeCell ref="D22:D23"/>
    <mergeCell ref="F22:F23"/>
    <mergeCell ref="C28:C29"/>
    <mergeCell ref="D28:E29"/>
    <mergeCell ref="F28:F29"/>
    <mergeCell ref="E22:E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2013-05-01T06:07:49Z</cp:lastPrinted>
  <dcterms:created xsi:type="dcterms:W3CDTF">2007-10-17T04:36:27Z</dcterms:created>
  <dcterms:modified xsi:type="dcterms:W3CDTF">2013-05-21T09:08:11Z</dcterms:modified>
  <cp:category/>
  <cp:version/>
  <cp:contentType/>
  <cp:contentStatus/>
</cp:coreProperties>
</file>