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yuki_deguchi070\Desktop\ＰＤＦにする\a\"/>
    </mc:Choice>
  </mc:AlternateContent>
  <xr:revisionPtr revIDLastSave="0" documentId="13_ncr:101_{C39F7A9E-6391-45E6-9DB0-C54B3A9CD346}" xr6:coauthVersionLast="45" xr6:coauthVersionMax="45" xr10:uidLastSave="{00000000-0000-0000-0000-000000000000}"/>
  <bookViews>
    <workbookView xWindow="1515" yWindow="1515" windowWidth="16590" windowHeight="11385" xr2:uid="{00000000-000D-0000-FFFF-FFFF00000000}"/>
  </bookViews>
  <sheets>
    <sheet name="別記様式第２号" sheetId="2" r:id="rId1"/>
    <sheet name="記載例" sheetId="4" r:id="rId2"/>
  </sheets>
  <externalReferences>
    <externalReference r:id="rId3"/>
  </externalReferences>
  <definedNames>
    <definedName name="_xlnm.Print_Area" localSheetId="1">記載例!$A$1:$N$11</definedName>
    <definedName name="_xlnm.Print_Area" localSheetId="0">別記様式第２号!$A$1:$J$11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 i="4" l="1"/>
  <c r="L8" i="4"/>
  <c r="L9" i="4"/>
  <c r="L10" i="4"/>
  <c r="L6" i="4"/>
  <c r="H7" i="2"/>
  <c r="H8" i="2"/>
  <c r="H9" i="2"/>
  <c r="H10" i="2"/>
  <c r="H6" i="2"/>
  <c r="G10" i="4" l="1"/>
  <c r="G9" i="4"/>
  <c r="G8" i="4"/>
  <c r="G7" i="4"/>
  <c r="E10" i="2"/>
  <c r="E9" i="2"/>
  <c r="E8" i="2"/>
  <c r="E7" i="2"/>
  <c r="G6" i="4"/>
  <c r="E6" i="2"/>
</calcChain>
</file>

<file path=xl/sharedStrings.xml><?xml version="1.0" encoding="utf-8"?>
<sst xmlns="http://schemas.openxmlformats.org/spreadsheetml/2006/main" count="42" uniqueCount="34">
  <si>
    <t>都道府県名</t>
    <rPh sb="0" eb="4">
      <t>トドウフケン</t>
    </rPh>
    <rPh sb="4" eb="5">
      <t>メイ</t>
    </rPh>
    <phoneticPr fontId="3"/>
  </si>
  <si>
    <t>市町村名</t>
    <rPh sb="0" eb="3">
      <t>シチョウソン</t>
    </rPh>
    <rPh sb="3" eb="4">
      <t>メイ</t>
    </rPh>
    <phoneticPr fontId="3"/>
  </si>
  <si>
    <t>○○県</t>
    <rPh sb="2" eb="3">
      <t>ケン</t>
    </rPh>
    <phoneticPr fontId="3"/>
  </si>
  <si>
    <t>○○市</t>
    <phoneticPr fontId="2"/>
  </si>
  <si>
    <t>事業実施
初年度</t>
    <rPh sb="0" eb="2">
      <t>ジギョウ</t>
    </rPh>
    <rPh sb="2" eb="4">
      <t>ジッシ</t>
    </rPh>
    <rPh sb="5" eb="8">
      <t>ショネンド</t>
    </rPh>
    <rPh sb="6" eb="8">
      <t>ネンド</t>
    </rPh>
    <phoneticPr fontId="3"/>
  </si>
  <si>
    <t>達成率</t>
    <rPh sb="0" eb="3">
      <t>タッセイリツ</t>
    </rPh>
    <phoneticPr fontId="2"/>
  </si>
  <si>
    <t>成果目標の達成状況</t>
    <rPh sb="0" eb="2">
      <t>セイカ</t>
    </rPh>
    <rPh sb="2" eb="4">
      <t>モクヒョウ</t>
    </rPh>
    <rPh sb="5" eb="7">
      <t>タッセイ</t>
    </rPh>
    <rPh sb="7" eb="9">
      <t>ジョウキョウ</t>
    </rPh>
    <phoneticPr fontId="3"/>
  </si>
  <si>
    <t>○○コンソーシアム</t>
    <phoneticPr fontId="2"/>
  </si>
  <si>
    <t>具体的な
取組内容</t>
    <rPh sb="0" eb="3">
      <t>グタイテキ</t>
    </rPh>
    <rPh sb="5" eb="7">
      <t>トリクミ</t>
    </rPh>
    <rPh sb="7" eb="9">
      <t>ナイヨウ</t>
    </rPh>
    <phoneticPr fontId="2"/>
  </si>
  <si>
    <t>事業実施主体名</t>
    <rPh sb="0" eb="2">
      <t>ジギョウ</t>
    </rPh>
    <rPh sb="2" eb="4">
      <t>ジッシ</t>
    </rPh>
    <rPh sb="4" eb="6">
      <t>シュタイ</t>
    </rPh>
    <rPh sb="6" eb="7">
      <t>メイ</t>
    </rPh>
    <phoneticPr fontId="3"/>
  </si>
  <si>
    <t>成果目標の具体的な内容</t>
    <rPh sb="0" eb="2">
      <t>セイカ</t>
    </rPh>
    <rPh sb="2" eb="4">
      <t>モクヒョウ</t>
    </rPh>
    <rPh sb="5" eb="8">
      <t>グタイテキ</t>
    </rPh>
    <rPh sb="9" eb="11">
      <t>ナイヨウ</t>
    </rPh>
    <phoneticPr fontId="3"/>
  </si>
  <si>
    <t>販売額</t>
  </si>
  <si>
    <t>増加販売額</t>
  </si>
  <si>
    <t>評価機関名</t>
    <rPh sb="0" eb="2">
      <t>ヒョウカ</t>
    </rPh>
    <rPh sb="2" eb="5">
      <t>キカンメイ</t>
    </rPh>
    <phoneticPr fontId="2"/>
  </si>
  <si>
    <t>・栽培マニュアルの作成
・栽培に関する研修会の開催
・求評会の開催</t>
    <rPh sb="1" eb="3">
      <t>サイバイ</t>
    </rPh>
    <rPh sb="9" eb="11">
      <t>サクセイ</t>
    </rPh>
    <rPh sb="13" eb="15">
      <t>サイバイ</t>
    </rPh>
    <rPh sb="16" eb="17">
      <t>カン</t>
    </rPh>
    <rPh sb="19" eb="22">
      <t>ケンシュウカイ</t>
    </rPh>
    <rPh sb="23" eb="25">
      <t>カイサイ</t>
    </rPh>
    <rPh sb="27" eb="28">
      <t>キュウ</t>
    </rPh>
    <rPh sb="28" eb="30">
      <t>ヒョウカイ</t>
    </rPh>
    <rPh sb="31" eb="33">
      <t>カイサイ</t>
    </rPh>
    <phoneticPr fontId="2"/>
  </si>
  <si>
    <t>○○農政局</t>
    <rPh sb="2" eb="5">
      <t>ノウセイキョク</t>
    </rPh>
    <phoneticPr fontId="2"/>
  </si>
  <si>
    <t>いちじく（○○（品種名等））</t>
    <rPh sb="8" eb="11">
      <t>ヒンシュメイ</t>
    </rPh>
    <rPh sb="11" eb="12">
      <t>ナド</t>
    </rPh>
    <phoneticPr fontId="2"/>
  </si>
  <si>
    <t>別記様式第２号</t>
    <rPh sb="0" eb="2">
      <t>ベッキ</t>
    </rPh>
    <rPh sb="2" eb="4">
      <t>ヨウシキ</t>
    </rPh>
    <rPh sb="4" eb="5">
      <t>ダイ</t>
    </rPh>
    <rPh sb="6" eb="7">
      <t>ゴウ</t>
    </rPh>
    <phoneticPr fontId="2"/>
  </si>
  <si>
    <t>対象作物
・畜種名</t>
    <rPh sb="0" eb="2">
      <t>タイショウ</t>
    </rPh>
    <rPh sb="2" eb="4">
      <t>サクモツ</t>
    </rPh>
    <rPh sb="6" eb="8">
      <t>チクシュ</t>
    </rPh>
    <rPh sb="8" eb="9">
      <t>メイ</t>
    </rPh>
    <phoneticPr fontId="3"/>
  </si>
  <si>
    <t>１年目</t>
    <rPh sb="1" eb="3">
      <t>ネンメ</t>
    </rPh>
    <phoneticPr fontId="3"/>
  </si>
  <si>
    <t>２年目</t>
    <rPh sb="1" eb="3">
      <t>ネンメ</t>
    </rPh>
    <phoneticPr fontId="3"/>
  </si>
  <si>
    <r>
      <t xml:space="preserve">基準年
</t>
    </r>
    <r>
      <rPr>
        <b/>
        <sz val="11"/>
        <color rgb="FFFF0000"/>
        <rFont val="ＭＳ Ｐゴシック"/>
        <family val="3"/>
        <charset val="128"/>
      </rPr>
      <t>2018</t>
    </r>
    <r>
      <rPr>
        <sz val="11"/>
        <rFont val="ＭＳ Ｐゴシック"/>
        <family val="3"/>
        <charset val="128"/>
      </rPr>
      <t>年度</t>
    </r>
    <rPh sb="0" eb="2">
      <t>キジュン</t>
    </rPh>
    <rPh sb="2" eb="3">
      <t>ネン</t>
    </rPh>
    <rPh sb="8" eb="9">
      <t>ネン</t>
    </rPh>
    <rPh sb="9" eb="10">
      <t>ド</t>
    </rPh>
    <phoneticPr fontId="3"/>
  </si>
  <si>
    <r>
      <t xml:space="preserve">目標年
</t>
    </r>
    <r>
      <rPr>
        <b/>
        <sz val="11"/>
        <color rgb="FFFF0000"/>
        <rFont val="ＭＳ Ｐゴシック"/>
        <family val="3"/>
        <charset val="128"/>
      </rPr>
      <t>2021</t>
    </r>
    <r>
      <rPr>
        <sz val="11"/>
        <rFont val="ＭＳ Ｐゴシック"/>
        <family val="3"/>
        <charset val="128"/>
      </rPr>
      <t>年度</t>
    </r>
    <rPh sb="0" eb="2">
      <t>モクヒョウ</t>
    </rPh>
    <rPh sb="2" eb="3">
      <t>ネン</t>
    </rPh>
    <rPh sb="8" eb="9">
      <t>ネン</t>
    </rPh>
    <rPh sb="9" eb="10">
      <t>ド</t>
    </rPh>
    <phoneticPr fontId="3"/>
  </si>
  <si>
    <t>基準年
　　　　年度</t>
    <rPh sb="0" eb="2">
      <t>キジュン</t>
    </rPh>
    <rPh sb="2" eb="3">
      <t>ネン</t>
    </rPh>
    <rPh sb="8" eb="9">
      <t>ネン</t>
    </rPh>
    <rPh sb="9" eb="10">
      <t>ド</t>
    </rPh>
    <phoneticPr fontId="3"/>
  </si>
  <si>
    <t>目標年
　　　　年度</t>
    <rPh sb="0" eb="2">
      <t>モクヒョウ</t>
    </rPh>
    <rPh sb="2" eb="3">
      <t>ネン</t>
    </rPh>
    <rPh sb="8" eb="9">
      <t>ネン</t>
    </rPh>
    <rPh sb="9" eb="10">
      <t>ド</t>
    </rPh>
    <phoneticPr fontId="3"/>
  </si>
  <si>
    <t>（注）成果目標の達成状況欄に達成状況の経過を記載すべき事業にあっては、記載例を参考に列を挿入し、記載するものとする。</t>
    <rPh sb="1" eb="2">
      <t>チュウ</t>
    </rPh>
    <rPh sb="3" eb="5">
      <t>セイカ</t>
    </rPh>
    <rPh sb="5" eb="7">
      <t>モクヒョウ</t>
    </rPh>
    <rPh sb="8" eb="10">
      <t>タッセイ</t>
    </rPh>
    <rPh sb="10" eb="12">
      <t>ジョウキョウ</t>
    </rPh>
    <rPh sb="12" eb="13">
      <t>ラン</t>
    </rPh>
    <rPh sb="14" eb="16">
      <t>タッセイ</t>
    </rPh>
    <rPh sb="16" eb="18">
      <t>ジョウキョウ</t>
    </rPh>
    <rPh sb="19" eb="21">
      <t>ケイカ</t>
    </rPh>
    <rPh sb="22" eb="24">
      <t>キサイ</t>
    </rPh>
    <rPh sb="27" eb="29">
      <t>ジギョウ</t>
    </rPh>
    <rPh sb="35" eb="37">
      <t>キサイ</t>
    </rPh>
    <rPh sb="37" eb="38">
      <t>レイ</t>
    </rPh>
    <rPh sb="39" eb="41">
      <t>サンコウ</t>
    </rPh>
    <rPh sb="42" eb="43">
      <t>レツ</t>
    </rPh>
    <rPh sb="44" eb="46">
      <t>ソウニュウ</t>
    </rPh>
    <rPh sb="48" eb="50">
      <t>キサイ</t>
    </rPh>
    <phoneticPr fontId="2"/>
  </si>
  <si>
    <t>2019年度</t>
    <rPh sb="4" eb="6">
      <t>ネンド</t>
    </rPh>
    <phoneticPr fontId="2"/>
  </si>
  <si>
    <t>栽培実証を2019年度から行い実証結果をマニュアル化、2020年度から生産者にマニュアルを配付、研修会を開催することにより予定栽培面積10haに対し、2023年度で12haとなった。求評会では、高評価を受けており、順調に取引先も増えたが他の産地との競合により価格維持ができなかった。
成果目標は、達成できたものの価格維持について課題が残った。</t>
    <rPh sb="0" eb="2">
      <t>サイバイ</t>
    </rPh>
    <rPh sb="2" eb="4">
      <t>ジッショウ</t>
    </rPh>
    <rPh sb="9" eb="11">
      <t>ネンド</t>
    </rPh>
    <rPh sb="13" eb="14">
      <t>オコナ</t>
    </rPh>
    <rPh sb="15" eb="17">
      <t>ジッショウ</t>
    </rPh>
    <rPh sb="17" eb="19">
      <t>ケッカ</t>
    </rPh>
    <rPh sb="25" eb="26">
      <t>カ</t>
    </rPh>
    <rPh sb="31" eb="33">
      <t>ネンド</t>
    </rPh>
    <rPh sb="35" eb="38">
      <t>セイサンシャ</t>
    </rPh>
    <rPh sb="45" eb="47">
      <t>ハイフ</t>
    </rPh>
    <rPh sb="48" eb="51">
      <t>ケンシュウカイ</t>
    </rPh>
    <rPh sb="52" eb="54">
      <t>カイサイ</t>
    </rPh>
    <rPh sb="61" eb="63">
      <t>ヨテイ</t>
    </rPh>
    <rPh sb="63" eb="65">
      <t>サイバイ</t>
    </rPh>
    <rPh sb="65" eb="67">
      <t>メンセキ</t>
    </rPh>
    <rPh sb="72" eb="73">
      <t>タイ</t>
    </rPh>
    <rPh sb="79" eb="81">
      <t>ネンド</t>
    </rPh>
    <rPh sb="91" eb="92">
      <t>キュウ</t>
    </rPh>
    <rPh sb="92" eb="94">
      <t>ヒョウカイ</t>
    </rPh>
    <rPh sb="97" eb="100">
      <t>コウヒョウカ</t>
    </rPh>
    <rPh sb="101" eb="102">
      <t>ウ</t>
    </rPh>
    <rPh sb="107" eb="109">
      <t>ジュンチョウ</t>
    </rPh>
    <rPh sb="110" eb="113">
      <t>トリヒキサキ</t>
    </rPh>
    <rPh sb="114" eb="115">
      <t>フ</t>
    </rPh>
    <rPh sb="118" eb="119">
      <t>タ</t>
    </rPh>
    <rPh sb="120" eb="122">
      <t>サンチ</t>
    </rPh>
    <rPh sb="124" eb="126">
      <t>キョウゴウ</t>
    </rPh>
    <rPh sb="129" eb="131">
      <t>カカク</t>
    </rPh>
    <rPh sb="131" eb="133">
      <t>イジ</t>
    </rPh>
    <rPh sb="142" eb="144">
      <t>セイカ</t>
    </rPh>
    <rPh sb="144" eb="146">
      <t>モクヒョウ</t>
    </rPh>
    <rPh sb="148" eb="150">
      <t>タッセイ</t>
    </rPh>
    <rPh sb="156" eb="158">
      <t>カカク</t>
    </rPh>
    <rPh sb="158" eb="160">
      <t>イジ</t>
    </rPh>
    <rPh sb="164" eb="166">
      <t>カダイ</t>
    </rPh>
    <rPh sb="167" eb="168">
      <t>ノコ</t>
    </rPh>
    <phoneticPr fontId="2"/>
  </si>
  <si>
    <t>農林水産省生産局、政策統括官、地方農政局（北海道農政事務所、内閣府沖縄総合事務局）の評価所見</t>
    <rPh sb="0" eb="2">
      <t>ノウリン</t>
    </rPh>
    <rPh sb="2" eb="5">
      <t>スイサンショウ</t>
    </rPh>
    <rPh sb="5" eb="7">
      <t>セイサン</t>
    </rPh>
    <rPh sb="7" eb="8">
      <t>キョク</t>
    </rPh>
    <rPh sb="9" eb="11">
      <t>セイサク</t>
    </rPh>
    <rPh sb="11" eb="13">
      <t>トウカツ</t>
    </rPh>
    <rPh sb="13" eb="14">
      <t>カン</t>
    </rPh>
    <rPh sb="15" eb="17">
      <t>チホウ</t>
    </rPh>
    <rPh sb="17" eb="20">
      <t>ノウセイキョク</t>
    </rPh>
    <rPh sb="21" eb="24">
      <t>ホッカイドウ</t>
    </rPh>
    <rPh sb="24" eb="26">
      <t>ノウセイ</t>
    </rPh>
    <rPh sb="26" eb="28">
      <t>ジム</t>
    </rPh>
    <rPh sb="28" eb="29">
      <t>ショ</t>
    </rPh>
    <rPh sb="30" eb="32">
      <t>ナイカク</t>
    </rPh>
    <rPh sb="32" eb="33">
      <t>フ</t>
    </rPh>
    <rPh sb="33" eb="35">
      <t>オキナワ</t>
    </rPh>
    <rPh sb="35" eb="37">
      <t>ソウゴウ</t>
    </rPh>
    <rPh sb="37" eb="40">
      <t>ジムキョク</t>
    </rPh>
    <rPh sb="42" eb="44">
      <t>ヒョウカ</t>
    </rPh>
    <rPh sb="44" eb="46">
      <t>ショケン</t>
    </rPh>
    <phoneticPr fontId="3"/>
  </si>
  <si>
    <t>持続的生産強化対策事業のうち○○に関する事業評価票</t>
    <rPh sb="0" eb="3">
      <t>ジゾクテキ</t>
    </rPh>
    <rPh sb="3" eb="5">
      <t>セイサン</t>
    </rPh>
    <rPh sb="5" eb="7">
      <t>キョウカ</t>
    </rPh>
    <rPh sb="7" eb="9">
      <t>タイサク</t>
    </rPh>
    <rPh sb="9" eb="11">
      <t>ジギョウ</t>
    </rPh>
    <rPh sb="17" eb="18">
      <t>カン</t>
    </rPh>
    <rPh sb="20" eb="22">
      <t>ジギョウ</t>
    </rPh>
    <rPh sb="22" eb="24">
      <t>ヒョウカ</t>
    </rPh>
    <rPh sb="24" eb="25">
      <t>ヒョウ</t>
    </rPh>
    <phoneticPr fontId="2"/>
  </si>
  <si>
    <t>持続的生産強化対策事業のうち戦略作物生産拡大支援（低コスト米等需要対応品種栽培環境整備支援事業）に関する事業評価票</t>
    <rPh sb="0" eb="3">
      <t>ジゾクテキ</t>
    </rPh>
    <rPh sb="3" eb="5">
      <t>セイサン</t>
    </rPh>
    <rPh sb="5" eb="7">
      <t>キョウカ</t>
    </rPh>
    <rPh sb="7" eb="9">
      <t>タイサク</t>
    </rPh>
    <rPh sb="9" eb="11">
      <t>ジギョウ</t>
    </rPh>
    <rPh sb="14" eb="16">
      <t>センリャク</t>
    </rPh>
    <rPh sb="16" eb="18">
      <t>サクモツ</t>
    </rPh>
    <rPh sb="18" eb="20">
      <t>セイサン</t>
    </rPh>
    <rPh sb="20" eb="22">
      <t>カクダイ</t>
    </rPh>
    <rPh sb="22" eb="24">
      <t>シエン</t>
    </rPh>
    <rPh sb="25" eb="26">
      <t>テイ</t>
    </rPh>
    <rPh sb="29" eb="30">
      <t>マイ</t>
    </rPh>
    <rPh sb="30" eb="31">
      <t>トウ</t>
    </rPh>
    <rPh sb="31" eb="33">
      <t>ジュヨウ</t>
    </rPh>
    <rPh sb="33" eb="35">
      <t>タイオウ</t>
    </rPh>
    <rPh sb="35" eb="37">
      <t>ヒンシュ</t>
    </rPh>
    <rPh sb="37" eb="39">
      <t>サイバイ</t>
    </rPh>
    <rPh sb="39" eb="41">
      <t>カンキョウ</t>
    </rPh>
    <rPh sb="41" eb="43">
      <t>セイビ</t>
    </rPh>
    <rPh sb="43" eb="45">
      <t>シエン</t>
    </rPh>
    <rPh sb="45" eb="47">
      <t>ジギョウ</t>
    </rPh>
    <rPh sb="48" eb="49">
      <t>カン</t>
    </rPh>
    <rPh sb="51" eb="53">
      <t>ジギョウ</t>
    </rPh>
    <rPh sb="53" eb="55">
      <t>ヒョウカ</t>
    </rPh>
    <rPh sb="55" eb="56">
      <t>ヒョウ</t>
    </rPh>
    <phoneticPr fontId="2"/>
  </si>
  <si>
    <t>別添２－４</t>
    <rPh sb="0" eb="2">
      <t>ベッテン</t>
    </rPh>
    <phoneticPr fontId="2"/>
  </si>
  <si>
    <t>農林水産省政策統括官の評価所見</t>
    <rPh sb="0" eb="2">
      <t>ノウリン</t>
    </rPh>
    <rPh sb="2" eb="5">
      <t>スイサンショウ</t>
    </rPh>
    <rPh sb="5" eb="7">
      <t>セイサク</t>
    </rPh>
    <rPh sb="7" eb="10">
      <t>トウカツカン</t>
    </rPh>
    <rPh sb="11" eb="13">
      <t>ヒョウカ</t>
    </rPh>
    <rPh sb="13" eb="15">
      <t>ショケン</t>
    </rPh>
    <phoneticPr fontId="3"/>
  </si>
  <si>
    <t>対象作物名</t>
    <rPh sb="0" eb="2">
      <t>タイショウ</t>
    </rPh>
    <rPh sb="2" eb="4">
      <t>サクモツ</t>
    </rPh>
    <rPh sb="4" eb="5">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</si>
</sst>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千&quot;&quot;円&quot;"/>
  </numFmts>
  <fonts count="13">
    <font>
      <sz val="11"/>
      <name val="ＭＳ 明朝"/>
      <family val="1"/>
      <charset val="128"/>
    </font>
    <font>
      <sz val="11"/>
      <name val="ＭＳ Ｐゴシック"/>
      <family val="3"/>
      <charset val="128"/>
    </font>
    <font>
      <sz val="6"/>
      <name val="ＭＳ 明朝"/>
      <family val="1"/>
      <charset val="128"/>
    </font>
    <font>
      <sz val="6"/>
      <name val="ＭＳ Ｐゴシック"/>
      <family val="3"/>
      <charset val="128"/>
    </font>
    <font>
      <sz val="10"/>
      <name val="ＭＳ Ｐゴシック"/>
      <family val="3"/>
      <charset val="128"/>
    </font>
    <font>
      <sz val="11"/>
      <color indexed="57"/>
      <name val="ＭＳ Ｐゴシック"/>
      <family val="3"/>
      <charset val="128"/>
    </font>
    <font>
      <sz val="14"/>
      <name val="ＭＳ Ｐゴシック"/>
      <family val="3"/>
      <charset val="128"/>
    </font>
    <font>
      <b/>
      <sz val="11"/>
      <color rgb="FFFF0000"/>
      <name val="ＭＳ Ｐゴシック"/>
      <family val="3"/>
      <charset val="128"/>
    </font>
    <font>
      <b/>
      <sz val="10"/>
      <color rgb="FFFF0000"/>
      <name val="ＭＳ Ｐゴシック"/>
      <family val="3"/>
      <charset val="128"/>
    </font>
    <font>
      <b/>
      <sz val="7.5"/>
      <name val="ＭＳ 明朝"/>
      <family val="1"/>
      <charset val="128"/>
    </font>
    <font>
      <sz val="11"/>
      <name val="ＭＳ 明朝"/>
      <family val="1"/>
      <charset val="128"/>
    </font>
    <font>
      <sz val="11"/>
      <color rgb="FFFF0000"/>
      <name val="ＭＳ Ｐゴシック"/>
      <family val="3"/>
      <charset val="128"/>
    </font>
    <font>
      <sz val="10"/>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1" fillId="0" borderId="0">
      <alignment vertical="center"/>
    </xf>
    <xf numFmtId="38" fontId="10" fillId="0" borderId="0" applyFont="0" applyFill="0" applyBorder="0" applyAlignment="0" applyProtection="0">
      <alignment vertical="center"/>
    </xf>
  </cellStyleXfs>
  <cellXfs count="47">
    <xf numFmtId="0" fontId="0" fillId="0" borderId="0" xfId="0">
      <alignment vertical="center"/>
    </xf>
    <xf numFmtId="0" fontId="1" fillId="0" borderId="0" xfId="1" applyFont="1" applyFill="1">
      <alignment vertical="center"/>
    </xf>
    <xf numFmtId="0" fontId="1" fillId="0" borderId="0" xfId="1" applyFont="1" applyFill="1" applyAlignment="1">
      <alignment horizontal="left" vertical="center"/>
    </xf>
    <xf numFmtId="0" fontId="1" fillId="0" borderId="1" xfId="0" applyFont="1" applyBorder="1" applyAlignment="1">
      <alignment horizontal="center" vertical="center" wrapText="1"/>
    </xf>
    <xf numFmtId="0" fontId="1" fillId="0" borderId="2" xfId="1" applyFont="1" applyFill="1" applyBorder="1" applyAlignment="1">
      <alignment horizontal="center" vertical="center" wrapText="1"/>
    </xf>
    <xf numFmtId="0" fontId="4"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vertical="center" wrapText="1"/>
      <protection locked="0"/>
    </xf>
    <xf numFmtId="0" fontId="1" fillId="0" borderId="0" xfId="1" applyFont="1" applyFill="1" applyAlignment="1" applyProtection="1">
      <alignment horizontal="left" vertical="center" wrapText="1"/>
      <protection locked="0"/>
    </xf>
    <xf numFmtId="0" fontId="4" fillId="0" borderId="1" xfId="1" applyFont="1" applyFill="1" applyBorder="1" applyAlignment="1" applyProtection="1">
      <alignment horizontal="left" vertical="center" wrapText="1"/>
      <protection locked="0"/>
    </xf>
    <xf numFmtId="0" fontId="1" fillId="0" borderId="0" xfId="1" applyFont="1" applyFill="1" applyAlignment="1">
      <alignment vertical="center"/>
    </xf>
    <xf numFmtId="0" fontId="5" fillId="0" borderId="0" xfId="1" applyFont="1" applyFill="1">
      <alignment vertical="center"/>
    </xf>
    <xf numFmtId="0" fontId="1" fillId="0" borderId="1" xfId="1" applyFont="1" applyFill="1" applyBorder="1" applyAlignment="1">
      <alignment horizontal="center" vertical="center"/>
    </xf>
    <xf numFmtId="0" fontId="1" fillId="2" borderId="1"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8" fillId="0" borderId="1" xfId="1" applyFont="1" applyFill="1" applyBorder="1" applyAlignment="1" applyProtection="1">
      <alignment horizontal="center" vertical="center" wrapText="1"/>
      <protection locked="0"/>
    </xf>
    <xf numFmtId="9" fontId="8" fillId="2" borderId="1" xfId="1" applyNumberFormat="1" applyFont="1" applyFill="1" applyBorder="1" applyAlignment="1" applyProtection="1">
      <alignment horizontal="center" vertical="center" wrapText="1"/>
      <protection locked="0"/>
    </xf>
    <xf numFmtId="0" fontId="8" fillId="0" borderId="1" xfId="1" applyFont="1" applyFill="1" applyBorder="1" applyAlignment="1" applyProtection="1">
      <alignment vertical="center" wrapText="1"/>
      <protection locked="0"/>
    </xf>
    <xf numFmtId="0" fontId="9" fillId="0" borderId="0" xfId="0" applyFont="1">
      <alignment vertical="center"/>
    </xf>
    <xf numFmtId="0" fontId="7" fillId="0" borderId="1" xfId="1" applyFont="1" applyFill="1" applyBorder="1" applyAlignment="1">
      <alignment horizontal="center" vertical="center"/>
    </xf>
    <xf numFmtId="38" fontId="4" fillId="0" borderId="1" xfId="2" applyFont="1" applyFill="1" applyBorder="1" applyAlignment="1" applyProtection="1">
      <alignment vertical="center" wrapText="1"/>
      <protection locked="0"/>
    </xf>
    <xf numFmtId="38" fontId="8" fillId="0" borderId="1" xfId="2" applyFont="1" applyFill="1" applyBorder="1" applyAlignment="1" applyProtection="1">
      <alignment vertical="center" wrapText="1"/>
      <protection locked="0"/>
    </xf>
    <xf numFmtId="38" fontId="8" fillId="2" borderId="1" xfId="2" applyFont="1" applyFill="1" applyBorder="1" applyAlignment="1" applyProtection="1">
      <alignment vertical="center" wrapText="1"/>
      <protection locked="0"/>
    </xf>
    <xf numFmtId="38" fontId="4" fillId="2" borderId="1" xfId="2" applyFont="1" applyFill="1" applyBorder="1" applyAlignment="1" applyProtection="1">
      <alignment vertical="center" wrapText="1"/>
      <protection locked="0"/>
    </xf>
    <xf numFmtId="0" fontId="1" fillId="0" borderId="2" xfId="1" applyFont="1" applyFill="1" applyBorder="1" applyAlignment="1">
      <alignment horizontal="center" vertical="center" wrapText="1"/>
    </xf>
    <xf numFmtId="0" fontId="12" fillId="0" borderId="1" xfId="1" applyFont="1" applyFill="1" applyBorder="1" applyAlignment="1" applyProtection="1">
      <alignment horizontal="center" vertical="center" wrapText="1"/>
      <protection locked="0"/>
    </xf>
    <xf numFmtId="176" fontId="12" fillId="0" borderId="1" xfId="1" applyNumberFormat="1" applyFont="1" applyFill="1" applyBorder="1" applyAlignment="1" applyProtection="1">
      <alignment horizontal="right" vertical="center" wrapText="1"/>
      <protection locked="0"/>
    </xf>
    <xf numFmtId="176" fontId="12" fillId="2" borderId="1" xfId="1" applyNumberFormat="1" applyFont="1" applyFill="1" applyBorder="1" applyAlignment="1" applyProtection="1">
      <alignment horizontal="right" vertical="center" wrapText="1"/>
      <protection locked="0"/>
    </xf>
    <xf numFmtId="9" fontId="12" fillId="2" borderId="1" xfId="1" applyNumberFormat="1" applyFont="1" applyFill="1" applyBorder="1" applyAlignment="1" applyProtection="1">
      <alignment horizontal="center" vertical="center" wrapText="1"/>
      <protection locked="0"/>
    </xf>
    <xf numFmtId="0" fontId="12" fillId="0" borderId="1" xfId="1" applyFont="1" applyFill="1" applyBorder="1" applyAlignment="1" applyProtection="1">
      <alignment vertical="center" wrapText="1"/>
      <protection locked="0"/>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protection locked="0"/>
    </xf>
    <xf numFmtId="0" fontId="11" fillId="0" borderId="0" xfId="1" applyFont="1" applyFill="1" applyAlignment="1">
      <alignment vertical="center"/>
    </xf>
    <xf numFmtId="0" fontId="6" fillId="0" borderId="0" xfId="1" applyFont="1" applyFill="1" applyAlignment="1">
      <alignment horizontal="center" vertical="center"/>
    </xf>
    <xf numFmtId="0" fontId="1" fillId="0" borderId="2" xfId="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8" xfId="1" applyFont="1" applyFill="1" applyBorder="1" applyAlignment="1">
      <alignment horizontal="center" vertical="center" wrapText="1"/>
    </xf>
    <xf numFmtId="0" fontId="1" fillId="0" borderId="9"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2" xfId="1" applyFont="1" applyFill="1" applyBorder="1" applyAlignment="1">
      <alignment horizontal="left" vertical="center" wrapText="1"/>
    </xf>
    <xf numFmtId="0" fontId="1" fillId="0" borderId="3" xfId="1" applyFont="1" applyFill="1" applyBorder="1" applyAlignment="1">
      <alignment horizontal="left" vertical="center" wrapText="1"/>
    </xf>
    <xf numFmtId="0" fontId="1" fillId="0" borderId="5" xfId="1" applyFont="1" applyFill="1" applyBorder="1" applyAlignment="1">
      <alignment horizontal="distributed" vertical="center" justifyLastLine="1"/>
    </xf>
    <xf numFmtId="0" fontId="0" fillId="0" borderId="6" xfId="0" applyBorder="1" applyAlignment="1">
      <alignment horizontal="distributed" vertical="center" justifyLastLine="1"/>
    </xf>
    <xf numFmtId="0" fontId="0" fillId="0" borderId="7" xfId="0" applyBorder="1" applyAlignment="1">
      <alignment horizontal="distributed" vertical="center" justifyLastLine="1"/>
    </xf>
    <xf numFmtId="0" fontId="6" fillId="0" borderId="0" xfId="1" applyFont="1" applyFill="1" applyAlignment="1">
      <alignment vertical="center"/>
    </xf>
    <xf numFmtId="0" fontId="1" fillId="0" borderId="1" xfId="1" applyFont="1" applyFill="1" applyBorder="1">
      <alignment vertical="center"/>
    </xf>
    <xf numFmtId="0" fontId="10" fillId="0" borderId="6" xfId="0" applyFont="1" applyBorder="1" applyAlignment="1">
      <alignment horizontal="distributed" vertical="center" justifyLastLine="1"/>
    </xf>
    <xf numFmtId="0" fontId="10" fillId="0" borderId="7" xfId="0" applyFont="1" applyBorder="1" applyAlignment="1">
      <alignment horizontal="distributed" vertical="center" justifyLastLine="1"/>
    </xf>
  </cellXfs>
  <cellStyles count="3">
    <cellStyle name="桁区切り" xfId="2" builtinId="6"/>
    <cellStyle name="標準" xfId="0" builtinId="0"/>
    <cellStyle name="標準_~3070399"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s20\&#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3"/>
  <sheetViews>
    <sheetView tabSelected="1" view="pageBreakPreview" zoomScaleNormal="100" zoomScaleSheetLayoutView="100" workbookViewId="0">
      <selection activeCell="A2" sqref="A2"/>
    </sheetView>
  </sheetViews>
  <sheetFormatPr defaultColWidth="9" defaultRowHeight="13.5" customHeight="1"/>
  <cols>
    <col min="1" max="1" width="20.625" style="1" customWidth="1"/>
    <col min="2" max="3" width="10.625" style="1" customWidth="1"/>
    <col min="4" max="7" width="12.625" style="1" customWidth="1"/>
    <col min="8" max="8" width="10.625" style="1" customWidth="1"/>
    <col min="9" max="9" width="20.625" style="1" customWidth="1"/>
    <col min="10" max="10" width="30.625" style="1" customWidth="1"/>
    <col min="11" max="11" width="9" style="1" customWidth="1"/>
    <col min="12" max="16384" width="9" style="1"/>
  </cols>
  <sheetData>
    <row r="1" spans="1:10" ht="20.100000000000001" customHeight="1">
      <c r="A1" s="1" t="s">
        <v>31</v>
      </c>
    </row>
    <row r="2" spans="1:10" ht="20.100000000000001" customHeight="1">
      <c r="A2" s="43" t="s">
        <v>30</v>
      </c>
      <c r="B2" s="43"/>
      <c r="C2" s="43"/>
      <c r="D2" s="43"/>
      <c r="E2" s="43"/>
      <c r="F2" s="43"/>
      <c r="G2" s="43"/>
      <c r="H2" s="43"/>
      <c r="I2" s="43"/>
      <c r="J2" s="43"/>
    </row>
    <row r="3" spans="1:10" ht="20.100000000000001" customHeight="1">
      <c r="I3" s="11" t="s">
        <v>13</v>
      </c>
      <c r="J3" s="44"/>
    </row>
    <row r="4" spans="1:10" s="2" customFormat="1" ht="20.100000000000001" customHeight="1">
      <c r="A4" s="33" t="s">
        <v>9</v>
      </c>
      <c r="B4" s="33" t="s">
        <v>33</v>
      </c>
      <c r="C4" s="33" t="s">
        <v>4</v>
      </c>
      <c r="D4" s="35" t="s">
        <v>10</v>
      </c>
      <c r="E4" s="36"/>
      <c r="F4" s="40" t="s">
        <v>6</v>
      </c>
      <c r="G4" s="45"/>
      <c r="H4" s="46"/>
      <c r="I4" s="33" t="s">
        <v>8</v>
      </c>
      <c r="J4" s="33" t="s">
        <v>32</v>
      </c>
    </row>
    <row r="5" spans="1:10" s="2" customFormat="1" ht="45" customHeight="1">
      <c r="A5" s="34"/>
      <c r="B5" s="34"/>
      <c r="C5" s="34"/>
      <c r="D5" s="3"/>
      <c r="E5" s="12"/>
      <c r="F5" s="23" t="s">
        <v>23</v>
      </c>
      <c r="G5" s="23" t="s">
        <v>24</v>
      </c>
      <c r="H5" s="13" t="s">
        <v>5</v>
      </c>
      <c r="I5" s="37"/>
      <c r="J5" s="37"/>
    </row>
    <row r="6" spans="1:10" s="7" customFormat="1" ht="60" customHeight="1">
      <c r="A6" s="24"/>
      <c r="B6" s="24"/>
      <c r="C6" s="24"/>
      <c r="D6" s="25"/>
      <c r="E6" s="26" t="str">
        <f>IF(OR(ISBLANK(D6),ISBLANK(F6)),"",D6-F6)</f>
        <v/>
      </c>
      <c r="F6" s="25"/>
      <c r="G6" s="25"/>
      <c r="H6" s="27" t="str">
        <f>IF(ISBLANK(G6),"",CONCATENATE(TEXT((G6-F6)/(D6-F6),"0.0%"),CHAR(10),IF(D6&lt;G6,"達成","未達成")))</f>
        <v/>
      </c>
      <c r="I6" s="28"/>
      <c r="J6" s="28"/>
    </row>
    <row r="7" spans="1:10" s="7" customFormat="1" ht="60" customHeight="1">
      <c r="A7" s="29"/>
      <c r="B7" s="29"/>
      <c r="C7" s="29"/>
      <c r="D7" s="29"/>
      <c r="E7" s="30" t="str">
        <f t="shared" ref="E7:E10" si="0">IF(OR(ISBLANK(D7),ISBLANK(F7)),"",D7-F7)</f>
        <v/>
      </c>
      <c r="F7" s="29"/>
      <c r="G7" s="29"/>
      <c r="H7" s="27" t="str">
        <f>IF(ISBLANK(G7),"",CONCATENATE(TEXT((G7-F7)/(D7-F7),"0.0%"),CHAR(10),IF(D7&lt;G7,"達成","未達成")))</f>
        <v/>
      </c>
      <c r="I7" s="24"/>
      <c r="J7" s="28"/>
    </row>
    <row r="8" spans="1:10" s="7" customFormat="1" ht="60" customHeight="1">
      <c r="A8" s="29"/>
      <c r="B8" s="29"/>
      <c r="C8" s="29"/>
      <c r="D8" s="29"/>
      <c r="E8" s="30" t="str">
        <f t="shared" si="0"/>
        <v/>
      </c>
      <c r="F8" s="29"/>
      <c r="G8" s="29"/>
      <c r="H8" s="27" t="str">
        <f>IF(ISBLANK(G8),"",CONCATENATE(TEXT((G8-F8)/(D8-F8),"0.0%"),CHAR(10),IF(D8&lt;G8,"達成","未達成")))</f>
        <v/>
      </c>
      <c r="I8" s="24"/>
      <c r="J8" s="28"/>
    </row>
    <row r="9" spans="1:10" s="7" customFormat="1" ht="60" customHeight="1">
      <c r="A9" s="29"/>
      <c r="B9" s="29"/>
      <c r="C9" s="29"/>
      <c r="D9" s="29"/>
      <c r="E9" s="30" t="str">
        <f t="shared" si="0"/>
        <v/>
      </c>
      <c r="F9" s="29"/>
      <c r="G9" s="29"/>
      <c r="H9" s="27" t="str">
        <f>IF(ISBLANK(G9),"",CONCATENATE(TEXT((G9-F9)/(D9-F9),"0.0%"),CHAR(10),IF(D9&lt;G9,"達成","未達成")))</f>
        <v/>
      </c>
      <c r="I9" s="29"/>
      <c r="J9" s="28"/>
    </row>
    <row r="10" spans="1:10" s="7" customFormat="1" ht="60" customHeight="1">
      <c r="A10" s="29"/>
      <c r="B10" s="29"/>
      <c r="C10" s="29"/>
      <c r="D10" s="24"/>
      <c r="E10" s="30" t="str">
        <f t="shared" si="0"/>
        <v/>
      </c>
      <c r="F10" s="29"/>
      <c r="G10" s="29"/>
      <c r="H10" s="27" t="str">
        <f>IF(ISBLANK(G10),"",CONCATENATE(TEXT((G10-F10)/(D10-F10),"0.0%"),CHAR(10),IF(D10&lt;G10,"達成","未達成")))</f>
        <v/>
      </c>
      <c r="I10" s="29"/>
      <c r="J10" s="28"/>
    </row>
    <row r="11" spans="1:10" ht="13.5" customHeight="1">
      <c r="A11" s="2" t="s">
        <v>25</v>
      </c>
      <c r="B11" s="31"/>
      <c r="C11" s="31"/>
      <c r="D11" s="31"/>
      <c r="E11" s="31"/>
      <c r="F11" s="31"/>
      <c r="G11" s="31"/>
      <c r="H11" s="31"/>
      <c r="I11" s="31"/>
      <c r="J11" s="31"/>
    </row>
    <row r="12" spans="1:10" ht="13.5" customHeight="1">
      <c r="A12" s="9"/>
      <c r="B12" s="9"/>
      <c r="C12" s="9"/>
      <c r="D12" s="9"/>
      <c r="E12" s="9"/>
      <c r="F12" s="9"/>
      <c r="G12" s="9"/>
      <c r="H12" s="9"/>
      <c r="I12" s="9"/>
      <c r="J12" s="9"/>
    </row>
    <row r="13" spans="1:10" ht="13.5" customHeight="1">
      <c r="A13" s="10"/>
    </row>
  </sheetData>
  <protectedRanges>
    <protectedRange sqref="C6:C10" name="範囲4_1"/>
    <protectedRange sqref="B6:B10" name="範囲3_1"/>
  </protectedRanges>
  <mergeCells count="7">
    <mergeCell ref="F4:H4"/>
    <mergeCell ref="J4:J5"/>
    <mergeCell ref="A4:A5"/>
    <mergeCell ref="B4:B5"/>
    <mergeCell ref="C4:C5"/>
    <mergeCell ref="I4:I5"/>
    <mergeCell ref="D4:E4"/>
  </mergeCells>
  <phoneticPr fontId="2"/>
  <printOptions horizontalCentered="1"/>
  <pageMargins left="0.39370078740157483" right="0.39370078740157483" top="0.98425196850393704" bottom="0.98425196850393704" header="0.51181102362204722" footer="0.51181102362204722"/>
  <pageSetup paperSize="9" scale="9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3"/>
  <sheetViews>
    <sheetView view="pageBreakPreview" zoomScaleNormal="100" zoomScaleSheetLayoutView="100" workbookViewId="0">
      <selection activeCell="A3" sqref="A3"/>
    </sheetView>
  </sheetViews>
  <sheetFormatPr defaultColWidth="9" defaultRowHeight="13.5" customHeight="1"/>
  <cols>
    <col min="1" max="2" width="12.625" style="1" customWidth="1"/>
    <col min="3" max="3" width="20.625" style="1" customWidth="1"/>
    <col min="4" max="5" width="10.625" style="1" customWidth="1"/>
    <col min="6" max="11" width="12.625" style="1" customWidth="1"/>
    <col min="12" max="12" width="10.625" style="1" customWidth="1"/>
    <col min="13" max="13" width="20.625" style="1" customWidth="1"/>
    <col min="14" max="14" width="30.625" style="1" customWidth="1"/>
    <col min="15" max="15" width="9" style="1" customWidth="1"/>
    <col min="16" max="16384" width="9" style="1"/>
  </cols>
  <sheetData>
    <row r="1" spans="1:15" ht="20.100000000000001" customHeight="1">
      <c r="A1" s="1" t="s">
        <v>17</v>
      </c>
    </row>
    <row r="2" spans="1:15" ht="20.100000000000001" customHeight="1">
      <c r="A2" s="32" t="s">
        <v>29</v>
      </c>
      <c r="B2" s="32"/>
      <c r="C2" s="32"/>
      <c r="D2" s="32"/>
      <c r="E2" s="32"/>
      <c r="F2" s="32"/>
      <c r="G2" s="32"/>
      <c r="H2" s="32"/>
      <c r="I2" s="32"/>
      <c r="J2" s="32"/>
      <c r="K2" s="32"/>
      <c r="L2" s="32"/>
      <c r="M2" s="32"/>
      <c r="N2" s="32"/>
    </row>
    <row r="3" spans="1:15" ht="20.100000000000001" customHeight="1">
      <c r="M3" s="11" t="s">
        <v>13</v>
      </c>
      <c r="N3" s="18" t="s">
        <v>15</v>
      </c>
    </row>
    <row r="4" spans="1:15" s="2" customFormat="1" ht="20.100000000000001" customHeight="1">
      <c r="A4" s="33" t="s">
        <v>0</v>
      </c>
      <c r="B4" s="33" t="s">
        <v>1</v>
      </c>
      <c r="C4" s="33" t="s">
        <v>9</v>
      </c>
      <c r="D4" s="33" t="s">
        <v>18</v>
      </c>
      <c r="E4" s="33" t="s">
        <v>4</v>
      </c>
      <c r="F4" s="35" t="s">
        <v>10</v>
      </c>
      <c r="G4" s="36"/>
      <c r="H4" s="40" t="s">
        <v>6</v>
      </c>
      <c r="I4" s="41"/>
      <c r="J4" s="41"/>
      <c r="K4" s="41"/>
      <c r="L4" s="42"/>
      <c r="M4" s="33" t="s">
        <v>8</v>
      </c>
      <c r="N4" s="38" t="s">
        <v>28</v>
      </c>
    </row>
    <row r="5" spans="1:15" s="2" customFormat="1" ht="45" customHeight="1">
      <c r="A5" s="34"/>
      <c r="B5" s="34"/>
      <c r="C5" s="34"/>
      <c r="D5" s="34"/>
      <c r="E5" s="34"/>
      <c r="F5" s="3" t="s">
        <v>11</v>
      </c>
      <c r="G5" s="12" t="s">
        <v>12</v>
      </c>
      <c r="H5" s="4" t="s">
        <v>21</v>
      </c>
      <c r="I5" s="4" t="s">
        <v>19</v>
      </c>
      <c r="J5" s="4" t="s">
        <v>20</v>
      </c>
      <c r="K5" s="4" t="s">
        <v>22</v>
      </c>
      <c r="L5" s="13" t="s">
        <v>5</v>
      </c>
      <c r="M5" s="37"/>
      <c r="N5" s="39"/>
    </row>
    <row r="6" spans="1:15" s="7" customFormat="1" ht="135" customHeight="1">
      <c r="A6" s="14" t="s">
        <v>2</v>
      </c>
      <c r="B6" s="14" t="s">
        <v>3</v>
      </c>
      <c r="C6" s="14" t="s">
        <v>7</v>
      </c>
      <c r="D6" s="14" t="s">
        <v>16</v>
      </c>
      <c r="E6" s="14" t="s">
        <v>26</v>
      </c>
      <c r="F6" s="20">
        <v>100000</v>
      </c>
      <c r="G6" s="21">
        <f>IF(OR(ISBLANK(F6),ISBLANK(H6)),"",F6-H6)</f>
        <v>20000</v>
      </c>
      <c r="H6" s="20">
        <v>80000</v>
      </c>
      <c r="I6" s="20">
        <v>82000</v>
      </c>
      <c r="J6" s="20">
        <v>85000</v>
      </c>
      <c r="K6" s="20">
        <v>90000</v>
      </c>
      <c r="L6" s="15" t="str">
        <f>IF(ISBLANK(K6),"",CONCATENATE(TEXT((K6-H6)/(F6-H6),"0.0%"),CHAR(10),IF(F6&lt;K6,"達成","未達成")))</f>
        <v>50.0%
未達成</v>
      </c>
      <c r="M6" s="16" t="s">
        <v>14</v>
      </c>
      <c r="N6" s="16" t="s">
        <v>27</v>
      </c>
      <c r="O6" s="17"/>
    </row>
    <row r="7" spans="1:15" s="7" customFormat="1" ht="60" customHeight="1">
      <c r="A7" s="8"/>
      <c r="B7" s="8"/>
      <c r="C7" s="8"/>
      <c r="D7" s="8"/>
      <c r="E7" s="8"/>
      <c r="F7" s="19"/>
      <c r="G7" s="22" t="str">
        <f t="shared" ref="G7:G10" si="0">IF(OR(ISBLANK(F7),ISBLANK(H7)),"",F7-H7)</f>
        <v/>
      </c>
      <c r="H7" s="19"/>
      <c r="I7" s="19"/>
      <c r="J7" s="19"/>
      <c r="K7" s="19"/>
      <c r="L7" s="15" t="str">
        <f t="shared" ref="L7:L10" si="1">IF(ISBLANK(K7),"",CONCATENATE(TEXT((K7-H7)/(F7-H7),"0.0%"),CHAR(10),IF(F7&lt;K7,"達成","未達成")))</f>
        <v/>
      </c>
      <c r="M7" s="5"/>
      <c r="N7" s="6"/>
    </row>
    <row r="8" spans="1:15" s="7" customFormat="1" ht="60" customHeight="1">
      <c r="A8" s="8"/>
      <c r="B8" s="8"/>
      <c r="C8" s="8"/>
      <c r="D8" s="8"/>
      <c r="E8" s="8"/>
      <c r="F8" s="19"/>
      <c r="G8" s="22" t="str">
        <f t="shared" si="0"/>
        <v/>
      </c>
      <c r="H8" s="19"/>
      <c r="I8" s="19"/>
      <c r="J8" s="19"/>
      <c r="K8" s="19"/>
      <c r="L8" s="15" t="str">
        <f t="shared" si="1"/>
        <v/>
      </c>
      <c r="M8" s="5"/>
      <c r="N8" s="6"/>
    </row>
    <row r="9" spans="1:15" s="7" customFormat="1" ht="60" customHeight="1">
      <c r="A9" s="8"/>
      <c r="B9" s="8"/>
      <c r="C9" s="8"/>
      <c r="D9" s="8"/>
      <c r="E9" s="8"/>
      <c r="F9" s="19"/>
      <c r="G9" s="22" t="str">
        <f t="shared" si="0"/>
        <v/>
      </c>
      <c r="H9" s="19"/>
      <c r="I9" s="19"/>
      <c r="J9" s="19"/>
      <c r="K9" s="19"/>
      <c r="L9" s="15" t="str">
        <f t="shared" si="1"/>
        <v/>
      </c>
      <c r="M9" s="8"/>
      <c r="N9" s="6"/>
    </row>
    <row r="10" spans="1:15" s="7" customFormat="1" ht="60" customHeight="1">
      <c r="A10" s="8"/>
      <c r="B10" s="8"/>
      <c r="C10" s="8"/>
      <c r="D10" s="8"/>
      <c r="E10" s="8"/>
      <c r="F10" s="19"/>
      <c r="G10" s="22" t="str">
        <f t="shared" si="0"/>
        <v/>
      </c>
      <c r="H10" s="19"/>
      <c r="I10" s="19"/>
      <c r="J10" s="19"/>
      <c r="K10" s="19"/>
      <c r="L10" s="15" t="str">
        <f t="shared" si="1"/>
        <v/>
      </c>
      <c r="M10" s="8"/>
      <c r="N10" s="6"/>
    </row>
    <row r="11" spans="1:15" ht="13.5" customHeight="1">
      <c r="A11" s="2" t="s">
        <v>25</v>
      </c>
      <c r="B11" s="9"/>
      <c r="C11" s="9"/>
      <c r="D11" s="9"/>
      <c r="E11" s="9"/>
      <c r="F11" s="9"/>
      <c r="G11" s="9"/>
      <c r="H11" s="9"/>
      <c r="I11" s="9"/>
      <c r="J11" s="9"/>
      <c r="K11" s="9"/>
      <c r="L11" s="9"/>
      <c r="M11" s="9"/>
      <c r="N11" s="9"/>
    </row>
    <row r="12" spans="1:15" ht="13.5" customHeight="1">
      <c r="C12" s="9"/>
      <c r="D12" s="9"/>
      <c r="E12" s="9"/>
      <c r="F12" s="9"/>
      <c r="G12" s="9"/>
      <c r="H12" s="9"/>
      <c r="I12" s="9"/>
      <c r="J12" s="9"/>
      <c r="K12" s="9"/>
      <c r="L12" s="9"/>
      <c r="M12" s="9"/>
      <c r="N12" s="9"/>
    </row>
    <row r="13" spans="1:15" ht="13.5" customHeight="1">
      <c r="C13" s="10"/>
    </row>
  </sheetData>
  <protectedRanges>
    <protectedRange sqref="E6:E10" name="範囲4_1"/>
    <protectedRange sqref="D6:D10" name="範囲3_1"/>
  </protectedRanges>
  <mergeCells count="10">
    <mergeCell ref="A2:N2"/>
    <mergeCell ref="A4:A5"/>
    <mergeCell ref="B4:B5"/>
    <mergeCell ref="C4:C5"/>
    <mergeCell ref="D4:D5"/>
    <mergeCell ref="E4:E5"/>
    <mergeCell ref="F4:G4"/>
    <mergeCell ref="M4:M5"/>
    <mergeCell ref="N4:N5"/>
    <mergeCell ref="H4:L4"/>
  </mergeCells>
  <phoneticPr fontId="2"/>
  <printOptions horizontalCentered="1"/>
  <pageMargins left="0.39370078740157483" right="0.39370078740157483" top="0.98425196850393704" bottom="0.98425196850393704" header="0.51181102362204722" footer="0.51181102362204722"/>
  <pageSetup paperSize="9"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別記様式第２号</vt:lpstr>
      <vt:lpstr>記載例</vt:lpstr>
      <vt:lpstr>記載例!Print_Area</vt:lpstr>
      <vt:lpstr>別記様式第２号!Print_Area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2019-01-30T02:19:10Z</cp:lastPrinted>
  <dcterms:created xsi:type="dcterms:W3CDTF">2010-08-02T02:30:30Z</dcterms:created>
  <dcterms:modified xsi:type="dcterms:W3CDTF">2021-01-26T02:37:02Z</dcterms:modified>
</cp:coreProperties>
</file>