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40" tabRatio="700" activeTab="1"/>
  </bookViews>
  <sheets>
    <sheet name="事業計画書（実践拠点）" sheetId="1" r:id="rId1"/>
    <sheet name="表紙_実施状況報告（実践拠点） " sheetId="2" r:id="rId2"/>
    <sheet name="【別紙】構成員一覧" sheetId="3" r:id="rId3"/>
  </sheets>
  <definedNames>
    <definedName name="_xlfn.IFERROR" hidden="1">#NAME?</definedName>
    <definedName name="_xlnm.Print_Area" localSheetId="2">'【別紙】構成員一覧'!$A$1:$I$27</definedName>
    <definedName name="_xlnm.Print_Area" localSheetId="0">'事業計画書（実践拠点）'!$A$1:$BF$511</definedName>
  </definedNames>
  <calcPr fullCalcOnLoad="1"/>
</workbook>
</file>

<file path=xl/sharedStrings.xml><?xml version="1.0" encoding="utf-8"?>
<sst xmlns="http://schemas.openxmlformats.org/spreadsheetml/2006/main" count="661" uniqueCount="414">
  <si>
    <t>構成員</t>
  </si>
  <si>
    <t>所属・役職</t>
  </si>
  <si>
    <t>氏名</t>
  </si>
  <si>
    <t>取組項目</t>
  </si>
  <si>
    <t>事業費
（円）</t>
  </si>
  <si>
    <t>負　担　区　分（円）</t>
  </si>
  <si>
    <t>備　考</t>
  </si>
  <si>
    <t>国庫補助金</t>
  </si>
  <si>
    <t>自己負担</t>
  </si>
  <si>
    <t>計</t>
  </si>
  <si>
    <t>年</t>
  </si>
  <si>
    <t>月</t>
  </si>
  <si>
    <t>日</t>
  </si>
  <si>
    <t>月</t>
  </si>
  <si>
    <t>備　　考</t>
  </si>
  <si>
    <t>　 ２：適宜、行を追加して記入すること。</t>
  </si>
  <si>
    <t>注：適宜、行を追加して記入すること。</t>
  </si>
  <si>
    <t xml:space="preserve"> 　２：適宜、行を追加して記入すること。</t>
  </si>
  <si>
    <t>開発責任者
氏名・所属</t>
  </si>
  <si>
    <t>試　作　内　容　及　び　方　法</t>
  </si>
  <si>
    <t>　 ４：適宜、行を追加して記入すること。</t>
  </si>
  <si>
    <t>都道府県名・市町村名</t>
  </si>
  <si>
    <t>：</t>
  </si>
  <si>
    <t>類型</t>
  </si>
  <si>
    <t xml:space="preserve"> （２）栽培技術力・経営力向上のための取組</t>
  </si>
  <si>
    <t xml:space="preserve"> （３）安定供給体制構築のための取組</t>
  </si>
  <si>
    <t>第２　事業の実施方針</t>
  </si>
  <si>
    <t>取組内容</t>
  </si>
  <si>
    <t>取組の実施時期</t>
  </si>
  <si>
    <t>第３　取組の内容</t>
  </si>
  <si>
    <t>２　事業実施方針</t>
  </si>
  <si>
    <t>１　事業推進に関する検討</t>
  </si>
  <si>
    <t>　ア　研修ほ場の内容</t>
  </si>
  <si>
    <t>作物名</t>
  </si>
  <si>
    <t>設置場所</t>
  </si>
  <si>
    <t>　ア　実証ほ場の内容</t>
  </si>
  <si>
    <t>注２：適宜、行を追加して記入すること。</t>
  </si>
  <si>
    <t>（２）事業の実施経費に係る根拠資料（見積書及びカタログ等の写し、謝金又は賃金の算定根拠）</t>
  </si>
  <si>
    <t>保管・設置場所</t>
  </si>
  <si>
    <t>台</t>
  </si>
  <si>
    <t>数量</t>
  </si>
  <si>
    <t>千円</t>
  </si>
  <si>
    <t>リース物件価格</t>
  </si>
  <si>
    <t>リース事業者</t>
  </si>
  <si>
    <t>入札方式</t>
  </si>
  <si>
    <t>指名競争入札で業者を選定した場合は、その考え方</t>
  </si>
  <si>
    <t>一般競争　・　指名競争</t>
  </si>
  <si>
    <t>注１：複数の機械等をリースする場合は、適宜、行を追加して機械等ごとに記入すること。</t>
  </si>
  <si>
    <t>機械等名</t>
  </si>
  <si>
    <t>１　地域における課題</t>
  </si>
  <si>
    <t>注：地域における課題の欄は、本事業の実施により解決に向けて取り組む課題を記入すること。</t>
  </si>
  <si>
    <t>作物名</t>
  </si>
  <si>
    <t>設置場所</t>
  </si>
  <si>
    <t>ほ場面積
（a）</t>
  </si>
  <si>
    <t>試作品を活用する場</t>
  </si>
  <si>
    <t>活　用　内　容</t>
  </si>
  <si>
    <t>（保険料　　　　　　　　　円、固定資産税　　　　　　　　　円、
金利　　　　　　　　　　 円）</t>
  </si>
  <si>
    <t>メーカー・機種・型式</t>
  </si>
  <si>
    <t>管理主体名</t>
  </si>
  <si>
    <t>１　事業推進に関する検討</t>
  </si>
  <si>
    <t>２　栽培技術力・経営力向上のための取組</t>
  </si>
  <si>
    <t>３　安定供給体制構築のための取組</t>
  </si>
  <si>
    <t>品目名</t>
  </si>
  <si>
    <t>都道府県</t>
  </si>
  <si>
    <t>市町村</t>
  </si>
  <si>
    <t>実需者</t>
  </si>
  <si>
    <t>熟練有機農業者</t>
  </si>
  <si>
    <t>有機農業者</t>
  </si>
  <si>
    <t>転換者</t>
  </si>
  <si>
    <t>学識経験者</t>
  </si>
  <si>
    <t>販路確保型</t>
  </si>
  <si>
    <t>供給拡大型</t>
  </si>
  <si>
    <t>○</t>
  </si>
  <si>
    <t>（６）経営力向上・表示制度に係る研修会等の開催</t>
  </si>
  <si>
    <t>有機農業新規就農者</t>
  </si>
  <si>
    <t>【別紙】構成員一覧</t>
  </si>
  <si>
    <t>○</t>
  </si>
  <si>
    <t>×</t>
  </si>
  <si>
    <t>農業関連団体</t>
  </si>
  <si>
    <t>（７）学校給食等での利用拡大</t>
  </si>
  <si>
    <t>　 ２：構成員欄が不足する場合は、別紙により構成員一覧を添付すること。</t>
  </si>
  <si>
    <t>　 ６：「自治体ネットワーク会員」の欄は、構成員のうち、有機農業と地域振興を考える自治体ネットワーク会員である自治体名を記入すること。</t>
  </si>
  <si>
    <t>　 ７：「有機農産物等の利用計画」の欄には、有機農産物等の利用計画を有する自治体名、取組内容（学校給食・イベント名等）、提供される住民人数、
　　　新規又は増加する有機農産物等の品目やおおよその数量などを記入すること。取組概要がわかる資料があれば、添付すること。
　　　「補助金活用」の欄には、本事業の補助金を使って行う計画の場合は「○」を記入すること。</t>
  </si>
  <si>
    <t>　</t>
  </si>
  <si>
    <t>第４　成果目標</t>
  </si>
  <si>
    <t>注：成果目標とする指標を１つ選択し、「○」を記入すること。なお、選択しなかった指標は参考指標とすること。</t>
  </si>
  <si>
    <t>注：有機農産物等の利用拡大で行う取組やイベントの内容、利用を拡大する有機農産物等の品目や数量（利用拡大する場合は、現状と取組実施時の量など
　　増加している内容）を記入すること。</t>
  </si>
  <si>
    <t>注：取組項目欄には、学校給食等での利用拡大に向けて行う意見交換会、納品規格やマニュアルの作成、有機農業に関する資料の作成などの取組を記入すること。</t>
  </si>
  <si>
    <t>注：品目は、本事業の対象とする品目を記入することし、４品目以上ある場合は上位品目を記入すること。</t>
  </si>
  <si>
    <t>区　　　　　分</t>
  </si>
  <si>
    <t>負　　担　　区　　分　　　（円）</t>
  </si>
  <si>
    <t>備　考</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</si>
  <si>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</si>
  <si>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　（１）経費の配分及び負担区分</t>
  </si>
  <si>
    <t>事　業　費　　（円）
①＝②＋③＋④</t>
  </si>
  <si>
    <t>国庫負担金　②</t>
  </si>
  <si>
    <t>自己資金　③</t>
  </si>
  <si>
    <t>その他　④</t>
  </si>
  <si>
    <t>【別紙】 事業実施経費</t>
  </si>
  <si>
    <t>【費目】</t>
  </si>
  <si>
    <t>【細目】</t>
  </si>
  <si>
    <t>備品費</t>
  </si>
  <si>
    <t>（事業費）会場借料</t>
  </si>
  <si>
    <t>賃金等</t>
  </si>
  <si>
    <t>（事業費）通信・運搬費</t>
  </si>
  <si>
    <t>総事業費に占める
国庫負担金の割合
②/①</t>
  </si>
  <si>
    <t>事業費</t>
  </si>
  <si>
    <t>（事業費）借上費</t>
  </si>
  <si>
    <t>旅費</t>
  </si>
  <si>
    <t>（事業費）印刷製本費</t>
  </si>
  <si>
    <t>謝金</t>
  </si>
  <si>
    <t>（事業費）資料購入費</t>
  </si>
  <si>
    <t>委託費</t>
  </si>
  <si>
    <t>（事業費）原材料費</t>
  </si>
  <si>
    <t>役務費</t>
  </si>
  <si>
    <t>（事業費）資機材費</t>
  </si>
  <si>
    <t>　（２）事業費の内訳</t>
  </si>
  <si>
    <t>雑役務費</t>
  </si>
  <si>
    <t>（事業費）消耗品費</t>
  </si>
  <si>
    <t>事　業　内　容</t>
  </si>
  <si>
    <t>費目</t>
  </si>
  <si>
    <t>細目</t>
  </si>
  <si>
    <t>実施計画</t>
  </si>
  <si>
    <t>実績報告</t>
  </si>
  <si>
    <t>備考</t>
  </si>
  <si>
    <t>単価（円）
①</t>
  </si>
  <si>
    <t>事業費
金額（円）（①×②）</t>
  </si>
  <si>
    <t>事業費（円）</t>
  </si>
  <si>
    <t>（事業費）情報発信費</t>
  </si>
  <si>
    <t>（旅費）委員旅費</t>
  </si>
  <si>
    <t>（旅費）調査等旅費</t>
  </si>
  <si>
    <t>（雑役務費）手数料</t>
  </si>
  <si>
    <t>（雑役務費）租税公課</t>
  </si>
  <si>
    <t>－</t>
  </si>
  <si>
    <t>計</t>
  </si>
  <si>
    <t>総　　　　　　　　　計</t>
  </si>
  <si>
    <t>注１：実施要綱本体別表３（補助対象経費）の費目、細目ごとに記入すること。</t>
  </si>
  <si>
    <t>　 ３：経費算定の根拠とした資料（見積書等の写し）を添付すること。</t>
  </si>
  <si>
    <t>栽培技術力・経営力向上のための取組</t>
  </si>
  <si>
    <t>安定供給体制構築のための取組</t>
  </si>
  <si>
    <t>有機農業推進総合対策のうち
有機農産物安定供給体制構築事業
（オーガニックビジネス実践拠点づくり事業）</t>
  </si>
  <si>
    <t>４　事業全体の実施スケジュール</t>
  </si>
  <si>
    <t>５　事業完了予定（又は完了）</t>
  </si>
  <si>
    <t>別添様式１－３</t>
  </si>
  <si>
    <t>事業実施計画書</t>
  </si>
  <si>
    <t>事業実施年度</t>
  </si>
  <si>
    <t>：</t>
  </si>
  <si>
    <t>　　　　　　年度</t>
  </si>
  <si>
    <t>事業実施主体名</t>
  </si>
  <si>
    <t>有機農業推進総合対策のうち有機農産物安定供給体制構築事業（オーガニックビジネス実践拠点づくり事業）</t>
  </si>
  <si>
    <t>第１　事業実施体制の概要</t>
  </si>
  <si>
    <t>１　事業実施主体の概要</t>
  </si>
  <si>
    <t>　事業実施主体名</t>
  </si>
  <si>
    <t>　設立年月日</t>
  </si>
  <si>
    <t>代表者の所属組織の名称</t>
  </si>
  <si>
    <t>　事業実施主体事務局が所在する住所</t>
  </si>
  <si>
    <t>〒</t>
  </si>
  <si>
    <t>事務局連絡先</t>
  </si>
  <si>
    <t>事業
担当者</t>
  </si>
  <si>
    <t>役職・氏名・年齢</t>
  </si>
  <si>
    <t>電話番号</t>
  </si>
  <si>
    <t>　メールアドレス</t>
  </si>
  <si>
    <t>経理
担当者</t>
  </si>
  <si>
    <t>構成員</t>
  </si>
  <si>
    <t>氏名</t>
  </si>
  <si>
    <t>類型</t>
  </si>
  <si>
    <t>過去の国の補助事業
の取組状況</t>
  </si>
  <si>
    <t>販路確保型のみ記入：</t>
  </si>
  <si>
    <t>自治体ネットワーク会員</t>
  </si>
  <si>
    <t>有機農産物等の利用計画</t>
  </si>
  <si>
    <t>補助金活用</t>
  </si>
  <si>
    <t>同一の事業実施主体が同一の範囲内で行う
2年度目以降の計画である</t>
  </si>
  <si>
    <t>供給拡大型のみ記入：</t>
  </si>
  <si>
    <t>共同出荷の実施等</t>
  </si>
  <si>
    <t>中小企業等</t>
  </si>
  <si>
    <t>認定農業者</t>
  </si>
  <si>
    <t>実需からの
生産要請の内容</t>
  </si>
  <si>
    <t>品目</t>
  </si>
  <si>
    <t>規格、品質等</t>
  </si>
  <si>
    <t>数量</t>
  </si>
  <si>
    <t>２　事業実施主体以外の関係者・団体</t>
  </si>
  <si>
    <t>関係者</t>
  </si>
  <si>
    <t>所属・役職</t>
  </si>
  <si>
    <t>役割</t>
  </si>
  <si>
    <t>　２：役割欄には、事業実施趣主体が実施する取組における関係（委託予定者、研修講師等）、又は、事業の成果を受益する農業者である場合は
　　　「受益農家」と記入すること。</t>
  </si>
  <si>
    <t>３　総括表</t>
  </si>
  <si>
    <t>その他</t>
  </si>
  <si>
    <t>注１：取組内容の欄は、取組の内容を具体的に記入すること。</t>
  </si>
  <si>
    <t>　 ２：「備考」の欄は、総事業費に対する国庫補助金の割合を記入すること。</t>
  </si>
  <si>
    <t xml:space="preserve"> 　３：「備考」の欄は、事業実施主体以外の団体が別途事業費を負担する場合には、その団体名、補助金額及び補助率を記入すること。</t>
  </si>
  <si>
    <t>本事業
の活用</t>
  </si>
  <si>
    <t>取組項目</t>
  </si>
  <si>
    <t>具体的な取組内容</t>
  </si>
  <si>
    <t>注１：本事業の活用の欄は、取組のうち本事業を活用する取組には「○」を、本事業を活用しない取組には「×」を記入すること。</t>
  </si>
  <si>
    <t>２：取組項目の欄は、第２の３総括表の取組項目の（１）～（３）を記入すること。</t>
  </si>
  <si>
    <t>開　催　時　期</t>
  </si>
  <si>
    <t>開　催　場　所</t>
  </si>
  <si>
    <t>参　集　範　囲</t>
  </si>
  <si>
    <t>検　　討　　内　　容</t>
  </si>
  <si>
    <t>備　　考</t>
  </si>
  <si>
    <t>　　　　　年　　　月</t>
  </si>
  <si>
    <t>注１：「参集範囲」の欄は、協議会の構成員以外の者が参加する場合には、その者の所属機関名、氏名も併せて記入すること。</t>
  </si>
  <si>
    <t>ほ場面積
（ａ）</t>
  </si>
  <si>
    <t>受入予定
人数（人）</t>
  </si>
  <si>
    <t>研修回数、
期間</t>
  </si>
  <si>
    <t>管理主体名</t>
  </si>
  <si>
    <t>研修内容及び指導者名等</t>
  </si>
  <si>
    <t>注１：管理主体名は、研修ほ場の責任者名（又は管理する機関名）を記入すること。</t>
  </si>
  <si>
    <t xml:space="preserve"> 　２：「設置場所」の欄は、研修ほ場を設置する市町村名・地域名を、特定の機関の敷地内に設置する場合には機関名を記入すること。</t>
  </si>
  <si>
    <t>　 ３：適宜、行を追加して記入すること。</t>
  </si>
  <si>
    <t>　イ　研修ほ場を活用した技術講習会等の内容</t>
  </si>
  <si>
    <t>実施時期</t>
  </si>
  <si>
    <t>開催場所</t>
  </si>
  <si>
    <t>参加予定人数
（人）</t>
  </si>
  <si>
    <t>回数、期間</t>
  </si>
  <si>
    <t>講習会等の内容及び講師名等</t>
  </si>
  <si>
    <t>年　　　月</t>
  </si>
  <si>
    <t>設置場所</t>
  </si>
  <si>
    <t>実証内容、実証データの分析や活用方針、指導者名等</t>
  </si>
  <si>
    <t>注１：管理主体名は、実証ほに関する責任者名（又は管理する機関名）を記入すること。</t>
  </si>
  <si>
    <t xml:space="preserve"> 　２：「設置場所」の欄は、実証ほを設置する市町村名・地域名を、特定の機関の敷地内に設置する場合には機関名を記入すること。</t>
  </si>
  <si>
    <t>　イ　実証ほ場を活用した技術講習会等の内容</t>
  </si>
  <si>
    <t>　イ　分析に基づく技術講習会等の内容</t>
  </si>
  <si>
    <t>作成時期</t>
  </si>
  <si>
    <t>作成部数</t>
  </si>
  <si>
    <t>配付対象</t>
  </si>
  <si>
    <t>内　　容</t>
  </si>
  <si>
    <t>　　年　　　月</t>
  </si>
  <si>
    <t>部</t>
  </si>
  <si>
    <t>注1：「備考」の欄には、作成部数の根拠を記入すること。</t>
  </si>
  <si>
    <t>実証期間</t>
  </si>
  <si>
    <t>ソフトウェア等
開発元</t>
  </si>
  <si>
    <t>ソフトウェア等
の名称</t>
  </si>
  <si>
    <t>実証内容</t>
  </si>
  <si>
    <t>年　　　月
～
年　　　月</t>
  </si>
  <si>
    <t>研修会等の内容及び講師名等</t>
  </si>
  <si>
    <t>実証内容、使用する肥料及び土壌改良資材、指導者名等</t>
  </si>
  <si>
    <t>土づくり技術実証において利用するたい肥等は、有機JAS規格の別表１に定める肥料又は土壌改良資材である場合、右欄に「○」を記入</t>
  </si>
  <si>
    <t>注１：管理主体は、協議会が必要と認めた新規就農者及び転換者とし、管理主体名、作物名等を記入すること。</t>
  </si>
  <si>
    <t>回数</t>
  </si>
  <si>
    <t>報告会等の内容</t>
  </si>
  <si>
    <t>参加予定人数（人）</t>
  </si>
  <si>
    <t>意見交換会等の内容</t>
  </si>
  <si>
    <t>生産者</t>
  </si>
  <si>
    <t>実需者</t>
  </si>
  <si>
    <t>調査等先</t>
  </si>
  <si>
    <t>把握内容・事項</t>
  </si>
  <si>
    <t>活用方法</t>
  </si>
  <si>
    <t>備考</t>
  </si>
  <si>
    <t>展示会・招へい・商談等の内容</t>
  </si>
  <si>
    <t>　イ　試作品の活用計画</t>
  </si>
  <si>
    <t>（７）学校給食等での利用拡大</t>
  </si>
  <si>
    <t>　ア　有機農産物等の利用拡大の取組概要</t>
  </si>
  <si>
    <t>取組概要</t>
  </si>
  <si>
    <t>　イ　利用拡大に向けた取組内容</t>
  </si>
  <si>
    <t>具体的な内容</t>
  </si>
  <si>
    <t>４　農業機械及び食品加工機械のリース導入</t>
  </si>
  <si>
    <t>　①リース導入の内容</t>
  </si>
  <si>
    <t>機械導入を行う取組名</t>
  </si>
  <si>
    <t>新たな栽培技術の実証等</t>
  </si>
  <si>
    <t>労働時間や生産コストの分析等</t>
  </si>
  <si>
    <t>加工品の施策開発</t>
  </si>
  <si>
    <t>機械の用途</t>
  </si>
  <si>
    <t>主な利用者</t>
  </si>
  <si>
    <t>規模決定の考え方</t>
  </si>
  <si>
    <t>リース導入する機械の能力は、現在所有している機械を上回るものである。</t>
  </si>
  <si>
    <t>　 ２：機械導入を行う取組名の欄には、機械導入を行う取組について該当する欄に○を記入すること。</t>
  </si>
  <si>
    <t>　 ３：「リース物件価格（千円）」の欄には、リースを行う機械等の販売業者により設定されている小売希望価格（設定されていない場合は一般的な
　　　実勢価格（税抜価格））を記入すること。</t>
  </si>
  <si>
    <t xml:space="preserve">   ４：「規模決定の考え方」の欄は、機械等の能力を決定（導入する機械等の能力、年間稼働日数、利用面積、台数、単価等）した計算過程について、
　　　その根拠となる機械等の能力等の具体的な数値を用いて記入すること。</t>
  </si>
  <si>
    <t>　②リース料助成額</t>
  </si>
  <si>
    <t xml:space="preserve"> リース期間</t>
  </si>
  <si>
    <t xml:space="preserve"> 開始日～終了日（事業実施期間内）</t>
  </si>
  <si>
    <t>～</t>
  </si>
  <si>
    <t>（日）</t>
  </si>
  <si>
    <t xml:space="preserve"> リース物件取得予定価格（消費税抜き）</t>
  </si>
  <si>
    <t>①</t>
  </si>
  <si>
    <t>（円）</t>
  </si>
  <si>
    <t xml:space="preserve"> リース期間終了後の残存価格（消費税抜き）</t>
  </si>
  <si>
    <t>②</t>
  </si>
  <si>
    <t xml:space="preserve"> リース料助成額（注２）</t>
  </si>
  <si>
    <t>③</t>
  </si>
  <si>
    <t xml:space="preserve"> リース諸費用
　（保険料、固定資産税（償却資産）、金利）（消費税抜き）</t>
  </si>
  <si>
    <t>④</t>
  </si>
  <si>
    <t>（諸費用内訳）</t>
  </si>
  <si>
    <t xml:space="preserve"> 消費税</t>
  </si>
  <si>
    <t>⑤</t>
  </si>
  <si>
    <t xml:space="preserve"> 事業実施主体負担リース料（消費税込み）　①－②－③＋④＋⑤</t>
  </si>
  <si>
    <t>⑥</t>
  </si>
  <si>
    <t xml:space="preserve"> （参考） リースに要する事業費（消費税込み）　③＋⑥</t>
  </si>
  <si>
    <t>注１：リース料助成額は、Ａ、Ｂのいずれか小さい額を記入すること（千円未満は切り捨て）。</t>
  </si>
  <si>
    <t>　</t>
  </si>
  <si>
    <t>Ａ：①×（リース期間/法定耐用年数）×１／２以内</t>
  </si>
  <si>
    <t>Ｂ：（①－②）×１／２以内</t>
  </si>
  <si>
    <t>　 ２：複数の機械等をリースする場合は、機械等ごとにそれぞれ作成すること。</t>
  </si>
  <si>
    <t>　 ３：リース事業者の見積書の写し、機種・型式がわかるカタログ等の資料を添付すること。</t>
  </si>
  <si>
    <t>１　販路確保型</t>
  </si>
  <si>
    <t>（１）有機農業への新規就農者及び転換者の人数</t>
  </si>
  <si>
    <t>目標年度</t>
  </si>
  <si>
    <t>現状値の把握方法</t>
  </si>
  <si>
    <t>有機農業への新規就農者及び転換者の人数（増加数）</t>
  </si>
  <si>
    <t>（２）新たに有機ＪＡＳ認証を取得した農業者数</t>
  </si>
  <si>
    <t>新たに有機ＪＡＳ認証を取得した農業者数（増加数）</t>
  </si>
  <si>
    <t>（３）【参考指標】国際水準の有機農業の取組面積</t>
  </si>
  <si>
    <t>区分</t>
  </si>
  <si>
    <t>現状値①</t>
  </si>
  <si>
    <t>目標年度②</t>
  </si>
  <si>
    <t>増減率（％）</t>
  </si>
  <si>
    <t>現状値の
把握方法</t>
  </si>
  <si>
    <t>③=②－①</t>
  </si>
  <si>
    <t>（②ｰ①）/①</t>
  </si>
  <si>
    <t>国際水準の有機農業の
取組面積（ha）</t>
  </si>
  <si>
    <t>注１：国際水準の有機農業の取組面積は、延べ面積ではなく実面積とし、本事業の実施地区において事業に参加する生産者の取組面積の計を記入すること。</t>
  </si>
  <si>
    <t>（４）【参考指標】有機農産物等の出荷量</t>
  </si>
  <si>
    <t xml:space="preserve"> 有機農産物等の総出荷量（ｔ）</t>
  </si>
  <si>
    <t>有機農産物等の出荷量（ｔ）</t>
  </si>
  <si>
    <t>有機農産物等の出荷量（ｔ）</t>
  </si>
  <si>
    <t>２　供給拡大型</t>
  </si>
  <si>
    <t>（１）成果目標及び参考指標の選定</t>
  </si>
  <si>
    <t>①有機ＪＡＳ認証を取得した農産物の出荷量</t>
  </si>
  <si>
    <t>②有機ＪＡＳ認証を取得した取組面積</t>
  </si>
  <si>
    <t>③有機ＪＡＳ認証を取得した農産物の販売額</t>
  </si>
  <si>
    <t>（２）成果目標及び参考指標の数値</t>
  </si>
  <si>
    <t>①　有機ＪＡＳ認証を取得した農産物の出荷量</t>
  </si>
  <si>
    <t xml:space="preserve"> 有機ＪＡＳ認証を取得した農産物の総出荷量（ｔ）</t>
  </si>
  <si>
    <t xml:space="preserve"> 有機ＪＡＳ認証を取得した農産物の出荷量（ｔ）</t>
  </si>
  <si>
    <t xml:space="preserve"> 有機ＪＡＳ認証を取得した農産物の出荷量（ｔ）</t>
  </si>
  <si>
    <t>②　有機ＪＡＳ認証を取得した取組面積</t>
  </si>
  <si>
    <t>有機ＪＡＳ認証を取得した取組面積（ha）</t>
  </si>
  <si>
    <t>有機ＪＡＳ認証を取得した取組面積（ha）</t>
  </si>
  <si>
    <t>注１：有機ＪＡＳ認証を取得した取組面積は、延べ面積ではなく実面積とし、本事業の実施地区において事業に参加する生産者の取組面積の計を記入すること。</t>
  </si>
  <si>
    <t>③　有機ＪＡＳ認証を取得した農産物の販売額</t>
  </si>
  <si>
    <t>有機ＪＡＳ認証を取得した農産物の総販売額（円）</t>
  </si>
  <si>
    <t>有機ＪＡＳ認証を取得した農産物の販売額（円）</t>
  </si>
  <si>
    <t>（１）：事業実施主体の規約及び推進体制（有機農産物安定供給体制構築事業のうち本事業以外の有機農産物関係事業との連携を担う
　　窓口担当者を含む）の分かる資料を添付すること。</t>
  </si>
  <si>
    <t>（３）本事業の一部を外部へ委託する場合は、その委託契約書（案）の写し</t>
  </si>
  <si>
    <t>（４）その他、地方農政局長が必要と認める資料</t>
  </si>
  <si>
    <t>有機農産物安定供給体制構築事業のうち
オーガニックビジネス実践拠点づくり事業</t>
  </si>
  <si>
    <t>事業推進に関する検討</t>
  </si>
  <si>
    <t>生産主導タイプ</t>
  </si>
  <si>
    <t>実需ニーズ対応タイプ</t>
  </si>
  <si>
    <r>
      <rPr>
        <sz val="10"/>
        <color indexed="8"/>
        <rFont val="ＭＳ Ｐゴシック"/>
        <family val="3"/>
      </rPr>
      <t>　（フリガナ）
　代表者氏名</t>
    </r>
  </si>
  <si>
    <r>
      <t>注１：事業実施主体の規約及び推進体制（</t>
    </r>
    <r>
      <rPr>
        <sz val="10"/>
        <color indexed="8"/>
        <rFont val="ＭＳ Ｐゴシック"/>
        <family val="3"/>
      </rPr>
      <t>有機農業推進総合対策事業のうち本事業以外の有機農産物関係事業との連携を担う窓口担当者を含む）
　　　の分かる資料を添付すること。</t>
    </r>
  </si>
  <si>
    <r>
      <t xml:space="preserve"> 　</t>
    </r>
    <r>
      <rPr>
        <sz val="10"/>
        <color indexed="8"/>
        <rFont val="ＭＳ Ｐゴシック"/>
        <family val="3"/>
      </rPr>
      <t>３：団体として構成員に属している場合は、その代表者を記入し、その団体の構成員一覧を添付すること。</t>
    </r>
  </si>
  <si>
    <r>
      <t xml:space="preserve"> 　４</t>
    </r>
    <r>
      <rPr>
        <sz val="10"/>
        <color indexed="8"/>
        <rFont val="ＭＳ Ｐゴシック"/>
        <family val="3"/>
      </rPr>
      <t>：構成員の「類型」の欄は、「都道府県」、「市町村」、「実需者」、「熟練有機農業者」、「有機農業者」、「新規就農者」「転換者」、「近隣の農業者」、
　　　「学識経験者」、「各種団体関係者」、「給食関係者」、「イベント関係者」、「その他」などの類型を記入すること。</t>
    </r>
  </si>
  <si>
    <r>
      <t>（１）</t>
    </r>
    <r>
      <rPr>
        <sz val="10"/>
        <color indexed="8"/>
        <rFont val="ＭＳ Ｐゴシック"/>
        <family val="3"/>
      </rPr>
      <t>研修ほ場の設置等</t>
    </r>
  </si>
  <si>
    <r>
      <t>（２）新たな栽培技術の実証</t>
    </r>
    <r>
      <rPr>
        <sz val="10"/>
        <color indexed="8"/>
        <rFont val="ＭＳ Ｐゴシック"/>
        <family val="3"/>
      </rPr>
      <t>等</t>
    </r>
  </si>
  <si>
    <r>
      <t>（３）労働時間や生産コスト等の分析</t>
    </r>
    <r>
      <rPr>
        <sz val="10"/>
        <color indexed="8"/>
        <rFont val="ＭＳ Ｐゴシック"/>
        <family val="3"/>
      </rPr>
      <t>等</t>
    </r>
  </si>
  <si>
    <r>
      <t>（４）栽培技術</t>
    </r>
    <r>
      <rPr>
        <sz val="10"/>
        <color indexed="8"/>
        <rFont val="ＭＳ Ｐゴシック"/>
        <family val="3"/>
      </rPr>
      <t>・経営力向上マニュアル等の作成</t>
    </r>
  </si>
  <si>
    <r>
      <t>（５）栽培技術・経営力</t>
    </r>
    <r>
      <rPr>
        <sz val="10"/>
        <color indexed="8"/>
        <rFont val="ＭＳ Ｐゴシック"/>
        <family val="3"/>
      </rPr>
      <t>・向上に係るソフトウェア等の導入実証</t>
    </r>
    <r>
      <rPr>
        <strike/>
        <sz val="10"/>
        <color indexed="8"/>
        <rFont val="ＭＳ Ｐゴシック"/>
        <family val="3"/>
      </rPr>
      <t>等</t>
    </r>
  </si>
  <si>
    <r>
      <t>（</t>
    </r>
    <r>
      <rPr>
        <sz val="10"/>
        <color indexed="8"/>
        <rFont val="ＭＳ Ｐゴシック"/>
        <family val="3"/>
      </rPr>
      <t>７）有機農業への新規就農者及び転換者の土づくり技術実証</t>
    </r>
  </si>
  <si>
    <r>
      <t>（</t>
    </r>
    <r>
      <rPr>
        <sz val="10"/>
        <color indexed="8"/>
        <rFont val="ＭＳ Ｐゴシック"/>
        <family val="3"/>
      </rPr>
      <t>８）上記（１）～（７）の取組成果を共有するための報告会等</t>
    </r>
  </si>
  <si>
    <r>
      <t>（１）</t>
    </r>
    <r>
      <rPr>
        <sz val="10"/>
        <color indexed="8"/>
        <rFont val="ＭＳ Ｐゴシック"/>
        <family val="3"/>
      </rPr>
      <t>販売戦略等に係る意見交換会等</t>
    </r>
  </si>
  <si>
    <r>
      <t>（２）</t>
    </r>
    <r>
      <rPr>
        <sz val="10"/>
        <color indexed="8"/>
        <rFont val="ＭＳ Ｐゴシック"/>
        <family val="3"/>
      </rPr>
      <t>生産・出荷効率化に係る講習会等</t>
    </r>
  </si>
  <si>
    <r>
      <t>（３）</t>
    </r>
    <r>
      <rPr>
        <sz val="10"/>
        <color indexed="8"/>
        <rFont val="ＭＳ Ｐゴシック"/>
        <family val="3"/>
      </rPr>
      <t>生産・出荷効率化に係るソフトウェア等の導入実証</t>
    </r>
  </si>
  <si>
    <r>
      <t>（４</t>
    </r>
    <r>
      <rPr>
        <sz val="10"/>
        <color indexed="8"/>
        <rFont val="ＭＳ Ｐゴシック"/>
        <family val="3"/>
      </rPr>
      <t>）需要調査</t>
    </r>
  </si>
  <si>
    <r>
      <t>（</t>
    </r>
    <r>
      <rPr>
        <sz val="10"/>
        <color indexed="8"/>
        <rFont val="ＭＳ Ｐゴシック"/>
        <family val="3"/>
      </rPr>
      <t>５）展示会への出展、実需者の招へい・商談等</t>
    </r>
  </si>
  <si>
    <r>
      <t>（</t>
    </r>
    <r>
      <rPr>
        <sz val="10"/>
        <color indexed="8"/>
        <rFont val="ＭＳ Ｐゴシック"/>
        <family val="3"/>
      </rPr>
      <t>６）加工品の試作開発</t>
    </r>
  </si>
  <si>
    <r>
      <t>注：</t>
    </r>
    <r>
      <rPr>
        <sz val="10"/>
        <color indexed="8"/>
        <rFont val="ＭＳ Ｐゴシック"/>
        <family val="3"/>
      </rPr>
      <t>右欄には、１の「地域おける課題」を踏まえて、補助対象として取り組む項目に「○」を記入すること。</t>
    </r>
  </si>
  <si>
    <r>
      <t xml:space="preserve">取組内容
</t>
    </r>
    <r>
      <rPr>
        <sz val="10"/>
        <color indexed="8"/>
        <rFont val="ＭＳ Ｐゴシック"/>
        <family val="3"/>
      </rPr>
      <t>（内容、箇所数、回数、部数等）</t>
    </r>
  </si>
  <si>
    <r>
      <t xml:space="preserve"> （１）事業推進</t>
    </r>
    <r>
      <rPr>
        <sz val="10"/>
        <color indexed="8"/>
        <rFont val="ＭＳ Ｐゴシック"/>
        <family val="3"/>
      </rPr>
      <t>に関する検討</t>
    </r>
  </si>
  <si>
    <r>
      <t>２　</t>
    </r>
    <r>
      <rPr>
        <sz val="10"/>
        <color indexed="8"/>
        <rFont val="ＭＳ Ｐゴシック"/>
        <family val="3"/>
      </rPr>
      <t>栽培技術力・経営力向上のための取組</t>
    </r>
  </si>
  <si>
    <r>
      <t>（１）</t>
    </r>
    <r>
      <rPr>
        <sz val="10"/>
        <color indexed="8"/>
        <rFont val="ＭＳ Ｐゴシック"/>
        <family val="3"/>
      </rPr>
      <t>研修ほ場の設置等</t>
    </r>
  </si>
  <si>
    <r>
      <t>注１：講習会等</t>
    </r>
    <r>
      <rPr>
        <sz val="10"/>
        <color indexed="8"/>
        <rFont val="ＭＳ Ｐゴシック"/>
        <family val="3"/>
      </rPr>
      <t>の内容の欄は、講習会の内容、講師名等について具体的に記入すること。</t>
    </r>
  </si>
  <si>
    <r>
      <t>（２）新たな栽培技術の実証</t>
    </r>
    <r>
      <rPr>
        <sz val="10"/>
        <color indexed="8"/>
        <rFont val="ＭＳ Ｐゴシック"/>
        <family val="3"/>
      </rPr>
      <t>等</t>
    </r>
  </si>
  <si>
    <r>
      <t>（３）労働時間や生産コスト</t>
    </r>
    <r>
      <rPr>
        <sz val="10"/>
        <color indexed="8"/>
        <rFont val="ＭＳ Ｐゴシック"/>
        <family val="3"/>
      </rPr>
      <t>の分析等</t>
    </r>
  </si>
  <si>
    <r>
      <t>　ア　</t>
    </r>
    <r>
      <rPr>
        <sz val="10"/>
        <color indexed="8"/>
        <rFont val="ＭＳ Ｐゴシック"/>
        <family val="3"/>
      </rPr>
      <t>分析の目的・内容等</t>
    </r>
  </si>
  <si>
    <r>
      <t>注</t>
    </r>
    <r>
      <rPr>
        <sz val="10"/>
        <color indexed="8"/>
        <rFont val="ＭＳ Ｐゴシック"/>
        <family val="3"/>
      </rPr>
      <t>：分析を行う場合は、その理由（現状、課題を含む。）及び目的・内容等を具体的に記入すること。</t>
    </r>
  </si>
  <si>
    <r>
      <t>（４）栽培</t>
    </r>
    <r>
      <rPr>
        <sz val="10"/>
        <color indexed="8"/>
        <rFont val="ＭＳ Ｐゴシック"/>
        <family val="3"/>
      </rPr>
      <t>技術・経営力向上マニュアル等の作成</t>
    </r>
  </si>
  <si>
    <r>
      <t>マニュアル</t>
    </r>
    <r>
      <rPr>
        <sz val="10"/>
        <color indexed="8"/>
        <rFont val="ＭＳ Ｐゴシック"/>
        <family val="3"/>
      </rPr>
      <t>等の名称</t>
    </r>
  </si>
  <si>
    <r>
      <t>（５）栽培技術</t>
    </r>
    <r>
      <rPr>
        <sz val="10"/>
        <color indexed="8"/>
        <rFont val="ＭＳ Ｐゴシック"/>
        <family val="3"/>
      </rPr>
      <t>・経営力向上に係るソフトウェア等の導入実証</t>
    </r>
  </si>
  <si>
    <r>
      <t>（</t>
    </r>
    <r>
      <rPr>
        <sz val="10"/>
        <color indexed="8"/>
        <rFont val="ＭＳ Ｐゴシック"/>
        <family val="3"/>
      </rPr>
      <t>６）経営力向上・表示制度に係る研修会等</t>
    </r>
  </si>
  <si>
    <r>
      <t>注１：研修会等</t>
    </r>
    <r>
      <rPr>
        <sz val="10"/>
        <color indexed="8"/>
        <rFont val="ＭＳ Ｐゴシック"/>
        <family val="3"/>
      </rPr>
      <t>の内容の欄は、研修会の内容、講師名等について具体的に記入すること。</t>
    </r>
  </si>
  <si>
    <r>
      <t>（</t>
    </r>
    <r>
      <rPr>
        <sz val="10"/>
        <color indexed="8"/>
        <rFont val="ＭＳ Ｐゴシック"/>
        <family val="3"/>
      </rPr>
      <t>７）有機農業への新規就農者及び転換者の土づくり技術実証</t>
    </r>
  </si>
  <si>
    <r>
      <t>（</t>
    </r>
    <r>
      <rPr>
        <sz val="10"/>
        <color indexed="8"/>
        <rFont val="ＭＳ Ｐゴシック"/>
        <family val="3"/>
      </rPr>
      <t>８）上記（１）～（７）の取組成果を共有するための報告会等</t>
    </r>
  </si>
  <si>
    <r>
      <t>注１：報告会等</t>
    </r>
    <r>
      <rPr>
        <sz val="10"/>
        <color indexed="8"/>
        <rFont val="ＭＳ Ｐゴシック"/>
        <family val="3"/>
      </rPr>
      <t>の内容の欄は、具体的に記入すること。</t>
    </r>
  </si>
  <si>
    <r>
      <t>３　</t>
    </r>
    <r>
      <rPr>
        <sz val="10"/>
        <color indexed="8"/>
        <rFont val="ＭＳ Ｐゴシック"/>
        <family val="3"/>
      </rPr>
      <t>安定供給体制構築のための取組</t>
    </r>
  </si>
  <si>
    <r>
      <t>（１）</t>
    </r>
    <r>
      <rPr>
        <sz val="10"/>
        <color indexed="8"/>
        <rFont val="ＭＳ Ｐゴシック"/>
        <family val="3"/>
      </rPr>
      <t>販売戦略等に係る意見交換会等</t>
    </r>
  </si>
  <si>
    <r>
      <t>（２）</t>
    </r>
    <r>
      <rPr>
        <sz val="10"/>
        <color indexed="8"/>
        <rFont val="ＭＳ Ｐゴシック"/>
        <family val="3"/>
      </rPr>
      <t>生産・出荷効率化に係る講習会等</t>
    </r>
  </si>
  <si>
    <r>
      <t>（３）</t>
    </r>
    <r>
      <rPr>
        <sz val="10"/>
        <color indexed="8"/>
        <rFont val="ＭＳ Ｐゴシック"/>
        <family val="3"/>
      </rPr>
      <t>生産・出荷効率化に係るソフトウェア等の導入実証</t>
    </r>
  </si>
  <si>
    <r>
      <t>（</t>
    </r>
    <r>
      <rPr>
        <sz val="10"/>
        <color indexed="8"/>
        <rFont val="ＭＳ Ｐゴシック"/>
        <family val="3"/>
      </rPr>
      <t>４）需要調査</t>
    </r>
  </si>
  <si>
    <r>
      <t>（</t>
    </r>
    <r>
      <rPr>
        <sz val="10"/>
        <color indexed="8"/>
        <rFont val="ＭＳ Ｐゴシック"/>
        <family val="3"/>
      </rPr>
      <t>５）展示会への出展、実需者の招へい・商談等</t>
    </r>
  </si>
  <si>
    <r>
      <t>（</t>
    </r>
    <r>
      <rPr>
        <sz val="10"/>
        <color indexed="8"/>
        <rFont val="ＭＳ Ｐゴシック"/>
        <family val="3"/>
      </rPr>
      <t>６）加工品の試作開発</t>
    </r>
  </si>
  <si>
    <r>
      <t>　ア　</t>
    </r>
    <r>
      <rPr>
        <sz val="10"/>
        <color indexed="8"/>
        <rFont val="ＭＳ Ｐゴシック"/>
        <family val="3"/>
      </rPr>
      <t>有機農産物加工食品の試作品開発</t>
    </r>
  </si>
  <si>
    <r>
      <t>注：本事業で対象とする試作品が複数ある場合は、適宜、行を追加して</t>
    </r>
    <r>
      <rPr>
        <sz val="10"/>
        <color indexed="8"/>
        <rFont val="ＭＳ Ｐゴシック"/>
        <family val="3"/>
      </rPr>
      <t>記入すること。開発責任者の欄は、試作品を作成する責任者名・所属を記入すること。</t>
    </r>
  </si>
  <si>
    <r>
      <t>注：本事業で対象とする試作品が複数ある場合は、適宜、行を追加して</t>
    </r>
    <r>
      <rPr>
        <sz val="10"/>
        <color indexed="8"/>
        <rFont val="ＭＳ Ｐゴシック"/>
        <family val="3"/>
      </rPr>
      <t>記入すること。</t>
    </r>
  </si>
  <si>
    <r>
      <t>増減（</t>
    </r>
    <r>
      <rPr>
        <sz val="10"/>
        <color indexed="8"/>
        <rFont val="ＭＳ Ｐゴシック"/>
        <family val="3"/>
      </rPr>
      <t>ｈa）</t>
    </r>
  </si>
  <si>
    <r>
      <t xml:space="preserve"> 国際水準の</t>
    </r>
    <r>
      <rPr>
        <sz val="10"/>
        <color indexed="8"/>
        <rFont val="ＭＳ Ｐゴシック"/>
        <family val="3"/>
      </rPr>
      <t>有機農業の取組面積（ha）</t>
    </r>
  </si>
  <si>
    <r>
      <t xml:space="preserve"> うち有機ＪＡＳ認証</t>
    </r>
    <r>
      <rPr>
        <sz val="10"/>
        <color indexed="8"/>
        <rFont val="ＭＳ Ｐゴシック"/>
        <family val="3"/>
      </rPr>
      <t>面積（ha）</t>
    </r>
  </si>
  <si>
    <r>
      <t xml:space="preserve">　 </t>
    </r>
    <r>
      <rPr>
        <sz val="10"/>
        <color indexed="8"/>
        <rFont val="ＭＳ Ｐゴシック"/>
        <family val="3"/>
      </rPr>
      <t>２：品目は、本事業の対象とする品目を記入することし、４品目以上ある場合は上位品目を記入すること。</t>
    </r>
  </si>
  <si>
    <r>
      <t>増減（円</t>
    </r>
    <r>
      <rPr>
        <sz val="10"/>
        <color indexed="8"/>
        <rFont val="ＭＳ Ｐゴシック"/>
        <family val="3"/>
      </rPr>
      <t>）</t>
    </r>
  </si>
  <si>
    <r>
      <t>　 注</t>
    </r>
    <r>
      <rPr>
        <sz val="10"/>
        <color indexed="8"/>
        <rFont val="ＭＳ Ｐゴシック"/>
        <family val="3"/>
      </rPr>
      <t>：品目は、本事業の対象とする品目を記入することし、４品目以上ある場合は上位品目を記入すること。</t>
    </r>
  </si>
  <si>
    <r>
      <t>第</t>
    </r>
    <r>
      <rPr>
        <sz val="10"/>
        <color indexed="8"/>
        <rFont val="ＭＳ Ｐゴシック"/>
        <family val="3"/>
      </rPr>
      <t>５　添付資料</t>
    </r>
  </si>
  <si>
    <r>
      <t xml:space="preserve">員数　②
</t>
    </r>
    <r>
      <rPr>
        <sz val="8"/>
        <color indexed="8"/>
        <rFont val="ＭＳ Ｐゴシック"/>
        <family val="3"/>
      </rPr>
      <t>（人数、回数等）</t>
    </r>
  </si>
  <si>
    <r>
      <t>　 ２：「備考欄」</t>
    </r>
    <r>
      <rPr>
        <sz val="10"/>
        <color indexed="8"/>
        <rFont val="ＭＳ Ｐゴシック"/>
        <family val="3"/>
      </rPr>
      <t>は、単価、員数等の根拠を具体的に記入すること。</t>
    </r>
  </si>
  <si>
    <t>　 12：「実需からの生産要請の内容」を記載した場合には、実需者から要請があることを確認可能な資料（依頼文書、メールの写し等）を添付すること。</t>
  </si>
  <si>
    <r>
      <t>　 ５</t>
    </r>
    <r>
      <rPr>
        <sz val="10"/>
        <color indexed="8"/>
        <rFont val="ＭＳ Ｐゴシック"/>
        <family val="3"/>
      </rPr>
      <t>：過去の国の補助事業の取組状況の欄は、事業実施主体において過去３カ年間（H30～Ｒ２）に取り組んだ有機農業関係補助事業の「名称」
　　　及び「事業実施年度」を記入すること。なお、実施したことがない場合には「該当なし」と記入すること。</t>
    </r>
  </si>
  <si>
    <r>
      <rPr>
        <sz val="10"/>
        <color indexed="8"/>
        <rFont val="ＭＳ Ｐゴシック"/>
        <family val="3"/>
      </rPr>
      <t>　 ８：「同一の事業実施主体が同一の範囲内で行う2年度目以降の計画である」の欄には、該当する場合は「〇」を記入すること。</t>
    </r>
  </si>
  <si>
    <r>
      <t xml:space="preserve">　 </t>
    </r>
    <r>
      <rPr>
        <sz val="10"/>
        <color indexed="8"/>
        <rFont val="ＭＳ Ｐゴシック"/>
        <family val="3"/>
      </rPr>
      <t>９：「共同出荷の実施等」の欄には、構成員のうち、有機農業を始めて5年以上であって、有機農産物等の共同出荷に取り組んでいる代表者又は役員等の氏名を
　　　記入すること。</t>
    </r>
  </si>
  <si>
    <r>
      <t xml:space="preserve">　 </t>
    </r>
    <r>
      <rPr>
        <sz val="10"/>
        <color indexed="8"/>
        <rFont val="ＭＳ Ｐゴシック"/>
        <family val="3"/>
      </rPr>
      <t>10：「中小企業等」の欄には、事業実施主体の代表者や役員等が中小企業又は小規模事業者である場合、「○」を記入すること。</t>
    </r>
  </si>
  <si>
    <r>
      <t xml:space="preserve">　 </t>
    </r>
    <r>
      <rPr>
        <sz val="10"/>
        <color indexed="8"/>
        <rFont val="ＭＳ Ｐゴシック"/>
        <family val="3"/>
      </rPr>
      <t>11：「認定農業者」の欄には、構成員のうち、農業経営基盤強化法に基づく農業経営改善計画の認定を受けた代表者又は役員等がいる場合は、その氏名を
　　　記入すること。</t>
    </r>
  </si>
  <si>
    <r>
      <t>注１：</t>
    </r>
    <r>
      <rPr>
        <sz val="10"/>
        <color indexed="8"/>
        <rFont val="ＭＳ Ｐゴシック"/>
        <family val="3"/>
      </rPr>
      <t>業務の委託、役務の提供、研修講師等の委嘱などにより本事業の一部の実施を事業実施主体以外の者が行う予定である場合はその者を記入し、また、
　　　本事業の成果を活用することが決まっている農業者（本事業で作成するマニュアルを利用する予定等）は、その者を記入すること。</t>
    </r>
  </si>
  <si>
    <r>
      <t xml:space="preserve">   </t>
    </r>
    <r>
      <rPr>
        <sz val="10"/>
        <color indexed="8"/>
        <rFont val="ＭＳ Ｐゴシック"/>
        <family val="3"/>
      </rPr>
      <t xml:space="preserve"> ３：適宜、行を追加して記入すること。</t>
    </r>
  </si>
  <si>
    <r>
      <t>令和</t>
    </r>
    <r>
      <rPr>
        <sz val="10"/>
        <color indexed="8"/>
        <rFont val="ＭＳ Ｐゴシック"/>
        <family val="3"/>
      </rPr>
      <t>２年度に本事業を活用し、同様の取組を行っていない場合、右欄に「○」を記入</t>
    </r>
  </si>
  <si>
    <r>
      <t>注１：招へい内容・商談、意見交換等</t>
    </r>
    <r>
      <rPr>
        <sz val="10"/>
        <color indexed="8"/>
        <rFont val="ＭＳ Ｐゴシック"/>
        <family val="3"/>
      </rPr>
      <t>の内容の欄は、可能な範囲で具体的に記入すること。</t>
    </r>
  </si>
  <si>
    <r>
      <t>（令和</t>
    </r>
    <r>
      <rPr>
        <sz val="10"/>
        <color indexed="8"/>
        <rFont val="ＭＳ Ｐゴシック"/>
        <family val="3"/>
      </rPr>
      <t>３年度）</t>
    </r>
  </si>
  <si>
    <r>
      <t>（令和</t>
    </r>
    <r>
      <rPr>
        <sz val="10"/>
        <color indexed="8"/>
        <rFont val="ＭＳ Ｐゴシック"/>
        <family val="3"/>
      </rPr>
      <t>６年度）</t>
    </r>
  </si>
  <si>
    <r>
      <t>（令和</t>
    </r>
    <r>
      <rPr>
        <sz val="10"/>
        <color indexed="8"/>
        <rFont val="ＭＳ Ｐゴシック"/>
        <family val="3"/>
      </rPr>
      <t>２年度）</t>
    </r>
  </si>
  <si>
    <t>別添様式２－３</t>
  </si>
  <si>
    <r>
      <rPr>
        <sz val="26"/>
        <rFont val="ＭＳ Ｐゴシック"/>
        <family val="3"/>
      </rPr>
      <t>有機農業推進総合対策のうち
有機農産物安定供給体制構築事業
（オーガニックビジネス実践拠点づくり事業）</t>
    </r>
  </si>
  <si>
    <t>実施状況報告書</t>
  </si>
  <si>
    <r>
      <t>注：事業実施状況報告書は、別添１－３</t>
    </r>
    <r>
      <rPr>
        <sz val="11"/>
        <color indexed="8"/>
        <rFont val="ＭＳ Ｐゴシック"/>
        <family val="3"/>
      </rPr>
      <t>（事業実施計画書）の２ページ目以降を流用すること。</t>
    </r>
  </si>
  <si>
    <t xml:space="preserve">   ２:備考欄には、管理主体ごとに、本事業及び過年度事業を活用した土づくり技術実証が何取組目かを記入すること（今回初めて取り組む場合は「１取組目」）。</t>
  </si>
  <si>
    <t>基準年（令和２年度）の有機農業者数</t>
  </si>
  <si>
    <t>基準年（令和２年度）の有機JASを取得している農業者数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</si>
</sst>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quot;ha&quot;"/>
    <numFmt numFmtId="179" formatCode="00&quot;名&quot;"/>
    <numFmt numFmtId="180" formatCode="0&quot;名&quot;"/>
    <numFmt numFmtId="181" formatCode="0.0&quot;t&quot;"/>
    <numFmt numFmtId="182" formatCode="0&quot;円&quot;"/>
    <numFmt numFmtId="183" formatCode="0.0&quot;ha&quot;"/>
    <numFmt numFmtId="184" formatCode="#,#00&quot;円&quot;"/>
    <numFmt numFmtId="185" formatCode="#,##0&quot;円&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0.0&quot;%&quot;"/>
    <numFmt numFmtId="194" formatCode="[$]ggge&quot;年&quot;m&quot;月&quot;d&quot;日&quot;;@"/>
    <numFmt numFmtId="195"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6"/>
      <name val="ＭＳ 明朝"/>
      <family val="1"/>
    </font>
    <font>
      <sz val="10"/>
      <color indexed="8"/>
      <name val="ＭＳ Ｐゴシック"/>
      <family val="3"/>
    </font>
    <font>
      <strike/>
      <sz val="10"/>
      <color indexed="8"/>
      <name val="ＭＳ Ｐゴシック"/>
      <family val="3"/>
    </font>
    <font>
      <sz val="8"/>
      <color indexed="8"/>
      <name val="ＭＳ Ｐゴシック"/>
      <family val="3"/>
    </font>
    <font>
      <sz val="2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22"/>
      <color indexed="8"/>
      <name val="ＭＳ Ｐゴシック"/>
      <family val="3"/>
    </font>
    <font>
      <sz val="14"/>
      <color indexed="8"/>
      <name val="ＭＳ Ｐゴシック"/>
      <family val="3"/>
    </font>
    <font>
      <sz val="20"/>
      <color indexed="8"/>
      <name val="ＭＳ Ｐゴシック"/>
      <family val="3"/>
    </font>
    <font>
      <sz val="24"/>
      <color indexed="8"/>
      <name val="ＭＳ Ｐゴシック"/>
      <family val="3"/>
    </font>
    <font>
      <sz val="16"/>
      <color indexed="8"/>
      <name val="ＭＳ Ｐゴシック"/>
      <family val="3"/>
    </font>
    <font>
      <sz val="10"/>
      <color indexed="8"/>
      <name val="ＭＳ 明朝"/>
      <family val="1"/>
    </font>
    <font>
      <sz val="9"/>
      <color indexed="8"/>
      <name val="ＭＳ 明朝"/>
      <family val="1"/>
    </font>
    <font>
      <sz val="8"/>
      <color indexed="8"/>
      <name val="ＭＳ 明朝"/>
      <family val="1"/>
    </font>
    <font>
      <sz val="9"/>
      <color indexed="8"/>
      <name val="ＭＳ Ｐゴシック"/>
      <family val="3"/>
    </font>
    <font>
      <sz val="12"/>
      <color indexed="8"/>
      <name val="ＭＳ Ｐゴシック"/>
      <family val="3"/>
    </font>
    <font>
      <sz val="11"/>
      <name val="ＭＳ Ｐゴシック"/>
      <family val="3"/>
    </font>
    <font>
      <sz val="26"/>
      <color indexed="8"/>
      <name val="ＭＳ Ｐゴシック"/>
      <family val="3"/>
    </font>
    <font>
      <b/>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name val="Calibri"/>
      <family val="3"/>
    </font>
    <font>
      <sz val="22"/>
      <color theme="1"/>
      <name val="Calibri"/>
      <family val="3"/>
    </font>
    <font>
      <sz val="14"/>
      <color theme="1"/>
      <name val="Calibri"/>
      <family val="3"/>
    </font>
    <font>
      <sz val="20"/>
      <color theme="1"/>
      <name val="Calibri"/>
      <family val="3"/>
    </font>
    <font>
      <sz val="10"/>
      <color theme="1"/>
      <name val="Calibri"/>
      <family val="3"/>
    </font>
    <font>
      <sz val="24"/>
      <color theme="1"/>
      <name val="Calibri"/>
      <family val="3"/>
    </font>
    <font>
      <sz val="16"/>
      <color theme="1"/>
      <name val="Calibri"/>
      <family val="3"/>
    </font>
    <font>
      <sz val="10"/>
      <color theme="1"/>
      <name val="ＭＳ Ｐゴシック"/>
      <family val="3"/>
    </font>
    <font>
      <strike/>
      <sz val="10"/>
      <color theme="1"/>
      <name val="Calibri"/>
      <family val="3"/>
    </font>
    <font>
      <sz val="8"/>
      <color theme="1"/>
      <name val="Calibri"/>
      <family val="3"/>
    </font>
    <font>
      <sz val="11"/>
      <color theme="1"/>
      <name val="ＭＳ Ｐ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
      <sz val="12"/>
      <color theme="1"/>
      <name val="Calibri"/>
      <family val="3"/>
    </font>
    <font>
      <sz val="11"/>
      <name val="Calibri"/>
      <family val="3"/>
    </font>
    <font>
      <sz val="26"/>
      <name val="Calibri"/>
      <family val="3"/>
    </font>
    <font>
      <sz val="26"/>
      <color theme="1"/>
      <name val="Calibri"/>
      <family val="3"/>
    </font>
    <font>
      <sz val="26"/>
      <color theme="1"/>
      <name val="ＭＳ Ｐゴシック"/>
      <family val="3"/>
    </font>
    <font>
      <b/>
      <sz val="14"/>
      <color theme="1"/>
      <name val="ＭＳ Ｐゴシック"/>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style="hair"/>
      <right/>
      <top style="medium"/>
      <bottom style="thin"/>
    </border>
    <border>
      <left style="thin"/>
      <right/>
      <top style="thin"/>
      <bottom style="thin"/>
    </border>
    <border>
      <left style="hair"/>
      <right/>
      <top style="thin"/>
      <bottom/>
    </border>
    <border>
      <left style="thin"/>
      <right/>
      <top style="medium"/>
      <bottom style="thin"/>
    </border>
    <border>
      <left style="thin"/>
      <right/>
      <top style="thin"/>
      <bottom style="medium"/>
    </border>
    <border>
      <left style="hair"/>
      <right/>
      <top style="thin"/>
      <bottom style="medium"/>
    </border>
    <border>
      <left style="hair"/>
      <right style="hair"/>
      <top style="medium"/>
      <bottom style="thin"/>
    </border>
    <border>
      <left style="hair"/>
      <right style="medium"/>
      <top style="medium"/>
      <bottom style="thin"/>
    </border>
    <border>
      <left style="hair"/>
      <right style="medium"/>
      <top style="thin"/>
      <bottom style="thin"/>
    </border>
    <border>
      <left style="hair"/>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dotted"/>
      <top/>
      <bottom/>
    </border>
    <border>
      <left style="medium"/>
      <right style="dotted"/>
      <top/>
      <bottom style="thin"/>
    </border>
    <border>
      <left style="medium"/>
      <right style="dotted"/>
      <top/>
      <bottom style="medium"/>
    </border>
    <border>
      <left/>
      <right/>
      <top/>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right/>
      <top style="hair"/>
      <bottom style="medium"/>
    </border>
    <border>
      <left/>
      <right style="medium"/>
      <top style="hair"/>
      <bottom style="medium"/>
    </border>
    <border>
      <left/>
      <right/>
      <top style="medium"/>
      <bottom/>
    </border>
    <border>
      <left/>
      <right/>
      <top/>
      <bottom style="medium"/>
    </border>
    <border>
      <left/>
      <right style="medium"/>
      <top/>
      <bottom/>
    </border>
    <border>
      <left style="medium"/>
      <right style="thin"/>
      <top/>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diagonalUp="1">
      <left>
        <color indexed="63"/>
      </left>
      <right style="thin"/>
      <top style="medium"/>
      <bottom style="medium"/>
      <diagonal style="thin"/>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diagonalUp="1">
      <left/>
      <right style="medium"/>
      <top style="thin"/>
      <bottom/>
      <diagonal style="thin"/>
    </border>
    <border>
      <left style="thin"/>
      <right style="thin"/>
      <top/>
      <bottom style="thin"/>
    </border>
    <border>
      <left style="medium"/>
      <right/>
      <top style="medium"/>
      <bottom/>
    </border>
    <border>
      <left/>
      <right style="medium"/>
      <top style="medium"/>
      <bottom/>
    </border>
    <border>
      <left style="medium"/>
      <right/>
      <top/>
      <bottom/>
    </border>
    <border>
      <left style="medium"/>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style="thin"/>
      <top style="medium"/>
      <bottom style="medium"/>
    </border>
    <border>
      <left style="thin"/>
      <right style="thin"/>
      <top/>
      <bottom style="medium"/>
    </border>
    <border>
      <left style="thin"/>
      <right style="medium"/>
      <top>
        <color indexed="63"/>
      </top>
      <bottom style="medium"/>
    </border>
    <border>
      <left/>
      <right style="thin"/>
      <top style="medium"/>
      <bottom/>
    </border>
    <border>
      <left style="medium"/>
      <right/>
      <top/>
      <bottom style="medium"/>
    </border>
    <border>
      <left/>
      <right style="thin"/>
      <top/>
      <bottom style="medium"/>
    </border>
    <border>
      <left style="thin"/>
      <right/>
      <top style="medium"/>
      <bottom/>
    </border>
    <border>
      <left style="thin"/>
      <right/>
      <top/>
      <bottom style="medium"/>
    </border>
    <border>
      <left/>
      <right/>
      <top style="medium"/>
      <bottom style="thin"/>
    </border>
    <border>
      <left/>
      <right style="medium"/>
      <top/>
      <bottom style="medium"/>
    </border>
    <border>
      <left style="thin"/>
      <right style="thin"/>
      <top style="dotted"/>
      <bottom>
        <color indexed="63"/>
      </bottom>
    </border>
    <border>
      <left style="thin"/>
      <right style="medium"/>
      <top/>
      <bottom style="thin"/>
    </border>
    <border>
      <left/>
      <right/>
      <top style="thin"/>
      <bottom style="thin"/>
    </border>
    <border>
      <left/>
      <right style="medium"/>
      <top style="thin"/>
      <bottom style="thin"/>
    </border>
    <border>
      <left style="thin"/>
      <right style="thin"/>
      <top style="thin"/>
      <bottom/>
    </border>
    <border>
      <left style="thin"/>
      <right style="thin"/>
      <top/>
      <bottom/>
    </border>
    <border>
      <left style="medium"/>
      <right/>
      <top style="thin"/>
      <bottom/>
    </border>
    <border>
      <left style="thin"/>
      <right style="thin"/>
      <top style="dotted"/>
      <bottom style="thin"/>
    </border>
    <border>
      <left style="thin"/>
      <right style="thin"/>
      <top style="medium"/>
      <bottom/>
    </border>
    <border>
      <left/>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style="thin"/>
      <right/>
      <top style="medium"/>
      <bottom style="dotted"/>
    </border>
    <border>
      <left style="medium"/>
      <right style="thin"/>
      <top style="thin"/>
      <bottom/>
    </border>
    <border>
      <left style="thin"/>
      <right style="medium"/>
      <top style="thin"/>
      <bottom/>
    </border>
    <border>
      <left style="thin"/>
      <right/>
      <top style="thin"/>
      <bottom style="dotted"/>
    </border>
    <border>
      <left>
        <color indexed="63"/>
      </left>
      <right>
        <color indexed="63"/>
      </right>
      <top style="thin"/>
      <bottom style="dotted"/>
    </border>
    <border>
      <left/>
      <right style="medium"/>
      <top style="thin"/>
      <bottom style="dotted"/>
    </border>
    <border>
      <left/>
      <right style="medium"/>
      <top style="thin"/>
      <bottom/>
    </border>
    <border diagonalUp="1">
      <left style="medium"/>
      <right style="thin"/>
      <top style="medium"/>
      <bottom style="medium"/>
      <diagonal style="thin"/>
    </border>
    <border>
      <left style="hair"/>
      <right style="thin"/>
      <top style="thin"/>
      <bottom style="thin"/>
    </border>
    <border>
      <left/>
      <right style="hair"/>
      <top style="thin"/>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right style="thin"/>
      <top style="medium"/>
      <bottom style="medium"/>
    </border>
    <border>
      <left style="thin"/>
      <right/>
      <top style="medium"/>
      <bottom style="medium"/>
    </border>
    <border>
      <left style="medium"/>
      <right/>
      <top style="thin"/>
      <bottom style="thin"/>
    </border>
    <border>
      <left/>
      <right style="medium"/>
      <top style="medium"/>
      <bottom style="thin"/>
    </border>
    <border>
      <left style="medium"/>
      <right/>
      <top style="medium"/>
      <bottom style="thin"/>
    </border>
    <border>
      <left style="medium"/>
      <right>
        <color indexed="63"/>
      </right>
      <top style="hair"/>
      <bottom style="medium"/>
    </border>
    <border>
      <left style="thin"/>
      <right/>
      <top style="hair"/>
      <bottom style="medium"/>
    </border>
    <border>
      <left/>
      <right style="thin"/>
      <top style="hair"/>
      <bottom style="medium"/>
    </border>
    <border>
      <left style="medium"/>
      <right/>
      <top style="hair"/>
      <bottom style="hair"/>
    </border>
    <border>
      <left style="thin"/>
      <right/>
      <top style="hair"/>
      <bottom style="hair"/>
    </border>
    <border>
      <left/>
      <right style="thin"/>
      <top style="hair"/>
      <bottom style="hair"/>
    </border>
    <border>
      <left style="medium"/>
      <right>
        <color indexed="63"/>
      </right>
      <top style="medium"/>
      <bottom style="hair"/>
    </border>
    <border>
      <left style="thin"/>
      <right/>
      <top style="medium"/>
      <bottom style="hair"/>
    </border>
    <border>
      <left/>
      <right style="thin"/>
      <top style="medium"/>
      <bottom style="hair"/>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right style="medium"/>
      <top style="dotted"/>
      <bottom style="dotted"/>
    </border>
    <border>
      <left style="dotted"/>
      <right>
        <color indexed="63"/>
      </right>
      <top style="dotted"/>
      <bottom style="medium"/>
    </border>
    <border>
      <left/>
      <right/>
      <top style="dotted"/>
      <bottom style="medium"/>
    </border>
    <border>
      <left>
        <color indexed="63"/>
      </left>
      <right style="thin"/>
      <top style="dotted"/>
      <bottom style="medium"/>
    </border>
    <border>
      <left/>
      <right style="medium"/>
      <top style="dotted"/>
      <bottom style="medium"/>
    </border>
    <border diagonalUp="1">
      <left style="thin"/>
      <right>
        <color indexed="63"/>
      </right>
      <top style="thin"/>
      <bottom style="dotted"/>
      <diagonal style="thin"/>
    </border>
    <border diagonalUp="1">
      <left>
        <color indexed="63"/>
      </left>
      <right>
        <color indexed="63"/>
      </right>
      <top style="thin"/>
      <bottom style="dotted"/>
      <diagonal style="thin"/>
    </border>
    <border diagonalUp="1">
      <left>
        <color indexed="63"/>
      </left>
      <right style="medium"/>
      <top style="thin"/>
      <bottom style="dotted"/>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right style="medium"/>
      <top style="thin"/>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style="thin"/>
      <top style="thin"/>
      <bottom style="thin"/>
      <diagonal style="thin"/>
    </border>
    <border diagonalUp="1">
      <left style="thin"/>
      <right style="medium"/>
      <top style="thin"/>
      <bottom style="thin"/>
      <diagonal style="thin"/>
    </border>
    <border>
      <left/>
      <right/>
      <top style="dotted"/>
      <bottom style="thin"/>
    </border>
    <border>
      <left/>
      <right style="medium"/>
      <top style="dotted"/>
      <bottom style="thin"/>
    </border>
    <border>
      <left/>
      <right style="hair"/>
      <top style="medium"/>
      <bottom style="thin"/>
    </border>
    <border>
      <left/>
      <right style="hair"/>
      <top style="thin"/>
      <bottom style="thin"/>
    </border>
    <border>
      <left style="dotted"/>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970">
    <xf numFmtId="0" fontId="0" fillId="0" borderId="0" xfId="0" applyFont="1" applyAlignment="1">
      <alignment vertical="center"/>
    </xf>
    <xf numFmtId="38" fontId="58" fillId="33" borderId="10" xfId="49" applyFont="1" applyFill="1" applyBorder="1" applyAlignment="1">
      <alignment horizontal="center" vertical="center" wrapText="1"/>
    </xf>
    <xf numFmtId="38" fontId="58" fillId="33" borderId="11" xfId="49" applyFont="1" applyFill="1" applyBorder="1" applyAlignment="1">
      <alignment horizontal="center" vertical="center" wrapText="1"/>
    </xf>
    <xf numFmtId="38" fontId="58" fillId="0" borderId="12" xfId="49" applyFont="1" applyFill="1" applyBorder="1" applyAlignment="1">
      <alignment horizontal="left" vertical="center" wrapText="1"/>
    </xf>
    <xf numFmtId="38" fontId="58" fillId="33" borderId="12" xfId="49" applyFont="1" applyFill="1" applyBorder="1" applyAlignment="1">
      <alignment horizontal="left" vertical="center" wrapText="1"/>
    </xf>
    <xf numFmtId="38" fontId="58" fillId="0" borderId="10" xfId="49" applyFont="1" applyFill="1" applyBorder="1" applyAlignment="1">
      <alignment horizontal="center" vertical="center" wrapText="1"/>
    </xf>
    <xf numFmtId="38" fontId="58" fillId="0" borderId="13" xfId="49" applyFont="1" applyFill="1" applyBorder="1" applyAlignment="1">
      <alignment horizontal="center" vertical="center" wrapText="1"/>
    </xf>
    <xf numFmtId="38" fontId="58" fillId="33" borderId="13" xfId="49" applyFont="1" applyFill="1" applyBorder="1" applyAlignment="1">
      <alignment horizontal="center" vertical="center" wrapText="1"/>
    </xf>
    <xf numFmtId="38" fontId="58" fillId="33" borderId="14" xfId="49" applyFont="1" applyFill="1" applyBorder="1" applyAlignment="1">
      <alignment horizontal="center" vertical="center" wrapText="1"/>
    </xf>
    <xf numFmtId="0" fontId="58" fillId="0" borderId="11" xfId="0" applyFont="1" applyBorder="1" applyAlignment="1">
      <alignment horizontal="center" vertical="center"/>
    </xf>
    <xf numFmtId="38" fontId="58" fillId="0" borderId="14" xfId="49" applyFont="1" applyFill="1" applyBorder="1" applyAlignment="1">
      <alignment horizontal="center" vertical="center" wrapText="1"/>
    </xf>
    <xf numFmtId="38" fontId="58" fillId="33" borderId="15" xfId="49" applyFont="1" applyFill="1" applyBorder="1" applyAlignment="1">
      <alignment horizontal="left" vertical="center" wrapText="1"/>
    </xf>
    <xf numFmtId="38" fontId="58" fillId="33" borderId="16" xfId="49" applyFont="1" applyFill="1" applyBorder="1" applyAlignment="1">
      <alignment horizontal="center" vertical="center" wrapText="1"/>
    </xf>
    <xf numFmtId="38" fontId="58" fillId="0" borderId="15" xfId="49" applyFont="1" applyFill="1" applyBorder="1" applyAlignment="1">
      <alignment horizontal="left" vertical="center" wrapText="1"/>
    </xf>
    <xf numFmtId="38" fontId="58" fillId="0" borderId="16" xfId="49" applyFont="1" applyFill="1" applyBorder="1" applyAlignment="1">
      <alignment horizontal="center" vertical="center" wrapText="1"/>
    </xf>
    <xf numFmtId="0" fontId="58" fillId="0" borderId="17" xfId="0" applyFont="1" applyFill="1" applyBorder="1" applyAlignment="1">
      <alignment horizontal="center" vertical="center"/>
    </xf>
    <xf numFmtId="38" fontId="58" fillId="0" borderId="18" xfId="49" applyFont="1" applyFill="1" applyBorder="1" applyAlignment="1">
      <alignment horizontal="center" vertical="center" wrapText="1"/>
    </xf>
    <xf numFmtId="38" fontId="58" fillId="33" borderId="19" xfId="49" applyFont="1" applyFill="1" applyBorder="1" applyAlignment="1">
      <alignment horizontal="center" vertical="center" wrapText="1"/>
    </xf>
    <xf numFmtId="38" fontId="58" fillId="33" borderId="20" xfId="49" applyFont="1" applyFill="1" applyBorder="1" applyAlignment="1">
      <alignment horizontal="center" vertical="center" wrapText="1"/>
    </xf>
    <xf numFmtId="0" fontId="0" fillId="0" borderId="0" xfId="0" applyFont="1" applyBorder="1" applyAlignment="1">
      <alignment vertical="center"/>
    </xf>
    <xf numFmtId="38" fontId="0" fillId="0" borderId="0" xfId="49" applyFont="1" applyFill="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9" fillId="0" borderId="22" xfId="0" applyFont="1" applyBorder="1" applyAlignment="1">
      <alignment vertical="center"/>
    </xf>
    <xf numFmtId="0" fontId="60" fillId="0" borderId="22" xfId="0" applyFont="1" applyBorder="1" applyAlignment="1">
      <alignment vertical="center"/>
    </xf>
    <xf numFmtId="0" fontId="60" fillId="0" borderId="23" xfId="0" applyFont="1" applyBorder="1" applyAlignment="1">
      <alignment vertical="center"/>
    </xf>
    <xf numFmtId="38" fontId="0" fillId="0" borderId="0" xfId="49" applyFont="1" applyFill="1" applyBorder="1" applyAlignment="1">
      <alignment vertical="center"/>
    </xf>
    <xf numFmtId="0" fontId="0" fillId="0" borderId="24" xfId="0" applyFont="1" applyBorder="1" applyAlignment="1">
      <alignment vertical="center"/>
    </xf>
    <xf numFmtId="0" fontId="61" fillId="0" borderId="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0" fillId="0" borderId="25" xfId="0" applyFont="1" applyBorder="1" applyAlignment="1">
      <alignment vertical="center"/>
    </xf>
    <xf numFmtId="0" fontId="62" fillId="0" borderId="0" xfId="0" applyFont="1" applyBorder="1" applyAlignment="1">
      <alignment vertical="center"/>
    </xf>
    <xf numFmtId="0" fontId="61" fillId="0" borderId="25" xfId="0" applyFont="1" applyBorder="1" applyAlignment="1">
      <alignment vertical="center"/>
    </xf>
    <xf numFmtId="0" fontId="63" fillId="0" borderId="0" xfId="0" applyFont="1" applyBorder="1" applyAlignment="1">
      <alignment vertical="center" wrapText="1"/>
    </xf>
    <xf numFmtId="0" fontId="0" fillId="0" borderId="25"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38" fontId="62" fillId="0" borderId="0" xfId="49" applyFont="1" applyFill="1" applyBorder="1" applyAlignment="1">
      <alignment horizontal="center" vertical="center"/>
    </xf>
    <xf numFmtId="38" fontId="62" fillId="0" borderId="0" xfId="49" applyFont="1" applyFill="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38" fontId="0" fillId="0" borderId="0" xfId="49" applyFont="1" applyFill="1" applyAlignment="1">
      <alignment vertical="center"/>
    </xf>
    <xf numFmtId="0" fontId="0" fillId="0" borderId="0" xfId="0" applyFont="1" applyFill="1" applyBorder="1" applyAlignment="1">
      <alignment vertical="center"/>
    </xf>
    <xf numFmtId="38" fontId="62" fillId="0" borderId="0" xfId="49" applyFont="1" applyFill="1" applyBorder="1" applyAlignment="1">
      <alignment vertical="center"/>
    </xf>
    <xf numFmtId="38" fontId="0" fillId="0" borderId="0" xfId="49" applyFont="1" applyFill="1" applyBorder="1" applyAlignment="1">
      <alignment vertical="center"/>
    </xf>
    <xf numFmtId="49" fontId="62" fillId="0" borderId="0" xfId="0" applyNumberFormat="1" applyFont="1" applyBorder="1" applyAlignment="1">
      <alignment horizontal="right" vertical="center"/>
    </xf>
    <xf numFmtId="38" fontId="62" fillId="0" borderId="0" xfId="49" applyFont="1" applyFill="1" applyBorder="1" applyAlignment="1">
      <alignment horizontal="left" vertical="center" wrapText="1"/>
    </xf>
    <xf numFmtId="38" fontId="62" fillId="0" borderId="0" xfId="49" applyFont="1" applyFill="1" applyBorder="1" applyAlignment="1">
      <alignment horizontal="left" vertical="top" wrapText="1"/>
    </xf>
    <xf numFmtId="38" fontId="62" fillId="0" borderId="29" xfId="49" applyFont="1" applyFill="1" applyBorder="1" applyAlignment="1">
      <alignment horizontal="left" vertical="center"/>
    </xf>
    <xf numFmtId="38" fontId="62" fillId="0" borderId="30" xfId="49" applyFont="1" applyFill="1" applyBorder="1" applyAlignment="1">
      <alignment horizontal="lef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38" fontId="62" fillId="0" borderId="31" xfId="49" applyFont="1" applyFill="1" applyBorder="1" applyAlignment="1">
      <alignment horizontal="left" vertical="center"/>
    </xf>
    <xf numFmtId="0" fontId="65" fillId="0" borderId="0" xfId="0" applyFont="1" applyBorder="1" applyAlignment="1">
      <alignment vertical="center"/>
    </xf>
    <xf numFmtId="0" fontId="62" fillId="0" borderId="0" xfId="0" applyFont="1" applyFill="1" applyBorder="1" applyAlignment="1">
      <alignment vertical="center"/>
    </xf>
    <xf numFmtId="0" fontId="62" fillId="34" borderId="0" xfId="0" applyFont="1" applyFill="1" applyBorder="1" applyAlignment="1">
      <alignment vertical="center"/>
    </xf>
    <xf numFmtId="0" fontId="62" fillId="0" borderId="0" xfId="0" applyFont="1" applyBorder="1" applyAlignment="1">
      <alignment vertical="top"/>
    </xf>
    <xf numFmtId="0" fontId="62" fillId="0" borderId="0" xfId="0" applyFont="1" applyBorder="1" applyAlignment="1">
      <alignment horizontal="right" vertical="center"/>
    </xf>
    <xf numFmtId="0" fontId="62" fillId="0" borderId="0" xfId="0" applyFont="1" applyBorder="1" applyAlignment="1">
      <alignment horizontal="right" vertical="top"/>
    </xf>
    <xf numFmtId="0" fontId="62" fillId="34" borderId="0" xfId="0" applyFont="1" applyFill="1" applyBorder="1" applyAlignment="1">
      <alignment vertical="center"/>
    </xf>
    <xf numFmtId="0" fontId="65" fillId="34" borderId="0" xfId="0" applyFont="1" applyFill="1" applyBorder="1" applyAlignment="1">
      <alignment vertical="center"/>
    </xf>
    <xf numFmtId="0" fontId="62" fillId="34" borderId="32" xfId="0" applyFont="1" applyFill="1" applyBorder="1" applyAlignment="1">
      <alignment vertical="center"/>
    </xf>
    <xf numFmtId="0" fontId="62" fillId="34" borderId="33" xfId="0" applyFont="1" applyFill="1" applyBorder="1" applyAlignment="1">
      <alignment vertical="center"/>
    </xf>
    <xf numFmtId="0" fontId="62" fillId="34" borderId="34" xfId="0" applyFont="1" applyFill="1" applyBorder="1" applyAlignment="1">
      <alignment vertical="center"/>
    </xf>
    <xf numFmtId="0" fontId="62" fillId="34" borderId="35" xfId="0" applyFont="1" applyFill="1" applyBorder="1" applyAlignment="1">
      <alignment vertical="center"/>
    </xf>
    <xf numFmtId="0" fontId="62" fillId="34" borderId="36" xfId="0" applyFont="1" applyFill="1" applyBorder="1" applyAlignment="1">
      <alignment vertical="center"/>
    </xf>
    <xf numFmtId="0" fontId="62" fillId="34" borderId="37" xfId="0" applyFont="1" applyFill="1" applyBorder="1" applyAlignment="1">
      <alignment vertical="center"/>
    </xf>
    <xf numFmtId="0" fontId="62" fillId="34" borderId="38" xfId="0" applyFont="1" applyFill="1" applyBorder="1" applyAlignment="1">
      <alignment vertical="center"/>
    </xf>
    <xf numFmtId="38" fontId="66" fillId="0" borderId="0" xfId="49" applyFont="1" applyFill="1" applyBorder="1" applyAlignment="1">
      <alignment vertical="center"/>
    </xf>
    <xf numFmtId="38" fontId="62" fillId="0" borderId="0" xfId="49" applyFont="1" applyFill="1" applyAlignment="1">
      <alignment vertical="center"/>
    </xf>
    <xf numFmtId="38" fontId="62" fillId="0" borderId="0" xfId="49" applyFont="1" applyFill="1" applyBorder="1" applyAlignment="1">
      <alignment horizontal="left" vertical="center"/>
    </xf>
    <xf numFmtId="38" fontId="62" fillId="0" borderId="0" xfId="49" applyFont="1" applyFill="1" applyBorder="1" applyAlignment="1">
      <alignment horizontal="right" vertical="center"/>
    </xf>
    <xf numFmtId="20" fontId="62" fillId="0" borderId="0" xfId="0" applyNumberFormat="1" applyFont="1" applyBorder="1" applyAlignment="1">
      <alignment horizontal="left" vertical="center"/>
    </xf>
    <xf numFmtId="38" fontId="62" fillId="0" borderId="39" xfId="49" applyFont="1" applyFill="1" applyBorder="1" applyAlignment="1">
      <alignment vertical="center"/>
    </xf>
    <xf numFmtId="0" fontId="62" fillId="0" borderId="39" xfId="0" applyFont="1" applyBorder="1" applyAlignment="1">
      <alignment horizontal="center" vertical="center"/>
    </xf>
    <xf numFmtId="0" fontId="62" fillId="0" borderId="39" xfId="0" applyFont="1" applyBorder="1" applyAlignment="1">
      <alignment horizontal="right" vertical="center"/>
    </xf>
    <xf numFmtId="0" fontId="67" fillId="34" borderId="0" xfId="0" applyFont="1" applyFill="1" applyBorder="1" applyAlignment="1">
      <alignment vertical="center"/>
    </xf>
    <xf numFmtId="0" fontId="67" fillId="0" borderId="0" xfId="0" applyFont="1" applyBorder="1" applyAlignment="1">
      <alignment vertical="center"/>
    </xf>
    <xf numFmtId="38" fontId="62" fillId="0" borderId="0" xfId="49" applyFont="1" applyFill="1" applyBorder="1" applyAlignment="1">
      <alignment horizontal="right" vertical="center" wrapText="1"/>
    </xf>
    <xf numFmtId="38" fontId="65" fillId="0" borderId="0" xfId="49" applyFont="1" applyFill="1" applyBorder="1" applyAlignment="1" applyProtection="1">
      <alignment vertical="center"/>
      <protection locked="0"/>
    </xf>
    <xf numFmtId="38" fontId="66" fillId="0" borderId="0" xfId="49" applyFont="1" applyFill="1" applyBorder="1" applyAlignment="1" applyProtection="1">
      <alignment vertical="center"/>
      <protection locked="0"/>
    </xf>
    <xf numFmtId="38" fontId="62" fillId="0" borderId="0" xfId="49" applyFont="1" applyFill="1" applyBorder="1" applyAlignment="1" applyProtection="1">
      <alignment vertical="center"/>
      <protection locked="0"/>
    </xf>
    <xf numFmtId="0" fontId="65" fillId="0" borderId="40"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68" fillId="0" borderId="0" xfId="0" applyFont="1" applyBorder="1" applyAlignment="1">
      <alignment vertical="center"/>
    </xf>
    <xf numFmtId="0" fontId="69" fillId="0" borderId="0" xfId="0" applyFont="1" applyBorder="1" applyAlignment="1">
      <alignment vertical="center"/>
    </xf>
    <xf numFmtId="0" fontId="70" fillId="0" borderId="0" xfId="0" applyFont="1" applyBorder="1" applyAlignment="1">
      <alignment vertical="center"/>
    </xf>
    <xf numFmtId="0" fontId="62" fillId="0" borderId="0" xfId="0" applyFont="1" applyBorder="1" applyAlignment="1" applyProtection="1">
      <alignment horizontal="left" vertical="center" wrapText="1"/>
      <protection locked="0"/>
    </xf>
    <xf numFmtId="0" fontId="62" fillId="0" borderId="0" xfId="0" applyFont="1" applyBorder="1" applyAlignment="1" applyProtection="1">
      <alignment horizontal="left" vertical="center"/>
      <protection locked="0"/>
    </xf>
    <xf numFmtId="0" fontId="65" fillId="0" borderId="0" xfId="0" applyFont="1" applyBorder="1" applyAlignment="1" applyProtection="1">
      <alignment horizontal="right" vertical="center"/>
      <protection locked="0"/>
    </xf>
    <xf numFmtId="0" fontId="69" fillId="0" borderId="0" xfId="0" applyFont="1" applyBorder="1" applyAlignment="1" applyProtection="1">
      <alignment horizontal="right" vertical="center"/>
      <protection locked="0"/>
    </xf>
    <xf numFmtId="0" fontId="69" fillId="0" borderId="0" xfId="0" applyFont="1" applyBorder="1" applyAlignment="1" applyProtection="1">
      <alignment horizontal="center" vertical="center"/>
      <protection locked="0"/>
    </xf>
    <xf numFmtId="0" fontId="69" fillId="0" borderId="0" xfId="0" applyFont="1" applyBorder="1" applyAlignment="1" applyProtection="1">
      <alignment vertical="center" wrapText="1"/>
      <protection locked="0"/>
    </xf>
    <xf numFmtId="0" fontId="71" fillId="0" borderId="0" xfId="0" applyFont="1" applyBorder="1" applyAlignment="1">
      <alignment vertical="center"/>
    </xf>
    <xf numFmtId="0" fontId="62" fillId="0" borderId="0" xfId="0" applyFont="1" applyAlignment="1">
      <alignment vertical="center"/>
    </xf>
    <xf numFmtId="0" fontId="72" fillId="0" borderId="41" xfId="0" applyFont="1" applyBorder="1" applyAlignment="1">
      <alignment vertical="center" wrapText="1"/>
    </xf>
    <xf numFmtId="180" fontId="62" fillId="0" borderId="41" xfId="0" applyNumberFormat="1" applyFont="1" applyBorder="1" applyAlignment="1">
      <alignment vertical="center"/>
    </xf>
    <xf numFmtId="0" fontId="62" fillId="0" borderId="42" xfId="0" applyFont="1" applyBorder="1" applyAlignment="1">
      <alignment horizontal="left" vertical="center"/>
    </xf>
    <xf numFmtId="0" fontId="62" fillId="0" borderId="28" xfId="0" applyFont="1" applyBorder="1" applyAlignment="1">
      <alignment vertical="center"/>
    </xf>
    <xf numFmtId="0" fontId="62" fillId="0" borderId="25" xfId="0" applyFont="1" applyBorder="1" applyAlignment="1">
      <alignment vertical="center"/>
    </xf>
    <xf numFmtId="0" fontId="62" fillId="0" borderId="39" xfId="0" applyFont="1" applyBorder="1" applyAlignment="1">
      <alignment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62" fillId="0" borderId="0" xfId="0" applyFont="1" applyBorder="1" applyAlignment="1">
      <alignment horizontal="left" vertical="center" shrinkToFit="1"/>
    </xf>
    <xf numFmtId="0" fontId="62" fillId="0" borderId="0" xfId="0" applyFont="1" applyBorder="1" applyAlignment="1">
      <alignment horizontal="left" vertical="center" wrapText="1"/>
    </xf>
    <xf numFmtId="0" fontId="73" fillId="0" borderId="0" xfId="0" applyFont="1" applyBorder="1" applyAlignment="1">
      <alignment vertical="center"/>
    </xf>
    <xf numFmtId="0" fontId="62" fillId="0" borderId="0" xfId="0" applyFont="1" applyBorder="1" applyAlignment="1">
      <alignment horizontal="left" vertical="top" wrapText="1"/>
    </xf>
    <xf numFmtId="0" fontId="72" fillId="0" borderId="0" xfId="0" applyFont="1" applyBorder="1" applyAlignment="1">
      <alignment horizontal="center" vertical="center"/>
    </xf>
    <xf numFmtId="38" fontId="62" fillId="0" borderId="0" xfId="49" applyFont="1" applyBorder="1" applyAlignment="1">
      <alignment horizontal="right" vertical="center"/>
    </xf>
    <xf numFmtId="0" fontId="74"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61"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3" fillId="0" borderId="0" xfId="0" applyFont="1" applyAlignment="1">
      <alignment vertical="center" wrapText="1"/>
    </xf>
    <xf numFmtId="0" fontId="0" fillId="0" borderId="25" xfId="0" applyBorder="1" applyAlignment="1">
      <alignment vertical="center"/>
    </xf>
    <xf numFmtId="0" fontId="75" fillId="0" borderId="0" xfId="0" applyFont="1" applyAlignment="1">
      <alignment vertical="center" wrapText="1"/>
    </xf>
    <xf numFmtId="0" fontId="64" fillId="0" borderId="0" xfId="0" applyFont="1" applyAlignment="1">
      <alignment vertical="center" wrapText="1"/>
    </xf>
    <xf numFmtId="0" fontId="64"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74" fillId="0" borderId="0" xfId="49" applyFont="1" applyFill="1" applyBorder="1" applyAlignment="1">
      <alignment vertical="center"/>
    </xf>
    <xf numFmtId="38" fontId="74" fillId="0" borderId="0" xfId="49" applyFont="1" applyFill="1" applyAlignment="1">
      <alignment vertical="center"/>
    </xf>
    <xf numFmtId="185" fontId="72" fillId="35" borderId="43" xfId="49" applyNumberFormat="1" applyFont="1" applyFill="1" applyBorder="1" applyAlignment="1">
      <alignment horizontal="right" vertical="center"/>
    </xf>
    <xf numFmtId="0" fontId="72" fillId="0" borderId="43" xfId="0" applyFont="1" applyBorder="1" applyAlignment="1">
      <alignment horizontal="center" vertical="center"/>
    </xf>
    <xf numFmtId="0" fontId="7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72" fillId="0" borderId="48" xfId="0" applyFont="1" applyBorder="1" applyAlignment="1">
      <alignment horizontal="left" vertical="center"/>
    </xf>
    <xf numFmtId="0" fontId="72" fillId="0" borderId="49" xfId="0" applyFont="1" applyBorder="1" applyAlignment="1">
      <alignment horizontal="left" vertical="center"/>
    </xf>
    <xf numFmtId="0" fontId="72" fillId="0" borderId="50" xfId="0" applyFont="1" applyBorder="1" applyAlignment="1">
      <alignment horizontal="center" vertical="center"/>
    </xf>
    <xf numFmtId="0" fontId="72" fillId="0" borderId="51" xfId="0" applyFont="1" applyBorder="1" applyAlignment="1">
      <alignment horizontal="center" vertical="center"/>
    </xf>
    <xf numFmtId="0" fontId="72" fillId="0" borderId="48" xfId="0" applyFont="1" applyBorder="1" applyAlignment="1">
      <alignment horizontal="center" vertical="center"/>
    </xf>
    <xf numFmtId="38" fontId="72" fillId="0" borderId="50" xfId="49" applyFont="1" applyBorder="1" applyAlignment="1">
      <alignment horizontal="center" vertical="center"/>
    </xf>
    <xf numFmtId="38" fontId="72" fillId="0" borderId="51" xfId="49" applyFont="1" applyBorder="1" applyAlignment="1">
      <alignment horizontal="center" vertical="center"/>
    </xf>
    <xf numFmtId="38" fontId="72" fillId="0" borderId="48" xfId="49" applyFont="1" applyBorder="1" applyAlignment="1">
      <alignment horizontal="center" vertical="center"/>
    </xf>
    <xf numFmtId="38" fontId="72" fillId="0" borderId="43" xfId="49" applyFont="1" applyBorder="1" applyAlignment="1">
      <alignment horizontal="center" vertical="center"/>
    </xf>
    <xf numFmtId="185" fontId="72" fillId="0" borderId="43" xfId="49" applyNumberFormat="1" applyFont="1" applyBorder="1" applyAlignment="1">
      <alignment horizontal="right" vertical="center"/>
    </xf>
    <xf numFmtId="185" fontId="72" fillId="35" borderId="52" xfId="49" applyNumberFormat="1" applyFont="1" applyFill="1" applyBorder="1" applyAlignment="1">
      <alignment horizontal="right" vertical="center"/>
    </xf>
    <xf numFmtId="0" fontId="72" fillId="0" borderId="52" xfId="0" applyFont="1" applyBorder="1" applyAlignment="1">
      <alignment horizontal="center" vertical="center"/>
    </xf>
    <xf numFmtId="0" fontId="72" fillId="0" borderId="53"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62" fillId="0" borderId="56" xfId="0" applyFont="1" applyBorder="1" applyAlignment="1">
      <alignment horizontal="center" vertical="center"/>
    </xf>
    <xf numFmtId="0" fontId="72" fillId="0" borderId="57" xfId="0" applyFont="1" applyBorder="1" applyAlignment="1">
      <alignment horizontal="left" vertical="center"/>
    </xf>
    <xf numFmtId="0" fontId="72" fillId="0" borderId="58" xfId="0" applyFont="1" applyBorder="1" applyAlignment="1">
      <alignment horizontal="left" vertical="center"/>
    </xf>
    <xf numFmtId="0" fontId="72" fillId="0" borderId="59" xfId="0" applyFont="1" applyBorder="1" applyAlignment="1">
      <alignment horizontal="center" vertical="center"/>
    </xf>
    <xf numFmtId="0" fontId="72" fillId="0" borderId="60" xfId="0" applyFont="1" applyBorder="1" applyAlignment="1">
      <alignment horizontal="center" vertical="center"/>
    </xf>
    <xf numFmtId="0" fontId="72" fillId="0" borderId="61" xfId="0" applyFont="1" applyBorder="1" applyAlignment="1">
      <alignment horizontal="center" vertical="center"/>
    </xf>
    <xf numFmtId="38" fontId="72" fillId="0" borderId="59" xfId="49" applyFont="1" applyBorder="1" applyAlignment="1">
      <alignment horizontal="center" vertical="center"/>
    </xf>
    <xf numFmtId="38" fontId="72" fillId="0" borderId="60" xfId="49" applyFont="1" applyBorder="1" applyAlignment="1">
      <alignment horizontal="center" vertical="center"/>
    </xf>
    <xf numFmtId="38" fontId="72" fillId="0" borderId="61" xfId="49" applyFont="1" applyBorder="1" applyAlignment="1">
      <alignment horizontal="center" vertical="center"/>
    </xf>
    <xf numFmtId="38" fontId="72" fillId="0" borderId="62" xfId="49" applyFont="1" applyBorder="1" applyAlignment="1">
      <alignment horizontal="center" vertical="center"/>
    </xf>
    <xf numFmtId="38" fontId="72" fillId="0" borderId="63" xfId="49" applyFont="1" applyBorder="1" applyAlignment="1">
      <alignment horizontal="center" vertical="center"/>
    </xf>
    <xf numFmtId="38" fontId="72" fillId="0" borderId="64" xfId="49" applyFont="1" applyBorder="1" applyAlignment="1">
      <alignment horizontal="center" vertical="center"/>
    </xf>
    <xf numFmtId="185" fontId="72" fillId="0" borderId="21" xfId="49" applyNumberFormat="1" applyFont="1" applyBorder="1" applyAlignment="1">
      <alignment horizontal="right" vertical="center"/>
    </xf>
    <xf numFmtId="185" fontId="72" fillId="0" borderId="22" xfId="49" applyNumberFormat="1" applyFont="1" applyBorder="1" applyAlignment="1">
      <alignment horizontal="right" vertical="center"/>
    </xf>
    <xf numFmtId="185" fontId="72" fillId="0" borderId="23" xfId="49" applyNumberFormat="1" applyFont="1" applyBorder="1" applyAlignment="1">
      <alignment horizontal="right" vertical="center"/>
    </xf>
    <xf numFmtId="185" fontId="72" fillId="35" borderId="21" xfId="49" applyNumberFormat="1" applyFont="1" applyFill="1" applyBorder="1" applyAlignment="1">
      <alignment horizontal="right" vertical="center"/>
    </xf>
    <xf numFmtId="185" fontId="72" fillId="35" borderId="22" xfId="49" applyNumberFormat="1" applyFont="1" applyFill="1" applyBorder="1" applyAlignment="1">
      <alignment horizontal="right" vertical="center"/>
    </xf>
    <xf numFmtId="185" fontId="72" fillId="35" borderId="23" xfId="49" applyNumberFormat="1" applyFont="1" applyFill="1" applyBorder="1" applyAlignment="1">
      <alignment horizontal="right" vertical="center"/>
    </xf>
    <xf numFmtId="0" fontId="72" fillId="0" borderId="62" xfId="0" applyFont="1" applyBorder="1" applyAlignment="1">
      <alignment horizontal="center" vertical="center"/>
    </xf>
    <xf numFmtId="0" fontId="72" fillId="0" borderId="63" xfId="0" applyFont="1" applyBorder="1" applyAlignment="1">
      <alignment horizontal="center" vertical="center"/>
    </xf>
    <xf numFmtId="0" fontId="72" fillId="0" borderId="65" xfId="0" applyFont="1" applyBorder="1" applyAlignment="1">
      <alignment horizontal="center" vertical="center"/>
    </xf>
    <xf numFmtId="38" fontId="72" fillId="0" borderId="52" xfId="49" applyFont="1" applyBorder="1" applyAlignment="1">
      <alignment horizontal="center" vertical="center"/>
    </xf>
    <xf numFmtId="185" fontId="72" fillId="0" borderId="52" xfId="49" applyNumberFormat="1" applyFont="1" applyBorder="1" applyAlignment="1">
      <alignment horizontal="right" vertical="center"/>
    </xf>
    <xf numFmtId="0" fontId="72" fillId="0" borderId="28" xfId="0" applyFont="1" applyBorder="1" applyAlignment="1">
      <alignment horizontal="left" vertical="center"/>
    </xf>
    <xf numFmtId="0" fontId="72" fillId="0" borderId="66" xfId="0" applyFont="1" applyBorder="1" applyAlignment="1">
      <alignment horizontal="left"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72" fillId="0" borderId="28" xfId="0" applyFont="1" applyBorder="1" applyAlignment="1">
      <alignment horizontal="center" vertical="center"/>
    </xf>
    <xf numFmtId="0" fontId="62" fillId="34" borderId="67" xfId="0" applyFont="1" applyFill="1" applyBorder="1" applyAlignment="1">
      <alignment horizontal="center" vertical="center" wrapText="1"/>
    </xf>
    <xf numFmtId="0" fontId="62" fillId="34" borderId="39" xfId="0" applyFont="1" applyFill="1" applyBorder="1" applyAlignment="1">
      <alignment horizontal="center" vertical="center" wrapText="1"/>
    </xf>
    <xf numFmtId="0" fontId="62" fillId="34" borderId="68" xfId="0" applyFont="1" applyFill="1" applyBorder="1" applyAlignment="1">
      <alignment horizontal="center" vertical="center" wrapText="1"/>
    </xf>
    <xf numFmtId="0" fontId="62" fillId="34" borderId="69"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41" xfId="0" applyFont="1" applyFill="1" applyBorder="1" applyAlignment="1">
      <alignment horizontal="center" vertical="center" wrapText="1"/>
    </xf>
    <xf numFmtId="0" fontId="62" fillId="34" borderId="70"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62" fillId="34" borderId="71" xfId="0" applyFont="1" applyFill="1" applyBorder="1" applyAlignment="1">
      <alignment horizontal="center" vertical="center" wrapText="1"/>
    </xf>
    <xf numFmtId="0" fontId="62" fillId="0" borderId="0" xfId="0" applyFont="1" applyBorder="1" applyAlignment="1">
      <alignment horizontal="left" vertical="top" wrapText="1"/>
    </xf>
    <xf numFmtId="0" fontId="62" fillId="0" borderId="72" xfId="0" applyFont="1" applyBorder="1" applyAlignment="1">
      <alignment horizontal="center" vertical="center" wrapText="1" shrinkToFit="1"/>
    </xf>
    <xf numFmtId="0" fontId="62" fillId="0" borderId="73" xfId="0" applyFont="1" applyBorder="1" applyAlignment="1">
      <alignment horizontal="center" vertical="center" wrapText="1" shrinkToFit="1"/>
    </xf>
    <xf numFmtId="0" fontId="62" fillId="0" borderId="74" xfId="0" applyFont="1" applyBorder="1" applyAlignment="1">
      <alignment horizontal="center" vertical="center" wrapText="1" shrinkToFit="1"/>
    </xf>
    <xf numFmtId="0" fontId="62" fillId="0" borderId="75" xfId="0" applyFont="1" applyBorder="1" applyAlignment="1">
      <alignment horizontal="center" vertical="center" wrapText="1" shrinkToFit="1"/>
    </xf>
    <xf numFmtId="0" fontId="62" fillId="0" borderId="52" xfId="0" applyFont="1" applyBorder="1" applyAlignment="1">
      <alignment horizontal="center" vertical="center" wrapText="1" shrinkToFit="1"/>
    </xf>
    <xf numFmtId="0" fontId="62" fillId="0" borderId="53" xfId="0" applyFont="1" applyBorder="1" applyAlignment="1">
      <alignment horizontal="center" vertical="center" wrapText="1" shrinkToFit="1"/>
    </xf>
    <xf numFmtId="0" fontId="62" fillId="0" borderId="76" xfId="0" applyFont="1" applyBorder="1" applyAlignment="1">
      <alignment horizontal="center" vertical="center" wrapText="1" shrinkToFit="1"/>
    </xf>
    <xf numFmtId="0" fontId="62" fillId="0" borderId="77" xfId="0" applyFont="1" applyBorder="1" applyAlignment="1">
      <alignment horizontal="center" vertical="center" wrapText="1" shrinkToFit="1"/>
    </xf>
    <xf numFmtId="0" fontId="62" fillId="0" borderId="78" xfId="0" applyFont="1" applyBorder="1" applyAlignment="1">
      <alignment horizontal="center" vertical="center" wrapText="1" shrinkToFit="1"/>
    </xf>
    <xf numFmtId="0" fontId="62" fillId="0" borderId="79" xfId="0" applyFont="1" applyBorder="1" applyAlignment="1">
      <alignment horizontal="center" vertical="center"/>
    </xf>
    <xf numFmtId="0" fontId="62" fillId="0" borderId="73" xfId="0" applyFont="1" applyBorder="1" applyAlignment="1">
      <alignment horizontal="center" vertical="center"/>
    </xf>
    <xf numFmtId="0" fontId="62" fillId="0" borderId="80" xfId="0" applyFont="1" applyBorder="1" applyAlignment="1">
      <alignment horizontal="center" vertical="center"/>
    </xf>
    <xf numFmtId="0" fontId="62" fillId="0" borderId="52" xfId="0" applyFont="1" applyBorder="1" applyAlignment="1">
      <alignment horizontal="center" vertical="center"/>
    </xf>
    <xf numFmtId="0" fontId="62" fillId="0" borderId="81" xfId="0" applyFont="1" applyBorder="1" applyAlignment="1">
      <alignment horizontal="center" vertical="center"/>
    </xf>
    <xf numFmtId="0" fontId="62" fillId="0" borderId="77" xfId="0" applyFont="1" applyBorder="1" applyAlignment="1">
      <alignment horizontal="center" vertical="center"/>
    </xf>
    <xf numFmtId="0" fontId="62" fillId="0" borderId="73"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78"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77" xfId="0" applyFont="1" applyBorder="1" applyAlignment="1">
      <alignment horizontal="center" vertical="center" wrapText="1"/>
    </xf>
    <xf numFmtId="0" fontId="62" fillId="35" borderId="52" xfId="0" applyFont="1" applyFill="1" applyBorder="1" applyAlignment="1">
      <alignment horizontal="center" vertical="center" wrapText="1"/>
    </xf>
    <xf numFmtId="0" fontId="62" fillId="35" borderId="77" xfId="0" applyFont="1" applyFill="1" applyBorder="1" applyAlignment="1">
      <alignment horizontal="center" vertical="center" wrapText="1"/>
    </xf>
    <xf numFmtId="0" fontId="62" fillId="0" borderId="15" xfId="0" applyFont="1" applyBorder="1" applyAlignment="1">
      <alignment horizontal="center" vertical="center"/>
    </xf>
    <xf numFmtId="0" fontId="65" fillId="0" borderId="82" xfId="0" applyFont="1" applyBorder="1" applyAlignment="1">
      <alignment vertical="center" wrapText="1" shrinkToFit="1"/>
    </xf>
    <xf numFmtId="0" fontId="62" fillId="0" borderId="43" xfId="0" applyFont="1" applyBorder="1" applyAlignment="1">
      <alignment vertical="center" wrapText="1" shrinkToFit="1"/>
    </xf>
    <xf numFmtId="38" fontId="73" fillId="0" borderId="43" xfId="49" applyFont="1" applyBorder="1" applyAlignment="1">
      <alignment horizontal="center" vertical="center"/>
    </xf>
    <xf numFmtId="193" fontId="65" fillId="0" borderId="77" xfId="0" applyNumberFormat="1" applyFont="1" applyBorder="1" applyAlignment="1">
      <alignment horizontal="center" vertical="center"/>
    </xf>
    <xf numFmtId="193" fontId="62" fillId="0" borderId="77" xfId="0" applyNumberFormat="1" applyFont="1" applyBorder="1" applyAlignment="1">
      <alignment horizontal="center" vertical="center"/>
    </xf>
    <xf numFmtId="0" fontId="62" fillId="0" borderId="83" xfId="0" applyFont="1" applyBorder="1" applyAlignment="1">
      <alignment horizontal="left" vertical="center"/>
    </xf>
    <xf numFmtId="0" fontId="62" fillId="0" borderId="84" xfId="0" applyFont="1" applyBorder="1" applyAlignment="1">
      <alignment horizontal="left" vertical="center"/>
    </xf>
    <xf numFmtId="0" fontId="62" fillId="0" borderId="0" xfId="0" applyFont="1" applyBorder="1" applyAlignment="1">
      <alignment horizontal="left" vertical="center" wrapText="1"/>
    </xf>
    <xf numFmtId="0" fontId="62" fillId="34" borderId="67" xfId="0" applyFont="1" applyFill="1" applyBorder="1" applyAlignment="1">
      <alignment horizontal="center" vertical="center"/>
    </xf>
    <xf numFmtId="0" fontId="62" fillId="34" borderId="39" xfId="0" applyFont="1" applyFill="1" applyBorder="1" applyAlignment="1">
      <alignment horizontal="center" vertical="center"/>
    </xf>
    <xf numFmtId="0" fontId="62" fillId="34" borderId="85" xfId="0" applyFont="1" applyFill="1" applyBorder="1" applyAlignment="1">
      <alignment horizontal="center" vertical="center"/>
    </xf>
    <xf numFmtId="0" fontId="62" fillId="34" borderId="86" xfId="0" applyFont="1" applyFill="1" applyBorder="1" applyAlignment="1">
      <alignment horizontal="center" vertical="center"/>
    </xf>
    <xf numFmtId="0" fontId="62" fillId="34" borderId="40" xfId="0" applyFont="1" applyFill="1" applyBorder="1" applyAlignment="1">
      <alignment horizontal="center" vertical="center"/>
    </xf>
    <xf numFmtId="0" fontId="62" fillId="34" borderId="87" xfId="0" applyFont="1" applyFill="1" applyBorder="1" applyAlignment="1">
      <alignment horizontal="center" vertical="center"/>
    </xf>
    <xf numFmtId="0" fontId="62" fillId="0" borderId="88"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85" xfId="0" applyFont="1" applyBorder="1" applyAlignment="1">
      <alignment horizontal="center" vertical="center" wrapText="1"/>
    </xf>
    <xf numFmtId="0" fontId="62" fillId="0" borderId="8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87" xfId="0" applyFont="1" applyBorder="1" applyAlignment="1">
      <alignment horizontal="center" vertical="center" wrapText="1"/>
    </xf>
    <xf numFmtId="0" fontId="62" fillId="0" borderId="14" xfId="0" applyFont="1" applyBorder="1" applyAlignment="1">
      <alignment horizontal="center" vertical="center"/>
    </xf>
    <xf numFmtId="0" fontId="62" fillId="0" borderId="90" xfId="0" applyFont="1" applyBorder="1" applyAlignment="1">
      <alignment horizontal="center" vertical="center"/>
    </xf>
    <xf numFmtId="0" fontId="67" fillId="0" borderId="39" xfId="0" applyFont="1" applyBorder="1" applyAlignment="1">
      <alignment horizontal="center" vertical="center" wrapText="1"/>
    </xf>
    <xf numFmtId="0" fontId="67" fillId="0" borderId="8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87" xfId="0" applyFont="1" applyBorder="1" applyAlignment="1">
      <alignment horizontal="center" vertical="center" wrapText="1"/>
    </xf>
    <xf numFmtId="38" fontId="62" fillId="0" borderId="88" xfId="49" applyFont="1" applyFill="1" applyBorder="1" applyAlignment="1">
      <alignment horizontal="center" vertical="center"/>
    </xf>
    <xf numFmtId="38" fontId="62" fillId="0" borderId="39" xfId="49" applyFont="1" applyFill="1" applyBorder="1" applyAlignment="1">
      <alignment horizontal="center" vertical="center"/>
    </xf>
    <xf numFmtId="38" fontId="62" fillId="0" borderId="68" xfId="49" applyFont="1" applyFill="1" applyBorder="1" applyAlignment="1">
      <alignment horizontal="center" vertical="center"/>
    </xf>
    <xf numFmtId="38" fontId="62" fillId="0" borderId="89" xfId="49" applyFont="1" applyFill="1" applyBorder="1" applyAlignment="1">
      <alignment horizontal="center" vertical="center"/>
    </xf>
    <xf numFmtId="38" fontId="62" fillId="0" borderId="40" xfId="49" applyFont="1" applyFill="1" applyBorder="1" applyAlignment="1">
      <alignment horizontal="center" vertical="center"/>
    </xf>
    <xf numFmtId="38" fontId="62" fillId="0" borderId="91" xfId="49" applyFont="1" applyFill="1" applyBorder="1" applyAlignment="1">
      <alignment horizontal="center" vertical="center"/>
    </xf>
    <xf numFmtId="0" fontId="65" fillId="0" borderId="15" xfId="0" applyFont="1" applyBorder="1" applyAlignment="1">
      <alignment horizontal="left" vertical="center" shrinkToFit="1"/>
    </xf>
    <xf numFmtId="0" fontId="65" fillId="0" borderId="55" xfId="0" applyFont="1" applyBorder="1" applyAlignment="1">
      <alignment horizontal="left" vertical="center" shrinkToFit="1"/>
    </xf>
    <xf numFmtId="0" fontId="65" fillId="0" borderId="81" xfId="0" applyFont="1" applyBorder="1" applyAlignment="1">
      <alignment horizontal="left" vertical="center" shrinkToFit="1"/>
    </xf>
    <xf numFmtId="0" fontId="62" fillId="0" borderId="15" xfId="0" applyFont="1" applyBorder="1" applyAlignment="1">
      <alignment horizontal="left" vertical="center" wrapText="1" shrinkToFit="1"/>
    </xf>
    <xf numFmtId="0" fontId="62" fillId="0" borderId="55" xfId="0" applyFont="1" applyBorder="1" applyAlignment="1">
      <alignment horizontal="left" vertical="center" wrapText="1" shrinkToFit="1"/>
    </xf>
    <xf numFmtId="0" fontId="62" fillId="0" borderId="56" xfId="0" applyFont="1" applyBorder="1" applyAlignment="1">
      <alignment horizontal="left" vertical="center" wrapText="1" shrinkToFit="1"/>
    </xf>
    <xf numFmtId="185" fontId="62" fillId="0" borderId="87" xfId="49" applyNumberFormat="1" applyFont="1" applyBorder="1" applyAlignment="1">
      <alignment horizontal="right" vertical="center"/>
    </xf>
    <xf numFmtId="185" fontId="62" fillId="0" borderId="83" xfId="49" applyNumberFormat="1" applyFont="1" applyBorder="1" applyAlignment="1">
      <alignment horizontal="right" vertical="center"/>
    </xf>
    <xf numFmtId="185" fontId="62" fillId="0" borderId="77" xfId="49" applyNumberFormat="1" applyFont="1" applyBorder="1" applyAlignment="1">
      <alignment horizontal="right" vertical="center"/>
    </xf>
    <xf numFmtId="193" fontId="65" fillId="0" borderId="92" xfId="0" applyNumberFormat="1" applyFont="1" applyBorder="1" applyAlignment="1">
      <alignment horizontal="center" vertical="center"/>
    </xf>
    <xf numFmtId="193" fontId="62" fillId="0" borderId="92" xfId="0" applyNumberFormat="1" applyFont="1" applyBorder="1" applyAlignment="1">
      <alignment horizontal="center" vertical="center"/>
    </xf>
    <xf numFmtId="0" fontId="62" fillId="0" borderId="66" xfId="0" applyFont="1" applyBorder="1" applyAlignment="1">
      <alignment horizontal="left" vertical="center"/>
    </xf>
    <xf numFmtId="0" fontId="62" fillId="0" borderId="93" xfId="0" applyFont="1" applyBorder="1" applyAlignment="1">
      <alignment horizontal="left" vertical="center"/>
    </xf>
    <xf numFmtId="0" fontId="65" fillId="0" borderId="12" xfId="0" applyFont="1" applyBorder="1" applyAlignment="1">
      <alignment horizontal="left" vertical="center" shrinkToFit="1"/>
    </xf>
    <xf numFmtId="0" fontId="65" fillId="0" borderId="94" xfId="0" applyFont="1" applyBorder="1" applyAlignment="1">
      <alignment horizontal="left" vertical="center" shrinkToFit="1"/>
    </xf>
    <xf numFmtId="0" fontId="65" fillId="0" borderId="80" xfId="0" applyFont="1" applyBorder="1" applyAlignment="1">
      <alignment horizontal="left" vertical="center" shrinkToFit="1"/>
    </xf>
    <xf numFmtId="0" fontId="62" fillId="0" borderId="94" xfId="0" applyFont="1" applyBorder="1" applyAlignment="1">
      <alignment horizontal="left" vertical="center" wrapText="1" shrinkToFit="1"/>
    </xf>
    <xf numFmtId="0" fontId="62" fillId="0" borderId="95" xfId="0" applyFont="1" applyBorder="1" applyAlignment="1">
      <alignment horizontal="left" vertical="center" wrapText="1" shrinkToFit="1"/>
    </xf>
    <xf numFmtId="185" fontId="62" fillId="0" borderId="28" xfId="49" applyNumberFormat="1" applyFont="1" applyBorder="1" applyAlignment="1">
      <alignment horizontal="right" vertical="center"/>
    </xf>
    <xf numFmtId="185" fontId="62" fillId="0" borderId="66" xfId="49" applyNumberFormat="1" applyFont="1" applyBorder="1" applyAlignment="1">
      <alignment horizontal="right" vertical="center"/>
    </xf>
    <xf numFmtId="185" fontId="62" fillId="0" borderId="96" xfId="49" applyNumberFormat="1" applyFont="1" applyBorder="1" applyAlignment="1">
      <alignment horizontal="right" vertical="center"/>
    </xf>
    <xf numFmtId="185" fontId="62" fillId="0" borderId="97" xfId="49" applyNumberFormat="1" applyFont="1" applyBorder="1" applyAlignment="1">
      <alignment horizontal="right" vertical="center"/>
    </xf>
    <xf numFmtId="0" fontId="62" fillId="0" borderId="28" xfId="0" applyFont="1" applyBorder="1" applyAlignment="1">
      <alignment horizontal="left" vertical="center"/>
    </xf>
    <xf numFmtId="0" fontId="65" fillId="0" borderId="98" xfId="0" applyFont="1" applyBorder="1" applyAlignment="1">
      <alignment horizontal="center" vertical="center" textRotation="255"/>
    </xf>
    <xf numFmtId="0" fontId="65" fillId="0" borderId="69" xfId="0" applyFont="1" applyBorder="1" applyAlignment="1">
      <alignment horizontal="center" vertical="center" textRotation="255"/>
    </xf>
    <xf numFmtId="0" fontId="65" fillId="0" borderId="86" xfId="0" applyFont="1" applyBorder="1" applyAlignment="1">
      <alignment horizontal="center" vertical="center" textRotation="255"/>
    </xf>
    <xf numFmtId="185" fontId="62" fillId="0" borderId="99" xfId="49" applyNumberFormat="1" applyFont="1" applyBorder="1" applyAlignment="1">
      <alignment horizontal="right" vertical="center"/>
    </xf>
    <xf numFmtId="0" fontId="65" fillId="0" borderId="42" xfId="0" applyFont="1" applyBorder="1" applyAlignment="1">
      <alignment horizontal="left" vertical="center"/>
    </xf>
    <xf numFmtId="185" fontId="62" fillId="0" borderId="26" xfId="49" applyNumberFormat="1" applyFont="1" applyBorder="1" applyAlignment="1">
      <alignment horizontal="right" vertical="center"/>
    </xf>
    <xf numFmtId="193" fontId="65" fillId="0" borderId="66" xfId="0" applyNumberFormat="1" applyFont="1" applyBorder="1" applyAlignment="1">
      <alignment horizontal="center" vertical="center"/>
    </xf>
    <xf numFmtId="193" fontId="62" fillId="0" borderId="66" xfId="0" applyNumberFormat="1" applyFont="1" applyBorder="1" applyAlignment="1">
      <alignment horizontal="center" vertical="center"/>
    </xf>
    <xf numFmtId="0" fontId="62" fillId="0" borderId="74" xfId="0" applyFont="1" applyBorder="1" applyAlignment="1">
      <alignment horizontal="center" vertical="center"/>
    </xf>
    <xf numFmtId="0" fontId="62" fillId="0" borderId="78" xfId="0" applyFont="1" applyBorder="1" applyAlignment="1">
      <alignment horizontal="center" vertical="center"/>
    </xf>
    <xf numFmtId="0" fontId="62" fillId="0" borderId="40" xfId="0" applyFont="1" applyBorder="1" applyAlignment="1">
      <alignment horizontal="center" vertical="center"/>
    </xf>
    <xf numFmtId="0" fontId="62" fillId="0" borderId="83" xfId="0" applyFont="1" applyBorder="1" applyAlignment="1">
      <alignment horizontal="center" vertical="center"/>
    </xf>
    <xf numFmtId="0" fontId="65" fillId="0" borderId="83" xfId="0" applyFont="1" applyBorder="1" applyAlignment="1">
      <alignment horizontal="center" vertical="center"/>
    </xf>
    <xf numFmtId="0" fontId="62" fillId="0" borderId="72" xfId="0" applyFont="1" applyBorder="1" applyAlignment="1">
      <alignment horizontal="center" vertical="center"/>
    </xf>
    <xf numFmtId="0" fontId="62" fillId="0" borderId="76" xfId="0" applyFont="1" applyBorder="1" applyAlignment="1">
      <alignment horizontal="center" vertical="center"/>
    </xf>
    <xf numFmtId="0" fontId="62" fillId="0" borderId="85" xfId="0" applyFont="1" applyBorder="1" applyAlignment="1">
      <alignment horizontal="center" vertical="center"/>
    </xf>
    <xf numFmtId="0" fontId="62" fillId="0" borderId="100" xfId="0" applyFont="1" applyBorder="1" applyAlignment="1">
      <alignment horizontal="center" vertical="center"/>
    </xf>
    <xf numFmtId="0" fontId="62" fillId="0" borderId="52" xfId="0" applyFont="1" applyBorder="1" applyAlignment="1">
      <alignment horizontal="left" vertical="center"/>
    </xf>
    <xf numFmtId="0" fontId="62" fillId="0" borderId="53" xfId="0" applyFont="1" applyBorder="1" applyAlignment="1">
      <alignment horizontal="left" vertical="center"/>
    </xf>
    <xf numFmtId="183" fontId="62" fillId="0" borderId="66" xfId="0" applyNumberFormat="1" applyFont="1" applyBorder="1" applyAlignment="1">
      <alignment horizontal="right" vertical="center"/>
    </xf>
    <xf numFmtId="183" fontId="62" fillId="0" borderId="81" xfId="0" applyNumberFormat="1" applyFont="1" applyBorder="1" applyAlignment="1">
      <alignment horizontal="right" vertical="center"/>
    </xf>
    <xf numFmtId="183" fontId="62" fillId="0" borderId="77" xfId="0" applyNumberFormat="1" applyFont="1" applyBorder="1" applyAlignment="1">
      <alignment horizontal="right" vertical="center"/>
    </xf>
    <xf numFmtId="183" fontId="62" fillId="0" borderId="80" xfId="0" applyNumberFormat="1" applyFont="1" applyBorder="1" applyAlignment="1">
      <alignment horizontal="right" vertical="center"/>
    </xf>
    <xf numFmtId="183" fontId="62" fillId="0" borderId="52" xfId="0" applyNumberFormat="1" applyFont="1" applyBorder="1" applyAlignment="1">
      <alignment horizontal="right" vertical="center"/>
    </xf>
    <xf numFmtId="193" fontId="65" fillId="0" borderId="12" xfId="0" applyNumberFormat="1" applyFont="1" applyBorder="1" applyAlignment="1">
      <alignment horizontal="center" vertical="center"/>
    </xf>
    <xf numFmtId="193" fontId="65" fillId="0" borderId="94" xfId="0" applyNumberFormat="1" applyFont="1" applyBorder="1" applyAlignment="1">
      <alignment horizontal="center" vertical="center"/>
    </xf>
    <xf numFmtId="193" fontId="65" fillId="0" borderId="80" xfId="0" applyNumberFormat="1" applyFont="1" applyBorder="1" applyAlignment="1">
      <alignment horizontal="center" vertical="center"/>
    </xf>
    <xf numFmtId="0" fontId="65" fillId="0" borderId="67" xfId="0" applyFont="1" applyBorder="1" applyAlignment="1">
      <alignment horizontal="left" vertical="center" wrapText="1" shrinkToFit="1"/>
    </xf>
    <xf numFmtId="0" fontId="62" fillId="0" borderId="39" xfId="0" applyFont="1" applyBorder="1" applyAlignment="1">
      <alignment horizontal="left" vertical="center" wrapText="1" shrinkToFit="1"/>
    </xf>
    <xf numFmtId="0" fontId="62" fillId="0" borderId="68" xfId="0" applyFont="1" applyBorder="1" applyAlignment="1">
      <alignment horizontal="left" vertical="center" wrapText="1" shrinkToFit="1"/>
    </xf>
    <xf numFmtId="183" fontId="62" fillId="0" borderId="28" xfId="0" applyNumberFormat="1" applyFont="1" applyBorder="1" applyAlignment="1">
      <alignment horizontal="right" vertical="center"/>
    </xf>
    <xf numFmtId="183" fontId="62" fillId="0" borderId="26" xfId="0" applyNumberFormat="1" applyFont="1" applyBorder="1" applyAlignment="1">
      <alignment horizontal="right" vertical="center"/>
    </xf>
    <xf numFmtId="183" fontId="62" fillId="0" borderId="73" xfId="0" applyNumberFormat="1" applyFont="1" applyBorder="1" applyAlignment="1">
      <alignment horizontal="right" vertical="center"/>
    </xf>
    <xf numFmtId="193" fontId="65" fillId="0" borderId="97" xfId="0" applyNumberFormat="1" applyFont="1" applyBorder="1" applyAlignment="1">
      <alignment horizontal="center" vertical="center"/>
    </xf>
    <xf numFmtId="193" fontId="62" fillId="0" borderId="97" xfId="0" applyNumberFormat="1" applyFont="1" applyBorder="1" applyAlignment="1">
      <alignment horizontal="center" vertical="center"/>
    </xf>
    <xf numFmtId="0" fontId="62" fillId="0" borderId="101" xfId="0" applyFont="1" applyBorder="1" applyAlignment="1">
      <alignment horizontal="left" vertical="center"/>
    </xf>
    <xf numFmtId="0" fontId="62" fillId="0" borderId="102" xfId="0" applyFont="1" applyBorder="1" applyAlignment="1">
      <alignment horizontal="left" vertical="center"/>
    </xf>
    <xf numFmtId="0" fontId="62" fillId="0" borderId="103" xfId="0" applyFont="1" applyBorder="1" applyAlignment="1">
      <alignment horizontal="left" vertical="center"/>
    </xf>
    <xf numFmtId="0" fontId="65" fillId="0" borderId="12" xfId="0" applyFont="1" applyBorder="1" applyAlignment="1">
      <alignment horizontal="left" vertical="center" wrapText="1" shrinkToFit="1"/>
    </xf>
    <xf numFmtId="0" fontId="65" fillId="0" borderId="94" xfId="0" applyFont="1" applyBorder="1" applyAlignment="1">
      <alignment horizontal="left" vertical="center" wrapText="1" shrinkToFit="1"/>
    </xf>
    <xf numFmtId="0" fontId="65" fillId="0" borderId="95" xfId="0" applyFont="1" applyBorder="1" applyAlignment="1">
      <alignment horizontal="left" vertical="center" wrapText="1" shrinkToFit="1"/>
    </xf>
    <xf numFmtId="0" fontId="62" fillId="0" borderId="12" xfId="0" applyFont="1" applyBorder="1" applyAlignment="1">
      <alignment horizontal="left" vertical="center"/>
    </xf>
    <xf numFmtId="0" fontId="62" fillId="0" borderId="94" xfId="0" applyFont="1" applyBorder="1" applyAlignment="1">
      <alignment horizontal="left" vertical="center"/>
    </xf>
    <xf numFmtId="0" fontId="62" fillId="0" borderId="95" xfId="0" applyFont="1" applyBorder="1" applyAlignment="1">
      <alignment horizontal="left" vertical="center"/>
    </xf>
    <xf numFmtId="0" fontId="65" fillId="0" borderId="104" xfId="0" applyFont="1" applyBorder="1" applyAlignment="1">
      <alignment horizontal="left" vertical="center"/>
    </xf>
    <xf numFmtId="181" fontId="62" fillId="0" borderId="101" xfId="0" applyNumberFormat="1" applyFont="1" applyBorder="1" applyAlignment="1">
      <alignment horizontal="right" vertical="center"/>
    </xf>
    <xf numFmtId="181" fontId="62" fillId="0" borderId="102" xfId="0" applyNumberFormat="1" applyFont="1" applyBorder="1" applyAlignment="1">
      <alignment horizontal="right" vertical="center"/>
    </xf>
    <xf numFmtId="181" fontId="62" fillId="0" borderId="105" xfId="0" applyNumberFormat="1" applyFont="1" applyBorder="1" applyAlignment="1">
      <alignment horizontal="right" vertical="center"/>
    </xf>
    <xf numFmtId="193" fontId="65" fillId="0" borderId="96" xfId="0" applyNumberFormat="1" applyFont="1" applyBorder="1" applyAlignment="1">
      <alignment horizontal="center" vertical="center"/>
    </xf>
    <xf numFmtId="193" fontId="62" fillId="0" borderId="96" xfId="0" applyNumberFormat="1" applyFont="1" applyBorder="1" applyAlignment="1">
      <alignment horizontal="center" vertical="center"/>
    </xf>
    <xf numFmtId="0" fontId="62" fillId="0" borderId="27" xfId="0" applyFont="1" applyBorder="1" applyAlignment="1">
      <alignment horizontal="center" vertical="center"/>
    </xf>
    <xf numFmtId="0" fontId="62" fillId="0" borderId="66" xfId="0" applyFont="1" applyBorder="1" applyAlignment="1">
      <alignment horizontal="center" vertical="center"/>
    </xf>
    <xf numFmtId="0" fontId="65" fillId="0" borderId="15" xfId="0" applyFont="1" applyBorder="1" applyAlignment="1">
      <alignment horizontal="left" vertical="center" wrapText="1" shrinkToFit="1"/>
    </xf>
    <xf numFmtId="0" fontId="65" fillId="0" borderId="55" xfId="0" applyFont="1" applyBorder="1" applyAlignment="1">
      <alignment horizontal="left" vertical="center" wrapText="1" shrinkToFit="1"/>
    </xf>
    <xf numFmtId="0" fontId="65" fillId="0" borderId="56" xfId="0" applyFont="1" applyBorder="1" applyAlignment="1">
      <alignment horizontal="left" vertical="center" wrapText="1" shrinkToFit="1"/>
    </xf>
    <xf numFmtId="0" fontId="62" fillId="0" borderId="106" xfId="0" applyFont="1" applyBorder="1" applyAlignment="1">
      <alignment horizontal="center" vertical="center"/>
    </xf>
    <xf numFmtId="0" fontId="62" fillId="0" borderId="96" xfId="0" applyFont="1" applyBorder="1" applyAlignment="1">
      <alignment horizontal="center" vertical="center"/>
    </xf>
    <xf numFmtId="0" fontId="62" fillId="0" borderId="107" xfId="0" applyFont="1" applyBorder="1" applyAlignment="1">
      <alignment horizontal="center" vertical="center"/>
    </xf>
    <xf numFmtId="0" fontId="62" fillId="0" borderId="82" xfId="0" applyFont="1" applyBorder="1" applyAlignment="1">
      <alignment horizontal="left" vertical="center" wrapText="1"/>
    </xf>
    <xf numFmtId="0" fontId="62" fillId="0" borderId="43" xfId="0" applyFont="1" applyBorder="1" applyAlignment="1">
      <alignment horizontal="left" vertical="center" wrapText="1"/>
    </xf>
    <xf numFmtId="0" fontId="62" fillId="0" borderId="44" xfId="0" applyFont="1" applyBorder="1" applyAlignment="1">
      <alignment horizontal="left" vertical="center" wrapText="1"/>
    </xf>
    <xf numFmtId="181" fontId="62" fillId="0" borderId="76" xfId="0" applyNumberFormat="1" applyFont="1" applyBorder="1" applyAlignment="1">
      <alignment horizontal="right" vertical="center"/>
    </xf>
    <xf numFmtId="181" fontId="62" fillId="0" borderId="77" xfId="0" applyNumberFormat="1" applyFont="1" applyBorder="1" applyAlignment="1">
      <alignment horizontal="right" vertical="center"/>
    </xf>
    <xf numFmtId="181" fontId="62" fillId="0" borderId="15" xfId="0" applyNumberFormat="1" applyFont="1" applyBorder="1" applyAlignment="1">
      <alignment horizontal="right" vertical="center"/>
    </xf>
    <xf numFmtId="193" fontId="65" fillId="0" borderId="52" xfId="0" applyNumberFormat="1" applyFont="1" applyBorder="1" applyAlignment="1">
      <alignment horizontal="center" vertical="center"/>
    </xf>
    <xf numFmtId="193" fontId="62" fillId="0" borderId="52" xfId="0" applyNumberFormat="1" applyFont="1" applyBorder="1" applyAlignment="1">
      <alignment horizontal="center" vertical="center"/>
    </xf>
    <xf numFmtId="0" fontId="62" fillId="0" borderId="77" xfId="0" applyFont="1" applyBorder="1" applyAlignment="1">
      <alignment horizontal="left" vertical="center"/>
    </xf>
    <xf numFmtId="0" fontId="62" fillId="0" borderId="78" xfId="0" applyFont="1" applyBorder="1" applyAlignment="1">
      <alignment horizontal="left" vertical="center"/>
    </xf>
    <xf numFmtId="0" fontId="65" fillId="0" borderId="108" xfId="0" applyFont="1" applyBorder="1" applyAlignment="1">
      <alignment horizontal="left" vertical="center" wrapText="1" shrinkToFit="1"/>
    </xf>
    <xf numFmtId="0" fontId="65" fillId="0" borderId="109" xfId="0" applyFont="1" applyBorder="1" applyAlignment="1">
      <alignment horizontal="left" vertical="center" wrapText="1" shrinkToFit="1"/>
    </xf>
    <xf numFmtId="0" fontId="65" fillId="0" borderId="110" xfId="0" applyFont="1" applyBorder="1" applyAlignment="1">
      <alignment horizontal="left" vertical="center" wrapText="1" shrinkToFit="1"/>
    </xf>
    <xf numFmtId="181" fontId="62" fillId="0" borderId="75" xfId="0" applyNumberFormat="1" applyFont="1" applyBorder="1" applyAlignment="1">
      <alignment horizontal="right" vertical="center"/>
    </xf>
    <xf numFmtId="181" fontId="62" fillId="0" borderId="52" xfId="0" applyNumberFormat="1" applyFont="1" applyBorder="1" applyAlignment="1">
      <alignment horizontal="right" vertical="center"/>
    </xf>
    <xf numFmtId="181" fontId="62" fillId="0" borderId="12" xfId="0" applyNumberFormat="1" applyFont="1" applyBorder="1" applyAlignment="1">
      <alignment horizontal="right" vertical="center"/>
    </xf>
    <xf numFmtId="0" fontId="62" fillId="0" borderId="79" xfId="0" applyFont="1" applyBorder="1" applyAlignment="1">
      <alignment horizontal="left" vertical="center"/>
    </xf>
    <xf numFmtId="0" fontId="62" fillId="0" borderId="73" xfId="0" applyFont="1" applyBorder="1" applyAlignment="1">
      <alignment horizontal="left" vertical="center"/>
    </xf>
    <xf numFmtId="0" fontId="62" fillId="0" borderId="74" xfId="0" applyFont="1" applyBorder="1" applyAlignment="1">
      <alignment horizontal="left" vertical="center"/>
    </xf>
    <xf numFmtId="181" fontId="62" fillId="0" borderId="72" xfId="0" applyNumberFormat="1" applyFont="1" applyBorder="1" applyAlignment="1">
      <alignment horizontal="right" vertical="center"/>
    </xf>
    <xf numFmtId="181" fontId="62" fillId="0" borderId="73" xfId="0" applyNumberFormat="1" applyFont="1" applyBorder="1" applyAlignment="1">
      <alignment horizontal="right" vertical="center"/>
    </xf>
    <xf numFmtId="181" fontId="62" fillId="0" borderId="14" xfId="0" applyNumberFormat="1" applyFont="1" applyBorder="1" applyAlignment="1">
      <alignment horizontal="right" vertical="center"/>
    </xf>
    <xf numFmtId="193" fontId="65" fillId="0" borderId="73" xfId="0" applyNumberFormat="1" applyFont="1" applyBorder="1" applyAlignment="1">
      <alignment horizontal="center" vertical="center"/>
    </xf>
    <xf numFmtId="193" fontId="62" fillId="0" borderId="73" xfId="0" applyNumberFormat="1" applyFont="1" applyBorder="1" applyAlignment="1">
      <alignment horizontal="center" vertical="center"/>
    </xf>
    <xf numFmtId="0" fontId="62" fillId="0" borderId="21" xfId="0" applyFont="1" applyBorder="1" applyAlignment="1">
      <alignment horizontal="lef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89" xfId="0" applyFont="1" applyBorder="1" applyAlignment="1">
      <alignment horizontal="left" vertical="center"/>
    </xf>
    <xf numFmtId="0" fontId="62" fillId="0" borderId="40" xfId="0" applyFont="1" applyBorder="1" applyAlignment="1">
      <alignment horizontal="left" vertical="center"/>
    </xf>
    <xf numFmtId="0" fontId="62" fillId="0" borderId="87" xfId="0" applyFont="1" applyBorder="1" applyAlignment="1">
      <alignment horizontal="left" vertical="center"/>
    </xf>
    <xf numFmtId="0" fontId="62" fillId="0" borderId="22" xfId="0" applyFont="1" applyBorder="1" applyAlignment="1">
      <alignment vertical="center" wrapText="1" shrinkToFit="1"/>
    </xf>
    <xf numFmtId="0" fontId="62" fillId="0" borderId="94" xfId="0" applyFont="1" applyBorder="1" applyAlignment="1">
      <alignment vertical="center" wrapText="1" shrinkToFit="1"/>
    </xf>
    <xf numFmtId="0" fontId="62" fillId="0" borderId="95" xfId="0" applyFont="1" applyBorder="1" applyAlignment="1">
      <alignment vertical="center" wrapText="1" shrinkToFit="1"/>
    </xf>
    <xf numFmtId="0" fontId="62" fillId="0" borderId="21" xfId="0" applyFont="1" applyBorder="1" applyAlignment="1">
      <alignment horizontal="left" vertical="center" wrapText="1"/>
    </xf>
    <xf numFmtId="0" fontId="62" fillId="0" borderId="22" xfId="0" applyFont="1" applyBorder="1" applyAlignment="1">
      <alignment horizontal="left" vertical="center" wrapText="1"/>
    </xf>
    <xf numFmtId="0" fontId="62" fillId="0" borderId="111" xfId="0" applyFont="1" applyBorder="1" applyAlignment="1">
      <alignment horizontal="left" vertical="center" wrapText="1"/>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62" fillId="0" borderId="12" xfId="0" applyFont="1" applyBorder="1" applyAlignment="1">
      <alignment horizontal="left" vertical="center" wrapText="1"/>
    </xf>
    <xf numFmtId="0" fontId="62" fillId="0" borderId="94" xfId="0" applyFont="1" applyBorder="1" applyAlignment="1">
      <alignment horizontal="left" vertical="center" wrapText="1"/>
    </xf>
    <xf numFmtId="0" fontId="62" fillId="0" borderId="95" xfId="0" applyFont="1" applyBorder="1" applyAlignment="1">
      <alignment horizontal="left" vertical="center" wrapText="1"/>
    </xf>
    <xf numFmtId="0" fontId="62" fillId="0" borderId="67" xfId="0" applyFont="1" applyBorder="1" applyAlignment="1">
      <alignment horizontal="left" vertical="center" wrapText="1" shrinkToFit="1"/>
    </xf>
    <xf numFmtId="0" fontId="62" fillId="0" borderId="75" xfId="0" applyFont="1" applyBorder="1" applyAlignment="1">
      <alignment horizontal="center" vertical="center" textRotation="255"/>
    </xf>
    <xf numFmtId="0" fontId="62" fillId="0" borderId="76" xfId="0" applyFont="1" applyBorder="1" applyAlignment="1">
      <alignment horizontal="center" vertical="center" textRotation="255"/>
    </xf>
    <xf numFmtId="180" fontId="62" fillId="0" borderId="45" xfId="0" applyNumberFormat="1" applyFont="1" applyBorder="1" applyAlignment="1">
      <alignment horizontal="left" vertical="center"/>
    </xf>
    <xf numFmtId="180" fontId="62" fillId="0" borderId="46" xfId="0" applyNumberFormat="1" applyFont="1" applyBorder="1" applyAlignment="1">
      <alignment horizontal="left" vertical="center"/>
    </xf>
    <xf numFmtId="180" fontId="62" fillId="0" borderId="47" xfId="0" applyNumberFormat="1" applyFont="1" applyBorder="1" applyAlignment="1">
      <alignment horizontal="left" vertical="center"/>
    </xf>
    <xf numFmtId="0" fontId="62" fillId="0" borderId="82" xfId="0" applyFont="1" applyBorder="1" applyAlignment="1">
      <alignment horizontal="center" vertical="center" wrapText="1"/>
    </xf>
    <xf numFmtId="0" fontId="62" fillId="0" borderId="43" xfId="0" applyFont="1" applyBorder="1" applyAlignment="1">
      <alignment horizontal="center" vertical="center" wrapText="1"/>
    </xf>
    <xf numFmtId="9" fontId="62" fillId="0" borderId="43" xfId="42" applyFont="1" applyBorder="1" applyAlignment="1">
      <alignment vertical="center"/>
    </xf>
    <xf numFmtId="9" fontId="62" fillId="0" borderId="44" xfId="42" applyFont="1" applyBorder="1" applyAlignment="1">
      <alignment vertical="center"/>
    </xf>
    <xf numFmtId="180" fontId="62" fillId="0" borderId="43" xfId="0" applyNumberFormat="1" applyFont="1" applyBorder="1" applyAlignment="1">
      <alignment horizontal="right" vertical="center"/>
    </xf>
    <xf numFmtId="0" fontId="72" fillId="0" borderId="67"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68" xfId="0" applyFont="1" applyBorder="1" applyAlignment="1">
      <alignment horizontal="center" vertical="center" wrapText="1"/>
    </xf>
    <xf numFmtId="0" fontId="72" fillId="0" borderId="86"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91" xfId="0" applyFont="1" applyBorder="1" applyAlignment="1">
      <alignment horizontal="center" vertical="center" wrapText="1"/>
    </xf>
    <xf numFmtId="0" fontId="62" fillId="0" borderId="112"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44" xfId="0" applyFont="1" applyBorder="1" applyAlignment="1">
      <alignment horizontal="center" vertical="center" wrapText="1"/>
    </xf>
    <xf numFmtId="38" fontId="65" fillId="0" borderId="98" xfId="49" applyFont="1" applyFill="1" applyBorder="1" applyAlignment="1" applyProtection="1">
      <alignment horizontal="left" vertical="center"/>
      <protection locked="0"/>
    </xf>
    <xf numFmtId="38" fontId="65" fillId="0" borderId="22" xfId="49" applyFont="1" applyFill="1" applyBorder="1" applyAlignment="1" applyProtection="1">
      <alignment horizontal="left" vertical="center"/>
      <protection locked="0"/>
    </xf>
    <xf numFmtId="38" fontId="65" fillId="0" borderId="70" xfId="49" applyFont="1" applyFill="1" applyBorder="1" applyAlignment="1" applyProtection="1">
      <alignment horizontal="left" vertical="center"/>
      <protection locked="0"/>
    </xf>
    <xf numFmtId="38" fontId="65" fillId="0" borderId="27" xfId="49" applyFont="1" applyFill="1" applyBorder="1" applyAlignment="1" applyProtection="1">
      <alignment horizontal="left" vertical="center"/>
      <protection locked="0"/>
    </xf>
    <xf numFmtId="38" fontId="62" fillId="0" borderId="113" xfId="49" applyFont="1" applyFill="1" applyBorder="1" applyAlignment="1" applyProtection="1">
      <alignment horizontal="center" vertical="center"/>
      <protection locked="0"/>
    </xf>
    <xf numFmtId="38" fontId="62" fillId="0" borderId="52" xfId="49" applyFont="1" applyFill="1" applyBorder="1" applyAlignment="1" applyProtection="1">
      <alignment horizontal="center" vertical="center"/>
      <protection locked="0"/>
    </xf>
    <xf numFmtId="38" fontId="62" fillId="0" borderId="52" xfId="49" applyFont="1" applyFill="1" applyBorder="1" applyAlignment="1" applyProtection="1">
      <alignment horizontal="right" vertical="center"/>
      <protection locked="0"/>
    </xf>
    <xf numFmtId="38" fontId="62" fillId="0" borderId="52" xfId="49" applyFont="1" applyFill="1" applyBorder="1" applyAlignment="1" applyProtection="1">
      <alignment horizontal="left" vertical="center"/>
      <protection locked="0"/>
    </xf>
    <xf numFmtId="38" fontId="62" fillId="0" borderId="53" xfId="49" applyFont="1" applyFill="1" applyBorder="1" applyAlignment="1" applyProtection="1">
      <alignment horizontal="left" vertical="center"/>
      <protection locked="0"/>
    </xf>
    <xf numFmtId="38" fontId="65" fillId="0" borderId="69" xfId="49" applyFont="1" applyFill="1" applyBorder="1" applyAlignment="1" applyProtection="1">
      <alignment horizontal="left" vertical="center"/>
      <protection locked="0"/>
    </xf>
    <xf numFmtId="38" fontId="65" fillId="0" borderId="0" xfId="49" applyFont="1" applyFill="1" applyBorder="1" applyAlignment="1" applyProtection="1">
      <alignment horizontal="left" vertical="center"/>
      <protection locked="0"/>
    </xf>
    <xf numFmtId="38" fontId="65" fillId="0" borderId="25" xfId="49" applyFont="1" applyFill="1" applyBorder="1" applyAlignment="1" applyProtection="1">
      <alignment horizontal="left" vertical="center"/>
      <protection locked="0"/>
    </xf>
    <xf numFmtId="38" fontId="65" fillId="0" borderId="86" xfId="49" applyFont="1" applyFill="1" applyBorder="1" applyAlignment="1" applyProtection="1">
      <alignment horizontal="left" vertical="center"/>
      <protection locked="0"/>
    </xf>
    <xf numFmtId="38" fontId="65" fillId="0" borderId="40" xfId="49" applyFont="1" applyFill="1" applyBorder="1" applyAlignment="1" applyProtection="1">
      <alignment horizontal="left" vertical="center"/>
      <protection locked="0"/>
    </xf>
    <xf numFmtId="38" fontId="65" fillId="0" borderId="87" xfId="49" applyFont="1" applyFill="1" applyBorder="1" applyAlignment="1" applyProtection="1">
      <alignment horizontal="left" vertical="center"/>
      <protection locked="0"/>
    </xf>
    <xf numFmtId="38" fontId="62" fillId="0" borderId="66" xfId="49" applyFont="1" applyFill="1" applyBorder="1" applyAlignment="1" applyProtection="1">
      <alignment horizontal="right" vertical="center"/>
      <protection locked="0"/>
    </xf>
    <xf numFmtId="38" fontId="62" fillId="0" borderId="77" xfId="49" applyFont="1" applyFill="1" applyBorder="1" applyAlignment="1" applyProtection="1">
      <alignment horizontal="right" vertical="center"/>
      <protection locked="0"/>
    </xf>
    <xf numFmtId="38" fontId="62" fillId="0" borderId="66" xfId="49" applyFont="1" applyFill="1" applyBorder="1" applyAlignment="1" applyProtection="1">
      <alignment horizontal="left" vertical="center"/>
      <protection locked="0"/>
    </xf>
    <xf numFmtId="38" fontId="62" fillId="0" borderId="93" xfId="49" applyFont="1" applyFill="1" applyBorder="1" applyAlignment="1" applyProtection="1">
      <alignment horizontal="left" vertical="center"/>
      <protection locked="0"/>
    </xf>
    <xf numFmtId="38" fontId="62" fillId="0" borderId="77" xfId="49" applyFont="1" applyFill="1" applyBorder="1" applyAlignment="1" applyProtection="1">
      <alignment horizontal="left" vertical="center"/>
      <protection locked="0"/>
    </xf>
    <xf numFmtId="38" fontId="62" fillId="0" borderId="78" xfId="49" applyFont="1" applyFill="1" applyBorder="1" applyAlignment="1" applyProtection="1">
      <alignment horizontal="left" vertical="center"/>
      <protection locked="0"/>
    </xf>
    <xf numFmtId="38" fontId="65" fillId="0" borderId="98" xfId="49" applyFont="1" applyFill="1" applyBorder="1" applyAlignment="1" applyProtection="1">
      <alignment horizontal="left" vertical="center" wrapText="1"/>
      <protection locked="0"/>
    </xf>
    <xf numFmtId="38" fontId="65" fillId="0" borderId="114" xfId="49" applyFont="1" applyFill="1" applyBorder="1" applyAlignment="1" applyProtection="1">
      <alignment horizontal="left" vertical="center"/>
      <protection locked="0"/>
    </xf>
    <xf numFmtId="38" fontId="65" fillId="0" borderId="115" xfId="49" applyFont="1" applyFill="1" applyBorder="1" applyAlignment="1" applyProtection="1">
      <alignment horizontal="left" vertical="center"/>
      <protection locked="0"/>
    </xf>
    <xf numFmtId="38" fontId="65" fillId="0" borderId="116" xfId="49" applyFont="1" applyFill="1" applyBorder="1" applyAlignment="1" applyProtection="1">
      <alignment horizontal="left" vertical="center"/>
      <protection locked="0"/>
    </xf>
    <xf numFmtId="38" fontId="62" fillId="0" borderId="13" xfId="49" applyFont="1" applyFill="1" applyBorder="1" applyAlignment="1" applyProtection="1">
      <alignment horizontal="center" vertical="center"/>
      <protection locked="0"/>
    </xf>
    <xf numFmtId="38" fontId="62" fillId="0" borderId="23" xfId="49" applyFont="1" applyFill="1" applyBorder="1" applyAlignment="1" applyProtection="1">
      <alignment horizontal="center" vertical="center"/>
      <protection locked="0"/>
    </xf>
    <xf numFmtId="38" fontId="62" fillId="0" borderId="117" xfId="49" applyFont="1" applyFill="1" applyBorder="1" applyAlignment="1" applyProtection="1">
      <alignment horizontal="center" vertical="center"/>
      <protection locked="0"/>
    </xf>
    <xf numFmtId="38" fontId="62" fillId="0" borderId="25" xfId="49" applyFont="1" applyFill="1" applyBorder="1" applyAlignment="1" applyProtection="1">
      <alignment horizontal="center" vertical="center"/>
      <protection locked="0"/>
    </xf>
    <xf numFmtId="38" fontId="62" fillId="0" borderId="118" xfId="49" applyFont="1" applyFill="1" applyBorder="1" applyAlignment="1" applyProtection="1">
      <alignment horizontal="center" vertical="center"/>
      <protection locked="0"/>
    </xf>
    <xf numFmtId="38" fontId="62" fillId="0" borderId="28" xfId="49" applyFont="1" applyFill="1" applyBorder="1" applyAlignment="1" applyProtection="1">
      <alignment horizontal="center" vertical="center"/>
      <protection locked="0"/>
    </xf>
    <xf numFmtId="38" fontId="62" fillId="0" borderId="21" xfId="49" applyFont="1" applyFill="1" applyBorder="1" applyAlignment="1" applyProtection="1">
      <alignment horizontal="left" vertical="center"/>
      <protection locked="0"/>
    </xf>
    <xf numFmtId="38" fontId="62" fillId="0" borderId="22" xfId="49" applyFont="1" applyFill="1" applyBorder="1" applyAlignment="1" applyProtection="1">
      <alignment horizontal="left" vertical="center"/>
      <protection locked="0"/>
    </xf>
    <xf numFmtId="38" fontId="62" fillId="0" borderId="111" xfId="49" applyFont="1" applyFill="1" applyBorder="1" applyAlignment="1" applyProtection="1">
      <alignment horizontal="left" vertical="center"/>
      <protection locked="0"/>
    </xf>
    <xf numFmtId="38" fontId="62" fillId="0" borderId="24" xfId="49" applyFont="1" applyFill="1" applyBorder="1" applyAlignment="1" applyProtection="1">
      <alignment horizontal="left" vertical="center"/>
      <protection locked="0"/>
    </xf>
    <xf numFmtId="38" fontId="62" fillId="0" borderId="0" xfId="49" applyFont="1" applyFill="1" applyBorder="1" applyAlignment="1" applyProtection="1">
      <alignment horizontal="left" vertical="center"/>
      <protection locked="0"/>
    </xf>
    <xf numFmtId="38" fontId="62" fillId="0" borderId="41" xfId="49" applyFont="1" applyFill="1" applyBorder="1" applyAlignment="1" applyProtection="1">
      <alignment horizontal="left" vertical="center"/>
      <protection locked="0"/>
    </xf>
    <xf numFmtId="38" fontId="62" fillId="0" borderId="26" xfId="49" applyFont="1" applyFill="1" applyBorder="1" applyAlignment="1" applyProtection="1">
      <alignment horizontal="left" vertical="center"/>
      <protection locked="0"/>
    </xf>
    <xf numFmtId="38" fontId="62" fillId="0" borderId="27" xfId="49" applyFont="1" applyFill="1" applyBorder="1" applyAlignment="1" applyProtection="1">
      <alignment horizontal="left" vertical="center"/>
      <protection locked="0"/>
    </xf>
    <xf numFmtId="38" fontId="62" fillId="0" borderId="71" xfId="49" applyFont="1" applyFill="1" applyBorder="1" applyAlignment="1" applyProtection="1">
      <alignment horizontal="left" vertical="center"/>
      <protection locked="0"/>
    </xf>
    <xf numFmtId="38" fontId="62" fillId="0" borderId="23" xfId="49" applyFont="1" applyFill="1" applyBorder="1" applyAlignment="1" applyProtection="1">
      <alignment horizontal="left" vertical="center"/>
      <protection locked="0"/>
    </xf>
    <xf numFmtId="38" fontId="62" fillId="0" borderId="24" xfId="49" applyFont="1" applyFill="1" applyBorder="1" applyAlignment="1" applyProtection="1">
      <alignment horizontal="left" vertical="center" wrapText="1"/>
      <protection locked="0"/>
    </xf>
    <xf numFmtId="38" fontId="62" fillId="0" borderId="25" xfId="49" applyFont="1" applyFill="1" applyBorder="1" applyAlignment="1" applyProtection="1">
      <alignment horizontal="left" vertical="center"/>
      <protection locked="0"/>
    </xf>
    <xf numFmtId="38" fontId="62" fillId="0" borderId="28" xfId="49" applyFont="1" applyFill="1" applyBorder="1" applyAlignment="1" applyProtection="1">
      <alignment horizontal="left" vertical="center"/>
      <protection locked="0"/>
    </xf>
    <xf numFmtId="38" fontId="65" fillId="0" borderId="75" xfId="49" applyFont="1" applyFill="1" applyBorder="1" applyAlignment="1" applyProtection="1">
      <alignment horizontal="left" vertical="center"/>
      <protection locked="0"/>
    </xf>
    <xf numFmtId="38" fontId="65" fillId="0" borderId="52" xfId="49" applyFont="1" applyFill="1" applyBorder="1" applyAlignment="1" applyProtection="1">
      <alignment horizontal="left" vertical="center"/>
      <protection locked="0"/>
    </xf>
    <xf numFmtId="38" fontId="65" fillId="0" borderId="12" xfId="49" applyFont="1" applyFill="1" applyBorder="1" applyAlignment="1" applyProtection="1">
      <alignment horizontal="left" vertical="center"/>
      <protection locked="0"/>
    </xf>
    <xf numFmtId="38" fontId="62" fillId="0" borderId="90" xfId="49" applyFont="1" applyFill="1" applyBorder="1" applyAlignment="1" applyProtection="1">
      <alignment horizontal="right" vertical="center"/>
      <protection locked="0"/>
    </xf>
    <xf numFmtId="38" fontId="62" fillId="0" borderId="79" xfId="49" applyFont="1" applyFill="1" applyBorder="1" applyAlignment="1" applyProtection="1">
      <alignment horizontal="right" vertical="center"/>
      <protection locked="0"/>
    </xf>
    <xf numFmtId="38" fontId="62" fillId="0" borderId="73" xfId="49" applyFont="1" applyFill="1" applyBorder="1" applyAlignment="1" applyProtection="1">
      <alignment horizontal="center" vertical="center"/>
      <protection locked="0"/>
    </xf>
    <xf numFmtId="38" fontId="62" fillId="0" borderId="74" xfId="49" applyFont="1" applyFill="1" applyBorder="1" applyAlignment="1" applyProtection="1">
      <alignment horizontal="center" vertical="center"/>
      <protection locked="0"/>
    </xf>
    <xf numFmtId="0" fontId="62" fillId="0" borderId="45" xfId="0" applyFont="1" applyBorder="1" applyAlignment="1" applyProtection="1">
      <alignment horizontal="left" vertical="center"/>
      <protection locked="0"/>
    </xf>
    <xf numFmtId="0" fontId="62" fillId="0" borderId="46" xfId="0" applyFont="1" applyBorder="1" applyAlignment="1" applyProtection="1">
      <alignment horizontal="left" vertical="center"/>
      <protection locked="0"/>
    </xf>
    <xf numFmtId="0" fontId="62" fillId="0" borderId="119" xfId="0" applyFont="1" applyBorder="1" applyAlignment="1" applyProtection="1">
      <alignment horizontal="left" vertical="center"/>
      <protection locked="0"/>
    </xf>
    <xf numFmtId="0" fontId="62" fillId="0" borderId="120" xfId="0" applyFont="1" applyBorder="1" applyAlignment="1" applyProtection="1">
      <alignment horizontal="center" vertical="center" wrapText="1"/>
      <protection locked="0"/>
    </xf>
    <xf numFmtId="0" fontId="62" fillId="0" borderId="46" xfId="0" applyFont="1" applyBorder="1" applyAlignment="1" applyProtection="1">
      <alignment horizontal="center" vertical="center" wrapText="1"/>
      <protection locked="0"/>
    </xf>
    <xf numFmtId="0" fontId="62" fillId="0" borderId="47" xfId="0" applyFont="1" applyBorder="1" applyAlignment="1" applyProtection="1">
      <alignment horizontal="center" vertical="center" wrapText="1"/>
      <protection locked="0"/>
    </xf>
    <xf numFmtId="0" fontId="65" fillId="0" borderId="0" xfId="0" applyFont="1" applyBorder="1" applyAlignment="1" applyProtection="1">
      <alignment horizontal="left" vertical="center"/>
      <protection locked="0"/>
    </xf>
    <xf numFmtId="0" fontId="62" fillId="0" borderId="0" xfId="0" applyFont="1" applyBorder="1" applyAlignment="1" applyProtection="1">
      <alignment horizontal="left" vertical="top" wrapText="1"/>
      <protection locked="0"/>
    </xf>
    <xf numFmtId="38" fontId="65" fillId="0" borderId="72" xfId="49" applyFont="1" applyFill="1" applyBorder="1" applyAlignment="1" applyProtection="1">
      <alignment horizontal="left" vertical="center"/>
      <protection locked="0"/>
    </xf>
    <xf numFmtId="38" fontId="65" fillId="0" borderId="73" xfId="49" applyFont="1" applyFill="1" applyBorder="1" applyAlignment="1" applyProtection="1">
      <alignment horizontal="left" vertical="center"/>
      <protection locked="0"/>
    </xf>
    <xf numFmtId="38" fontId="62" fillId="0" borderId="73" xfId="49" applyFont="1" applyFill="1" applyBorder="1" applyAlignment="1" applyProtection="1">
      <alignment horizontal="left" vertical="center"/>
      <protection locked="0"/>
    </xf>
    <xf numFmtId="38" fontId="62" fillId="0" borderId="14" xfId="49" applyFont="1" applyFill="1" applyBorder="1" applyAlignment="1" applyProtection="1">
      <alignment horizontal="center" vertical="center"/>
      <protection locked="0"/>
    </xf>
    <xf numFmtId="38" fontId="62" fillId="0" borderId="90" xfId="49" applyFont="1" applyFill="1" applyBorder="1" applyAlignment="1" applyProtection="1">
      <alignment horizontal="center" vertical="center"/>
      <protection locked="0"/>
    </xf>
    <xf numFmtId="0" fontId="62" fillId="0" borderId="75" xfId="0" applyFont="1" applyBorder="1" applyAlignment="1" applyProtection="1">
      <alignment horizontal="center" vertical="center" wrapText="1"/>
      <protection locked="0"/>
    </xf>
    <xf numFmtId="0" fontId="62" fillId="0" borderId="52" xfId="0" applyFont="1" applyBorder="1" applyAlignment="1" applyProtection="1">
      <alignment horizontal="center" vertical="center"/>
      <protection locked="0"/>
    </xf>
    <xf numFmtId="0" fontId="62" fillId="0" borderId="76" xfId="0" applyFont="1" applyBorder="1" applyAlignment="1" applyProtection="1">
      <alignment horizontal="center" vertical="center"/>
      <protection locked="0"/>
    </xf>
    <xf numFmtId="0" fontId="62" fillId="0" borderId="77" xfId="0" applyFont="1" applyBorder="1" applyAlignment="1" applyProtection="1">
      <alignment horizontal="center" vertical="center"/>
      <protection locked="0"/>
    </xf>
    <xf numFmtId="0" fontId="65" fillId="0" borderId="52" xfId="0" applyFont="1" applyBorder="1" applyAlignment="1" applyProtection="1">
      <alignment horizontal="right" vertical="center"/>
      <protection locked="0"/>
    </xf>
    <xf numFmtId="0" fontId="65" fillId="0" borderId="77" xfId="0" applyFont="1" applyBorder="1" applyAlignment="1" applyProtection="1">
      <alignment horizontal="right" vertical="center"/>
      <protection locked="0"/>
    </xf>
    <xf numFmtId="0" fontId="65" fillId="0" borderId="52" xfId="0" applyFont="1" applyBorder="1" applyAlignment="1" applyProtection="1">
      <alignment horizontal="center" vertical="center"/>
      <protection locked="0"/>
    </xf>
    <xf numFmtId="0" fontId="65" fillId="0" borderId="77" xfId="0" applyFont="1" applyBorder="1" applyAlignment="1" applyProtection="1">
      <alignment horizontal="center" vertical="center"/>
      <protection locked="0"/>
    </xf>
    <xf numFmtId="0" fontId="67" fillId="0" borderId="52" xfId="0" applyFont="1" applyBorder="1" applyAlignment="1" applyProtection="1">
      <alignment horizontal="left" vertical="top" wrapText="1"/>
      <protection locked="0"/>
    </xf>
    <xf numFmtId="0" fontId="67" fillId="0" borderId="77" xfId="0" applyFont="1" applyBorder="1" applyAlignment="1" applyProtection="1">
      <alignment horizontal="left" vertical="top" wrapText="1"/>
      <protection locked="0"/>
    </xf>
    <xf numFmtId="0" fontId="62" fillId="0" borderId="52" xfId="0" applyFont="1" applyBorder="1" applyAlignment="1" applyProtection="1">
      <alignment horizontal="left" vertical="center" wrapText="1"/>
      <protection locked="0"/>
    </xf>
    <xf numFmtId="0" fontId="62" fillId="0" borderId="77" xfId="0" applyFont="1" applyBorder="1" applyAlignment="1" applyProtection="1">
      <alignment horizontal="left" vertical="center" wrapText="1"/>
      <protection locked="0"/>
    </xf>
    <xf numFmtId="0" fontId="62" fillId="0" borderId="52" xfId="0" applyFont="1" applyBorder="1" applyAlignment="1" applyProtection="1">
      <alignment horizontal="left" vertical="center"/>
      <protection locked="0"/>
    </xf>
    <xf numFmtId="0" fontId="62" fillId="0" borderId="53" xfId="0" applyFont="1" applyBorder="1" applyAlignment="1" applyProtection="1">
      <alignment horizontal="left" vertical="center"/>
      <protection locked="0"/>
    </xf>
    <xf numFmtId="0" fontId="62" fillId="0" borderId="77" xfId="0" applyFont="1" applyBorder="1" applyAlignment="1" applyProtection="1">
      <alignment horizontal="left" vertical="center"/>
      <protection locked="0"/>
    </xf>
    <xf numFmtId="0" fontId="62" fillId="0" borderId="78" xfId="0" applyFont="1" applyBorder="1" applyAlignment="1" applyProtection="1">
      <alignment horizontal="left" vertical="center"/>
      <protection locked="0"/>
    </xf>
    <xf numFmtId="0" fontId="62" fillId="0" borderId="53" xfId="0" applyFont="1" applyBorder="1" applyAlignment="1" applyProtection="1">
      <alignment horizontal="center" vertical="center"/>
      <protection locked="0"/>
    </xf>
    <xf numFmtId="0" fontId="62" fillId="0" borderId="75" xfId="0" applyFont="1" applyBorder="1" applyAlignment="1" applyProtection="1">
      <alignment horizontal="center" vertical="center"/>
      <protection locked="0"/>
    </xf>
    <xf numFmtId="0" fontId="65" fillId="0" borderId="52" xfId="0" applyFont="1" applyBorder="1" applyAlignment="1" applyProtection="1">
      <alignment horizontal="left" vertical="center"/>
      <protection locked="0"/>
    </xf>
    <xf numFmtId="38" fontId="62" fillId="0" borderId="53" xfId="49" applyFont="1" applyFill="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62" fillId="0" borderId="22"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27" xfId="0" applyFont="1" applyBorder="1" applyAlignment="1" applyProtection="1">
      <alignment horizontal="center" vertical="center"/>
      <protection locked="0"/>
    </xf>
    <xf numFmtId="0" fontId="62" fillId="0" borderId="21" xfId="0" applyFont="1" applyBorder="1" applyAlignment="1" applyProtection="1">
      <alignment horizontal="center" vertical="center" wrapText="1"/>
      <protection locked="0"/>
    </xf>
    <xf numFmtId="0" fontId="62" fillId="0" borderId="22" xfId="0" applyFont="1" applyBorder="1" applyAlignment="1" applyProtection="1">
      <alignment horizontal="center" vertical="center" wrapText="1"/>
      <protection locked="0"/>
    </xf>
    <xf numFmtId="0" fontId="62" fillId="0" borderId="23" xfId="0" applyFont="1" applyBorder="1" applyAlignment="1" applyProtection="1">
      <alignment horizontal="center" vertical="center" wrapText="1"/>
      <protection locked="0"/>
    </xf>
    <xf numFmtId="0" fontId="62" fillId="0" borderId="26" xfId="0" applyFont="1" applyBorder="1" applyAlignment="1" applyProtection="1">
      <alignment horizontal="center" vertical="center" wrapText="1"/>
      <protection locked="0"/>
    </xf>
    <xf numFmtId="0" fontId="62" fillId="0" borderId="27" xfId="0" applyFont="1" applyBorder="1" applyAlignment="1" applyProtection="1">
      <alignment horizontal="center" vertical="center" wrapText="1"/>
      <protection locked="0"/>
    </xf>
    <xf numFmtId="0" fontId="62" fillId="0" borderId="28" xfId="0" applyFont="1" applyBorder="1" applyAlignment="1" applyProtection="1">
      <alignment horizontal="center" vertical="center" wrapText="1"/>
      <protection locked="0"/>
    </xf>
    <xf numFmtId="0" fontId="62" fillId="0" borderId="75" xfId="0" applyFont="1" applyBorder="1" applyAlignment="1" applyProtection="1">
      <alignment horizontal="center" vertical="center" wrapText="1" shrinkToFit="1"/>
      <protection locked="0"/>
    </xf>
    <xf numFmtId="0" fontId="62" fillId="0" borderId="52" xfId="0" applyFont="1" applyBorder="1" applyAlignment="1" applyProtection="1">
      <alignment horizontal="center" vertical="center" wrapText="1" shrinkToFit="1"/>
      <protection locked="0"/>
    </xf>
    <xf numFmtId="0" fontId="62" fillId="0" borderId="98" xfId="0" applyFont="1" applyBorder="1" applyAlignment="1" applyProtection="1">
      <alignment horizontal="center" vertical="center" wrapText="1" shrinkToFit="1"/>
      <protection locked="0"/>
    </xf>
    <xf numFmtId="0" fontId="62" fillId="0" borderId="22" xfId="0" applyFont="1" applyBorder="1" applyAlignment="1" applyProtection="1">
      <alignment horizontal="center" vertical="center" wrapText="1" shrinkToFit="1"/>
      <protection locked="0"/>
    </xf>
    <xf numFmtId="0" fontId="62" fillId="0" borderId="23" xfId="0" applyFont="1" applyBorder="1" applyAlignment="1" applyProtection="1">
      <alignment horizontal="center" vertical="center" wrapText="1" shrinkToFit="1"/>
      <protection locked="0"/>
    </xf>
    <xf numFmtId="0" fontId="62" fillId="0" borderId="70" xfId="0" applyFont="1" applyBorder="1" applyAlignment="1" applyProtection="1">
      <alignment horizontal="center" vertical="center" wrapText="1" shrinkToFit="1"/>
      <protection locked="0"/>
    </xf>
    <xf numFmtId="0" fontId="62" fillId="0" borderId="27" xfId="0" applyFont="1" applyBorder="1" applyAlignment="1" applyProtection="1">
      <alignment horizontal="center" vertical="center" wrapText="1" shrinkToFit="1"/>
      <protection locked="0"/>
    </xf>
    <xf numFmtId="0" fontId="62" fillId="0" borderId="28" xfId="0" applyFont="1" applyBorder="1" applyAlignment="1" applyProtection="1">
      <alignment horizontal="center" vertical="center" wrapText="1" shrinkToFit="1"/>
      <protection locked="0"/>
    </xf>
    <xf numFmtId="0" fontId="69" fillId="0" borderId="21" xfId="0" applyFont="1" applyBorder="1" applyAlignment="1" applyProtection="1">
      <alignment horizontal="left" vertical="center" wrapText="1"/>
      <protection locked="0"/>
    </xf>
    <xf numFmtId="0" fontId="69" fillId="0" borderId="22" xfId="0" applyFont="1" applyBorder="1" applyAlignment="1" applyProtection="1">
      <alignment horizontal="left" vertical="center" wrapText="1"/>
      <protection locked="0"/>
    </xf>
    <xf numFmtId="0" fontId="69" fillId="0" borderId="23" xfId="0" applyFont="1" applyBorder="1" applyAlignment="1" applyProtection="1">
      <alignment horizontal="left" vertical="center" wrapText="1"/>
      <protection locked="0"/>
    </xf>
    <xf numFmtId="0" fontId="69" fillId="0" borderId="26" xfId="0" applyFont="1" applyBorder="1" applyAlignment="1" applyProtection="1">
      <alignment horizontal="left" vertical="center" wrapText="1"/>
      <protection locked="0"/>
    </xf>
    <xf numFmtId="0" fontId="69" fillId="0" borderId="27" xfId="0" applyFont="1" applyBorder="1" applyAlignment="1" applyProtection="1">
      <alignment horizontal="left" vertical="center" wrapText="1"/>
      <protection locked="0"/>
    </xf>
    <xf numFmtId="0" fontId="69" fillId="0" borderId="28" xfId="0" applyFont="1" applyBorder="1" applyAlignment="1" applyProtection="1">
      <alignment horizontal="left" vertical="center" wrapText="1"/>
      <protection locked="0"/>
    </xf>
    <xf numFmtId="0" fontId="65" fillId="0" borderId="98" xfId="0" applyFont="1" applyBorder="1" applyAlignment="1" applyProtection="1">
      <alignment horizontal="center" vertical="center" wrapText="1"/>
      <protection locked="0"/>
    </xf>
    <xf numFmtId="0" fontId="65" fillId="0" borderId="22" xfId="0" applyFont="1" applyBorder="1" applyAlignment="1" applyProtection="1">
      <alignment horizontal="center" vertical="center" wrapText="1"/>
      <protection locked="0"/>
    </xf>
    <xf numFmtId="0" fontId="65" fillId="0" borderId="23" xfId="0" applyFont="1" applyBorder="1" applyAlignment="1" applyProtection="1">
      <alignment horizontal="center" vertical="center" wrapText="1"/>
      <protection locked="0"/>
    </xf>
    <xf numFmtId="0" fontId="65" fillId="0" borderId="70" xfId="0" applyFont="1" applyBorder="1" applyAlignment="1" applyProtection="1">
      <alignment horizontal="center" vertical="center" wrapText="1"/>
      <protection locked="0"/>
    </xf>
    <xf numFmtId="0" fontId="65" fillId="0" borderId="27" xfId="0" applyFont="1" applyBorder="1" applyAlignment="1" applyProtection="1">
      <alignment horizontal="center" vertical="center" wrapText="1"/>
      <protection locked="0"/>
    </xf>
    <xf numFmtId="0" fontId="65" fillId="0" borderId="28" xfId="0" applyFont="1" applyBorder="1" applyAlignment="1" applyProtection="1">
      <alignment horizontal="center" vertical="center" wrapText="1"/>
      <protection locked="0"/>
    </xf>
    <xf numFmtId="0" fontId="69" fillId="0" borderId="66" xfId="0" applyFont="1" applyBorder="1" applyAlignment="1" applyProtection="1">
      <alignment horizontal="left" vertical="center" wrapText="1"/>
      <protection locked="0"/>
    </xf>
    <xf numFmtId="0" fontId="69" fillId="0" borderId="52" xfId="0" applyFont="1" applyBorder="1" applyAlignment="1" applyProtection="1">
      <alignment horizontal="left" vertical="center" wrapText="1"/>
      <protection locked="0"/>
    </xf>
    <xf numFmtId="0" fontId="65" fillId="0" borderId="66" xfId="0" applyFont="1" applyBorder="1" applyAlignment="1" applyProtection="1">
      <alignment horizontal="center" vertical="center" wrapText="1"/>
      <protection locked="0"/>
    </xf>
    <xf numFmtId="0" fontId="65" fillId="0" borderId="52" xfId="0" applyFont="1" applyBorder="1" applyAlignment="1" applyProtection="1">
      <alignment horizontal="center" vertical="center" wrapText="1"/>
      <protection locked="0"/>
    </xf>
    <xf numFmtId="0" fontId="69" fillId="0" borderId="66" xfId="0" applyFont="1" applyBorder="1" applyAlignment="1" applyProtection="1">
      <alignment horizontal="left" vertical="center"/>
      <protection locked="0"/>
    </xf>
    <xf numFmtId="0" fontId="69" fillId="0" borderId="52" xfId="0" applyFont="1" applyBorder="1" applyAlignment="1" applyProtection="1">
      <alignment horizontal="left" vertical="center"/>
      <protection locked="0"/>
    </xf>
    <xf numFmtId="38" fontId="62" fillId="0" borderId="21" xfId="49" applyFont="1" applyFill="1" applyBorder="1" applyAlignment="1" applyProtection="1">
      <alignment horizontal="center" vertical="center"/>
      <protection locked="0"/>
    </xf>
    <xf numFmtId="38" fontId="62" fillId="0" borderId="22" xfId="49" applyFont="1" applyFill="1" applyBorder="1" applyAlignment="1" applyProtection="1">
      <alignment horizontal="center" vertical="center"/>
      <protection locked="0"/>
    </xf>
    <xf numFmtId="38" fontId="62" fillId="0" borderId="111" xfId="49" applyFont="1" applyFill="1" applyBorder="1" applyAlignment="1" applyProtection="1">
      <alignment horizontal="center" vertical="center"/>
      <protection locked="0"/>
    </xf>
    <xf numFmtId="38" fontId="62" fillId="0" borderId="26" xfId="49" applyFont="1" applyFill="1" applyBorder="1" applyAlignment="1" applyProtection="1">
      <alignment horizontal="center" vertical="center"/>
      <protection locked="0"/>
    </xf>
    <xf numFmtId="38" fontId="62" fillId="0" borderId="27" xfId="49" applyFont="1" applyFill="1" applyBorder="1" applyAlignment="1" applyProtection="1">
      <alignment horizontal="center" vertical="center"/>
      <protection locked="0"/>
    </xf>
    <xf numFmtId="38" fontId="62" fillId="0" borderId="71" xfId="49" applyFont="1" applyFill="1" applyBorder="1" applyAlignment="1" applyProtection="1">
      <alignment horizontal="center" vertical="center"/>
      <protection locked="0"/>
    </xf>
    <xf numFmtId="0" fontId="62" fillId="0" borderId="23"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38" fontId="62" fillId="0" borderId="45" xfId="49" applyFont="1" applyFill="1" applyBorder="1" applyAlignment="1">
      <alignment horizontal="right" vertical="center" wrapText="1"/>
    </xf>
    <xf numFmtId="38" fontId="62" fillId="0" borderId="46" xfId="49" applyFont="1" applyFill="1" applyBorder="1" applyAlignment="1">
      <alignment horizontal="right" vertical="center"/>
    </xf>
    <xf numFmtId="38" fontId="62" fillId="0" borderId="119" xfId="49" applyFont="1" applyFill="1" applyBorder="1" applyAlignment="1">
      <alignment horizontal="right" vertical="center"/>
    </xf>
    <xf numFmtId="38" fontId="62" fillId="0" borderId="120" xfId="49" applyFont="1" applyFill="1" applyBorder="1" applyAlignment="1">
      <alignment vertical="center"/>
    </xf>
    <xf numFmtId="38" fontId="62" fillId="0" borderId="46" xfId="49" applyFont="1" applyFill="1" applyBorder="1" applyAlignment="1">
      <alignment vertical="center"/>
    </xf>
    <xf numFmtId="38" fontId="62" fillId="0" borderId="119" xfId="49" applyFont="1" applyFill="1" applyBorder="1" applyAlignment="1">
      <alignment vertical="center"/>
    </xf>
    <xf numFmtId="38" fontId="62" fillId="0" borderId="120" xfId="49" applyFont="1" applyFill="1" applyBorder="1" applyAlignment="1">
      <alignment horizontal="center" vertical="center"/>
    </xf>
    <xf numFmtId="38" fontId="62" fillId="0" borderId="46" xfId="49" applyFont="1" applyFill="1" applyBorder="1" applyAlignment="1">
      <alignment horizontal="center" vertical="center"/>
    </xf>
    <xf numFmtId="38" fontId="62" fillId="0" borderId="47" xfId="49" applyFont="1" applyFill="1" applyBorder="1" applyAlignment="1">
      <alignment horizontal="center" vertical="center"/>
    </xf>
    <xf numFmtId="0" fontId="62" fillId="0" borderId="39" xfId="0" applyFont="1" applyBorder="1" applyAlignment="1">
      <alignment horizontal="left" vertical="center" wrapText="1"/>
    </xf>
    <xf numFmtId="0" fontId="65" fillId="0" borderId="72" xfId="0" applyFont="1" applyBorder="1" applyAlignment="1" applyProtection="1">
      <alignment horizontal="center" vertical="center"/>
      <protection locked="0"/>
    </xf>
    <xf numFmtId="0" fontId="65" fillId="0" borderId="73" xfId="0" applyFont="1" applyBorder="1" applyAlignment="1" applyProtection="1">
      <alignment horizontal="center" vertical="center"/>
      <protection locked="0"/>
    </xf>
    <xf numFmtId="0" fontId="65" fillId="0" borderId="75" xfId="0" applyFont="1" applyBorder="1" applyAlignment="1" applyProtection="1">
      <alignment horizontal="center" vertical="center"/>
      <protection locked="0"/>
    </xf>
    <xf numFmtId="0" fontId="65" fillId="0" borderId="73" xfId="0" applyFont="1" applyBorder="1" applyAlignment="1" applyProtection="1">
      <alignment horizontal="left" vertical="center" wrapText="1"/>
      <protection locked="0"/>
    </xf>
    <xf numFmtId="0" fontId="65" fillId="0" borderId="52" xfId="0" applyFont="1" applyBorder="1" applyAlignment="1" applyProtection="1">
      <alignment horizontal="left" vertical="center" wrapText="1"/>
      <protection locked="0"/>
    </xf>
    <xf numFmtId="0" fontId="65" fillId="0" borderId="73" xfId="0" applyFont="1" applyBorder="1" applyAlignment="1" applyProtection="1">
      <alignment horizontal="center" vertical="center" wrapText="1"/>
      <protection locked="0"/>
    </xf>
    <xf numFmtId="0" fontId="65" fillId="0" borderId="73" xfId="0" applyFont="1" applyBorder="1" applyAlignment="1" applyProtection="1">
      <alignment horizontal="right" vertical="center"/>
      <protection locked="0"/>
    </xf>
    <xf numFmtId="38" fontId="62" fillId="0" borderId="67" xfId="49" applyFont="1" applyFill="1" applyBorder="1" applyAlignment="1">
      <alignment horizontal="center" vertical="center"/>
    </xf>
    <xf numFmtId="38" fontId="62" fillId="0" borderId="85" xfId="49" applyFont="1" applyFill="1" applyBorder="1" applyAlignment="1">
      <alignment horizontal="center" vertical="center"/>
    </xf>
    <xf numFmtId="38" fontId="62" fillId="0" borderId="86" xfId="49" applyFont="1" applyFill="1" applyBorder="1" applyAlignment="1">
      <alignment horizontal="center" vertical="center"/>
    </xf>
    <xf numFmtId="38" fontId="62" fillId="0" borderId="87" xfId="49" applyFont="1" applyFill="1" applyBorder="1" applyAlignment="1">
      <alignment horizontal="center" vertical="center"/>
    </xf>
    <xf numFmtId="38" fontId="62" fillId="0" borderId="73" xfId="49" applyFont="1" applyFill="1" applyBorder="1" applyAlignment="1">
      <alignment horizontal="center" vertical="center"/>
    </xf>
    <xf numFmtId="38" fontId="62" fillId="0" borderId="74" xfId="49" applyFont="1" applyFill="1" applyBorder="1" applyAlignment="1">
      <alignment horizontal="center" vertical="center"/>
    </xf>
    <xf numFmtId="38" fontId="62" fillId="0" borderId="77" xfId="49" applyFont="1" applyFill="1" applyBorder="1" applyAlignment="1">
      <alignment horizontal="center" vertical="center"/>
    </xf>
    <xf numFmtId="38" fontId="62" fillId="0" borderId="78" xfId="49" applyFont="1" applyFill="1" applyBorder="1" applyAlignment="1">
      <alignment horizontal="center" vertical="center"/>
    </xf>
    <xf numFmtId="38" fontId="62" fillId="0" borderId="45" xfId="49" applyFont="1" applyFill="1" applyBorder="1" applyAlignment="1">
      <alignment horizontal="left" vertical="center" wrapText="1"/>
    </xf>
    <xf numFmtId="38" fontId="62" fillId="0" borderId="46" xfId="49" applyFont="1" applyFill="1" applyBorder="1" applyAlignment="1">
      <alignment horizontal="left" vertical="center" wrapText="1"/>
    </xf>
    <xf numFmtId="38" fontId="62" fillId="0" borderId="119" xfId="49" applyFont="1" applyFill="1" applyBorder="1" applyAlignment="1">
      <alignment horizontal="left" vertical="center" wrapText="1"/>
    </xf>
    <xf numFmtId="38" fontId="62" fillId="0" borderId="72" xfId="49" applyFont="1" applyFill="1" applyBorder="1" applyAlignment="1">
      <alignment horizontal="center" vertical="center"/>
    </xf>
    <xf numFmtId="38" fontId="62" fillId="0" borderId="76" xfId="49" applyFont="1" applyFill="1" applyBorder="1" applyAlignment="1">
      <alignment horizontal="center" vertical="center"/>
    </xf>
    <xf numFmtId="0" fontId="62" fillId="0" borderId="88" xfId="0" applyFont="1" applyBorder="1" applyAlignment="1">
      <alignment horizontal="center" vertical="center"/>
    </xf>
    <xf numFmtId="0" fontId="62" fillId="0" borderId="39" xfId="0" applyFont="1" applyBorder="1" applyAlignment="1">
      <alignment horizontal="center" vertical="center"/>
    </xf>
    <xf numFmtId="0" fontId="62" fillId="0" borderId="89" xfId="0" applyFont="1" applyBorder="1" applyAlignment="1">
      <alignment horizontal="center" vertical="center"/>
    </xf>
    <xf numFmtId="0" fontId="62" fillId="0" borderId="87" xfId="0" applyFont="1" applyBorder="1" applyAlignment="1">
      <alignment horizontal="center" vertical="center"/>
    </xf>
    <xf numFmtId="38" fontId="62" fillId="0" borderId="88" xfId="49" applyFont="1" applyFill="1" applyBorder="1" applyAlignment="1">
      <alignment horizontal="center" vertical="center" wrapText="1"/>
    </xf>
    <xf numFmtId="38" fontId="62" fillId="0" borderId="39" xfId="49" applyFont="1" applyFill="1" applyBorder="1" applyAlignment="1">
      <alignment horizontal="center" vertical="center" wrapText="1"/>
    </xf>
    <xf numFmtId="38" fontId="62" fillId="0" borderId="85" xfId="49" applyFont="1" applyFill="1" applyBorder="1" applyAlignment="1">
      <alignment horizontal="center" vertical="center" wrapText="1"/>
    </xf>
    <xf numFmtId="38" fontId="62" fillId="0" borderId="89" xfId="49" applyFont="1" applyFill="1" applyBorder="1" applyAlignment="1">
      <alignment horizontal="center" vertical="center" wrapText="1"/>
    </xf>
    <xf numFmtId="38" fontId="62" fillId="0" borderId="40" xfId="49" applyFont="1" applyFill="1" applyBorder="1" applyAlignment="1">
      <alignment horizontal="center" vertical="center" wrapText="1"/>
    </xf>
    <xf numFmtId="38" fontId="62" fillId="0" borderId="87" xfId="49" applyFont="1" applyFill="1" applyBorder="1" applyAlignment="1">
      <alignment horizontal="center" vertical="center" wrapText="1"/>
    </xf>
    <xf numFmtId="0" fontId="62" fillId="0" borderId="68" xfId="0" applyFont="1" applyBorder="1" applyAlignment="1">
      <alignment horizontal="center" vertical="center"/>
    </xf>
    <xf numFmtId="0" fontId="62" fillId="0" borderId="91" xfId="0" applyFont="1" applyBorder="1" applyAlignment="1">
      <alignment horizontal="center" vertical="center"/>
    </xf>
    <xf numFmtId="38" fontId="62" fillId="0" borderId="72" xfId="49" applyFont="1" applyFill="1" applyBorder="1" applyAlignment="1">
      <alignment horizontal="right" vertical="center"/>
    </xf>
    <xf numFmtId="38" fontId="62" fillId="0" borderId="73" xfId="49" applyFont="1" applyFill="1" applyBorder="1" applyAlignment="1">
      <alignment horizontal="right" vertical="center"/>
    </xf>
    <xf numFmtId="38" fontId="62" fillId="0" borderId="76" xfId="49" applyFont="1" applyFill="1" applyBorder="1" applyAlignment="1">
      <alignment horizontal="right" vertical="center"/>
    </xf>
    <xf numFmtId="38" fontId="62" fillId="0" borderId="77" xfId="49" applyFont="1" applyFill="1" applyBorder="1" applyAlignment="1">
      <alignment horizontal="right" vertical="center"/>
    </xf>
    <xf numFmtId="0" fontId="62" fillId="0" borderId="88" xfId="0" applyFont="1" applyBorder="1" applyAlignment="1">
      <alignment horizontal="left" vertical="center"/>
    </xf>
    <xf numFmtId="0" fontId="62" fillId="0" borderId="39" xfId="0" applyFont="1" applyBorder="1" applyAlignment="1">
      <alignment horizontal="left" vertical="center"/>
    </xf>
    <xf numFmtId="0" fontId="62" fillId="0" borderId="85" xfId="0" applyFont="1" applyBorder="1" applyAlignment="1">
      <alignment horizontal="left" vertical="center"/>
    </xf>
    <xf numFmtId="0" fontId="62" fillId="0" borderId="68" xfId="0" applyFont="1" applyBorder="1" applyAlignment="1">
      <alignment horizontal="left" vertical="center"/>
    </xf>
    <xf numFmtId="0" fontId="62" fillId="0" borderId="91" xfId="0" applyFont="1" applyBorder="1" applyAlignment="1">
      <alignment horizontal="left" vertical="center"/>
    </xf>
    <xf numFmtId="38" fontId="62" fillId="0" borderId="66" xfId="49" applyFont="1" applyFill="1" applyBorder="1" applyAlignment="1">
      <alignment horizontal="left" vertical="center"/>
    </xf>
    <xf numFmtId="38" fontId="62" fillId="0" borderId="77" xfId="49" applyFont="1" applyFill="1" applyBorder="1" applyAlignment="1">
      <alignment horizontal="left" vertical="center"/>
    </xf>
    <xf numFmtId="38" fontId="62" fillId="0" borderId="66" xfId="49" applyFont="1" applyFill="1" applyBorder="1" applyAlignment="1">
      <alignment horizontal="right" vertical="center"/>
    </xf>
    <xf numFmtId="0" fontId="62" fillId="0" borderId="66" xfId="0" applyFont="1" applyBorder="1" applyAlignment="1">
      <alignment horizontal="right" vertical="center"/>
    </xf>
    <xf numFmtId="0" fontId="62" fillId="0" borderId="77" xfId="0" applyFont="1" applyBorder="1" applyAlignment="1">
      <alignment horizontal="right" vertical="center"/>
    </xf>
    <xf numFmtId="38" fontId="65" fillId="0" borderId="77" xfId="49" applyFont="1" applyFill="1" applyBorder="1" applyAlignment="1">
      <alignment horizontal="center" vertical="center" wrapText="1"/>
    </xf>
    <xf numFmtId="38" fontId="66" fillId="0" borderId="77" xfId="49" applyFont="1" applyFill="1" applyBorder="1" applyAlignment="1">
      <alignment horizontal="center" vertical="center" wrapText="1"/>
    </xf>
    <xf numFmtId="38" fontId="62" fillId="0" borderId="77" xfId="49" applyFont="1" applyFill="1" applyBorder="1" applyAlignment="1">
      <alignment horizontal="center" vertical="center" wrapText="1"/>
    </xf>
    <xf numFmtId="0" fontId="65" fillId="0" borderId="77" xfId="0" applyFont="1" applyBorder="1" applyAlignment="1">
      <alignment horizontal="center" vertical="center"/>
    </xf>
    <xf numFmtId="0" fontId="66" fillId="0" borderId="77" xfId="0" applyFont="1" applyBorder="1" applyAlignment="1">
      <alignment horizontal="center" vertical="center"/>
    </xf>
    <xf numFmtId="38" fontId="62" fillId="0" borderId="42" xfId="49" applyFont="1" applyFill="1" applyBorder="1" applyAlignment="1">
      <alignment horizontal="right" vertical="center"/>
    </xf>
    <xf numFmtId="38" fontId="62" fillId="0" borderId="75" xfId="49" applyFont="1" applyFill="1" applyBorder="1" applyAlignment="1">
      <alignment horizontal="right" vertical="center"/>
    </xf>
    <xf numFmtId="38" fontId="62" fillId="0" borderId="52" xfId="49" applyFont="1" applyFill="1" applyBorder="1" applyAlignment="1">
      <alignment horizontal="right" vertical="center"/>
    </xf>
    <xf numFmtId="38" fontId="62" fillId="0" borderId="52" xfId="49" applyFont="1" applyFill="1" applyBorder="1" applyAlignment="1">
      <alignment horizontal="left" vertical="center"/>
    </xf>
    <xf numFmtId="0" fontId="62" fillId="0" borderId="52" xfId="0" applyFont="1" applyBorder="1" applyAlignment="1">
      <alignment horizontal="right" vertical="center"/>
    </xf>
    <xf numFmtId="0" fontId="62" fillId="0" borderId="45" xfId="0" applyFont="1" applyBorder="1" applyAlignment="1">
      <alignment vertical="center"/>
    </xf>
    <xf numFmtId="0" fontId="62" fillId="0" borderId="46" xfId="0" applyFont="1" applyBorder="1" applyAlignment="1">
      <alignment vertical="center"/>
    </xf>
    <xf numFmtId="0" fontId="62" fillId="0" borderId="119" xfId="0" applyFont="1" applyBorder="1" applyAlignment="1">
      <alignment vertical="center"/>
    </xf>
    <xf numFmtId="0" fontId="62" fillId="0" borderId="120" xfId="0" applyFont="1" applyBorder="1" applyAlignment="1">
      <alignment horizontal="center" vertical="center"/>
    </xf>
    <xf numFmtId="38" fontId="62" fillId="0" borderId="73" xfId="49" applyFont="1" applyFill="1" applyBorder="1" applyAlignment="1">
      <alignment horizontal="center" vertical="center" wrapText="1"/>
    </xf>
    <xf numFmtId="0" fontId="65" fillId="0" borderId="73" xfId="0" applyFont="1" applyBorder="1" applyAlignment="1">
      <alignment horizontal="center" vertical="center"/>
    </xf>
    <xf numFmtId="0" fontId="62" fillId="0" borderId="71" xfId="0" applyFont="1" applyBorder="1" applyAlignment="1">
      <alignment horizontal="left" vertical="center"/>
    </xf>
    <xf numFmtId="0" fontId="62" fillId="0" borderId="111" xfId="0" applyFont="1" applyBorder="1" applyAlignment="1">
      <alignment horizontal="left" vertical="center"/>
    </xf>
    <xf numFmtId="38" fontId="62" fillId="0" borderId="45" xfId="49" applyFont="1" applyFill="1" applyBorder="1" applyAlignment="1">
      <alignment horizontal="center" vertical="center" wrapText="1"/>
    </xf>
    <xf numFmtId="38" fontId="62" fillId="0" borderId="119" xfId="49" applyFont="1" applyFill="1" applyBorder="1" applyAlignment="1">
      <alignment horizontal="center" vertical="center"/>
    </xf>
    <xf numFmtId="38" fontId="62" fillId="0" borderId="21" xfId="49" applyFont="1" applyFill="1" applyBorder="1" applyAlignment="1">
      <alignment horizontal="left" vertical="center"/>
    </xf>
    <xf numFmtId="38" fontId="62" fillId="0" borderId="22" xfId="49" applyFont="1" applyFill="1" applyBorder="1" applyAlignment="1">
      <alignment horizontal="left" vertical="center"/>
    </xf>
    <xf numFmtId="38" fontId="62" fillId="0" borderId="89" xfId="49" applyFont="1" applyFill="1" applyBorder="1" applyAlignment="1">
      <alignment horizontal="left" vertical="center"/>
    </xf>
    <xf numFmtId="38" fontId="62" fillId="0" borderId="40" xfId="49" applyFont="1" applyFill="1" applyBorder="1" applyAlignment="1">
      <alignment horizontal="left" vertical="center"/>
    </xf>
    <xf numFmtId="38" fontId="62" fillId="0" borderId="23" xfId="49" applyFont="1" applyFill="1" applyBorder="1" applyAlignment="1">
      <alignment horizontal="left" vertical="center"/>
    </xf>
    <xf numFmtId="38" fontId="62" fillId="0" borderId="87" xfId="49" applyFont="1" applyFill="1" applyBorder="1" applyAlignment="1">
      <alignment horizontal="left" vertical="center"/>
    </xf>
    <xf numFmtId="38" fontId="62" fillId="0" borderId="88" xfId="49" applyFont="1" applyFill="1" applyBorder="1" applyAlignment="1">
      <alignment horizontal="left" vertical="center"/>
    </xf>
    <xf numFmtId="38" fontId="62" fillId="0" borderId="39" xfId="49" applyFont="1" applyFill="1" applyBorder="1" applyAlignment="1">
      <alignment horizontal="left" vertical="center"/>
    </xf>
    <xf numFmtId="38" fontId="62" fillId="0" borderId="26" xfId="49" applyFont="1" applyFill="1" applyBorder="1" applyAlignment="1">
      <alignment horizontal="left" vertical="center"/>
    </xf>
    <xf numFmtId="38" fontId="62" fillId="0" borderId="27" xfId="49" applyFont="1" applyFill="1" applyBorder="1" applyAlignment="1">
      <alignment horizontal="left" vertical="center"/>
    </xf>
    <xf numFmtId="38" fontId="62" fillId="0" borderId="85" xfId="49" applyFont="1" applyFill="1" applyBorder="1" applyAlignment="1">
      <alignment horizontal="left" vertical="center"/>
    </xf>
    <xf numFmtId="38" fontId="62" fillId="0" borderId="28" xfId="49" applyFont="1" applyFill="1" applyBorder="1" applyAlignment="1">
      <alignment horizontal="left" vertical="center"/>
    </xf>
    <xf numFmtId="38" fontId="62" fillId="0" borderId="93" xfId="49" applyFont="1" applyFill="1" applyBorder="1" applyAlignment="1">
      <alignment horizontal="left" vertical="center"/>
    </xf>
    <xf numFmtId="38" fontId="62" fillId="0" borderId="53" xfId="49" applyFont="1" applyFill="1" applyBorder="1" applyAlignment="1">
      <alignment horizontal="left" vertical="center"/>
    </xf>
    <xf numFmtId="38" fontId="62" fillId="0" borderId="91" xfId="49" applyFont="1" applyFill="1" applyBorder="1" applyAlignment="1">
      <alignment horizontal="left" vertical="center"/>
    </xf>
    <xf numFmtId="38" fontId="62" fillId="0" borderId="45" xfId="49" applyFont="1" applyFill="1" applyBorder="1" applyAlignment="1">
      <alignment horizontal="left" vertical="center"/>
    </xf>
    <xf numFmtId="38" fontId="62" fillId="0" borderId="46" xfId="49" applyFont="1" applyFill="1" applyBorder="1" applyAlignment="1">
      <alignment horizontal="left" vertical="center"/>
    </xf>
    <xf numFmtId="38" fontId="62" fillId="0" borderId="119" xfId="49" applyFont="1" applyFill="1" applyBorder="1" applyAlignment="1">
      <alignment horizontal="left" vertical="center"/>
    </xf>
    <xf numFmtId="38" fontId="65" fillId="0" borderId="88" xfId="49" applyFont="1" applyFill="1" applyBorder="1" applyAlignment="1">
      <alignment horizontal="center" vertical="center" wrapText="1"/>
    </xf>
    <xf numFmtId="38" fontId="65" fillId="0" borderId="88" xfId="49" applyFont="1" applyFill="1" applyBorder="1" applyAlignment="1">
      <alignment horizontal="center" vertical="center"/>
    </xf>
    <xf numFmtId="38" fontId="62" fillId="0" borderId="121" xfId="49" applyFont="1" applyFill="1" applyBorder="1" applyAlignment="1">
      <alignment horizontal="left" vertical="center" wrapText="1"/>
    </xf>
    <xf numFmtId="38" fontId="62" fillId="0" borderId="94" xfId="49" applyFont="1" applyFill="1" applyBorder="1" applyAlignment="1">
      <alignment horizontal="left" vertical="center" wrapText="1"/>
    </xf>
    <xf numFmtId="38" fontId="62" fillId="0" borderId="80" xfId="49" applyFont="1" applyFill="1" applyBorder="1" applyAlignment="1">
      <alignment horizontal="left" vertical="center" wrapText="1"/>
    </xf>
    <xf numFmtId="38" fontId="62" fillId="0" borderId="12" xfId="49" applyFont="1" applyFill="1" applyBorder="1" applyAlignment="1">
      <alignment horizontal="right" vertical="center"/>
    </xf>
    <xf numFmtId="38" fontId="62" fillId="0" borderId="94" xfId="49" applyFont="1" applyFill="1" applyBorder="1" applyAlignment="1">
      <alignment horizontal="right" vertical="center"/>
    </xf>
    <xf numFmtId="38" fontId="62" fillId="0" borderId="80" xfId="49" applyFont="1" applyFill="1" applyBorder="1" applyAlignment="1">
      <alignment horizontal="right" vertical="center"/>
    </xf>
    <xf numFmtId="38" fontId="62" fillId="0" borderId="12" xfId="49" applyFont="1" applyFill="1" applyBorder="1" applyAlignment="1">
      <alignment horizontal="left" vertical="center"/>
    </xf>
    <xf numFmtId="38" fontId="62" fillId="0" borderId="94" xfId="49" applyFont="1" applyFill="1" applyBorder="1" applyAlignment="1">
      <alignment horizontal="left" vertical="center"/>
    </xf>
    <xf numFmtId="38" fontId="62" fillId="0" borderId="80" xfId="49" applyFont="1" applyFill="1" applyBorder="1" applyAlignment="1">
      <alignment horizontal="left" vertical="center"/>
    </xf>
    <xf numFmtId="38" fontId="62" fillId="0" borderId="95" xfId="49" applyFont="1" applyFill="1" applyBorder="1" applyAlignment="1">
      <alignment horizontal="left" vertical="center"/>
    </xf>
    <xf numFmtId="38" fontId="62" fillId="0" borderId="14" xfId="49" applyFont="1" applyFill="1" applyBorder="1" applyAlignment="1">
      <alignment horizontal="left" vertical="center"/>
    </xf>
    <xf numFmtId="38" fontId="62" fillId="0" borderId="90" xfId="49" applyFont="1" applyFill="1" applyBorder="1" applyAlignment="1">
      <alignment horizontal="left" vertical="center"/>
    </xf>
    <xf numFmtId="38" fontId="62" fillId="0" borderId="79" xfId="49" applyFont="1" applyFill="1" applyBorder="1" applyAlignment="1">
      <alignment horizontal="left" vertical="center"/>
    </xf>
    <xf numFmtId="38" fontId="62" fillId="0" borderId="122" xfId="49" applyFont="1" applyFill="1" applyBorder="1" applyAlignment="1">
      <alignment horizontal="left" vertical="center"/>
    </xf>
    <xf numFmtId="38" fontId="62" fillId="0" borderId="123" xfId="49" applyFont="1" applyFill="1" applyBorder="1" applyAlignment="1">
      <alignment horizontal="left" vertical="center" wrapText="1"/>
    </xf>
    <xf numFmtId="38" fontId="62" fillId="0" borderId="90" xfId="49" applyFont="1" applyFill="1" applyBorder="1" applyAlignment="1">
      <alignment horizontal="left" vertical="center" wrapText="1"/>
    </xf>
    <xf numFmtId="38" fontId="62" fillId="0" borderId="79" xfId="49" applyFont="1" applyFill="1" applyBorder="1" applyAlignment="1">
      <alignment horizontal="left" vertical="center" wrapText="1"/>
    </xf>
    <xf numFmtId="38" fontId="62" fillId="0" borderId="14" xfId="49" applyFont="1" applyFill="1" applyBorder="1" applyAlignment="1">
      <alignment horizontal="right" vertical="center"/>
    </xf>
    <xf numFmtId="38" fontId="62" fillId="0" borderId="90" xfId="49" applyFont="1" applyFill="1" applyBorder="1" applyAlignment="1">
      <alignment horizontal="right" vertical="center"/>
    </xf>
    <xf numFmtId="38" fontId="62" fillId="0" borderId="79" xfId="49" applyFont="1" applyFill="1" applyBorder="1" applyAlignment="1">
      <alignment horizontal="right" vertical="center"/>
    </xf>
    <xf numFmtId="38" fontId="62" fillId="0" borderId="78" xfId="49" applyFont="1" applyFill="1" applyBorder="1" applyAlignment="1">
      <alignment horizontal="left" vertical="center"/>
    </xf>
    <xf numFmtId="0" fontId="62" fillId="0" borderId="42" xfId="0" applyFont="1" applyBorder="1" applyAlignment="1">
      <alignment horizontal="left" vertical="center"/>
    </xf>
    <xf numFmtId="0" fontId="62" fillId="0" borderId="76" xfId="0" applyFont="1" applyBorder="1" applyAlignment="1">
      <alignment horizontal="left" vertical="center"/>
    </xf>
    <xf numFmtId="0" fontId="62" fillId="0" borderId="88" xfId="0" applyFont="1" applyBorder="1" applyAlignment="1">
      <alignment horizontal="right" vertical="center"/>
    </xf>
    <xf numFmtId="0" fontId="62" fillId="0" borderId="39" xfId="0" applyFont="1" applyBorder="1" applyAlignment="1">
      <alignment horizontal="right" vertical="center"/>
    </xf>
    <xf numFmtId="0" fontId="62" fillId="0" borderId="89" xfId="0" applyFont="1" applyBorder="1" applyAlignment="1">
      <alignment horizontal="right" vertical="center"/>
    </xf>
    <xf numFmtId="0" fontId="62" fillId="0" borderId="40" xfId="0" applyFont="1" applyBorder="1" applyAlignment="1">
      <alignment horizontal="right" vertical="center"/>
    </xf>
    <xf numFmtId="38" fontId="62" fillId="0" borderId="67" xfId="49" applyFont="1" applyFill="1" applyBorder="1" applyAlignment="1">
      <alignment horizontal="left" vertical="center"/>
    </xf>
    <xf numFmtId="38" fontId="62" fillId="0" borderId="68" xfId="49" applyFont="1" applyFill="1" applyBorder="1" applyAlignment="1">
      <alignment horizontal="left" vertical="center"/>
    </xf>
    <xf numFmtId="38" fontId="62" fillId="0" borderId="86" xfId="49" applyFont="1" applyFill="1" applyBorder="1" applyAlignment="1">
      <alignment horizontal="left" vertical="center"/>
    </xf>
    <xf numFmtId="38" fontId="62" fillId="0" borderId="21" xfId="49" applyFont="1" applyFill="1" applyBorder="1" applyAlignment="1">
      <alignment vertical="center"/>
    </xf>
    <xf numFmtId="38" fontId="62" fillId="0" borderId="22" xfId="49" applyFont="1" applyFill="1" applyBorder="1" applyAlignment="1">
      <alignment vertical="center"/>
    </xf>
    <xf numFmtId="38" fontId="62" fillId="0" borderId="89" xfId="49" applyFont="1" applyFill="1" applyBorder="1" applyAlignment="1">
      <alignment vertical="center"/>
    </xf>
    <xf numFmtId="38" fontId="62" fillId="0" borderId="40" xfId="49" applyFont="1" applyFill="1" applyBorder="1" applyAlignment="1">
      <alignment vertical="center"/>
    </xf>
    <xf numFmtId="38" fontId="62" fillId="0" borderId="23" xfId="49" applyFont="1" applyFill="1" applyBorder="1" applyAlignment="1">
      <alignment vertical="center"/>
    </xf>
    <xf numFmtId="38" fontId="62" fillId="0" borderId="87" xfId="49" applyFont="1" applyFill="1" applyBorder="1" applyAlignment="1">
      <alignment vertical="center"/>
    </xf>
    <xf numFmtId="38" fontId="62" fillId="0" borderId="52" xfId="49" applyFont="1" applyFill="1" applyBorder="1" applyAlignment="1">
      <alignment vertical="center"/>
    </xf>
    <xf numFmtId="38" fontId="62" fillId="0" borderId="53" xfId="49" applyFont="1" applyFill="1" applyBorder="1" applyAlignment="1">
      <alignment vertical="center"/>
    </xf>
    <xf numFmtId="38" fontId="62" fillId="0" borderId="77" xfId="49" applyFont="1" applyFill="1" applyBorder="1" applyAlignment="1">
      <alignment vertical="center"/>
    </xf>
    <xf numFmtId="38" fontId="62" fillId="0" borderId="78" xfId="49" applyFont="1" applyFill="1" applyBorder="1" applyAlignment="1">
      <alignment vertical="center"/>
    </xf>
    <xf numFmtId="38" fontId="62" fillId="0" borderId="88" xfId="49" applyFont="1" applyFill="1" applyBorder="1" applyAlignment="1">
      <alignment vertical="center"/>
    </xf>
    <xf numFmtId="38" fontId="62" fillId="0" borderId="39" xfId="49" applyFont="1" applyFill="1" applyBorder="1" applyAlignment="1">
      <alignment vertical="center"/>
    </xf>
    <xf numFmtId="38" fontId="62" fillId="0" borderId="26" xfId="49" applyFont="1" applyFill="1" applyBorder="1" applyAlignment="1">
      <alignment vertical="center"/>
    </xf>
    <xf numFmtId="38" fontId="62" fillId="0" borderId="27" xfId="49" applyFont="1" applyFill="1" applyBorder="1" applyAlignment="1">
      <alignment vertical="center"/>
    </xf>
    <xf numFmtId="38" fontId="62" fillId="0" borderId="85" xfId="49" applyFont="1" applyFill="1" applyBorder="1" applyAlignment="1">
      <alignment vertical="center"/>
    </xf>
    <xf numFmtId="38" fontId="62" fillId="0" borderId="28" xfId="49" applyFont="1" applyFill="1" applyBorder="1" applyAlignment="1">
      <alignment vertical="center"/>
    </xf>
    <xf numFmtId="38" fontId="62" fillId="0" borderId="66" xfId="49" applyFont="1" applyFill="1" applyBorder="1" applyAlignment="1">
      <alignment vertical="center"/>
    </xf>
    <xf numFmtId="38" fontId="62" fillId="0" borderId="93" xfId="49" applyFont="1" applyFill="1" applyBorder="1" applyAlignment="1">
      <alignment vertical="center"/>
    </xf>
    <xf numFmtId="38" fontId="62" fillId="0" borderId="86" xfId="49" applyFont="1" applyFill="1" applyBorder="1" applyAlignment="1">
      <alignment horizontal="left" vertical="center" wrapText="1"/>
    </xf>
    <xf numFmtId="38" fontId="62" fillId="0" borderId="40" xfId="49" applyFont="1" applyFill="1" applyBorder="1" applyAlignment="1">
      <alignment horizontal="left" vertical="center" wrapText="1"/>
    </xf>
    <xf numFmtId="38" fontId="62" fillId="0" borderId="87" xfId="49" applyFont="1" applyFill="1" applyBorder="1" applyAlignment="1">
      <alignment horizontal="left" vertical="center" wrapText="1"/>
    </xf>
    <xf numFmtId="38" fontId="62" fillId="0" borderId="120" xfId="49" applyFont="1" applyFill="1" applyBorder="1" applyAlignment="1">
      <alignment horizontal="left" vertical="center"/>
    </xf>
    <xf numFmtId="38" fontId="62" fillId="0" borderId="14" xfId="49" applyFont="1" applyFill="1" applyBorder="1" applyAlignment="1">
      <alignment horizontal="center" vertical="center"/>
    </xf>
    <xf numFmtId="38" fontId="62" fillId="0" borderId="15" xfId="49" applyFont="1" applyFill="1" applyBorder="1" applyAlignment="1">
      <alignment horizontal="center" vertical="center"/>
    </xf>
    <xf numFmtId="38" fontId="62" fillId="0" borderId="79" xfId="49" applyFont="1" applyFill="1" applyBorder="1" applyAlignment="1">
      <alignment horizontal="center" vertical="center"/>
    </xf>
    <xf numFmtId="38" fontId="62" fillId="0" borderId="81" xfId="49" applyFont="1" applyFill="1" applyBorder="1" applyAlignment="1">
      <alignment horizontal="center" vertical="center"/>
    </xf>
    <xf numFmtId="38" fontId="62" fillId="0" borderId="45" xfId="49" applyFont="1" applyFill="1" applyBorder="1" applyAlignment="1">
      <alignment vertical="center" wrapText="1"/>
    </xf>
    <xf numFmtId="38" fontId="62" fillId="0" borderId="46" xfId="49" applyFont="1" applyFill="1" applyBorder="1" applyAlignment="1">
      <alignment vertical="center" wrapText="1"/>
    </xf>
    <xf numFmtId="38" fontId="62" fillId="0" borderId="119" xfId="49" applyFont="1" applyFill="1" applyBorder="1" applyAlignment="1">
      <alignment vertical="center" wrapText="1"/>
    </xf>
    <xf numFmtId="38" fontId="62" fillId="0" borderId="91" xfId="49" applyFont="1" applyFill="1" applyBorder="1" applyAlignment="1">
      <alignment vertical="center"/>
    </xf>
    <xf numFmtId="0" fontId="62" fillId="0" borderId="121" xfId="0" applyFont="1" applyBorder="1" applyAlignment="1">
      <alignment horizontal="left" vertical="center"/>
    </xf>
    <xf numFmtId="0" fontId="62" fillId="0" borderId="80" xfId="0" applyFont="1" applyBorder="1" applyAlignment="1">
      <alignment horizontal="left" vertical="center"/>
    </xf>
    <xf numFmtId="0" fontId="62" fillId="0" borderId="54" xfId="0" applyFont="1" applyBorder="1" applyAlignment="1">
      <alignment horizontal="left" vertical="center"/>
    </xf>
    <xf numFmtId="0" fontId="62" fillId="0" borderId="55" xfId="0" applyFont="1" applyBorder="1" applyAlignment="1">
      <alignment horizontal="left" vertical="center"/>
    </xf>
    <xf numFmtId="0" fontId="62" fillId="0" borderId="81" xfId="0" applyFont="1" applyBorder="1" applyAlignment="1">
      <alignment horizontal="left" vertical="center"/>
    </xf>
    <xf numFmtId="0" fontId="62" fillId="0" borderId="15" xfId="0" applyFont="1" applyBorder="1" applyAlignment="1">
      <alignment horizontal="left" vertical="center"/>
    </xf>
    <xf numFmtId="0" fontId="62" fillId="0" borderId="56" xfId="0" applyFont="1" applyBorder="1" applyAlignment="1">
      <alignment horizontal="left" vertical="center"/>
    </xf>
    <xf numFmtId="0" fontId="62" fillId="0" borderId="123" xfId="0" applyFont="1" applyBorder="1" applyAlignment="1">
      <alignment horizontal="left" vertical="center"/>
    </xf>
    <xf numFmtId="0" fontId="62" fillId="0" borderId="90" xfId="0" applyFont="1" applyBorder="1" applyAlignment="1">
      <alignment horizontal="left" vertical="center"/>
    </xf>
    <xf numFmtId="0" fontId="62" fillId="0" borderId="14" xfId="0" applyFont="1" applyBorder="1" applyAlignment="1">
      <alignment horizontal="left" vertical="center"/>
    </xf>
    <xf numFmtId="0" fontId="62" fillId="0" borderId="122" xfId="0" applyFont="1" applyBorder="1" applyAlignment="1">
      <alignment horizontal="left" vertical="center"/>
    </xf>
    <xf numFmtId="0" fontId="62" fillId="34" borderId="124" xfId="0" applyFont="1" applyFill="1" applyBorder="1" applyAlignment="1">
      <alignment horizontal="right" vertical="center"/>
    </xf>
    <xf numFmtId="0" fontId="62" fillId="34" borderId="37" xfId="0" applyFont="1" applyFill="1" applyBorder="1" applyAlignment="1">
      <alignment horizontal="right" vertical="center"/>
    </xf>
    <xf numFmtId="0" fontId="62" fillId="34" borderId="125" xfId="0" applyFont="1" applyFill="1" applyBorder="1" applyAlignment="1">
      <alignment vertical="center"/>
    </xf>
    <xf numFmtId="0" fontId="62" fillId="34" borderId="37" xfId="0" applyFont="1" applyFill="1" applyBorder="1" applyAlignment="1">
      <alignment vertical="center"/>
    </xf>
    <xf numFmtId="0" fontId="62" fillId="34" borderId="126" xfId="0" applyFont="1" applyFill="1" applyBorder="1" applyAlignment="1">
      <alignment vertical="center"/>
    </xf>
    <xf numFmtId="0" fontId="62" fillId="34" borderId="125" xfId="0" applyFont="1" applyFill="1" applyBorder="1" applyAlignment="1">
      <alignment horizontal="center" vertical="center"/>
    </xf>
    <xf numFmtId="0" fontId="62" fillId="34" borderId="37" xfId="0" applyFont="1" applyFill="1" applyBorder="1" applyAlignment="1">
      <alignment horizontal="center" vertical="center"/>
    </xf>
    <xf numFmtId="0" fontId="62" fillId="34" borderId="126" xfId="0" applyFont="1" applyFill="1" applyBorder="1" applyAlignment="1">
      <alignment horizontal="center" vertical="center"/>
    </xf>
    <xf numFmtId="0" fontId="0" fillId="0" borderId="37" xfId="0" applyFont="1" applyBorder="1" applyAlignment="1">
      <alignment horizontal="center" vertical="center"/>
    </xf>
    <xf numFmtId="0" fontId="0" fillId="0" borderId="126" xfId="0" applyFont="1" applyBorder="1" applyAlignment="1">
      <alignment horizontal="center" vertical="center"/>
    </xf>
    <xf numFmtId="0" fontId="62" fillId="0" borderId="0" xfId="0" applyFont="1" applyBorder="1" applyAlignment="1">
      <alignment horizontal="center" vertical="center"/>
    </xf>
    <xf numFmtId="0" fontId="62" fillId="34" borderId="127" xfId="0" applyFont="1" applyFill="1" applyBorder="1" applyAlignment="1">
      <alignment horizontal="right" vertical="center"/>
    </xf>
    <xf numFmtId="0" fontId="62" fillId="34" borderId="35" xfId="0" applyFont="1" applyFill="1" applyBorder="1" applyAlignment="1">
      <alignment horizontal="right" vertical="center"/>
    </xf>
    <xf numFmtId="0" fontId="62" fillId="34" borderId="128" xfId="0" applyFont="1" applyFill="1" applyBorder="1" applyAlignment="1">
      <alignment vertical="center"/>
    </xf>
    <xf numFmtId="0" fontId="62" fillId="34" borderId="35" xfId="0" applyFont="1" applyFill="1" applyBorder="1" applyAlignment="1">
      <alignment vertical="center"/>
    </xf>
    <xf numFmtId="0" fontId="62" fillId="34" borderId="129" xfId="0" applyFont="1" applyFill="1" applyBorder="1" applyAlignment="1">
      <alignment vertical="center"/>
    </xf>
    <xf numFmtId="0" fontId="62" fillId="34" borderId="128" xfId="0" applyFont="1" applyFill="1" applyBorder="1" applyAlignment="1">
      <alignment horizontal="center" vertical="center"/>
    </xf>
    <xf numFmtId="0" fontId="62" fillId="34" borderId="35" xfId="0" applyFont="1" applyFill="1" applyBorder="1" applyAlignment="1">
      <alignment horizontal="center" vertical="center"/>
    </xf>
    <xf numFmtId="0" fontId="62" fillId="34" borderId="129" xfId="0" applyFont="1" applyFill="1" applyBorder="1" applyAlignment="1">
      <alignment horizontal="center" vertical="center"/>
    </xf>
    <xf numFmtId="49" fontId="62" fillId="34" borderId="128" xfId="0" applyNumberFormat="1" applyFont="1" applyFill="1" applyBorder="1" applyAlignment="1" quotePrefix="1">
      <alignment horizontal="center" vertical="center"/>
    </xf>
    <xf numFmtId="0" fontId="0" fillId="0" borderId="35" xfId="0" applyFont="1" applyBorder="1" applyAlignment="1">
      <alignment horizontal="center" vertical="center"/>
    </xf>
    <xf numFmtId="0" fontId="0" fillId="0" borderId="129" xfId="0" applyFont="1" applyBorder="1" applyAlignment="1">
      <alignment horizontal="center" vertical="center"/>
    </xf>
    <xf numFmtId="0" fontId="62" fillId="34" borderId="88" xfId="0" applyFont="1" applyFill="1" applyBorder="1" applyAlignment="1">
      <alignment horizontal="center" vertical="center"/>
    </xf>
    <xf numFmtId="0" fontId="62" fillId="34" borderId="89" xfId="0" applyFont="1" applyFill="1" applyBorder="1" applyAlignment="1">
      <alignment horizontal="center" vertical="center"/>
    </xf>
    <xf numFmtId="0" fontId="62" fillId="34" borderId="88" xfId="0" applyFont="1" applyFill="1" applyBorder="1" applyAlignment="1">
      <alignment horizontal="center" vertical="center" wrapText="1"/>
    </xf>
    <xf numFmtId="0" fontId="62" fillId="34" borderId="85" xfId="0" applyFont="1" applyFill="1" applyBorder="1" applyAlignment="1">
      <alignment horizontal="center" vertical="center" wrapText="1"/>
    </xf>
    <xf numFmtId="0" fontId="62" fillId="34" borderId="89" xfId="0" applyFont="1" applyFill="1" applyBorder="1" applyAlignment="1">
      <alignment horizontal="center" vertical="center" wrapText="1"/>
    </xf>
    <xf numFmtId="0" fontId="62" fillId="34" borderId="40" xfId="0" applyFont="1" applyFill="1" applyBorder="1" applyAlignment="1">
      <alignment horizontal="center" vertical="center" wrapText="1"/>
    </xf>
    <xf numFmtId="0" fontId="62" fillId="34" borderId="87" xfId="0" applyFont="1" applyFill="1" applyBorder="1" applyAlignment="1">
      <alignment horizontal="center" vertical="center" wrapText="1"/>
    </xf>
    <xf numFmtId="0" fontId="62" fillId="34" borderId="68" xfId="0" applyFont="1" applyFill="1" applyBorder="1" applyAlignment="1">
      <alignment horizontal="center" vertical="center"/>
    </xf>
    <xf numFmtId="0" fontId="62" fillId="34" borderId="91" xfId="0" applyFont="1" applyFill="1" applyBorder="1" applyAlignment="1">
      <alignment horizontal="center" vertical="center"/>
    </xf>
    <xf numFmtId="0" fontId="62" fillId="34" borderId="130" xfId="0" applyFont="1" applyFill="1" applyBorder="1" applyAlignment="1">
      <alignment horizontal="right" vertical="center"/>
    </xf>
    <xf numFmtId="0" fontId="62" fillId="34" borderId="33" xfId="0" applyFont="1" applyFill="1" applyBorder="1" applyAlignment="1">
      <alignment horizontal="right" vertical="center"/>
    </xf>
    <xf numFmtId="0" fontId="62" fillId="34" borderId="88" xfId="0" applyFont="1" applyFill="1" applyBorder="1" applyAlignment="1">
      <alignment vertical="center"/>
    </xf>
    <xf numFmtId="0" fontId="62" fillId="34" borderId="39" xfId="0" applyFont="1" applyFill="1" applyBorder="1" applyAlignment="1">
      <alignment vertical="center"/>
    </xf>
    <xf numFmtId="0" fontId="62" fillId="34" borderId="85" xfId="0" applyFont="1" applyFill="1" applyBorder="1" applyAlignment="1">
      <alignment vertical="center"/>
    </xf>
    <xf numFmtId="0" fontId="62" fillId="34" borderId="131" xfId="0" applyFont="1" applyFill="1" applyBorder="1" applyAlignment="1">
      <alignment horizontal="center" vertical="center"/>
    </xf>
    <xf numFmtId="0" fontId="62" fillId="34" borderId="33" xfId="0" applyFont="1" applyFill="1" applyBorder="1" applyAlignment="1">
      <alignment horizontal="center" vertical="center"/>
    </xf>
    <xf numFmtId="0" fontId="62" fillId="34" borderId="132" xfId="0" applyFont="1" applyFill="1" applyBorder="1" applyAlignment="1">
      <alignment horizontal="center" vertical="center"/>
    </xf>
    <xf numFmtId="0" fontId="62" fillId="0" borderId="82" xfId="0" applyFont="1" applyBorder="1" applyAlignment="1">
      <alignment horizontal="center" vertical="center"/>
    </xf>
    <xf numFmtId="0" fontId="62" fillId="0" borderId="43" xfId="0" applyFont="1" applyBorder="1" applyAlignment="1">
      <alignment horizontal="center" vertical="center"/>
    </xf>
    <xf numFmtId="0" fontId="62" fillId="0" borderId="50" xfId="0" applyFont="1" applyBorder="1" applyAlignment="1">
      <alignment horizontal="left" vertical="center"/>
    </xf>
    <xf numFmtId="0" fontId="62" fillId="0" borderId="51" xfId="0" applyFont="1" applyBorder="1" applyAlignment="1">
      <alignment horizontal="left" vertical="center"/>
    </xf>
    <xf numFmtId="38" fontId="62" fillId="0" borderId="43" xfId="49" applyFont="1" applyFill="1" applyBorder="1" applyAlignment="1">
      <alignment horizontal="right" vertical="center"/>
    </xf>
    <xf numFmtId="38" fontId="62" fillId="0" borderId="43" xfId="49" applyFont="1" applyFill="1" applyBorder="1" applyAlignment="1">
      <alignment horizontal="right" vertical="center" wrapText="1"/>
    </xf>
    <xf numFmtId="0" fontId="62" fillId="0" borderId="43" xfId="0" applyFont="1" applyBorder="1" applyAlignment="1">
      <alignment horizontal="left" vertical="center"/>
    </xf>
    <xf numFmtId="0" fontId="62" fillId="0" borderId="44" xfId="0" applyFont="1" applyBorder="1" applyAlignment="1">
      <alignment horizontal="left" vertical="center"/>
    </xf>
    <xf numFmtId="0" fontId="62" fillId="0" borderId="42" xfId="0" applyFont="1" applyBorder="1" applyAlignment="1">
      <alignment horizontal="left" vertical="center" wrapText="1" shrinkToFit="1"/>
    </xf>
    <xf numFmtId="0" fontId="62" fillId="0" borderId="66" xfId="0" applyFont="1" applyBorder="1" applyAlignment="1">
      <alignment horizontal="left" vertical="center" wrapText="1" shrinkToFit="1"/>
    </xf>
    <xf numFmtId="38" fontId="62" fillId="0" borderId="66" xfId="49" applyFont="1" applyFill="1" applyBorder="1" applyAlignment="1">
      <alignment horizontal="right" vertical="center" wrapText="1"/>
    </xf>
    <xf numFmtId="0" fontId="62" fillId="0" borderId="72"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73"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78" xfId="0" applyFont="1" applyBorder="1" applyAlignment="1">
      <alignment horizontal="center" vertical="center" wrapText="1"/>
    </xf>
    <xf numFmtId="0" fontId="62" fillId="0" borderId="15" xfId="0" applyFont="1" applyBorder="1" applyAlignment="1">
      <alignment horizontal="center" vertical="center" shrinkToFit="1"/>
    </xf>
    <xf numFmtId="0" fontId="62" fillId="0" borderId="55" xfId="0" applyFont="1" applyBorder="1" applyAlignment="1">
      <alignment horizontal="center" vertical="center" shrinkToFit="1"/>
    </xf>
    <xf numFmtId="0" fontId="62" fillId="0" borderId="81" xfId="0" applyFont="1" applyBorder="1" applyAlignment="1">
      <alignment horizontal="center" vertical="center" shrinkToFit="1"/>
    </xf>
    <xf numFmtId="38" fontId="62" fillId="0" borderId="133" xfId="49" applyFont="1" applyFill="1" applyBorder="1" applyAlignment="1">
      <alignment horizontal="left" vertical="center"/>
    </xf>
    <xf numFmtId="38" fontId="62" fillId="0" borderId="134" xfId="49" applyFont="1" applyFill="1" applyBorder="1" applyAlignment="1">
      <alignment horizontal="left" vertical="center"/>
    </xf>
    <xf numFmtId="38" fontId="62" fillId="0" borderId="135" xfId="49" applyFont="1" applyFill="1" applyBorder="1" applyAlignment="1">
      <alignment horizontal="left" vertical="center"/>
    </xf>
    <xf numFmtId="38" fontId="62" fillId="0" borderId="134" xfId="49" applyFont="1" applyFill="1" applyBorder="1" applyAlignment="1">
      <alignment horizontal="center" vertical="top" wrapText="1"/>
    </xf>
    <xf numFmtId="38" fontId="62" fillId="0" borderId="136" xfId="49" applyFont="1" applyFill="1" applyBorder="1" applyAlignment="1">
      <alignment horizontal="center" vertical="top" wrapText="1"/>
    </xf>
    <xf numFmtId="38" fontId="62" fillId="0" borderId="137" xfId="49" applyFont="1" applyFill="1" applyBorder="1" applyAlignment="1">
      <alignment horizontal="left" vertical="center"/>
    </xf>
    <xf numFmtId="38" fontId="62" fillId="0" borderId="138" xfId="49" applyFont="1" applyFill="1" applyBorder="1" applyAlignment="1">
      <alignment horizontal="left" vertical="center"/>
    </xf>
    <xf numFmtId="38" fontId="62" fillId="0" borderId="139" xfId="49" applyFont="1" applyFill="1" applyBorder="1" applyAlignment="1">
      <alignment horizontal="left" vertical="center"/>
    </xf>
    <xf numFmtId="38" fontId="62" fillId="0" borderId="138" xfId="49" applyFont="1" applyFill="1" applyBorder="1" applyAlignment="1">
      <alignment horizontal="center" vertical="top" wrapText="1"/>
    </xf>
    <xf numFmtId="38" fontId="62" fillId="0" borderId="140" xfId="49" applyFont="1" applyFill="1" applyBorder="1" applyAlignment="1">
      <alignment horizontal="center" vertical="top" wrapText="1"/>
    </xf>
    <xf numFmtId="38" fontId="62" fillId="0" borderId="98" xfId="49" applyFont="1" applyFill="1" applyBorder="1" applyAlignment="1">
      <alignment horizontal="left" vertical="center"/>
    </xf>
    <xf numFmtId="38" fontId="62" fillId="0" borderId="133" xfId="49" applyFont="1" applyFill="1" applyBorder="1" applyAlignment="1">
      <alignment horizontal="left" vertical="center" wrapText="1"/>
    </xf>
    <xf numFmtId="38" fontId="62" fillId="0" borderId="134" xfId="49" applyFont="1" applyFill="1" applyBorder="1" applyAlignment="1">
      <alignment horizontal="left" vertical="center" wrapText="1"/>
    </xf>
    <xf numFmtId="38" fontId="62" fillId="0" borderId="135" xfId="49" applyFont="1" applyFill="1" applyBorder="1" applyAlignment="1">
      <alignment horizontal="left" vertical="center" wrapText="1"/>
    </xf>
    <xf numFmtId="38" fontId="62" fillId="0" borderId="141" xfId="49" applyFont="1" applyFill="1" applyBorder="1" applyAlignment="1">
      <alignment horizontal="center" vertical="center" wrapText="1"/>
    </xf>
    <xf numFmtId="38" fontId="62" fillId="0" borderId="142" xfId="49" applyFont="1" applyFill="1" applyBorder="1" applyAlignment="1">
      <alignment horizontal="center" vertical="center" wrapText="1"/>
    </xf>
    <xf numFmtId="38" fontId="62" fillId="0" borderId="143" xfId="49" applyFont="1" applyFill="1" applyBorder="1" applyAlignment="1">
      <alignment horizontal="center" vertical="center" wrapText="1"/>
    </xf>
    <xf numFmtId="38" fontId="62" fillId="0" borderId="67" xfId="49" applyFont="1" applyFill="1" applyBorder="1" applyAlignment="1">
      <alignment horizontal="left" vertical="center" wrapText="1"/>
    </xf>
    <xf numFmtId="38" fontId="62" fillId="0" borderId="39" xfId="49" applyFont="1" applyFill="1" applyBorder="1" applyAlignment="1">
      <alignment horizontal="left" vertical="center" wrapText="1"/>
    </xf>
    <xf numFmtId="38" fontId="62" fillId="0" borderId="68" xfId="49" applyFont="1" applyFill="1" applyBorder="1" applyAlignment="1">
      <alignment horizontal="left" vertical="center" wrapText="1"/>
    </xf>
    <xf numFmtId="38" fontId="62" fillId="0" borderId="91" xfId="49" applyFont="1" applyFill="1" applyBorder="1" applyAlignment="1">
      <alignment horizontal="left" vertical="center" wrapText="1"/>
    </xf>
    <xf numFmtId="38" fontId="62" fillId="0" borderId="123" xfId="49" applyFont="1" applyFill="1" applyBorder="1" applyAlignment="1">
      <alignment horizontal="left" vertical="center"/>
    </xf>
    <xf numFmtId="38" fontId="62" fillId="0" borderId="90" xfId="49" applyFont="1" applyFill="1" applyBorder="1" applyAlignment="1">
      <alignment horizontal="center" vertical="center"/>
    </xf>
    <xf numFmtId="38" fontId="62" fillId="0" borderId="122" xfId="49" applyFont="1" applyFill="1" applyBorder="1" applyAlignment="1">
      <alignment horizontal="center" vertical="center"/>
    </xf>
    <xf numFmtId="38" fontId="62" fillId="0" borderId="141" xfId="49" applyFont="1" applyFill="1" applyBorder="1" applyAlignment="1">
      <alignment horizontal="center" vertical="center"/>
    </xf>
    <xf numFmtId="38" fontId="62" fillId="0" borderId="142" xfId="49" applyFont="1" applyFill="1" applyBorder="1" applyAlignment="1">
      <alignment horizontal="center" vertical="center"/>
    </xf>
    <xf numFmtId="38" fontId="62" fillId="0" borderId="143" xfId="49" applyFont="1" applyFill="1" applyBorder="1" applyAlignment="1">
      <alignment horizontal="center" vertical="center"/>
    </xf>
    <xf numFmtId="0" fontId="0" fillId="0" borderId="89" xfId="0" applyFont="1" applyBorder="1" applyAlignment="1">
      <alignment horizontal="center" vertical="center"/>
    </xf>
    <xf numFmtId="0" fontId="0" fillId="0" borderId="40" xfId="0" applyFont="1" applyBorder="1" applyAlignment="1">
      <alignment horizontal="center" vertical="center"/>
    </xf>
    <xf numFmtId="0" fontId="0" fillId="0" borderId="87" xfId="0" applyFont="1" applyBorder="1" applyAlignment="1">
      <alignment horizontal="center" vertical="center"/>
    </xf>
    <xf numFmtId="0" fontId="62" fillId="0" borderId="12" xfId="0" applyFont="1" applyBorder="1" applyAlignment="1">
      <alignment horizontal="center" vertical="center" wrapText="1"/>
    </xf>
    <xf numFmtId="0" fontId="62" fillId="0" borderId="94" xfId="0" applyFont="1" applyBorder="1" applyAlignment="1">
      <alignment horizontal="center" vertical="center" wrapText="1"/>
    </xf>
    <xf numFmtId="0" fontId="62" fillId="0" borderId="80" xfId="0" applyFont="1" applyBorder="1" applyAlignment="1">
      <alignment horizontal="center" vertical="center" wrapText="1"/>
    </xf>
    <xf numFmtId="0" fontId="62" fillId="0" borderId="12" xfId="0" applyFont="1" applyBorder="1" applyAlignment="1">
      <alignment horizontal="center" vertical="center"/>
    </xf>
    <xf numFmtId="0" fontId="62" fillId="0" borderId="94"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80" xfId="0" applyFont="1" applyBorder="1" applyAlignment="1">
      <alignment horizontal="center" vertical="center"/>
    </xf>
    <xf numFmtId="0" fontId="62" fillId="0" borderId="95" xfId="0" applyFont="1" applyBorder="1" applyAlignment="1">
      <alignment horizontal="center" vertical="center"/>
    </xf>
    <xf numFmtId="38" fontId="62" fillId="0" borderId="0" xfId="49" applyFont="1" applyFill="1" applyBorder="1" applyAlignment="1">
      <alignment horizontal="left" vertical="center" wrapText="1"/>
    </xf>
    <xf numFmtId="38" fontId="62" fillId="0" borderId="0" xfId="49" applyFont="1" applyFill="1" applyBorder="1" applyAlignment="1">
      <alignment horizontal="left" vertical="center"/>
    </xf>
    <xf numFmtId="38" fontId="65" fillId="0" borderId="0" xfId="49" applyFont="1" applyFill="1" applyBorder="1" applyAlignment="1">
      <alignment horizontal="left" vertical="center" wrapText="1"/>
    </xf>
    <xf numFmtId="0" fontId="62" fillId="0" borderId="67" xfId="0" applyFont="1" applyBorder="1" applyAlignment="1">
      <alignment horizontal="center" vertical="center" textRotation="255" wrapText="1"/>
    </xf>
    <xf numFmtId="0" fontId="62" fillId="0" borderId="85" xfId="0" applyFont="1" applyBorder="1" applyAlignment="1">
      <alignment horizontal="center" vertical="center" textRotation="255" wrapText="1"/>
    </xf>
    <xf numFmtId="0" fontId="62" fillId="0" borderId="69" xfId="0" applyFont="1" applyBorder="1" applyAlignment="1">
      <alignment horizontal="center" vertical="center" textRotation="255" wrapText="1"/>
    </xf>
    <xf numFmtId="0" fontId="62" fillId="0" borderId="25" xfId="0" applyFont="1" applyBorder="1" applyAlignment="1">
      <alignment horizontal="center" vertical="center" textRotation="255" wrapText="1"/>
    </xf>
    <xf numFmtId="0" fontId="62" fillId="0" borderId="86" xfId="0" applyFont="1" applyBorder="1" applyAlignment="1">
      <alignment horizontal="center" vertical="center" textRotation="255" wrapText="1"/>
    </xf>
    <xf numFmtId="0" fontId="62" fillId="0" borderId="87" xfId="0" applyFont="1" applyBorder="1" applyAlignment="1">
      <alignment horizontal="center" vertical="center" textRotation="255" wrapText="1"/>
    </xf>
    <xf numFmtId="0" fontId="62" fillId="0" borderId="122" xfId="0" applyFont="1" applyBorder="1" applyAlignment="1">
      <alignment horizontal="center" vertical="center"/>
    </xf>
    <xf numFmtId="38" fontId="62" fillId="0" borderId="0" xfId="49" applyFont="1" applyFill="1" applyBorder="1" applyAlignment="1">
      <alignment horizontal="left" vertical="top" wrapText="1"/>
    </xf>
    <xf numFmtId="38" fontId="62" fillId="0" borderId="0" xfId="49" applyFont="1" applyFill="1" applyBorder="1" applyAlignment="1">
      <alignment horizontal="left" vertical="top"/>
    </xf>
    <xf numFmtId="0" fontId="62"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62" fillId="0" borderId="98" xfId="0" applyFont="1" applyBorder="1" applyAlignment="1">
      <alignment horizontal="center"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69" xfId="0" applyFont="1" applyBorder="1" applyAlignment="1">
      <alignment horizontal="center" vertical="center"/>
    </xf>
    <xf numFmtId="0" fontId="62" fillId="0" borderId="25" xfId="0" applyFont="1" applyBorder="1" applyAlignment="1">
      <alignment horizontal="center" vertical="center"/>
    </xf>
    <xf numFmtId="0" fontId="62" fillId="0" borderId="86" xfId="0" applyFont="1" applyBorder="1" applyAlignment="1">
      <alignment horizontal="center" vertical="center"/>
    </xf>
    <xf numFmtId="0" fontId="62" fillId="0" borderId="62" xfId="0" applyFont="1" applyBorder="1" applyAlignment="1">
      <alignment horizontal="center" vertical="center"/>
    </xf>
    <xf numFmtId="0" fontId="62" fillId="0" borderId="63" xfId="0" applyFont="1" applyBorder="1" applyAlignment="1">
      <alignment horizontal="center" vertical="center"/>
    </xf>
    <xf numFmtId="0" fontId="62" fillId="0" borderId="65" xfId="0" applyFont="1" applyBorder="1" applyAlignment="1">
      <alignment horizontal="center" vertical="center"/>
    </xf>
    <xf numFmtId="0" fontId="62" fillId="0" borderId="147" xfId="0" applyFont="1" applyBorder="1" applyAlignment="1">
      <alignment horizontal="center" vertical="center"/>
    </xf>
    <xf numFmtId="0" fontId="62" fillId="0" borderId="148" xfId="0" applyFont="1" applyBorder="1" applyAlignment="1">
      <alignment horizontal="center" vertical="center"/>
    </xf>
    <xf numFmtId="0" fontId="62" fillId="0" borderId="149" xfId="0" applyFont="1" applyBorder="1" applyAlignment="1">
      <alignment horizontal="center" vertical="center"/>
    </xf>
    <xf numFmtId="0" fontId="62" fillId="0" borderId="150" xfId="0" applyFont="1" applyBorder="1" applyAlignment="1">
      <alignment horizontal="center" vertical="center"/>
    </xf>
    <xf numFmtId="0" fontId="62" fillId="0" borderId="151" xfId="0" applyFont="1" applyBorder="1" applyAlignment="1">
      <alignment horizontal="center" vertical="center"/>
    </xf>
    <xf numFmtId="0" fontId="62" fillId="0" borderId="152" xfId="0" applyFont="1" applyBorder="1" applyAlignment="1">
      <alignment horizontal="center" vertical="center"/>
    </xf>
    <xf numFmtId="0" fontId="62" fillId="0" borderId="22" xfId="0" applyFont="1" applyBorder="1" applyAlignment="1">
      <alignment horizontal="center" vertical="center" wrapText="1"/>
    </xf>
    <xf numFmtId="0" fontId="62" fillId="0" borderId="111" xfId="0" applyFont="1" applyBorder="1" applyAlignment="1">
      <alignment horizontal="center" vertical="center" wrapText="1"/>
    </xf>
    <xf numFmtId="0" fontId="62" fillId="0" borderId="6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70"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52" xfId="0" applyFont="1" applyBorder="1" applyAlignment="1">
      <alignment vertical="center"/>
    </xf>
    <xf numFmtId="38" fontId="76" fillId="0" borderId="52" xfId="49" applyFont="1" applyFill="1" applyBorder="1" applyAlignment="1">
      <alignment horizontal="center" vertical="center" shrinkToFit="1"/>
    </xf>
    <xf numFmtId="0" fontId="64" fillId="0" borderId="0" xfId="0" applyFont="1" applyBorder="1" applyAlignment="1">
      <alignment horizontal="left" vertical="center"/>
    </xf>
    <xf numFmtId="0" fontId="64" fillId="0" borderId="27" xfId="0" applyFont="1" applyBorder="1" applyAlignment="1">
      <alignment horizontal="left" vertical="center"/>
    </xf>
    <xf numFmtId="0" fontId="62" fillId="0" borderId="67" xfId="0" applyFont="1" applyBorder="1" applyAlignment="1">
      <alignment horizontal="center" vertical="center" wrapText="1"/>
    </xf>
    <xf numFmtId="0" fontId="62" fillId="0" borderId="153" xfId="0" applyFont="1" applyBorder="1" applyAlignment="1">
      <alignment horizontal="center" vertical="center" wrapText="1"/>
    </xf>
    <xf numFmtId="0" fontId="62" fillId="0" borderId="154" xfId="0" applyFont="1" applyBorder="1" applyAlignment="1">
      <alignment horizontal="center" vertical="center" wrapText="1"/>
    </xf>
    <xf numFmtId="0" fontId="62" fillId="0" borderId="67" xfId="0" applyFont="1" applyBorder="1" applyAlignment="1">
      <alignment horizontal="center" vertical="center" textRotation="255"/>
    </xf>
    <xf numFmtId="0" fontId="62" fillId="0" borderId="85" xfId="0" applyFont="1" applyBorder="1" applyAlignment="1">
      <alignment horizontal="center" vertical="center" textRotation="255"/>
    </xf>
    <xf numFmtId="0" fontId="62" fillId="0" borderId="69" xfId="0" applyFont="1" applyBorder="1" applyAlignment="1">
      <alignment horizontal="center" vertical="center" textRotation="255"/>
    </xf>
    <xf numFmtId="0" fontId="62" fillId="0" borderId="25" xfId="0" applyFont="1" applyBorder="1" applyAlignment="1">
      <alignment horizontal="center" vertical="center" textRotation="255"/>
    </xf>
    <xf numFmtId="0" fontId="62" fillId="0" borderId="86" xfId="0" applyFont="1" applyBorder="1" applyAlignment="1">
      <alignment horizontal="center" vertical="center" textRotation="255"/>
    </xf>
    <xf numFmtId="0" fontId="62" fillId="0" borderId="87" xfId="0" applyFont="1" applyBorder="1" applyAlignment="1">
      <alignment horizontal="center" vertical="center" textRotation="255"/>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6" xfId="0" applyFont="1" applyBorder="1" applyAlignment="1">
      <alignment horizontal="center" vertical="center"/>
    </xf>
    <xf numFmtId="0" fontId="62" fillId="0" borderId="28" xfId="0" applyFont="1" applyBorder="1" applyAlignment="1">
      <alignment horizontal="center" vertical="center"/>
    </xf>
    <xf numFmtId="0" fontId="62" fillId="0" borderId="39" xfId="0" applyFont="1" applyBorder="1" applyAlignment="1">
      <alignment horizontal="center" vertical="center" textRotation="255" wrapText="1"/>
    </xf>
    <xf numFmtId="0" fontId="62" fillId="0" borderId="0" xfId="0" applyFont="1" applyBorder="1" applyAlignment="1">
      <alignment horizontal="center" vertical="center" textRotation="255" wrapText="1"/>
    </xf>
    <xf numFmtId="193" fontId="65" fillId="0" borderId="15" xfId="0" applyNumberFormat="1" applyFont="1" applyBorder="1" applyAlignment="1">
      <alignment horizontal="center" vertical="center"/>
    </xf>
    <xf numFmtId="193" fontId="65" fillId="0" borderId="55" xfId="0" applyNumberFormat="1" applyFont="1" applyBorder="1" applyAlignment="1">
      <alignment horizontal="center" vertical="center"/>
    </xf>
    <xf numFmtId="193" fontId="65" fillId="0" borderId="81" xfId="0" applyNumberFormat="1" applyFont="1" applyBorder="1" applyAlignment="1">
      <alignment horizontal="center" vertical="center"/>
    </xf>
    <xf numFmtId="181" fontId="62" fillId="0" borderId="54" xfId="0" applyNumberFormat="1" applyFont="1" applyBorder="1" applyAlignment="1">
      <alignment horizontal="right" vertical="center"/>
    </xf>
    <xf numFmtId="181" fontId="62" fillId="0" borderId="55" xfId="0" applyNumberFormat="1" applyFont="1" applyBorder="1" applyAlignment="1">
      <alignment horizontal="right" vertical="center"/>
    </xf>
    <xf numFmtId="181" fontId="62" fillId="0" borderId="81" xfId="0" applyNumberFormat="1" applyFont="1" applyBorder="1" applyAlignment="1">
      <alignment horizontal="right" vertical="center"/>
    </xf>
    <xf numFmtId="181" fontId="62" fillId="0" borderId="121" xfId="0" applyNumberFormat="1" applyFont="1" applyBorder="1" applyAlignment="1">
      <alignment horizontal="right" vertical="center"/>
    </xf>
    <xf numFmtId="181" fontId="62" fillId="0" borderId="94" xfId="0" applyNumberFormat="1" applyFont="1" applyBorder="1" applyAlignment="1">
      <alignment horizontal="right" vertical="center"/>
    </xf>
    <xf numFmtId="181" fontId="62" fillId="0" borderId="80" xfId="0" applyNumberFormat="1" applyFont="1" applyBorder="1" applyAlignment="1">
      <alignment horizontal="right" vertical="center"/>
    </xf>
    <xf numFmtId="38" fontId="62" fillId="0" borderId="155" xfId="49" applyFont="1" applyFill="1" applyBorder="1" applyAlignment="1">
      <alignment horizontal="center" vertical="top" wrapText="1"/>
    </xf>
    <xf numFmtId="38" fontId="62" fillId="0" borderId="156" xfId="49" applyFont="1" applyFill="1" applyBorder="1" applyAlignment="1">
      <alignment horizontal="center" vertical="top" wrapTex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2" fillId="0" borderId="11" xfId="0" applyFont="1" applyBorder="1" applyAlignment="1">
      <alignment horizontal="center" vertical="center"/>
    </xf>
    <xf numFmtId="0" fontId="62" fillId="0" borderId="157" xfId="0" applyFont="1" applyBorder="1" applyAlignment="1">
      <alignment horizontal="center" vertical="center"/>
    </xf>
    <xf numFmtId="38" fontId="62" fillId="0" borderId="12" xfId="49" applyFont="1" applyFill="1" applyBorder="1" applyAlignment="1">
      <alignment horizontal="left" vertical="center" wrapText="1"/>
    </xf>
    <xf numFmtId="38" fontId="62" fillId="0" borderId="158" xfId="49" applyFont="1" applyFill="1" applyBorder="1" applyAlignment="1">
      <alignment horizontal="left" vertical="center" wrapText="1"/>
    </xf>
    <xf numFmtId="38" fontId="62" fillId="33" borderId="10" xfId="49" applyFont="1" applyFill="1" applyBorder="1" applyAlignment="1">
      <alignment horizontal="center" vertical="center" wrapText="1"/>
    </xf>
    <xf numFmtId="38" fontId="62" fillId="33" borderId="94" xfId="49" applyFont="1" applyFill="1" applyBorder="1" applyAlignment="1">
      <alignment horizontal="center" vertical="center" wrapText="1"/>
    </xf>
    <xf numFmtId="38" fontId="62" fillId="33" borderId="95" xfId="49" applyFont="1" applyFill="1" applyBorder="1" applyAlignment="1">
      <alignment horizontal="center" vertical="center" wrapText="1"/>
    </xf>
    <xf numFmtId="0" fontId="73" fillId="0" borderId="0" xfId="0" applyFont="1" applyBorder="1" applyAlignment="1">
      <alignment horizontal="left" vertical="center"/>
    </xf>
    <xf numFmtId="0" fontId="73" fillId="0" borderId="27" xfId="0" applyFont="1" applyBorder="1" applyAlignment="1">
      <alignment horizontal="left" vertical="center"/>
    </xf>
    <xf numFmtId="38" fontId="76" fillId="0" borderId="52" xfId="49" applyFont="1" applyFill="1" applyBorder="1" applyAlignment="1">
      <alignment horizontal="center" vertical="center"/>
    </xf>
    <xf numFmtId="38" fontId="76" fillId="0" borderId="12" xfId="49" applyFont="1" applyFill="1" applyBorder="1" applyAlignment="1">
      <alignment horizontal="center" vertical="center"/>
    </xf>
    <xf numFmtId="38" fontId="62" fillId="0" borderId="159" xfId="49" applyFont="1" applyFill="1" applyBorder="1" applyAlignment="1">
      <alignment horizontal="left" vertical="center"/>
    </xf>
    <xf numFmtId="38" fontId="62" fillId="0" borderId="155" xfId="49" applyFont="1" applyFill="1" applyBorder="1" applyAlignment="1">
      <alignment horizontal="left" vertical="center"/>
    </xf>
    <xf numFmtId="38" fontId="62" fillId="0" borderId="160" xfId="49" applyFont="1" applyFill="1" applyBorder="1" applyAlignment="1">
      <alignment horizontal="left" vertical="center"/>
    </xf>
    <xf numFmtId="0" fontId="77"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62" fillId="0" borderId="71" xfId="0" applyFont="1" applyBorder="1" applyAlignment="1">
      <alignment horizontal="center" vertical="center"/>
    </xf>
    <xf numFmtId="0" fontId="62" fillId="0" borderId="21" xfId="0" applyFont="1" applyBorder="1" applyAlignment="1">
      <alignment horizontal="center" vertical="center"/>
    </xf>
    <xf numFmtId="0" fontId="64" fillId="0" borderId="0" xfId="0" applyFont="1" applyBorder="1" applyAlignment="1">
      <alignment horizontal="distributed" vertical="center"/>
    </xf>
    <xf numFmtId="0" fontId="64" fillId="0" borderId="27" xfId="0" applyFont="1" applyBorder="1" applyAlignment="1">
      <alignment horizontal="distributed" vertical="center"/>
    </xf>
    <xf numFmtId="0" fontId="64" fillId="0" borderId="0" xfId="0" applyFont="1" applyBorder="1" applyAlignment="1">
      <alignment horizontal="center" vertical="center"/>
    </xf>
    <xf numFmtId="0" fontId="64" fillId="0" borderId="27" xfId="0" applyFont="1" applyBorder="1" applyAlignment="1">
      <alignment horizontal="center" vertical="center"/>
    </xf>
    <xf numFmtId="0" fontId="60" fillId="0" borderId="0" xfId="0" applyFont="1" applyBorder="1" applyAlignment="1">
      <alignment horizontal="left" vertical="center"/>
    </xf>
    <xf numFmtId="0" fontId="60" fillId="0" borderId="27" xfId="0" applyFont="1" applyBorder="1" applyAlignment="1">
      <alignment horizontal="left" vertical="center"/>
    </xf>
    <xf numFmtId="0" fontId="62" fillId="0" borderId="72" xfId="0" applyFont="1" applyBorder="1" applyAlignment="1">
      <alignment vertical="center"/>
    </xf>
    <xf numFmtId="0" fontId="62" fillId="0" borderId="73" xfId="0" applyFont="1" applyBorder="1" applyAlignment="1">
      <alignment vertical="center"/>
    </xf>
    <xf numFmtId="0" fontId="62" fillId="0" borderId="75" xfId="0" applyFont="1" applyBorder="1" applyAlignment="1">
      <alignment vertical="center"/>
    </xf>
    <xf numFmtId="0" fontId="62" fillId="0" borderId="75" xfId="0" applyFont="1" applyBorder="1" applyAlignment="1">
      <alignment horizontal="left" vertical="center"/>
    </xf>
    <xf numFmtId="0" fontId="76" fillId="0" borderId="0" xfId="0" applyFont="1" applyBorder="1" applyAlignment="1">
      <alignment horizontal="center" vertical="top"/>
    </xf>
    <xf numFmtId="38" fontId="62" fillId="0" borderId="14" xfId="49" applyFont="1" applyFill="1" applyBorder="1" applyAlignment="1">
      <alignment horizontal="center" vertical="center" wrapText="1"/>
    </xf>
    <xf numFmtId="38" fontId="62" fillId="0" borderId="90" xfId="49" applyFont="1" applyFill="1" applyBorder="1" applyAlignment="1">
      <alignment horizontal="center" vertical="center" wrapText="1"/>
    </xf>
    <xf numFmtId="38" fontId="62" fillId="0" borderId="157" xfId="49" applyFont="1" applyFill="1" applyBorder="1" applyAlignment="1">
      <alignment horizontal="center" vertical="center" wrapText="1"/>
    </xf>
    <xf numFmtId="0" fontId="62" fillId="0" borderId="24" xfId="0" applyFont="1" applyBorder="1" applyAlignment="1">
      <alignment horizontal="center" vertical="center"/>
    </xf>
    <xf numFmtId="0" fontId="62" fillId="0" borderId="75" xfId="0" applyFont="1" applyBorder="1" applyAlignment="1">
      <alignment vertical="center" wrapText="1"/>
    </xf>
    <xf numFmtId="0" fontId="62" fillId="0" borderId="41" xfId="0" applyFont="1" applyBorder="1" applyAlignment="1">
      <alignment horizontal="center" vertical="center"/>
    </xf>
    <xf numFmtId="0" fontId="62" fillId="0" borderId="111" xfId="0" applyFont="1" applyBorder="1" applyAlignment="1">
      <alignment horizontal="center" vertical="center"/>
    </xf>
    <xf numFmtId="38" fontId="62" fillId="0" borderId="11" xfId="49" applyFont="1" applyFill="1" applyBorder="1" applyAlignment="1">
      <alignment horizontal="center" vertical="center" wrapText="1"/>
    </xf>
    <xf numFmtId="38" fontId="62" fillId="0" borderId="122" xfId="49" applyFont="1" applyFill="1" applyBorder="1" applyAlignment="1">
      <alignment horizontal="center" vertical="center" wrapText="1"/>
    </xf>
    <xf numFmtId="38" fontId="62" fillId="33" borderId="80" xfId="49" applyFont="1" applyFill="1" applyBorder="1" applyAlignment="1">
      <alignment horizontal="center" vertical="center" wrapText="1"/>
    </xf>
    <xf numFmtId="38" fontId="62" fillId="33" borderId="12" xfId="49" applyFont="1" applyFill="1" applyBorder="1" applyAlignment="1">
      <alignment horizontal="left" vertical="center" wrapText="1"/>
    </xf>
    <xf numFmtId="38" fontId="62" fillId="33" borderId="94" xfId="49" applyFont="1" applyFill="1" applyBorder="1" applyAlignment="1">
      <alignment horizontal="left" vertical="center" wrapText="1"/>
    </xf>
    <xf numFmtId="38" fontId="62" fillId="33" borderId="158" xfId="49" applyFont="1" applyFill="1" applyBorder="1" applyAlignment="1">
      <alignment horizontal="left" vertical="center" wrapText="1"/>
    </xf>
    <xf numFmtId="38" fontId="62" fillId="33" borderId="13" xfId="49" applyFont="1" applyFill="1" applyBorder="1" applyAlignment="1">
      <alignment horizontal="center" vertical="center" wrapText="1"/>
    </xf>
    <xf numFmtId="38" fontId="62" fillId="33" borderId="22" xfId="49" applyFont="1" applyFill="1" applyBorder="1" applyAlignment="1">
      <alignment horizontal="center" vertical="center" wrapText="1"/>
    </xf>
    <xf numFmtId="38" fontId="62" fillId="33" borderId="114" xfId="49" applyFont="1" applyFill="1" applyBorder="1" applyAlignment="1">
      <alignment horizontal="center" vertical="center" wrapText="1"/>
    </xf>
    <xf numFmtId="38" fontId="62" fillId="33" borderId="14" xfId="49" applyFont="1" applyFill="1" applyBorder="1" applyAlignment="1">
      <alignment horizontal="center" vertical="center" wrapText="1"/>
    </xf>
    <xf numFmtId="38" fontId="62" fillId="33" borderId="90" xfId="49" applyFont="1" applyFill="1" applyBorder="1" applyAlignment="1">
      <alignment horizontal="center" vertical="center" wrapText="1"/>
    </xf>
    <xf numFmtId="38" fontId="62" fillId="0" borderId="13" xfId="49" applyFont="1" applyFill="1" applyBorder="1" applyAlignment="1">
      <alignment horizontal="center" vertical="center" wrapText="1"/>
    </xf>
    <xf numFmtId="38" fontId="62" fillId="0" borderId="22" xfId="49" applyFont="1" applyFill="1" applyBorder="1" applyAlignment="1">
      <alignment horizontal="center" vertical="center" wrapText="1"/>
    </xf>
    <xf numFmtId="38" fontId="62" fillId="0" borderId="114" xfId="49" applyFont="1" applyFill="1" applyBorder="1" applyAlignment="1">
      <alignment horizontal="center" vertical="center" wrapText="1"/>
    </xf>
    <xf numFmtId="38" fontId="62" fillId="33" borderId="11" xfId="49" applyFont="1" applyFill="1" applyBorder="1" applyAlignment="1">
      <alignment horizontal="center" vertical="center" wrapText="1"/>
    </xf>
    <xf numFmtId="38" fontId="62" fillId="33" borderId="79" xfId="49" applyFont="1" applyFill="1" applyBorder="1" applyAlignment="1">
      <alignment horizontal="center" vertical="center" wrapText="1"/>
    </xf>
    <xf numFmtId="38" fontId="62" fillId="0" borderId="10" xfId="49" applyFont="1" applyFill="1" applyBorder="1" applyAlignment="1">
      <alignment horizontal="center" vertical="center" wrapText="1"/>
    </xf>
    <xf numFmtId="38" fontId="62" fillId="0" borderId="94" xfId="49" applyFont="1" applyFill="1" applyBorder="1" applyAlignment="1">
      <alignment horizontal="center" vertical="center" wrapText="1"/>
    </xf>
    <xf numFmtId="38" fontId="62" fillId="0" borderId="158" xfId="49" applyFont="1" applyFill="1" applyBorder="1" applyAlignment="1">
      <alignment horizontal="center" vertical="center" wrapText="1"/>
    </xf>
    <xf numFmtId="38" fontId="62" fillId="33" borderId="158" xfId="49" applyFont="1" applyFill="1" applyBorder="1" applyAlignment="1">
      <alignment horizontal="center" vertical="center" wrapText="1"/>
    </xf>
    <xf numFmtId="38" fontId="62" fillId="0" borderId="67" xfId="49" applyFont="1" applyFill="1" applyBorder="1" applyAlignment="1">
      <alignment horizontal="center" vertical="center" wrapText="1"/>
    </xf>
    <xf numFmtId="38" fontId="62" fillId="0" borderId="89" xfId="49" applyFont="1" applyFill="1" applyBorder="1" applyAlignment="1">
      <alignment horizontal="right" vertical="center"/>
    </xf>
    <xf numFmtId="38" fontId="62" fillId="0" borderId="40" xfId="49" applyFont="1" applyFill="1" applyBorder="1" applyAlignment="1">
      <alignment horizontal="right" vertical="center"/>
    </xf>
    <xf numFmtId="38" fontId="62" fillId="0" borderId="87" xfId="49" applyFont="1" applyFill="1" applyBorder="1" applyAlignment="1">
      <alignment horizontal="right" vertical="center"/>
    </xf>
    <xf numFmtId="183" fontId="62" fillId="0" borderId="83" xfId="0" applyNumberFormat="1" applyFont="1" applyBorder="1" applyAlignment="1">
      <alignment horizontal="right" vertical="center"/>
    </xf>
    <xf numFmtId="0" fontId="62" fillId="0" borderId="68" xfId="0" applyFont="1" applyBorder="1" applyAlignment="1">
      <alignment horizontal="center" vertical="center" wrapText="1"/>
    </xf>
    <xf numFmtId="0" fontId="62" fillId="0" borderId="86" xfId="0" applyFont="1" applyBorder="1" applyAlignment="1">
      <alignment horizontal="center" vertical="center" wrapText="1"/>
    </xf>
    <xf numFmtId="0" fontId="62" fillId="0" borderId="91" xfId="0" applyFont="1" applyBorder="1" applyAlignment="1">
      <alignment horizontal="center" vertical="center" wrapText="1"/>
    </xf>
    <xf numFmtId="9" fontId="73" fillId="0" borderId="43" xfId="42" applyFont="1" applyBorder="1" applyAlignment="1">
      <alignment horizontal="center" vertical="center"/>
    </xf>
    <xf numFmtId="0" fontId="62" fillId="0" borderId="44" xfId="0" applyFont="1" applyBorder="1" applyAlignment="1">
      <alignment horizontal="center" vertical="center"/>
    </xf>
    <xf numFmtId="0" fontId="62" fillId="35" borderId="14" xfId="0" applyFont="1" applyFill="1" applyBorder="1" applyAlignment="1">
      <alignment horizontal="center" vertical="center"/>
    </xf>
    <xf numFmtId="0" fontId="62" fillId="35" borderId="90" xfId="0" applyFont="1" applyFill="1" applyBorder="1" applyAlignment="1">
      <alignment horizontal="center" vertical="center"/>
    </xf>
    <xf numFmtId="0" fontId="62" fillId="35" borderId="79" xfId="0" applyFont="1" applyFill="1" applyBorder="1" applyAlignment="1">
      <alignment horizontal="center" vertical="center"/>
    </xf>
    <xf numFmtId="38" fontId="72" fillId="0" borderId="73" xfId="49" applyFont="1" applyBorder="1" applyAlignment="1">
      <alignment horizontal="center" vertical="center"/>
    </xf>
    <xf numFmtId="185" fontId="72" fillId="0" borderId="73" xfId="49" applyNumberFormat="1" applyFont="1" applyBorder="1" applyAlignment="1">
      <alignment horizontal="right" vertical="center"/>
    </xf>
    <xf numFmtId="185" fontId="72" fillId="35" borderId="73" xfId="49" applyNumberFormat="1" applyFont="1" applyFill="1" applyBorder="1" applyAlignment="1">
      <alignment horizontal="right" vertical="center"/>
    </xf>
    <xf numFmtId="185" fontId="72" fillId="0" borderId="12" xfId="49" applyNumberFormat="1" applyFont="1" applyBorder="1" applyAlignment="1">
      <alignment horizontal="right" vertical="center"/>
    </xf>
    <xf numFmtId="185" fontId="72" fillId="0" borderId="94" xfId="49" applyNumberFormat="1" applyFont="1" applyBorder="1" applyAlignment="1">
      <alignment horizontal="right" vertical="center"/>
    </xf>
    <xf numFmtId="185" fontId="72" fillId="0" borderId="80" xfId="49" applyNumberFormat="1" applyFont="1" applyBorder="1" applyAlignment="1">
      <alignment horizontal="right" vertical="center"/>
    </xf>
    <xf numFmtId="185" fontId="72" fillId="35" borderId="12" xfId="49" applyNumberFormat="1" applyFont="1" applyFill="1" applyBorder="1" applyAlignment="1">
      <alignment horizontal="right" vertical="center"/>
    </xf>
    <xf numFmtId="185" fontId="72" fillId="35" borderId="94" xfId="49" applyNumberFormat="1" applyFont="1" applyFill="1" applyBorder="1" applyAlignment="1">
      <alignment horizontal="right" vertical="center"/>
    </xf>
    <xf numFmtId="185" fontId="72" fillId="35" borderId="80" xfId="49" applyNumberFormat="1" applyFont="1" applyFill="1" applyBorder="1" applyAlignment="1">
      <alignment horizontal="right" vertical="center"/>
    </xf>
    <xf numFmtId="0" fontId="72" fillId="0" borderId="73" xfId="0" applyFont="1" applyBorder="1" applyAlignment="1">
      <alignment horizontal="center" vertical="center"/>
    </xf>
    <xf numFmtId="0" fontId="72" fillId="0" borderId="74" xfId="0" applyFont="1" applyBorder="1" applyAlignment="1">
      <alignment horizontal="center" vertical="center"/>
    </xf>
    <xf numFmtId="0" fontId="72" fillId="0" borderId="12"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38" fontId="72" fillId="0" borderId="12" xfId="49" applyFont="1" applyBorder="1" applyAlignment="1">
      <alignment horizontal="center" vertical="center"/>
    </xf>
    <xf numFmtId="38" fontId="72" fillId="0" borderId="94" xfId="49" applyFont="1" applyBorder="1" applyAlignment="1">
      <alignment horizontal="center" vertical="center"/>
    </xf>
    <xf numFmtId="38" fontId="72" fillId="0" borderId="80" xfId="49" applyFont="1" applyBorder="1" applyAlignment="1">
      <alignment horizontal="center" vertical="center"/>
    </xf>
    <xf numFmtId="185" fontId="72" fillId="0" borderId="15" xfId="49" applyNumberFormat="1" applyFont="1" applyBorder="1" applyAlignment="1">
      <alignment horizontal="right" vertical="center"/>
    </xf>
    <xf numFmtId="185" fontId="72" fillId="0" borderId="55" xfId="49" applyNumberFormat="1" applyFont="1" applyBorder="1" applyAlignment="1">
      <alignment horizontal="right" vertical="center"/>
    </xf>
    <xf numFmtId="185" fontId="72" fillId="0" borderId="81" xfId="49" applyNumberFormat="1" applyFont="1" applyBorder="1" applyAlignment="1">
      <alignment horizontal="right" vertical="center"/>
    </xf>
    <xf numFmtId="185" fontId="72" fillId="35" borderId="15" xfId="49" applyNumberFormat="1" applyFont="1" applyFill="1" applyBorder="1" applyAlignment="1">
      <alignment horizontal="right" vertical="center"/>
    </xf>
    <xf numFmtId="185" fontId="72" fillId="35" borderId="55" xfId="49" applyNumberFormat="1" applyFont="1" applyFill="1" applyBorder="1" applyAlignment="1">
      <alignment horizontal="right" vertical="center"/>
    </xf>
    <xf numFmtId="185" fontId="72" fillId="35" borderId="81" xfId="49" applyNumberFormat="1" applyFont="1" applyFill="1" applyBorder="1" applyAlignment="1">
      <alignment horizontal="right" vertical="center"/>
    </xf>
    <xf numFmtId="0" fontId="73" fillId="0" borderId="0" xfId="0" applyFont="1" applyAlignment="1">
      <alignment horizontal="left" vertical="center"/>
    </xf>
    <xf numFmtId="0" fontId="64" fillId="0" borderId="0" xfId="0" applyFont="1" applyAlignment="1">
      <alignment horizontal="distributed" vertical="center"/>
    </xf>
    <xf numFmtId="0" fontId="64" fillId="0" borderId="0" xfId="0" applyFont="1" applyAlignment="1">
      <alignment horizontal="center" vertical="center"/>
    </xf>
    <xf numFmtId="0" fontId="60" fillId="0" borderId="0" xfId="0" applyFont="1" applyAlignment="1">
      <alignment horizontal="left" vertical="center"/>
    </xf>
    <xf numFmtId="0" fontId="75" fillId="0" borderId="0" xfId="0" applyFont="1" applyAlignment="1">
      <alignment horizontal="center" vertical="center" wrapText="1"/>
    </xf>
    <xf numFmtId="0" fontId="76" fillId="0" borderId="0" xfId="0" applyFont="1" applyAlignment="1">
      <alignment horizontal="center" vertical="top"/>
    </xf>
    <xf numFmtId="0" fontId="64" fillId="0" borderId="0" xfId="0" applyFont="1" applyAlignment="1">
      <alignment horizontal="left" vertical="center"/>
    </xf>
    <xf numFmtId="0" fontId="58" fillId="0" borderId="67" xfId="0" applyFont="1" applyBorder="1" applyAlignment="1">
      <alignment horizontal="center" vertical="center" textRotation="255" wrapText="1"/>
    </xf>
    <xf numFmtId="0" fontId="58" fillId="0" borderId="39" xfId="0" applyFont="1" applyBorder="1" applyAlignment="1">
      <alignment horizontal="center" vertical="center" textRotation="255" wrapText="1"/>
    </xf>
    <xf numFmtId="0" fontId="58" fillId="0" borderId="69" xfId="0" applyFont="1" applyBorder="1" applyAlignment="1">
      <alignment horizontal="center" vertical="center" textRotation="255" wrapText="1"/>
    </xf>
    <xf numFmtId="0" fontId="58" fillId="0" borderId="0" xfId="0" applyFont="1" applyBorder="1" applyAlignment="1">
      <alignment horizontal="center" vertical="center" textRotation="255" wrapText="1"/>
    </xf>
    <xf numFmtId="0" fontId="58" fillId="0" borderId="86" xfId="0" applyFont="1" applyBorder="1" applyAlignment="1">
      <alignment horizontal="center" vertical="center" textRotation="255" wrapText="1"/>
    </xf>
    <xf numFmtId="0" fontId="58" fillId="0" borderId="40"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DM613"/>
  <sheetViews>
    <sheetView view="pageBreakPreview" zoomScale="60" workbookViewId="0" topLeftCell="A1">
      <selection activeCell="B392" sqref="B392"/>
    </sheetView>
  </sheetViews>
  <sheetFormatPr defaultColWidth="9.00390625" defaultRowHeight="15"/>
  <cols>
    <col min="1" max="57" width="2.28125" style="42" customWidth="1"/>
    <col min="58" max="58" width="2.28125" style="41" customWidth="1"/>
    <col min="59" max="59" width="9.00390625" style="41" bestFit="1" customWidth="1"/>
    <col min="60" max="60" width="23.7109375" style="42" bestFit="1" customWidth="1"/>
    <col min="61" max="79" width="3.28125" style="42" customWidth="1"/>
    <col min="80" max="16384" width="9.00390625" style="42" customWidth="1"/>
  </cols>
  <sheetData>
    <row r="1" spans="1:58" s="20" customFormat="1" ht="25.5" customHeight="1">
      <c r="A1" s="19" t="s">
        <v>143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1:58" s="20" customFormat="1" ht="13.5" customHeight="1">
      <c r="A2" s="19"/>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I2" s="23"/>
      <c r="AJ2" s="23"/>
      <c r="AK2" s="24"/>
      <c r="AL2" s="24"/>
      <c r="AM2" s="24"/>
      <c r="AN2" s="24"/>
      <c r="AO2" s="24"/>
      <c r="AP2" s="24"/>
      <c r="AQ2" s="24"/>
      <c r="AR2" s="24"/>
      <c r="AS2" s="24"/>
      <c r="AT2" s="24"/>
      <c r="AU2" s="24"/>
      <c r="AV2" s="24"/>
      <c r="AW2" s="24"/>
      <c r="AX2" s="24"/>
      <c r="AY2" s="24"/>
      <c r="AZ2" s="24"/>
      <c r="BA2" s="24"/>
      <c r="BB2" s="24"/>
      <c r="BC2" s="24"/>
      <c r="BD2" s="24"/>
      <c r="BE2" s="25"/>
      <c r="BF2" s="26"/>
    </row>
    <row r="3" spans="1:117" s="20" customFormat="1" ht="13.5" customHeight="1">
      <c r="A3" s="19"/>
      <c r="B3" s="27"/>
      <c r="C3" s="28"/>
      <c r="D3" s="28"/>
      <c r="E3" s="28"/>
      <c r="F3" s="28"/>
      <c r="G3" s="28"/>
      <c r="H3" s="28"/>
      <c r="I3" s="28"/>
      <c r="J3" s="28"/>
      <c r="K3" s="28"/>
      <c r="L3" s="28"/>
      <c r="M3" s="28"/>
      <c r="N3" s="28"/>
      <c r="O3" s="28"/>
      <c r="P3" s="28"/>
      <c r="Q3" s="28"/>
      <c r="R3" s="28"/>
      <c r="S3" s="28"/>
      <c r="T3" s="28"/>
      <c r="U3" s="28"/>
      <c r="V3" s="28"/>
      <c r="W3" s="28"/>
      <c r="X3" s="28"/>
      <c r="Y3" s="28"/>
      <c r="Z3" s="28"/>
      <c r="AA3" s="19"/>
      <c r="AB3" s="19"/>
      <c r="AC3" s="19"/>
      <c r="AD3" s="19"/>
      <c r="AE3" s="19"/>
      <c r="AF3" s="19"/>
      <c r="AG3" s="19"/>
      <c r="AH3" s="29"/>
      <c r="AI3" s="29"/>
      <c r="AJ3" s="29"/>
      <c r="AK3" s="30"/>
      <c r="AL3" s="30"/>
      <c r="AM3" s="30"/>
      <c r="AN3" s="30"/>
      <c r="AO3" s="30"/>
      <c r="AP3" s="30"/>
      <c r="AQ3" s="30"/>
      <c r="AR3" s="30"/>
      <c r="AS3" s="30"/>
      <c r="AT3" s="30"/>
      <c r="AU3" s="30"/>
      <c r="AV3" s="30"/>
      <c r="AW3" s="30"/>
      <c r="AX3" s="30"/>
      <c r="AY3" s="30"/>
      <c r="AZ3" s="30"/>
      <c r="BA3" s="30"/>
      <c r="BB3" s="30"/>
      <c r="BC3" s="30"/>
      <c r="BD3" s="30"/>
      <c r="BE3" s="31"/>
      <c r="BF3" s="26"/>
      <c r="DM3" s="20" t="s">
        <v>338</v>
      </c>
    </row>
    <row r="4" spans="1:117" s="20" customFormat="1" ht="13.5" customHeight="1">
      <c r="A4" s="19"/>
      <c r="B4" s="27"/>
      <c r="C4" s="19"/>
      <c r="D4" s="28"/>
      <c r="E4" s="28"/>
      <c r="F4" s="28"/>
      <c r="G4" s="26"/>
      <c r="H4" s="26"/>
      <c r="I4" s="26"/>
      <c r="J4" s="26"/>
      <c r="K4" s="26"/>
      <c r="L4" s="26"/>
      <c r="M4" s="26"/>
      <c r="N4" s="26"/>
      <c r="O4" s="26"/>
      <c r="P4" s="26"/>
      <c r="Q4" s="26"/>
      <c r="R4" s="26"/>
      <c r="S4" s="26"/>
      <c r="T4" s="26"/>
      <c r="U4" s="26"/>
      <c r="V4" s="26"/>
      <c r="W4" s="26"/>
      <c r="X4" s="26"/>
      <c r="Y4" s="26"/>
      <c r="Z4" s="26"/>
      <c r="AA4" s="26"/>
      <c r="AB4" s="26"/>
      <c r="AC4" s="26"/>
      <c r="AD4" s="26"/>
      <c r="AE4" s="28"/>
      <c r="AF4" s="28"/>
      <c r="AG4" s="28"/>
      <c r="AH4" s="32"/>
      <c r="AI4" s="28"/>
      <c r="AJ4" s="28"/>
      <c r="AK4" s="19"/>
      <c r="AL4" s="26"/>
      <c r="AM4" s="19"/>
      <c r="AN4" s="19"/>
      <c r="AO4" s="19"/>
      <c r="AP4" s="19"/>
      <c r="AQ4" s="19"/>
      <c r="AR4" s="26"/>
      <c r="AS4" s="29"/>
      <c r="AT4" s="29"/>
      <c r="AU4" s="28"/>
      <c r="AV4" s="28"/>
      <c r="AW4" s="28"/>
      <c r="AX4" s="28"/>
      <c r="AY4" s="28"/>
      <c r="AZ4" s="28"/>
      <c r="BA4" s="28"/>
      <c r="BB4" s="28"/>
      <c r="BC4" s="28"/>
      <c r="BD4" s="28"/>
      <c r="BE4" s="33"/>
      <c r="BF4" s="19"/>
      <c r="DM4" s="20" t="s">
        <v>339</v>
      </c>
    </row>
    <row r="5" spans="1:58" s="20" customFormat="1" ht="13.5" customHeight="1">
      <c r="A5" s="19"/>
      <c r="B5" s="27"/>
      <c r="C5" s="19"/>
      <c r="D5" s="28"/>
      <c r="E5" s="28"/>
      <c r="F5" s="28"/>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8"/>
      <c r="BB5" s="28"/>
      <c r="BC5" s="28"/>
      <c r="BD5" s="28"/>
      <c r="BE5" s="33"/>
      <c r="BF5" s="19"/>
    </row>
    <row r="6" spans="1:61" s="20" customFormat="1" ht="13.5" customHeight="1">
      <c r="A6" s="19"/>
      <c r="B6" s="27"/>
      <c r="C6" s="19"/>
      <c r="D6" s="877" t="s">
        <v>140</v>
      </c>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8"/>
      <c r="BC6" s="878"/>
      <c r="BD6" s="28"/>
      <c r="BE6" s="33"/>
      <c r="BF6" s="19"/>
      <c r="BI6" s="20" t="s">
        <v>72</v>
      </c>
    </row>
    <row r="7" spans="1:58" s="20" customFormat="1" ht="13.5" customHeight="1">
      <c r="A7" s="19"/>
      <c r="B7" s="27"/>
      <c r="C7" s="19"/>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8"/>
      <c r="AY7" s="878"/>
      <c r="AZ7" s="878"/>
      <c r="BA7" s="878"/>
      <c r="BB7" s="878"/>
      <c r="BC7" s="878"/>
      <c r="BD7" s="34"/>
      <c r="BE7" s="35"/>
      <c r="BF7" s="19"/>
    </row>
    <row r="8" spans="1:58" s="20" customFormat="1" ht="13.5" customHeight="1">
      <c r="A8" s="19"/>
      <c r="B8" s="27"/>
      <c r="C8" s="19"/>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8"/>
      <c r="AY8" s="878"/>
      <c r="AZ8" s="878"/>
      <c r="BA8" s="878"/>
      <c r="BB8" s="878"/>
      <c r="BC8" s="878"/>
      <c r="BD8" s="34"/>
      <c r="BE8" s="35"/>
      <c r="BF8" s="19"/>
    </row>
    <row r="9" spans="1:58" s="20" customFormat="1" ht="13.5" customHeight="1">
      <c r="A9" s="19"/>
      <c r="B9" s="27"/>
      <c r="C9" s="19"/>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8"/>
      <c r="AY9" s="878"/>
      <c r="AZ9" s="878"/>
      <c r="BA9" s="878"/>
      <c r="BB9" s="878"/>
      <c r="BC9" s="878"/>
      <c r="BD9" s="34"/>
      <c r="BE9" s="35"/>
      <c r="BF9" s="19"/>
    </row>
    <row r="10" spans="1:58" s="20" customFormat="1" ht="13.5" customHeight="1">
      <c r="A10" s="19"/>
      <c r="B10" s="27"/>
      <c r="C10" s="19"/>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8"/>
      <c r="AY10" s="878"/>
      <c r="AZ10" s="878"/>
      <c r="BA10" s="878"/>
      <c r="BB10" s="878"/>
      <c r="BC10" s="878"/>
      <c r="BD10" s="19"/>
      <c r="BE10" s="35"/>
      <c r="BF10" s="19"/>
    </row>
    <row r="11" spans="1:58" s="20" customFormat="1" ht="13.5" customHeight="1">
      <c r="A11" s="19"/>
      <c r="B11" s="27"/>
      <c r="C11" s="19"/>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8"/>
      <c r="AY11" s="878"/>
      <c r="AZ11" s="878"/>
      <c r="BA11" s="878"/>
      <c r="BB11" s="878"/>
      <c r="BC11" s="878"/>
      <c r="BD11" s="19"/>
      <c r="BE11" s="35"/>
      <c r="BF11" s="19"/>
    </row>
    <row r="12" spans="1:58" s="20" customFormat="1" ht="13.5" customHeight="1">
      <c r="A12" s="19"/>
      <c r="B12" s="27"/>
      <c r="C12" s="19"/>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78"/>
      <c r="AO12" s="878"/>
      <c r="AP12" s="878"/>
      <c r="AQ12" s="878"/>
      <c r="AR12" s="878"/>
      <c r="AS12" s="878"/>
      <c r="AT12" s="878"/>
      <c r="AU12" s="878"/>
      <c r="AV12" s="878"/>
      <c r="AW12" s="878"/>
      <c r="AX12" s="878"/>
      <c r="AY12" s="878"/>
      <c r="AZ12" s="878"/>
      <c r="BA12" s="878"/>
      <c r="BB12" s="878"/>
      <c r="BC12" s="878"/>
      <c r="BD12" s="19"/>
      <c r="BE12" s="35"/>
      <c r="BF12" s="19"/>
    </row>
    <row r="13" spans="1:58" s="20" customFormat="1" ht="13.5" customHeight="1">
      <c r="A13" s="19"/>
      <c r="B13" s="27"/>
      <c r="C13" s="19"/>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78"/>
      <c r="AR13" s="878"/>
      <c r="AS13" s="878"/>
      <c r="AT13" s="878"/>
      <c r="AU13" s="878"/>
      <c r="AV13" s="878"/>
      <c r="AW13" s="878"/>
      <c r="AX13" s="878"/>
      <c r="AY13" s="878"/>
      <c r="AZ13" s="878"/>
      <c r="BA13" s="878"/>
      <c r="BB13" s="878"/>
      <c r="BC13" s="878"/>
      <c r="BD13" s="19"/>
      <c r="BE13" s="35"/>
      <c r="BF13" s="19"/>
    </row>
    <row r="14" spans="1:58" s="20" customFormat="1" ht="13.5" customHeight="1">
      <c r="A14" s="19"/>
      <c r="B14" s="27"/>
      <c r="C14" s="19"/>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8"/>
      <c r="AY14" s="878"/>
      <c r="AZ14" s="878"/>
      <c r="BA14" s="878"/>
      <c r="BB14" s="878"/>
      <c r="BC14" s="878"/>
      <c r="BD14" s="19"/>
      <c r="BE14" s="35"/>
      <c r="BF14" s="19"/>
    </row>
    <row r="15" spans="1:58" s="20" customFormat="1" ht="13.5" customHeight="1">
      <c r="A15" s="19"/>
      <c r="B15" s="27"/>
      <c r="C15" s="19"/>
      <c r="D15" s="19"/>
      <c r="E15" s="19"/>
      <c r="F15" s="19"/>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19"/>
      <c r="BB15" s="19"/>
      <c r="BC15" s="19"/>
      <c r="BD15" s="19"/>
      <c r="BE15" s="35"/>
      <c r="BF15" s="19"/>
    </row>
    <row r="16" spans="1:58" s="20" customFormat="1" ht="13.5" customHeight="1">
      <c r="A16" s="19"/>
      <c r="B16" s="27"/>
      <c r="C16" s="19"/>
      <c r="D16" s="19"/>
      <c r="E16" s="19"/>
      <c r="F16" s="19"/>
      <c r="G16" s="893" t="s">
        <v>144</v>
      </c>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19"/>
      <c r="BB16" s="19"/>
      <c r="BC16" s="19"/>
      <c r="BD16" s="19"/>
      <c r="BE16" s="35"/>
      <c r="BF16" s="19"/>
    </row>
    <row r="17" spans="1:58" s="20" customFormat="1" ht="13.5" customHeight="1">
      <c r="A17" s="19"/>
      <c r="B17" s="27"/>
      <c r="C17" s="19"/>
      <c r="D17" s="19"/>
      <c r="E17" s="19"/>
      <c r="F17" s="19"/>
      <c r="G17" s="893"/>
      <c r="H17" s="893"/>
      <c r="I17" s="893"/>
      <c r="J17" s="893"/>
      <c r="K17" s="893"/>
      <c r="L17" s="893"/>
      <c r="M17" s="893"/>
      <c r="N17" s="893"/>
      <c r="O17" s="893"/>
      <c r="P17" s="893"/>
      <c r="Q17" s="893"/>
      <c r="R17" s="893"/>
      <c r="S17" s="893"/>
      <c r="T17" s="893"/>
      <c r="U17" s="893"/>
      <c r="V17" s="893"/>
      <c r="W17" s="893"/>
      <c r="X17" s="893"/>
      <c r="Y17" s="893"/>
      <c r="Z17" s="893"/>
      <c r="AA17" s="893"/>
      <c r="AB17" s="893"/>
      <c r="AC17" s="893"/>
      <c r="AD17" s="893"/>
      <c r="AE17" s="893"/>
      <c r="AF17" s="893"/>
      <c r="AG17" s="893"/>
      <c r="AH17" s="893"/>
      <c r="AI17" s="893"/>
      <c r="AJ17" s="893"/>
      <c r="AK17" s="893"/>
      <c r="AL17" s="893"/>
      <c r="AM17" s="893"/>
      <c r="AN17" s="893"/>
      <c r="AO17" s="893"/>
      <c r="AP17" s="893"/>
      <c r="AQ17" s="893"/>
      <c r="AR17" s="893"/>
      <c r="AS17" s="893"/>
      <c r="AT17" s="893"/>
      <c r="AU17" s="893"/>
      <c r="AV17" s="893"/>
      <c r="AW17" s="893"/>
      <c r="AX17" s="893"/>
      <c r="AY17" s="893"/>
      <c r="AZ17" s="893"/>
      <c r="BA17" s="19"/>
      <c r="BB17" s="19"/>
      <c r="BC17" s="19"/>
      <c r="BD17" s="19"/>
      <c r="BE17" s="35"/>
      <c r="BF17" s="19"/>
    </row>
    <row r="18" spans="1:58" s="20" customFormat="1" ht="13.5" customHeight="1">
      <c r="A18" s="19"/>
      <c r="B18" s="27"/>
      <c r="C18" s="19"/>
      <c r="D18" s="19"/>
      <c r="E18" s="19"/>
      <c r="F18" s="19"/>
      <c r="G18" s="893"/>
      <c r="H18" s="893"/>
      <c r="I18" s="893"/>
      <c r="J18" s="893"/>
      <c r="K18" s="893"/>
      <c r="L18" s="893"/>
      <c r="M18" s="893"/>
      <c r="N18" s="893"/>
      <c r="O18" s="893"/>
      <c r="P18" s="893"/>
      <c r="Q18" s="893"/>
      <c r="R18" s="893"/>
      <c r="S18" s="893"/>
      <c r="T18" s="893"/>
      <c r="U18" s="893"/>
      <c r="V18" s="893"/>
      <c r="W18" s="893"/>
      <c r="X18" s="893"/>
      <c r="Y18" s="893"/>
      <c r="Z18" s="893"/>
      <c r="AA18" s="893"/>
      <c r="AB18" s="893"/>
      <c r="AC18" s="893"/>
      <c r="AD18" s="893"/>
      <c r="AE18" s="893"/>
      <c r="AF18" s="893"/>
      <c r="AG18" s="893"/>
      <c r="AH18" s="893"/>
      <c r="AI18" s="893"/>
      <c r="AJ18" s="893"/>
      <c r="AK18" s="893"/>
      <c r="AL18" s="893"/>
      <c r="AM18" s="893"/>
      <c r="AN18" s="893"/>
      <c r="AO18" s="893"/>
      <c r="AP18" s="893"/>
      <c r="AQ18" s="893"/>
      <c r="AR18" s="893"/>
      <c r="AS18" s="893"/>
      <c r="AT18" s="893"/>
      <c r="AU18" s="893"/>
      <c r="AV18" s="893"/>
      <c r="AW18" s="893"/>
      <c r="AX18" s="893"/>
      <c r="AY18" s="893"/>
      <c r="AZ18" s="893"/>
      <c r="BA18" s="19"/>
      <c r="BB18" s="19"/>
      <c r="BC18" s="19"/>
      <c r="BD18" s="19"/>
      <c r="BE18" s="35"/>
      <c r="BF18" s="19"/>
    </row>
    <row r="19" spans="1:58" s="20" customFormat="1" ht="13.5" customHeight="1">
      <c r="A19" s="19"/>
      <c r="B19" s="27"/>
      <c r="C19" s="19"/>
      <c r="D19" s="19"/>
      <c r="E19" s="19"/>
      <c r="F19" s="19"/>
      <c r="G19" s="19"/>
      <c r="H19" s="19"/>
      <c r="I19" s="36"/>
      <c r="J19" s="36"/>
      <c r="K19" s="36"/>
      <c r="L19" s="36"/>
      <c r="M19" s="36"/>
      <c r="N19" s="36"/>
      <c r="O19" s="36"/>
      <c r="P19" s="36"/>
      <c r="Q19" s="36"/>
      <c r="R19" s="36"/>
      <c r="S19" s="36"/>
      <c r="T19" s="36"/>
      <c r="U19" s="36"/>
      <c r="V19" s="36"/>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35"/>
      <c r="BF19" s="19"/>
    </row>
    <row r="20" spans="1:58" s="20" customFormat="1" ht="13.5" customHeight="1">
      <c r="A20" s="19"/>
      <c r="B20" s="27"/>
      <c r="C20" s="19"/>
      <c r="D20" s="19"/>
      <c r="E20" s="19"/>
      <c r="F20" s="19"/>
      <c r="G20" s="26"/>
      <c r="H20" s="26"/>
      <c r="I20" s="26"/>
      <c r="J20" s="872" t="s">
        <v>70</v>
      </c>
      <c r="K20" s="872"/>
      <c r="L20" s="872"/>
      <c r="M20" s="872"/>
      <c r="N20" s="872"/>
      <c r="O20" s="872"/>
      <c r="P20" s="872"/>
      <c r="Q20" s="872"/>
      <c r="R20" s="872"/>
      <c r="S20" s="872"/>
      <c r="T20" s="872"/>
      <c r="U20" s="872"/>
      <c r="V20" s="872"/>
      <c r="W20" s="872"/>
      <c r="X20" s="872"/>
      <c r="Y20" s="872"/>
      <c r="Z20" s="872"/>
      <c r="AA20" s="26"/>
      <c r="AB20" s="26"/>
      <c r="AC20" s="26"/>
      <c r="AD20" s="26"/>
      <c r="AE20" s="26"/>
      <c r="AF20" s="872" t="s">
        <v>71</v>
      </c>
      <c r="AG20" s="872"/>
      <c r="AH20" s="872"/>
      <c r="AI20" s="872"/>
      <c r="AJ20" s="872"/>
      <c r="AK20" s="872"/>
      <c r="AL20" s="872"/>
      <c r="AM20" s="872"/>
      <c r="AN20" s="872"/>
      <c r="AO20" s="872"/>
      <c r="AP20" s="872"/>
      <c r="AQ20" s="872"/>
      <c r="AR20" s="873"/>
      <c r="AS20" s="824"/>
      <c r="AT20" s="824"/>
      <c r="AU20" s="824"/>
      <c r="AV20" s="824"/>
      <c r="AW20" s="824"/>
      <c r="AX20" s="824"/>
      <c r="AY20" s="824"/>
      <c r="AZ20" s="824"/>
      <c r="BA20" s="824"/>
      <c r="BB20" s="824"/>
      <c r="BC20" s="824"/>
      <c r="BD20" s="19"/>
      <c r="BE20" s="35"/>
      <c r="BF20" s="19"/>
    </row>
    <row r="21" spans="1:58" s="20" customFormat="1" ht="13.5" customHeight="1">
      <c r="A21" s="19"/>
      <c r="B21" s="27"/>
      <c r="C21" s="19"/>
      <c r="D21" s="19"/>
      <c r="E21" s="19"/>
      <c r="F21" s="19"/>
      <c r="G21" s="19"/>
      <c r="H21" s="19"/>
      <c r="I21" s="37"/>
      <c r="J21" s="872"/>
      <c r="K21" s="872"/>
      <c r="L21" s="872"/>
      <c r="M21" s="872"/>
      <c r="N21" s="872"/>
      <c r="O21" s="872"/>
      <c r="P21" s="872"/>
      <c r="Q21" s="872"/>
      <c r="R21" s="872"/>
      <c r="S21" s="872"/>
      <c r="T21" s="872"/>
      <c r="U21" s="872"/>
      <c r="V21" s="872"/>
      <c r="W21" s="872"/>
      <c r="X21" s="872"/>
      <c r="Y21" s="872"/>
      <c r="Z21" s="872"/>
      <c r="AA21" s="19"/>
      <c r="AB21" s="19"/>
      <c r="AC21" s="19"/>
      <c r="AD21" s="19"/>
      <c r="AE21" s="19"/>
      <c r="AF21" s="872"/>
      <c r="AG21" s="872"/>
      <c r="AH21" s="872"/>
      <c r="AI21" s="872"/>
      <c r="AJ21" s="872"/>
      <c r="AK21" s="872"/>
      <c r="AL21" s="872"/>
      <c r="AM21" s="872"/>
      <c r="AN21" s="872"/>
      <c r="AO21" s="872"/>
      <c r="AP21" s="872"/>
      <c r="AQ21" s="872"/>
      <c r="AR21" s="873"/>
      <c r="AS21" s="824"/>
      <c r="AT21" s="824"/>
      <c r="AU21" s="824"/>
      <c r="AV21" s="824"/>
      <c r="AW21" s="824"/>
      <c r="AX21" s="824"/>
      <c r="AY21" s="824"/>
      <c r="AZ21" s="824"/>
      <c r="BA21" s="824"/>
      <c r="BB21" s="824"/>
      <c r="BC21" s="824"/>
      <c r="BD21" s="19"/>
      <c r="BE21" s="35"/>
      <c r="BF21" s="19"/>
    </row>
    <row r="22" spans="1:58" s="20" customFormat="1" ht="13.5" customHeight="1">
      <c r="A22" s="19"/>
      <c r="B22" s="27"/>
      <c r="C22" s="19"/>
      <c r="D22" s="19"/>
      <c r="E22" s="19"/>
      <c r="F22" s="19"/>
      <c r="G22" s="19"/>
      <c r="H22" s="19"/>
      <c r="I22" s="19"/>
      <c r="J22" s="872"/>
      <c r="K22" s="872"/>
      <c r="L22" s="872"/>
      <c r="M22" s="872"/>
      <c r="N22" s="872"/>
      <c r="O22" s="872"/>
      <c r="P22" s="872"/>
      <c r="Q22" s="872"/>
      <c r="R22" s="872"/>
      <c r="S22" s="872"/>
      <c r="T22" s="872"/>
      <c r="U22" s="872"/>
      <c r="V22" s="872"/>
      <c r="W22" s="872"/>
      <c r="X22" s="872"/>
      <c r="Y22" s="872"/>
      <c r="Z22" s="872"/>
      <c r="AA22" s="19"/>
      <c r="AB22" s="19"/>
      <c r="AC22" s="19"/>
      <c r="AD22" s="19"/>
      <c r="AE22" s="19"/>
      <c r="AF22" s="872"/>
      <c r="AG22" s="872"/>
      <c r="AH22" s="872"/>
      <c r="AI22" s="872"/>
      <c r="AJ22" s="872"/>
      <c r="AK22" s="872"/>
      <c r="AL22" s="872"/>
      <c r="AM22" s="872"/>
      <c r="AN22" s="872"/>
      <c r="AO22" s="872"/>
      <c r="AP22" s="872"/>
      <c r="AQ22" s="872"/>
      <c r="AR22" s="873"/>
      <c r="AS22" s="824"/>
      <c r="AT22" s="824"/>
      <c r="AU22" s="824"/>
      <c r="AV22" s="824"/>
      <c r="AW22" s="824"/>
      <c r="AX22" s="824"/>
      <c r="AY22" s="824"/>
      <c r="AZ22" s="824"/>
      <c r="BA22" s="824"/>
      <c r="BB22" s="824"/>
      <c r="BC22" s="824"/>
      <c r="BD22" s="19"/>
      <c r="BE22" s="35"/>
      <c r="BF22" s="19"/>
    </row>
    <row r="23" spans="1:58" s="20" customFormat="1" ht="13.5" customHeight="1">
      <c r="A23" s="19"/>
      <c r="B23" s="27"/>
      <c r="C23" s="19"/>
      <c r="D23" s="19"/>
      <c r="E23" s="19"/>
      <c r="F23" s="19"/>
      <c r="G23" s="19"/>
      <c r="H23" s="19"/>
      <c r="I23" s="37"/>
      <c r="J23" s="37"/>
      <c r="K23" s="37"/>
      <c r="L23" s="37"/>
      <c r="M23" s="37"/>
      <c r="N23" s="37"/>
      <c r="O23" s="37"/>
      <c r="P23" s="37"/>
      <c r="Q23" s="37"/>
      <c r="R23" s="37"/>
      <c r="S23" s="37"/>
      <c r="T23" s="37"/>
      <c r="U23" s="37"/>
      <c r="V23" s="37"/>
      <c r="W23" s="37"/>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35"/>
      <c r="BF23" s="19"/>
    </row>
    <row r="24" spans="1:58" s="20" customFormat="1" ht="13.5" customHeight="1">
      <c r="A24" s="19"/>
      <c r="B24" s="27"/>
      <c r="C24" s="19"/>
      <c r="D24" s="19"/>
      <c r="E24" s="19"/>
      <c r="F24" s="19"/>
      <c r="G24" s="883" t="s">
        <v>145</v>
      </c>
      <c r="H24" s="883"/>
      <c r="I24" s="883"/>
      <c r="J24" s="883"/>
      <c r="K24" s="883"/>
      <c r="L24" s="883"/>
      <c r="M24" s="883"/>
      <c r="N24" s="883"/>
      <c r="O24" s="883"/>
      <c r="P24" s="883"/>
      <c r="Q24" s="883"/>
      <c r="R24" s="883"/>
      <c r="S24" s="883"/>
      <c r="T24" s="883"/>
      <c r="U24" s="885" t="s">
        <v>146</v>
      </c>
      <c r="V24" s="825" t="s">
        <v>147</v>
      </c>
      <c r="W24" s="825"/>
      <c r="X24" s="825"/>
      <c r="Y24" s="825"/>
      <c r="Z24" s="825"/>
      <c r="AA24" s="825"/>
      <c r="AB24" s="825"/>
      <c r="AC24" s="825"/>
      <c r="AD24" s="825"/>
      <c r="AE24" s="825"/>
      <c r="AF24" s="825"/>
      <c r="AG24" s="825"/>
      <c r="AH24" s="825"/>
      <c r="AI24" s="825"/>
      <c r="AJ24" s="825"/>
      <c r="AK24" s="825"/>
      <c r="AL24" s="37"/>
      <c r="AM24" s="37"/>
      <c r="AN24" s="37"/>
      <c r="AO24" s="37"/>
      <c r="AP24" s="37"/>
      <c r="AQ24" s="37"/>
      <c r="AR24" s="37"/>
      <c r="AS24" s="37"/>
      <c r="AT24" s="37"/>
      <c r="AU24" s="37"/>
      <c r="AV24" s="37"/>
      <c r="AW24" s="19"/>
      <c r="AX24" s="19"/>
      <c r="AY24" s="19"/>
      <c r="AZ24" s="19"/>
      <c r="BA24" s="19"/>
      <c r="BB24" s="19"/>
      <c r="BC24" s="19"/>
      <c r="BD24" s="19"/>
      <c r="BE24" s="35"/>
      <c r="BF24" s="19"/>
    </row>
    <row r="25" spans="1:58" s="20" customFormat="1" ht="13.5" customHeight="1">
      <c r="A25" s="19"/>
      <c r="B25" s="27"/>
      <c r="C25" s="19"/>
      <c r="D25" s="19"/>
      <c r="E25" s="19"/>
      <c r="F25" s="19"/>
      <c r="G25" s="884"/>
      <c r="H25" s="884"/>
      <c r="I25" s="884"/>
      <c r="J25" s="884"/>
      <c r="K25" s="884"/>
      <c r="L25" s="884"/>
      <c r="M25" s="884"/>
      <c r="N25" s="884"/>
      <c r="O25" s="884"/>
      <c r="P25" s="884"/>
      <c r="Q25" s="884"/>
      <c r="R25" s="884"/>
      <c r="S25" s="884"/>
      <c r="T25" s="884"/>
      <c r="U25" s="886"/>
      <c r="V25" s="826"/>
      <c r="W25" s="826"/>
      <c r="X25" s="826"/>
      <c r="Y25" s="826"/>
      <c r="Z25" s="826"/>
      <c r="AA25" s="826"/>
      <c r="AB25" s="826"/>
      <c r="AC25" s="826"/>
      <c r="AD25" s="826"/>
      <c r="AE25" s="826"/>
      <c r="AF25" s="826"/>
      <c r="AG25" s="826"/>
      <c r="AH25" s="826"/>
      <c r="AI25" s="826"/>
      <c r="AJ25" s="826"/>
      <c r="AK25" s="826"/>
      <c r="AL25" s="37"/>
      <c r="AM25" s="37"/>
      <c r="AN25" s="37"/>
      <c r="AO25" s="37"/>
      <c r="AP25" s="37"/>
      <c r="AQ25" s="37"/>
      <c r="AR25" s="37"/>
      <c r="AS25" s="37"/>
      <c r="AT25" s="37"/>
      <c r="AU25" s="37"/>
      <c r="AV25" s="37"/>
      <c r="AW25" s="19"/>
      <c r="AX25" s="19"/>
      <c r="AY25" s="19"/>
      <c r="AZ25" s="19"/>
      <c r="BA25" s="19"/>
      <c r="BB25" s="19"/>
      <c r="BC25" s="19"/>
      <c r="BD25" s="19"/>
      <c r="BE25" s="35"/>
      <c r="BF25" s="19"/>
    </row>
    <row r="26" spans="1:58" s="20" customFormat="1" ht="13.5" customHeight="1">
      <c r="A26" s="19"/>
      <c r="B26" s="27"/>
      <c r="C26" s="19"/>
      <c r="D26" s="19"/>
      <c r="E26" s="19"/>
      <c r="F26" s="19"/>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19"/>
      <c r="AX26" s="19"/>
      <c r="AY26" s="19"/>
      <c r="AZ26" s="19"/>
      <c r="BA26" s="19"/>
      <c r="BB26" s="19"/>
      <c r="BC26" s="19"/>
      <c r="BD26" s="19"/>
      <c r="BE26" s="35"/>
      <c r="BF26" s="19"/>
    </row>
    <row r="27" spans="1:58" s="20" customFormat="1" ht="13.5" customHeight="1">
      <c r="A27" s="19"/>
      <c r="B27" s="27"/>
      <c r="C27" s="19"/>
      <c r="D27" s="19"/>
      <c r="E27" s="19"/>
      <c r="F27" s="19"/>
      <c r="G27" s="883" t="s">
        <v>148</v>
      </c>
      <c r="H27" s="883"/>
      <c r="I27" s="883"/>
      <c r="J27" s="883"/>
      <c r="K27" s="883"/>
      <c r="L27" s="883"/>
      <c r="M27" s="883"/>
      <c r="N27" s="883"/>
      <c r="O27" s="883"/>
      <c r="P27" s="883"/>
      <c r="Q27" s="883"/>
      <c r="R27" s="883"/>
      <c r="S27" s="883"/>
      <c r="T27" s="883"/>
      <c r="U27" s="885" t="s">
        <v>146</v>
      </c>
      <c r="V27" s="870"/>
      <c r="W27" s="870"/>
      <c r="X27" s="870"/>
      <c r="Y27" s="870"/>
      <c r="Z27" s="870"/>
      <c r="AA27" s="870"/>
      <c r="AB27" s="870"/>
      <c r="AC27" s="870"/>
      <c r="AD27" s="870"/>
      <c r="AE27" s="870"/>
      <c r="AF27" s="870"/>
      <c r="AG27" s="870"/>
      <c r="AH27" s="870"/>
      <c r="AI27" s="870"/>
      <c r="AJ27" s="870"/>
      <c r="AK27" s="870"/>
      <c r="AL27" s="870"/>
      <c r="AM27" s="870"/>
      <c r="AN27" s="870"/>
      <c r="AO27" s="870"/>
      <c r="AP27" s="870"/>
      <c r="AQ27" s="870"/>
      <c r="AR27" s="870"/>
      <c r="AS27" s="870"/>
      <c r="AT27" s="870"/>
      <c r="AU27" s="870"/>
      <c r="AV27" s="870"/>
      <c r="AW27" s="870"/>
      <c r="AX27" s="870"/>
      <c r="AY27" s="870"/>
      <c r="AZ27" s="870"/>
      <c r="BA27" s="870"/>
      <c r="BB27" s="19"/>
      <c r="BC27" s="19"/>
      <c r="BD27" s="19"/>
      <c r="BE27" s="35"/>
      <c r="BF27" s="19"/>
    </row>
    <row r="28" spans="1:58" s="20" customFormat="1" ht="13.5" customHeight="1">
      <c r="A28" s="19"/>
      <c r="B28" s="27"/>
      <c r="C28" s="19"/>
      <c r="D28" s="19"/>
      <c r="E28" s="19"/>
      <c r="F28" s="19"/>
      <c r="G28" s="884"/>
      <c r="H28" s="884"/>
      <c r="I28" s="884"/>
      <c r="J28" s="884"/>
      <c r="K28" s="884"/>
      <c r="L28" s="884"/>
      <c r="M28" s="884"/>
      <c r="N28" s="884"/>
      <c r="O28" s="884"/>
      <c r="P28" s="884"/>
      <c r="Q28" s="884"/>
      <c r="R28" s="884"/>
      <c r="S28" s="884"/>
      <c r="T28" s="884"/>
      <c r="U28" s="886"/>
      <c r="V28" s="871"/>
      <c r="W28" s="871"/>
      <c r="X28" s="871"/>
      <c r="Y28" s="871"/>
      <c r="Z28" s="871"/>
      <c r="AA28" s="871"/>
      <c r="AB28" s="871"/>
      <c r="AC28" s="871"/>
      <c r="AD28" s="871"/>
      <c r="AE28" s="871"/>
      <c r="AF28" s="871"/>
      <c r="AG28" s="871"/>
      <c r="AH28" s="871"/>
      <c r="AI28" s="871"/>
      <c r="AJ28" s="871"/>
      <c r="AK28" s="871"/>
      <c r="AL28" s="871"/>
      <c r="AM28" s="871"/>
      <c r="AN28" s="871"/>
      <c r="AO28" s="871"/>
      <c r="AP28" s="871"/>
      <c r="AQ28" s="871"/>
      <c r="AR28" s="871"/>
      <c r="AS28" s="871"/>
      <c r="AT28" s="871"/>
      <c r="AU28" s="871"/>
      <c r="AV28" s="871"/>
      <c r="AW28" s="871"/>
      <c r="AX28" s="871"/>
      <c r="AY28" s="871"/>
      <c r="AZ28" s="871"/>
      <c r="BA28" s="871"/>
      <c r="BB28" s="19"/>
      <c r="BC28" s="19"/>
      <c r="BD28" s="19"/>
      <c r="BE28" s="35"/>
      <c r="BF28" s="19"/>
    </row>
    <row r="29" spans="1:58" s="20" customFormat="1" ht="13.5" customHeight="1">
      <c r="A29" s="19"/>
      <c r="B29" s="2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35"/>
      <c r="BF29" s="19"/>
    </row>
    <row r="30" spans="1:58" s="20" customFormat="1" ht="13.5" customHeight="1">
      <c r="A30" s="19"/>
      <c r="B30" s="27"/>
      <c r="C30" s="19"/>
      <c r="D30" s="19"/>
      <c r="E30" s="19"/>
      <c r="F30" s="19"/>
      <c r="G30" s="883" t="s">
        <v>21</v>
      </c>
      <c r="H30" s="883"/>
      <c r="I30" s="883"/>
      <c r="J30" s="883"/>
      <c r="K30" s="883"/>
      <c r="L30" s="883"/>
      <c r="M30" s="883"/>
      <c r="N30" s="883"/>
      <c r="O30" s="883"/>
      <c r="P30" s="883"/>
      <c r="Q30" s="883"/>
      <c r="R30" s="883"/>
      <c r="S30" s="883"/>
      <c r="T30" s="883"/>
      <c r="U30" s="885" t="s">
        <v>22</v>
      </c>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19"/>
      <c r="AX30" s="19"/>
      <c r="AY30" s="19"/>
      <c r="AZ30" s="19"/>
      <c r="BA30" s="19"/>
      <c r="BB30" s="19"/>
      <c r="BC30" s="19"/>
      <c r="BD30" s="19"/>
      <c r="BE30" s="35"/>
      <c r="BF30" s="19"/>
    </row>
    <row r="31" spans="1:58" s="20" customFormat="1" ht="13.5" customHeight="1">
      <c r="A31" s="19"/>
      <c r="B31" s="27"/>
      <c r="C31" s="19"/>
      <c r="D31" s="19"/>
      <c r="E31" s="19"/>
      <c r="F31" s="19"/>
      <c r="G31" s="884"/>
      <c r="H31" s="884"/>
      <c r="I31" s="884"/>
      <c r="J31" s="884"/>
      <c r="K31" s="884"/>
      <c r="L31" s="884"/>
      <c r="M31" s="884"/>
      <c r="N31" s="884"/>
      <c r="O31" s="884"/>
      <c r="P31" s="884"/>
      <c r="Q31" s="884"/>
      <c r="R31" s="884"/>
      <c r="S31" s="884"/>
      <c r="T31" s="884"/>
      <c r="U31" s="886"/>
      <c r="V31" s="888"/>
      <c r="W31" s="888"/>
      <c r="X31" s="888"/>
      <c r="Y31" s="888"/>
      <c r="Z31" s="888"/>
      <c r="AA31" s="888"/>
      <c r="AB31" s="888"/>
      <c r="AC31" s="888"/>
      <c r="AD31" s="888"/>
      <c r="AE31" s="888"/>
      <c r="AF31" s="888"/>
      <c r="AG31" s="888"/>
      <c r="AH31" s="888"/>
      <c r="AI31" s="888"/>
      <c r="AJ31" s="888"/>
      <c r="AK31" s="888"/>
      <c r="AL31" s="888"/>
      <c r="AM31" s="888"/>
      <c r="AN31" s="888"/>
      <c r="AO31" s="888"/>
      <c r="AP31" s="888"/>
      <c r="AQ31" s="888"/>
      <c r="AR31" s="888"/>
      <c r="AS31" s="888"/>
      <c r="AT31" s="888"/>
      <c r="AU31" s="888"/>
      <c r="AV31" s="888"/>
      <c r="AW31" s="19"/>
      <c r="AX31" s="19"/>
      <c r="AY31" s="19"/>
      <c r="AZ31" s="19"/>
      <c r="BA31" s="19"/>
      <c r="BB31" s="19"/>
      <c r="BC31" s="19"/>
      <c r="BD31" s="19"/>
      <c r="BE31" s="35"/>
      <c r="BF31" s="19"/>
    </row>
    <row r="32" spans="1:58" s="20" customFormat="1" ht="13.5" customHeight="1">
      <c r="A32" s="19"/>
      <c r="B32" s="2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35"/>
      <c r="BF32" s="19"/>
    </row>
    <row r="33" spans="1:64" s="20" customFormat="1" ht="13.5" customHeight="1">
      <c r="A33" s="19"/>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40"/>
      <c r="BF33" s="19"/>
      <c r="BG33" s="26"/>
      <c r="BH33" s="26"/>
      <c r="BI33" s="26"/>
      <c r="BJ33" s="26"/>
      <c r="BK33" s="26"/>
      <c r="BL33" s="26"/>
    </row>
    <row r="34" spans="1:64" s="20" customFormat="1" ht="13.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26"/>
      <c r="BH34" s="26"/>
      <c r="BI34" s="26"/>
      <c r="BJ34" s="26"/>
      <c r="BK34" s="26"/>
      <c r="BL34" s="26"/>
    </row>
    <row r="35" spans="1:64" s="20" customFormat="1" ht="13.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26"/>
      <c r="BH35" s="26"/>
      <c r="BI35" s="26"/>
      <c r="BJ35" s="26"/>
      <c r="BK35" s="26"/>
      <c r="BL35" s="26"/>
    </row>
    <row r="36" spans="1:58" s="20" customFormat="1" ht="13.5" customHeight="1">
      <c r="A36" s="19"/>
      <c r="B36" s="3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ht="17.25" customHeight="1">
      <c r="A37" s="879" t="s">
        <v>149</v>
      </c>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0"/>
      <c r="AX37" s="880"/>
      <c r="AY37" s="880"/>
      <c r="AZ37" s="880"/>
      <c r="BA37" s="880"/>
      <c r="BB37" s="880"/>
      <c r="BC37" s="880"/>
      <c r="BD37" s="880"/>
      <c r="BE37" s="880"/>
      <c r="BF37" s="19"/>
    </row>
    <row r="38" spans="1:58" ht="12.75" customHeight="1">
      <c r="A38" s="880"/>
      <c r="B38" s="880"/>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c r="AN38" s="880"/>
      <c r="AO38" s="880"/>
      <c r="AP38" s="880"/>
      <c r="AQ38" s="880"/>
      <c r="AR38" s="880"/>
      <c r="AS38" s="880"/>
      <c r="AT38" s="880"/>
      <c r="AU38" s="880"/>
      <c r="AV38" s="880"/>
      <c r="AW38" s="880"/>
      <c r="AX38" s="880"/>
      <c r="AY38" s="880"/>
      <c r="AZ38" s="880"/>
      <c r="BA38" s="880"/>
      <c r="BB38" s="880"/>
      <c r="BC38" s="880"/>
      <c r="BD38" s="880"/>
      <c r="BE38" s="880"/>
      <c r="BF38" s="19"/>
    </row>
    <row r="39" spans="1:58" ht="12.75">
      <c r="A39" s="32" t="s">
        <v>150</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19"/>
    </row>
    <row r="40" spans="1:58" ht="13.5" thickBot="1">
      <c r="A40" s="32"/>
      <c r="B40" s="32" t="s">
        <v>151</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19"/>
    </row>
    <row r="41" spans="1:58" ht="15" customHeight="1">
      <c r="A41" s="32"/>
      <c r="B41" s="889" t="s">
        <v>152</v>
      </c>
      <c r="C41" s="890"/>
      <c r="D41" s="890"/>
      <c r="E41" s="890"/>
      <c r="F41" s="890"/>
      <c r="G41" s="890"/>
      <c r="H41" s="890"/>
      <c r="I41" s="890"/>
      <c r="J41" s="890"/>
      <c r="K41" s="566"/>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50" t="s">
        <v>153</v>
      </c>
      <c r="AK41" s="551"/>
      <c r="AL41" s="551"/>
      <c r="AM41" s="551"/>
      <c r="AN41" s="551"/>
      <c r="AO41" s="551"/>
      <c r="AP41" s="551"/>
      <c r="AQ41" s="288"/>
      <c r="AR41" s="566"/>
      <c r="AS41" s="567"/>
      <c r="AT41" s="567"/>
      <c r="AU41" s="567"/>
      <c r="AV41" s="567"/>
      <c r="AW41" s="567"/>
      <c r="AX41" s="567"/>
      <c r="AY41" s="567"/>
      <c r="AZ41" s="567"/>
      <c r="BA41" s="567"/>
      <c r="BB41" s="567"/>
      <c r="BC41" s="567"/>
      <c r="BD41" s="567"/>
      <c r="BE41" s="569"/>
      <c r="BF41" s="19"/>
    </row>
    <row r="42" spans="1:58" ht="15" customHeight="1">
      <c r="A42" s="32"/>
      <c r="B42" s="891"/>
      <c r="C42" s="823"/>
      <c r="D42" s="823"/>
      <c r="E42" s="823"/>
      <c r="F42" s="823"/>
      <c r="G42" s="823"/>
      <c r="H42" s="823"/>
      <c r="I42" s="823"/>
      <c r="J42" s="823"/>
      <c r="K42" s="367"/>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840"/>
      <c r="AK42" s="323"/>
      <c r="AL42" s="323"/>
      <c r="AM42" s="323"/>
      <c r="AN42" s="323"/>
      <c r="AO42" s="323"/>
      <c r="AP42" s="323"/>
      <c r="AQ42" s="841"/>
      <c r="AR42" s="367"/>
      <c r="AS42" s="368"/>
      <c r="AT42" s="368"/>
      <c r="AU42" s="368"/>
      <c r="AV42" s="368"/>
      <c r="AW42" s="368"/>
      <c r="AX42" s="368"/>
      <c r="AY42" s="368"/>
      <c r="AZ42" s="368"/>
      <c r="BA42" s="368"/>
      <c r="BB42" s="368"/>
      <c r="BC42" s="368"/>
      <c r="BD42" s="368"/>
      <c r="BE42" s="592"/>
      <c r="BF42" s="19"/>
    </row>
    <row r="43" spans="1:58" ht="15" customHeight="1">
      <c r="A43" s="32"/>
      <c r="B43" s="898" t="s">
        <v>340</v>
      </c>
      <c r="C43" s="823"/>
      <c r="D43" s="823"/>
      <c r="E43" s="823"/>
      <c r="F43" s="823"/>
      <c r="G43" s="823"/>
      <c r="H43" s="823"/>
      <c r="I43" s="823"/>
      <c r="J43" s="823"/>
      <c r="K43" s="290"/>
      <c r="L43" s="290"/>
      <c r="M43" s="290"/>
      <c r="N43" s="290"/>
      <c r="O43" s="290"/>
      <c r="P43" s="290"/>
      <c r="Q43" s="290"/>
      <c r="R43" s="290"/>
      <c r="S43" s="290"/>
      <c r="T43" s="290"/>
      <c r="U43" s="290"/>
      <c r="V43" s="290"/>
      <c r="W43" s="290"/>
      <c r="X43" s="290"/>
      <c r="Y43" s="290"/>
      <c r="Z43" s="290"/>
      <c r="AA43" s="290"/>
      <c r="AB43" s="855" t="s">
        <v>154</v>
      </c>
      <c r="AC43" s="856"/>
      <c r="AD43" s="856"/>
      <c r="AE43" s="856"/>
      <c r="AF43" s="856"/>
      <c r="AG43" s="856"/>
      <c r="AH43" s="856"/>
      <c r="AI43" s="856"/>
      <c r="AJ43" s="856"/>
      <c r="AK43" s="857"/>
      <c r="AL43" s="355"/>
      <c r="AM43" s="356"/>
      <c r="AN43" s="356"/>
      <c r="AO43" s="356"/>
      <c r="AP43" s="356"/>
      <c r="AQ43" s="356"/>
      <c r="AR43" s="356"/>
      <c r="AS43" s="356"/>
      <c r="AT43" s="356"/>
      <c r="AU43" s="356"/>
      <c r="AV43" s="356"/>
      <c r="AW43" s="356"/>
      <c r="AX43" s="356"/>
      <c r="AY43" s="356"/>
      <c r="AZ43" s="356"/>
      <c r="BA43" s="356"/>
      <c r="BB43" s="356"/>
      <c r="BC43" s="356"/>
      <c r="BD43" s="356"/>
      <c r="BE43" s="593"/>
      <c r="BF43" s="19"/>
    </row>
    <row r="44" spans="1:58" ht="15" customHeight="1">
      <c r="A44" s="32"/>
      <c r="B44" s="891"/>
      <c r="C44" s="823"/>
      <c r="D44" s="823"/>
      <c r="E44" s="823"/>
      <c r="F44" s="823"/>
      <c r="G44" s="823"/>
      <c r="H44" s="823"/>
      <c r="I44" s="823"/>
      <c r="J44" s="823"/>
      <c r="K44" s="290"/>
      <c r="L44" s="290"/>
      <c r="M44" s="290"/>
      <c r="N44" s="290"/>
      <c r="O44" s="290"/>
      <c r="P44" s="290"/>
      <c r="Q44" s="290"/>
      <c r="R44" s="290"/>
      <c r="S44" s="290"/>
      <c r="T44" s="290"/>
      <c r="U44" s="290"/>
      <c r="V44" s="290"/>
      <c r="W44" s="290"/>
      <c r="X44" s="290"/>
      <c r="Y44" s="290"/>
      <c r="Z44" s="290"/>
      <c r="AA44" s="290"/>
      <c r="AB44" s="858"/>
      <c r="AC44" s="859"/>
      <c r="AD44" s="859"/>
      <c r="AE44" s="859"/>
      <c r="AF44" s="859"/>
      <c r="AG44" s="859"/>
      <c r="AH44" s="859"/>
      <c r="AI44" s="859"/>
      <c r="AJ44" s="859"/>
      <c r="AK44" s="860"/>
      <c r="AL44" s="367"/>
      <c r="AM44" s="368"/>
      <c r="AN44" s="368"/>
      <c r="AO44" s="368"/>
      <c r="AP44" s="368"/>
      <c r="AQ44" s="368"/>
      <c r="AR44" s="368"/>
      <c r="AS44" s="368"/>
      <c r="AT44" s="368"/>
      <c r="AU44" s="368"/>
      <c r="AV44" s="368"/>
      <c r="AW44" s="368"/>
      <c r="AX44" s="368"/>
      <c r="AY44" s="368"/>
      <c r="AZ44" s="368"/>
      <c r="BA44" s="368"/>
      <c r="BB44" s="368"/>
      <c r="BC44" s="368"/>
      <c r="BD44" s="368"/>
      <c r="BE44" s="592"/>
      <c r="BF44" s="19"/>
    </row>
    <row r="45" spans="1:58" ht="15" customHeight="1">
      <c r="A45" s="32"/>
      <c r="B45" s="892" t="s">
        <v>155</v>
      </c>
      <c r="C45" s="290"/>
      <c r="D45" s="290"/>
      <c r="E45" s="290"/>
      <c r="F45" s="290"/>
      <c r="G45" s="290"/>
      <c r="H45" s="290"/>
      <c r="I45" s="290"/>
      <c r="J45" s="290"/>
      <c r="K45" s="290"/>
      <c r="L45" s="290"/>
      <c r="M45" s="290"/>
      <c r="N45" s="290"/>
      <c r="O45" s="290"/>
      <c r="P45" s="290"/>
      <c r="Q45" s="290"/>
      <c r="R45" s="290" t="s">
        <v>156</v>
      </c>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1"/>
      <c r="BF45" s="19"/>
    </row>
    <row r="46" spans="1:58" ht="15" customHeight="1" thickBot="1">
      <c r="A46" s="32"/>
      <c r="B46" s="638"/>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40"/>
      <c r="BF46" s="19"/>
    </row>
    <row r="47" spans="1:58" ht="13.5" customHeight="1">
      <c r="A47" s="32"/>
      <c r="B47" s="830" t="s">
        <v>157</v>
      </c>
      <c r="C47" s="831"/>
      <c r="D47" s="232" t="s">
        <v>158</v>
      </c>
      <c r="E47" s="233"/>
      <c r="F47" s="234"/>
      <c r="G47" s="550" t="s">
        <v>159</v>
      </c>
      <c r="H47" s="551"/>
      <c r="I47" s="551"/>
      <c r="J47" s="551"/>
      <c r="K47" s="551"/>
      <c r="L47" s="551"/>
      <c r="M47" s="288"/>
      <c r="N47" s="550"/>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1"/>
      <c r="AY47" s="551"/>
      <c r="AZ47" s="551"/>
      <c r="BA47" s="551"/>
      <c r="BB47" s="551"/>
      <c r="BC47" s="551"/>
      <c r="BD47" s="551"/>
      <c r="BE47" s="560"/>
      <c r="BF47" s="19"/>
    </row>
    <row r="48" spans="1:58" ht="12.75">
      <c r="A48" s="32"/>
      <c r="B48" s="832"/>
      <c r="C48" s="833"/>
      <c r="D48" s="836"/>
      <c r="E48" s="818"/>
      <c r="F48" s="837"/>
      <c r="G48" s="840"/>
      <c r="H48" s="323"/>
      <c r="I48" s="323"/>
      <c r="J48" s="323"/>
      <c r="K48" s="323"/>
      <c r="L48" s="323"/>
      <c r="M48" s="841"/>
      <c r="N48" s="840"/>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881"/>
      <c r="BF48" s="19"/>
    </row>
    <row r="49" spans="1:58" ht="12.75">
      <c r="A49" s="32"/>
      <c r="B49" s="832"/>
      <c r="C49" s="833"/>
      <c r="D49" s="836"/>
      <c r="E49" s="818"/>
      <c r="F49" s="837"/>
      <c r="G49" s="882" t="s">
        <v>160</v>
      </c>
      <c r="H49" s="801"/>
      <c r="I49" s="801"/>
      <c r="J49" s="801"/>
      <c r="K49" s="801"/>
      <c r="L49" s="801"/>
      <c r="M49" s="802"/>
      <c r="N49" s="882"/>
      <c r="O49" s="801"/>
      <c r="P49" s="801"/>
      <c r="Q49" s="801"/>
      <c r="R49" s="801"/>
      <c r="S49" s="801"/>
      <c r="T49" s="801"/>
      <c r="U49" s="801"/>
      <c r="V49" s="801"/>
      <c r="W49" s="801"/>
      <c r="X49" s="801"/>
      <c r="Y49" s="801"/>
      <c r="Z49" s="801"/>
      <c r="AA49" s="802"/>
      <c r="AB49" s="882" t="s">
        <v>161</v>
      </c>
      <c r="AC49" s="801"/>
      <c r="AD49" s="801"/>
      <c r="AE49" s="801"/>
      <c r="AF49" s="801"/>
      <c r="AG49" s="801"/>
      <c r="AH49" s="802"/>
      <c r="AI49" s="882"/>
      <c r="AJ49" s="801"/>
      <c r="AK49" s="801"/>
      <c r="AL49" s="801"/>
      <c r="AM49" s="801"/>
      <c r="AN49" s="801"/>
      <c r="AO49" s="801"/>
      <c r="AP49" s="801"/>
      <c r="AQ49" s="801"/>
      <c r="AR49" s="801"/>
      <c r="AS49" s="801"/>
      <c r="AT49" s="801"/>
      <c r="AU49" s="801"/>
      <c r="AV49" s="801"/>
      <c r="AW49" s="801"/>
      <c r="AX49" s="801"/>
      <c r="AY49" s="801"/>
      <c r="AZ49" s="801"/>
      <c r="BA49" s="801"/>
      <c r="BB49" s="801"/>
      <c r="BC49" s="801"/>
      <c r="BD49" s="801"/>
      <c r="BE49" s="900"/>
      <c r="BF49" s="19"/>
    </row>
    <row r="50" spans="1:58" ht="12.75">
      <c r="A50" s="32"/>
      <c r="B50" s="832"/>
      <c r="C50" s="833"/>
      <c r="D50" s="838"/>
      <c r="E50" s="821"/>
      <c r="F50" s="839"/>
      <c r="G50" s="840"/>
      <c r="H50" s="323"/>
      <c r="I50" s="323"/>
      <c r="J50" s="323"/>
      <c r="K50" s="323"/>
      <c r="L50" s="323"/>
      <c r="M50" s="841"/>
      <c r="N50" s="840"/>
      <c r="O50" s="323"/>
      <c r="P50" s="323"/>
      <c r="Q50" s="323"/>
      <c r="R50" s="323"/>
      <c r="S50" s="323"/>
      <c r="T50" s="323"/>
      <c r="U50" s="323"/>
      <c r="V50" s="323"/>
      <c r="W50" s="323"/>
      <c r="X50" s="323"/>
      <c r="Y50" s="323"/>
      <c r="Z50" s="323"/>
      <c r="AA50" s="841"/>
      <c r="AB50" s="840"/>
      <c r="AC50" s="323"/>
      <c r="AD50" s="323"/>
      <c r="AE50" s="323"/>
      <c r="AF50" s="323"/>
      <c r="AG50" s="323"/>
      <c r="AH50" s="841"/>
      <c r="AI50" s="840"/>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881"/>
      <c r="BF50" s="19"/>
    </row>
    <row r="51" spans="1:58" ht="12.75" customHeight="1">
      <c r="A51" s="32"/>
      <c r="B51" s="832"/>
      <c r="C51" s="833"/>
      <c r="D51" s="836" t="s">
        <v>162</v>
      </c>
      <c r="E51" s="818"/>
      <c r="F51" s="837"/>
      <c r="G51" s="897" t="s">
        <v>159</v>
      </c>
      <c r="H51" s="697"/>
      <c r="I51" s="697"/>
      <c r="J51" s="697"/>
      <c r="K51" s="697"/>
      <c r="L51" s="697"/>
      <c r="M51" s="804"/>
      <c r="N51" s="8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7"/>
      <c r="AP51" s="697"/>
      <c r="AQ51" s="697"/>
      <c r="AR51" s="697"/>
      <c r="AS51" s="697"/>
      <c r="AT51" s="697"/>
      <c r="AU51" s="697"/>
      <c r="AV51" s="697"/>
      <c r="AW51" s="697"/>
      <c r="AX51" s="697"/>
      <c r="AY51" s="697"/>
      <c r="AZ51" s="697"/>
      <c r="BA51" s="697"/>
      <c r="BB51" s="697"/>
      <c r="BC51" s="697"/>
      <c r="BD51" s="697"/>
      <c r="BE51" s="899"/>
      <c r="BF51" s="19"/>
    </row>
    <row r="52" spans="1:58" ht="12.75">
      <c r="A52" s="32"/>
      <c r="B52" s="832"/>
      <c r="C52" s="833"/>
      <c r="D52" s="836"/>
      <c r="E52" s="818"/>
      <c r="F52" s="837"/>
      <c r="G52" s="840"/>
      <c r="H52" s="323"/>
      <c r="I52" s="323"/>
      <c r="J52" s="323"/>
      <c r="K52" s="323"/>
      <c r="L52" s="323"/>
      <c r="M52" s="841"/>
      <c r="N52" s="840"/>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881"/>
      <c r="BF52" s="19"/>
    </row>
    <row r="53" spans="1:58" ht="13.5" customHeight="1">
      <c r="A53" s="32"/>
      <c r="B53" s="832"/>
      <c r="C53" s="833"/>
      <c r="D53" s="836"/>
      <c r="E53" s="818"/>
      <c r="F53" s="837"/>
      <c r="G53" s="882" t="s">
        <v>160</v>
      </c>
      <c r="H53" s="801"/>
      <c r="I53" s="801"/>
      <c r="J53" s="801"/>
      <c r="K53" s="801"/>
      <c r="L53" s="801"/>
      <c r="M53" s="802"/>
      <c r="N53" s="882"/>
      <c r="O53" s="801"/>
      <c r="P53" s="801"/>
      <c r="Q53" s="801"/>
      <c r="R53" s="801"/>
      <c r="S53" s="801"/>
      <c r="T53" s="801"/>
      <c r="U53" s="801"/>
      <c r="V53" s="801"/>
      <c r="W53" s="801"/>
      <c r="X53" s="801"/>
      <c r="Y53" s="801"/>
      <c r="Z53" s="801"/>
      <c r="AA53" s="802"/>
      <c r="AB53" s="882" t="s">
        <v>161</v>
      </c>
      <c r="AC53" s="801"/>
      <c r="AD53" s="801"/>
      <c r="AE53" s="801"/>
      <c r="AF53" s="801"/>
      <c r="AG53" s="801"/>
      <c r="AH53" s="802"/>
      <c r="AI53" s="882"/>
      <c r="AJ53" s="801"/>
      <c r="AK53" s="801"/>
      <c r="AL53" s="801"/>
      <c r="AM53" s="801"/>
      <c r="AN53" s="801"/>
      <c r="AO53" s="801"/>
      <c r="AP53" s="801"/>
      <c r="AQ53" s="801"/>
      <c r="AR53" s="801"/>
      <c r="AS53" s="801"/>
      <c r="AT53" s="801"/>
      <c r="AU53" s="801"/>
      <c r="AV53" s="801"/>
      <c r="AW53" s="801"/>
      <c r="AX53" s="801"/>
      <c r="AY53" s="801"/>
      <c r="AZ53" s="801"/>
      <c r="BA53" s="801"/>
      <c r="BB53" s="801"/>
      <c r="BC53" s="801"/>
      <c r="BD53" s="801"/>
      <c r="BE53" s="900"/>
      <c r="BF53" s="19"/>
    </row>
    <row r="54" spans="1:58" ht="13.5" thickBot="1">
      <c r="A54" s="32"/>
      <c r="B54" s="834"/>
      <c r="C54" s="835"/>
      <c r="D54" s="838"/>
      <c r="E54" s="821"/>
      <c r="F54" s="839"/>
      <c r="G54" s="840"/>
      <c r="H54" s="323"/>
      <c r="I54" s="323"/>
      <c r="J54" s="323"/>
      <c r="K54" s="323"/>
      <c r="L54" s="323"/>
      <c r="M54" s="841"/>
      <c r="N54" s="840"/>
      <c r="O54" s="323"/>
      <c r="P54" s="323"/>
      <c r="Q54" s="323"/>
      <c r="R54" s="323"/>
      <c r="S54" s="323"/>
      <c r="T54" s="323"/>
      <c r="U54" s="323"/>
      <c r="V54" s="323"/>
      <c r="W54" s="323"/>
      <c r="X54" s="323"/>
      <c r="Y54" s="323"/>
      <c r="Z54" s="323"/>
      <c r="AA54" s="841"/>
      <c r="AB54" s="840"/>
      <c r="AC54" s="323"/>
      <c r="AD54" s="323"/>
      <c r="AE54" s="323"/>
      <c r="AF54" s="323"/>
      <c r="AG54" s="323"/>
      <c r="AH54" s="841"/>
      <c r="AI54" s="840"/>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881"/>
      <c r="BF54" s="19"/>
    </row>
    <row r="55" spans="1:63" ht="24.75" customHeight="1">
      <c r="A55" s="32"/>
      <c r="B55" s="788" t="s">
        <v>163</v>
      </c>
      <c r="C55" s="842"/>
      <c r="D55" s="910" t="s">
        <v>1</v>
      </c>
      <c r="E55" s="911"/>
      <c r="F55" s="911"/>
      <c r="G55" s="911"/>
      <c r="H55" s="911"/>
      <c r="I55" s="911"/>
      <c r="J55" s="911"/>
      <c r="K55" s="911"/>
      <c r="L55" s="911"/>
      <c r="M55" s="911"/>
      <c r="N55" s="911"/>
      <c r="O55" s="911"/>
      <c r="P55" s="911"/>
      <c r="Q55" s="911"/>
      <c r="R55" s="863" t="s">
        <v>164</v>
      </c>
      <c r="S55" s="239"/>
      <c r="T55" s="239"/>
      <c r="U55" s="239"/>
      <c r="V55" s="239"/>
      <c r="W55" s="864"/>
      <c r="X55" s="915" t="s">
        <v>165</v>
      </c>
      <c r="Y55" s="911"/>
      <c r="Z55" s="911"/>
      <c r="AA55" s="911"/>
      <c r="AB55" s="911"/>
      <c r="AC55" s="911"/>
      <c r="AD55" s="916"/>
      <c r="AE55" s="894" t="s">
        <v>1</v>
      </c>
      <c r="AF55" s="895"/>
      <c r="AG55" s="895"/>
      <c r="AH55" s="895"/>
      <c r="AI55" s="895"/>
      <c r="AJ55" s="895"/>
      <c r="AK55" s="895"/>
      <c r="AL55" s="895"/>
      <c r="AM55" s="895"/>
      <c r="AN55" s="895"/>
      <c r="AO55" s="895"/>
      <c r="AP55" s="895"/>
      <c r="AQ55" s="895"/>
      <c r="AR55" s="896"/>
      <c r="AS55" s="239" t="s">
        <v>164</v>
      </c>
      <c r="AT55" s="239"/>
      <c r="AU55" s="239"/>
      <c r="AV55" s="239"/>
      <c r="AW55" s="239"/>
      <c r="AX55" s="864"/>
      <c r="AY55" s="901" t="s">
        <v>165</v>
      </c>
      <c r="AZ55" s="895"/>
      <c r="BA55" s="895"/>
      <c r="BB55" s="895"/>
      <c r="BC55" s="895"/>
      <c r="BD55" s="895"/>
      <c r="BE55" s="902"/>
      <c r="BF55" s="19"/>
      <c r="BK55" s="42" t="s">
        <v>63</v>
      </c>
    </row>
    <row r="56" spans="1:63" ht="19.5" customHeight="1">
      <c r="A56" s="32"/>
      <c r="B56" s="790"/>
      <c r="C56" s="843"/>
      <c r="D56" s="904"/>
      <c r="E56" s="905"/>
      <c r="F56" s="905"/>
      <c r="G56" s="905"/>
      <c r="H56" s="905"/>
      <c r="I56" s="905"/>
      <c r="J56" s="905"/>
      <c r="K56" s="905"/>
      <c r="L56" s="905"/>
      <c r="M56" s="905"/>
      <c r="N56" s="905"/>
      <c r="O56" s="905"/>
      <c r="P56" s="905"/>
      <c r="Q56" s="906"/>
      <c r="R56" s="907"/>
      <c r="S56" s="908"/>
      <c r="T56" s="908"/>
      <c r="U56" s="908"/>
      <c r="V56" s="908"/>
      <c r="W56" s="909"/>
      <c r="X56" s="867"/>
      <c r="Y56" s="868"/>
      <c r="Z56" s="868"/>
      <c r="AA56" s="868"/>
      <c r="AB56" s="868"/>
      <c r="AC56" s="868"/>
      <c r="AD56" s="903"/>
      <c r="AE56" s="865"/>
      <c r="AF56" s="617"/>
      <c r="AG56" s="617"/>
      <c r="AH56" s="617"/>
      <c r="AI56" s="617"/>
      <c r="AJ56" s="617"/>
      <c r="AK56" s="617"/>
      <c r="AL56" s="617"/>
      <c r="AM56" s="617"/>
      <c r="AN56" s="617"/>
      <c r="AO56" s="617"/>
      <c r="AP56" s="617"/>
      <c r="AQ56" s="617"/>
      <c r="AR56" s="866"/>
      <c r="AS56" s="912"/>
      <c r="AT56" s="913"/>
      <c r="AU56" s="913"/>
      <c r="AV56" s="913"/>
      <c r="AW56" s="913"/>
      <c r="AX56" s="914"/>
      <c r="AY56" s="867"/>
      <c r="AZ56" s="868"/>
      <c r="BA56" s="868"/>
      <c r="BB56" s="868"/>
      <c r="BC56" s="868"/>
      <c r="BD56" s="868"/>
      <c r="BE56" s="869"/>
      <c r="BF56" s="19"/>
      <c r="BK56" s="42" t="s">
        <v>64</v>
      </c>
    </row>
    <row r="57" spans="1:63" ht="19.5" customHeight="1">
      <c r="A57" s="32"/>
      <c r="B57" s="790"/>
      <c r="C57" s="843"/>
      <c r="D57" s="904"/>
      <c r="E57" s="905"/>
      <c r="F57" s="905"/>
      <c r="G57" s="905"/>
      <c r="H57" s="905"/>
      <c r="I57" s="905"/>
      <c r="J57" s="905"/>
      <c r="K57" s="905"/>
      <c r="L57" s="905"/>
      <c r="M57" s="905"/>
      <c r="N57" s="905"/>
      <c r="O57" s="905"/>
      <c r="P57" s="905"/>
      <c r="Q57" s="906"/>
      <c r="R57" s="907"/>
      <c r="S57" s="908"/>
      <c r="T57" s="908"/>
      <c r="U57" s="908"/>
      <c r="V57" s="908"/>
      <c r="W57" s="909"/>
      <c r="X57" s="867"/>
      <c r="Y57" s="868"/>
      <c r="Z57" s="868"/>
      <c r="AA57" s="868"/>
      <c r="AB57" s="868"/>
      <c r="AC57" s="868"/>
      <c r="AD57" s="903"/>
      <c r="AE57" s="865"/>
      <c r="AF57" s="617"/>
      <c r="AG57" s="617"/>
      <c r="AH57" s="617"/>
      <c r="AI57" s="617"/>
      <c r="AJ57" s="617"/>
      <c r="AK57" s="617"/>
      <c r="AL57" s="617"/>
      <c r="AM57" s="617"/>
      <c r="AN57" s="617"/>
      <c r="AO57" s="617"/>
      <c r="AP57" s="617"/>
      <c r="AQ57" s="617"/>
      <c r="AR57" s="866"/>
      <c r="AS57" s="912"/>
      <c r="AT57" s="913"/>
      <c r="AU57" s="913"/>
      <c r="AV57" s="913"/>
      <c r="AW57" s="913"/>
      <c r="AX57" s="914"/>
      <c r="AY57" s="867"/>
      <c r="AZ57" s="868"/>
      <c r="BA57" s="868"/>
      <c r="BB57" s="868"/>
      <c r="BC57" s="868"/>
      <c r="BD57" s="868"/>
      <c r="BE57" s="869"/>
      <c r="BF57" s="19"/>
      <c r="BK57" s="42" t="s">
        <v>65</v>
      </c>
    </row>
    <row r="58" spans="1:63" ht="19.5" customHeight="1">
      <c r="A58" s="32"/>
      <c r="B58" s="790"/>
      <c r="C58" s="843"/>
      <c r="D58" s="904"/>
      <c r="E58" s="905"/>
      <c r="F58" s="905"/>
      <c r="G58" s="905"/>
      <c r="H58" s="905"/>
      <c r="I58" s="905"/>
      <c r="J58" s="905"/>
      <c r="K58" s="905"/>
      <c r="L58" s="905"/>
      <c r="M58" s="905"/>
      <c r="N58" s="905"/>
      <c r="O58" s="905"/>
      <c r="P58" s="905"/>
      <c r="Q58" s="906"/>
      <c r="R58" s="907"/>
      <c r="S58" s="908"/>
      <c r="T58" s="908"/>
      <c r="U58" s="908"/>
      <c r="V58" s="908"/>
      <c r="W58" s="909"/>
      <c r="X58" s="867"/>
      <c r="Y58" s="868"/>
      <c r="Z58" s="868"/>
      <c r="AA58" s="868"/>
      <c r="AB58" s="868"/>
      <c r="AC58" s="868"/>
      <c r="AD58" s="903"/>
      <c r="AE58" s="865"/>
      <c r="AF58" s="617"/>
      <c r="AG58" s="617"/>
      <c r="AH58" s="617"/>
      <c r="AI58" s="617"/>
      <c r="AJ58" s="617"/>
      <c r="AK58" s="617"/>
      <c r="AL58" s="617"/>
      <c r="AM58" s="617"/>
      <c r="AN58" s="617"/>
      <c r="AO58" s="617"/>
      <c r="AP58" s="617"/>
      <c r="AQ58" s="617"/>
      <c r="AR58" s="866"/>
      <c r="AS58" s="912"/>
      <c r="AT58" s="913"/>
      <c r="AU58" s="913"/>
      <c r="AV58" s="913"/>
      <c r="AW58" s="913"/>
      <c r="AX58" s="914"/>
      <c r="AY58" s="867"/>
      <c r="AZ58" s="868"/>
      <c r="BA58" s="868"/>
      <c r="BB58" s="868"/>
      <c r="BC58" s="868"/>
      <c r="BD58" s="868"/>
      <c r="BE58" s="869"/>
      <c r="BF58" s="19"/>
      <c r="BK58" s="42" t="s">
        <v>66</v>
      </c>
    </row>
    <row r="59" spans="1:63" ht="19.5" customHeight="1" thickBot="1">
      <c r="A59" s="32"/>
      <c r="B59" s="790"/>
      <c r="C59" s="843"/>
      <c r="D59" s="904"/>
      <c r="E59" s="905"/>
      <c r="F59" s="905"/>
      <c r="G59" s="905"/>
      <c r="H59" s="905"/>
      <c r="I59" s="905"/>
      <c r="J59" s="905"/>
      <c r="K59" s="905"/>
      <c r="L59" s="905"/>
      <c r="M59" s="905"/>
      <c r="N59" s="905"/>
      <c r="O59" s="905"/>
      <c r="P59" s="905"/>
      <c r="Q59" s="906"/>
      <c r="R59" s="867"/>
      <c r="S59" s="868"/>
      <c r="T59" s="868"/>
      <c r="U59" s="868"/>
      <c r="V59" s="868"/>
      <c r="W59" s="920"/>
      <c r="X59" s="867"/>
      <c r="Y59" s="868"/>
      <c r="Z59" s="868"/>
      <c r="AA59" s="868"/>
      <c r="AB59" s="868"/>
      <c r="AC59" s="868"/>
      <c r="AD59" s="903"/>
      <c r="AE59" s="865"/>
      <c r="AF59" s="617"/>
      <c r="AG59" s="617"/>
      <c r="AH59" s="617"/>
      <c r="AI59" s="617"/>
      <c r="AJ59" s="617"/>
      <c r="AK59" s="617"/>
      <c r="AL59" s="617"/>
      <c r="AM59" s="617"/>
      <c r="AN59" s="617"/>
      <c r="AO59" s="617"/>
      <c r="AP59" s="617"/>
      <c r="AQ59" s="617"/>
      <c r="AR59" s="866"/>
      <c r="AS59" s="917"/>
      <c r="AT59" s="918"/>
      <c r="AU59" s="918"/>
      <c r="AV59" s="918"/>
      <c r="AW59" s="918"/>
      <c r="AX59" s="919"/>
      <c r="AY59" s="867"/>
      <c r="AZ59" s="868"/>
      <c r="BA59" s="868"/>
      <c r="BB59" s="868"/>
      <c r="BC59" s="868"/>
      <c r="BD59" s="868"/>
      <c r="BE59" s="869"/>
      <c r="BF59" s="19"/>
      <c r="BK59" s="42" t="s">
        <v>67</v>
      </c>
    </row>
    <row r="60" spans="1:63" ht="15" customHeight="1">
      <c r="A60" s="32"/>
      <c r="B60" s="827" t="s">
        <v>166</v>
      </c>
      <c r="C60" s="233"/>
      <c r="D60" s="233"/>
      <c r="E60" s="233"/>
      <c r="F60" s="233"/>
      <c r="G60" s="233"/>
      <c r="H60" s="233"/>
      <c r="I60" s="233"/>
      <c r="J60" s="926"/>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926"/>
      <c r="BF60" s="19"/>
      <c r="BK60" s="42" t="s">
        <v>74</v>
      </c>
    </row>
    <row r="61" spans="1:63" ht="15" customHeight="1" thickBot="1">
      <c r="A61" s="32"/>
      <c r="B61" s="927"/>
      <c r="C61" s="236"/>
      <c r="D61" s="236"/>
      <c r="E61" s="236"/>
      <c r="F61" s="236"/>
      <c r="G61" s="236"/>
      <c r="H61" s="236"/>
      <c r="I61" s="236"/>
      <c r="J61" s="92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8"/>
      <c r="AS61" s="818"/>
      <c r="AT61" s="818"/>
      <c r="AU61" s="818"/>
      <c r="AV61" s="818"/>
      <c r="AW61" s="818"/>
      <c r="AX61" s="818"/>
      <c r="AY61" s="818"/>
      <c r="AZ61" s="818"/>
      <c r="BA61" s="818"/>
      <c r="BB61" s="818"/>
      <c r="BC61" s="818"/>
      <c r="BD61" s="818"/>
      <c r="BE61" s="819"/>
      <c r="BF61" s="19"/>
      <c r="BK61" s="42" t="s">
        <v>68</v>
      </c>
    </row>
    <row r="62" spans="1:63" ht="33.75" customHeight="1">
      <c r="A62" s="32"/>
      <c r="B62" s="827" t="s">
        <v>167</v>
      </c>
      <c r="C62" s="233"/>
      <c r="D62" s="233"/>
      <c r="E62" s="233"/>
      <c r="F62" s="233"/>
      <c r="G62" s="233"/>
      <c r="H62" s="233"/>
      <c r="I62" s="233"/>
      <c r="J62" s="233"/>
      <c r="K62" s="209" t="s">
        <v>168</v>
      </c>
      <c r="L62" s="209"/>
      <c r="M62" s="209"/>
      <c r="N62" s="209"/>
      <c r="O62" s="209"/>
      <c r="P62" s="209"/>
      <c r="Q62" s="209"/>
      <c r="R62" s="204"/>
      <c r="S62" s="204"/>
      <c r="T62" s="204"/>
      <c r="U62" s="204"/>
      <c r="V62" s="204"/>
      <c r="W62" s="204"/>
      <c r="X62" s="209" t="s">
        <v>169</v>
      </c>
      <c r="Y62" s="209"/>
      <c r="Z62" s="209"/>
      <c r="AA62" s="209"/>
      <c r="AB62" s="209"/>
      <c r="AC62" s="209"/>
      <c r="AD62" s="209"/>
      <c r="AE62" s="823"/>
      <c r="AF62" s="823"/>
      <c r="AG62" s="823"/>
      <c r="AH62" s="823"/>
      <c r="AI62" s="823"/>
      <c r="AJ62" s="823"/>
      <c r="AK62" s="823"/>
      <c r="AL62" s="823"/>
      <c r="AM62" s="823"/>
      <c r="AN62" s="823"/>
      <c r="AO62" s="823"/>
      <c r="AP62" s="823"/>
      <c r="AQ62" s="823"/>
      <c r="AR62" s="823"/>
      <c r="AS62" s="823"/>
      <c r="AT62" s="823"/>
      <c r="AU62" s="823"/>
      <c r="AV62" s="823"/>
      <c r="AW62" s="823"/>
      <c r="AX62" s="823"/>
      <c r="AY62" s="209" t="s">
        <v>170</v>
      </c>
      <c r="AZ62" s="209"/>
      <c r="BA62" s="209"/>
      <c r="BB62" s="861" t="s">
        <v>83</v>
      </c>
      <c r="BC62" s="861"/>
      <c r="BD62" s="861"/>
      <c r="BE62" s="862"/>
      <c r="BF62" s="19"/>
      <c r="BK62" s="42" t="s">
        <v>69</v>
      </c>
    </row>
    <row r="63" spans="1:63" ht="32.25" customHeight="1">
      <c r="A63" s="32"/>
      <c r="B63" s="820"/>
      <c r="C63" s="821"/>
      <c r="D63" s="821"/>
      <c r="E63" s="821"/>
      <c r="F63" s="821"/>
      <c r="G63" s="821"/>
      <c r="H63" s="821"/>
      <c r="I63" s="821"/>
      <c r="J63" s="821"/>
      <c r="K63" s="209" t="s">
        <v>171</v>
      </c>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828"/>
      <c r="AL63" s="828"/>
      <c r="AM63" s="828"/>
      <c r="AN63" s="828"/>
      <c r="AO63" s="828"/>
      <c r="AP63" s="828"/>
      <c r="AQ63" s="828"/>
      <c r="AR63" s="828"/>
      <c r="AS63" s="828"/>
      <c r="AT63" s="828"/>
      <c r="AU63" s="828"/>
      <c r="AV63" s="828"/>
      <c r="AW63" s="828"/>
      <c r="AX63" s="828"/>
      <c r="AY63" s="828"/>
      <c r="AZ63" s="828"/>
      <c r="BA63" s="828"/>
      <c r="BB63" s="828"/>
      <c r="BC63" s="828"/>
      <c r="BD63" s="828"/>
      <c r="BE63" s="829"/>
      <c r="BF63" s="19"/>
      <c r="BK63" s="20" t="s">
        <v>78</v>
      </c>
    </row>
    <row r="64" spans="1:58" s="20" customFormat="1" ht="26.25" customHeight="1">
      <c r="A64" s="32"/>
      <c r="B64" s="800" t="s">
        <v>172</v>
      </c>
      <c r="C64" s="815"/>
      <c r="D64" s="815"/>
      <c r="E64" s="815"/>
      <c r="F64" s="815"/>
      <c r="G64" s="815"/>
      <c r="H64" s="815"/>
      <c r="I64" s="815"/>
      <c r="J64" s="816"/>
      <c r="K64" s="203" t="s">
        <v>173</v>
      </c>
      <c r="L64" s="204"/>
      <c r="M64" s="204"/>
      <c r="N64" s="204"/>
      <c r="O64" s="204"/>
      <c r="P64" s="204"/>
      <c r="Q64" s="204"/>
      <c r="R64" s="204"/>
      <c r="S64" s="204"/>
      <c r="T64" s="204"/>
      <c r="U64" s="204"/>
      <c r="V64" s="204"/>
      <c r="W64" s="204"/>
      <c r="X64" s="204" t="s">
        <v>174</v>
      </c>
      <c r="Y64" s="204"/>
      <c r="Z64" s="204"/>
      <c r="AA64" s="204"/>
      <c r="AB64" s="204"/>
      <c r="AC64" s="204"/>
      <c r="AD64" s="204"/>
      <c r="AE64" s="204"/>
      <c r="AF64" s="204"/>
      <c r="AG64" s="204"/>
      <c r="AH64" s="204"/>
      <c r="AI64" s="204"/>
      <c r="AJ64" s="204"/>
      <c r="AK64" s="204" t="s">
        <v>175</v>
      </c>
      <c r="AL64" s="204"/>
      <c r="AM64" s="204"/>
      <c r="AN64" s="204"/>
      <c r="AO64" s="204"/>
      <c r="AP64" s="204"/>
      <c r="AQ64" s="204"/>
      <c r="AR64" s="204"/>
      <c r="AS64" s="209"/>
      <c r="AT64" s="209"/>
      <c r="AU64" s="209"/>
      <c r="AV64" s="209"/>
      <c r="AW64" s="209"/>
      <c r="AX64" s="776"/>
      <c r="AY64" s="797"/>
      <c r="AZ64" s="798"/>
      <c r="BA64" s="798"/>
      <c r="BB64" s="798"/>
      <c r="BC64" s="798"/>
      <c r="BD64" s="798"/>
      <c r="BE64" s="799"/>
      <c r="BF64" s="19"/>
    </row>
    <row r="65" spans="1:58" s="20" customFormat="1" ht="12.75" customHeight="1">
      <c r="A65" s="32"/>
      <c r="B65" s="817"/>
      <c r="C65" s="818"/>
      <c r="D65" s="818"/>
      <c r="E65" s="818"/>
      <c r="F65" s="818"/>
      <c r="G65" s="818"/>
      <c r="H65" s="818"/>
      <c r="I65" s="818"/>
      <c r="J65" s="819"/>
      <c r="K65" s="800" t="s">
        <v>176</v>
      </c>
      <c r="L65" s="801"/>
      <c r="M65" s="801"/>
      <c r="N65" s="801"/>
      <c r="O65" s="801"/>
      <c r="P65" s="801"/>
      <c r="Q65" s="802"/>
      <c r="R65" s="779" t="s">
        <v>177</v>
      </c>
      <c r="S65" s="780"/>
      <c r="T65" s="780"/>
      <c r="U65" s="780"/>
      <c r="V65" s="780"/>
      <c r="W65" s="203"/>
      <c r="X65" s="779"/>
      <c r="Y65" s="780"/>
      <c r="Z65" s="780"/>
      <c r="AA65" s="780"/>
      <c r="AB65" s="780"/>
      <c r="AC65" s="780"/>
      <c r="AD65" s="780"/>
      <c r="AE65" s="780"/>
      <c r="AF65" s="780"/>
      <c r="AG65" s="780"/>
      <c r="AH65" s="780"/>
      <c r="AI65" s="780"/>
      <c r="AJ65" s="203"/>
      <c r="AK65" s="806"/>
      <c r="AL65" s="807"/>
      <c r="AM65" s="807"/>
      <c r="AN65" s="807"/>
      <c r="AO65" s="807"/>
      <c r="AP65" s="807"/>
      <c r="AQ65" s="807"/>
      <c r="AR65" s="807"/>
      <c r="AS65" s="807"/>
      <c r="AT65" s="807"/>
      <c r="AU65" s="807"/>
      <c r="AV65" s="807"/>
      <c r="AW65" s="807"/>
      <c r="AX65" s="807"/>
      <c r="AY65" s="807"/>
      <c r="AZ65" s="807"/>
      <c r="BA65" s="807"/>
      <c r="BB65" s="807"/>
      <c r="BC65" s="807"/>
      <c r="BD65" s="807"/>
      <c r="BE65" s="808"/>
      <c r="BF65" s="19"/>
    </row>
    <row r="66" spans="1:58" s="20" customFormat="1" ht="12.75">
      <c r="A66" s="32"/>
      <c r="B66" s="817"/>
      <c r="C66" s="818"/>
      <c r="D66" s="818"/>
      <c r="E66" s="818"/>
      <c r="F66" s="818"/>
      <c r="G66" s="818"/>
      <c r="H66" s="818"/>
      <c r="I66" s="818"/>
      <c r="J66" s="819"/>
      <c r="K66" s="803"/>
      <c r="L66" s="697"/>
      <c r="M66" s="697"/>
      <c r="N66" s="697"/>
      <c r="O66" s="697"/>
      <c r="P66" s="697"/>
      <c r="Q66" s="804"/>
      <c r="R66" s="779" t="s">
        <v>178</v>
      </c>
      <c r="S66" s="780"/>
      <c r="T66" s="780"/>
      <c r="U66" s="780"/>
      <c r="V66" s="780"/>
      <c r="W66" s="203"/>
      <c r="X66" s="779"/>
      <c r="Y66" s="780"/>
      <c r="Z66" s="780"/>
      <c r="AA66" s="780"/>
      <c r="AB66" s="780"/>
      <c r="AC66" s="780"/>
      <c r="AD66" s="780"/>
      <c r="AE66" s="780"/>
      <c r="AF66" s="780"/>
      <c r="AG66" s="780"/>
      <c r="AH66" s="780"/>
      <c r="AI66" s="780"/>
      <c r="AJ66" s="203"/>
      <c r="AK66" s="809"/>
      <c r="AL66" s="810"/>
      <c r="AM66" s="810"/>
      <c r="AN66" s="810"/>
      <c r="AO66" s="810"/>
      <c r="AP66" s="810"/>
      <c r="AQ66" s="810"/>
      <c r="AR66" s="810"/>
      <c r="AS66" s="810"/>
      <c r="AT66" s="810"/>
      <c r="AU66" s="810"/>
      <c r="AV66" s="810"/>
      <c r="AW66" s="810"/>
      <c r="AX66" s="810"/>
      <c r="AY66" s="810"/>
      <c r="AZ66" s="810"/>
      <c r="BA66" s="810"/>
      <c r="BB66" s="810"/>
      <c r="BC66" s="810"/>
      <c r="BD66" s="810"/>
      <c r="BE66" s="811"/>
      <c r="BF66" s="19"/>
    </row>
    <row r="67" spans="1:58" s="20" customFormat="1" ht="12.75" customHeight="1" thickBot="1">
      <c r="A67" s="32"/>
      <c r="B67" s="820"/>
      <c r="C67" s="821"/>
      <c r="D67" s="821"/>
      <c r="E67" s="821"/>
      <c r="F67" s="821"/>
      <c r="G67" s="821"/>
      <c r="H67" s="821"/>
      <c r="I67" s="821"/>
      <c r="J67" s="822"/>
      <c r="K67" s="805"/>
      <c r="L67" s="283"/>
      <c r="M67" s="283"/>
      <c r="N67" s="283"/>
      <c r="O67" s="283"/>
      <c r="P67" s="283"/>
      <c r="Q67" s="553"/>
      <c r="R67" s="552" t="s">
        <v>179</v>
      </c>
      <c r="S67" s="283"/>
      <c r="T67" s="283"/>
      <c r="U67" s="283"/>
      <c r="V67" s="283"/>
      <c r="W67" s="553"/>
      <c r="X67" s="552"/>
      <c r="Y67" s="283"/>
      <c r="Z67" s="283"/>
      <c r="AA67" s="283"/>
      <c r="AB67" s="283"/>
      <c r="AC67" s="283"/>
      <c r="AD67" s="283"/>
      <c r="AE67" s="283"/>
      <c r="AF67" s="283"/>
      <c r="AG67" s="283"/>
      <c r="AH67" s="283"/>
      <c r="AI67" s="283"/>
      <c r="AJ67" s="553"/>
      <c r="AK67" s="812"/>
      <c r="AL67" s="813"/>
      <c r="AM67" s="813"/>
      <c r="AN67" s="813"/>
      <c r="AO67" s="813"/>
      <c r="AP67" s="813"/>
      <c r="AQ67" s="813"/>
      <c r="AR67" s="813"/>
      <c r="AS67" s="813"/>
      <c r="AT67" s="813"/>
      <c r="AU67" s="813"/>
      <c r="AV67" s="813"/>
      <c r="AW67" s="813"/>
      <c r="AX67" s="813"/>
      <c r="AY67" s="813"/>
      <c r="AZ67" s="813"/>
      <c r="BA67" s="813"/>
      <c r="BB67" s="813"/>
      <c r="BC67" s="813"/>
      <c r="BD67" s="813"/>
      <c r="BE67" s="814"/>
      <c r="BF67" s="19"/>
    </row>
    <row r="68" spans="1:58" s="20" customFormat="1" ht="22.5" customHeight="1">
      <c r="A68" s="43"/>
      <c r="B68" s="785" t="s">
        <v>341</v>
      </c>
      <c r="C68" s="785"/>
      <c r="D68" s="785"/>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5"/>
      <c r="BB68" s="785"/>
      <c r="BC68" s="785"/>
      <c r="BD68" s="785"/>
      <c r="BE68" s="785"/>
      <c r="BF68" s="26"/>
    </row>
    <row r="69" spans="1:58" s="20" customFormat="1" ht="12.75">
      <c r="A69" s="43"/>
      <c r="B69" s="785" t="s">
        <v>80</v>
      </c>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M69" s="786"/>
      <c r="AN69" s="786"/>
      <c r="AO69" s="786"/>
      <c r="AP69" s="786"/>
      <c r="AQ69" s="786"/>
      <c r="AR69" s="786"/>
      <c r="AS69" s="786"/>
      <c r="AT69" s="786"/>
      <c r="AU69" s="786"/>
      <c r="AV69" s="786"/>
      <c r="AW69" s="786"/>
      <c r="AX69" s="786"/>
      <c r="AY69" s="786"/>
      <c r="AZ69" s="786"/>
      <c r="BA69" s="786"/>
      <c r="BB69" s="786"/>
      <c r="BC69" s="786"/>
      <c r="BD69" s="786"/>
      <c r="BE69" s="786"/>
      <c r="BF69" s="26"/>
    </row>
    <row r="70" spans="1:58" s="20" customFormat="1" ht="14.25" customHeight="1">
      <c r="A70" s="43"/>
      <c r="B70" s="44" t="s">
        <v>342</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26"/>
    </row>
    <row r="71" spans="1:58" s="20" customFormat="1" ht="12.75">
      <c r="A71" s="43"/>
      <c r="B71" s="785" t="s">
        <v>343</v>
      </c>
      <c r="C71" s="785"/>
      <c r="D71" s="785"/>
      <c r="E71" s="785"/>
      <c r="F71" s="785"/>
      <c r="G71" s="785"/>
      <c r="H71" s="785"/>
      <c r="I71" s="785"/>
      <c r="J71" s="785"/>
      <c r="K71" s="785"/>
      <c r="L71" s="785"/>
      <c r="M71" s="785"/>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5"/>
      <c r="BA71" s="785"/>
      <c r="BB71" s="785"/>
      <c r="BC71" s="785"/>
      <c r="BD71" s="785"/>
      <c r="BE71" s="785"/>
      <c r="BF71" s="26"/>
    </row>
    <row r="72" spans="1:58" s="20" customFormat="1" ht="12.75">
      <c r="A72" s="43"/>
      <c r="B72" s="785"/>
      <c r="C72" s="785"/>
      <c r="D72" s="785"/>
      <c r="E72" s="785"/>
      <c r="F72" s="785"/>
      <c r="G72" s="785"/>
      <c r="H72" s="785"/>
      <c r="I72" s="785"/>
      <c r="J72" s="785"/>
      <c r="K72" s="785"/>
      <c r="L72" s="785"/>
      <c r="M72" s="785"/>
      <c r="N72" s="785"/>
      <c r="O72" s="785"/>
      <c r="P72" s="785"/>
      <c r="Q72" s="785"/>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5"/>
      <c r="BA72" s="785"/>
      <c r="BB72" s="785"/>
      <c r="BC72" s="785"/>
      <c r="BD72" s="785"/>
      <c r="BE72" s="785"/>
      <c r="BF72" s="26"/>
    </row>
    <row r="73" spans="1:58" s="20" customFormat="1" ht="27" customHeight="1">
      <c r="A73" s="43"/>
      <c r="B73" s="795" t="s">
        <v>395</v>
      </c>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c r="AS73" s="796"/>
      <c r="AT73" s="796"/>
      <c r="AU73" s="796"/>
      <c r="AV73" s="796"/>
      <c r="AW73" s="796"/>
      <c r="AX73" s="796"/>
      <c r="AY73" s="796"/>
      <c r="AZ73" s="796"/>
      <c r="BA73" s="796"/>
      <c r="BB73" s="796"/>
      <c r="BC73" s="796"/>
      <c r="BD73" s="796"/>
      <c r="BE73" s="796"/>
      <c r="BF73" s="26"/>
    </row>
    <row r="74" spans="1:58" s="20" customFormat="1" ht="12.75">
      <c r="A74" s="43"/>
      <c r="B74" s="785" t="s">
        <v>81</v>
      </c>
      <c r="C74" s="786"/>
      <c r="D74" s="78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786"/>
      <c r="AM74" s="786"/>
      <c r="AN74" s="786"/>
      <c r="AO74" s="786"/>
      <c r="AP74" s="786"/>
      <c r="AQ74" s="786"/>
      <c r="AR74" s="786"/>
      <c r="AS74" s="786"/>
      <c r="AT74" s="786"/>
      <c r="AU74" s="786"/>
      <c r="AV74" s="786"/>
      <c r="AW74" s="786"/>
      <c r="AX74" s="786"/>
      <c r="AY74" s="786"/>
      <c r="AZ74" s="786"/>
      <c r="BA74" s="786"/>
      <c r="BB74" s="786"/>
      <c r="BC74" s="786"/>
      <c r="BD74" s="786"/>
      <c r="BE74" s="786"/>
      <c r="BF74" s="26"/>
    </row>
    <row r="75" spans="1:58" s="19" customFormat="1" ht="39.75" customHeight="1">
      <c r="A75" s="43"/>
      <c r="B75" s="785" t="s">
        <v>82</v>
      </c>
      <c r="C75" s="786"/>
      <c r="D75" s="78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6"/>
      <c r="AD75" s="786"/>
      <c r="AE75" s="786"/>
      <c r="AF75" s="786"/>
      <c r="AG75" s="786"/>
      <c r="AH75" s="786"/>
      <c r="AI75" s="786"/>
      <c r="AJ75" s="786"/>
      <c r="AK75" s="786"/>
      <c r="AL75" s="786"/>
      <c r="AM75" s="786"/>
      <c r="AN75" s="786"/>
      <c r="AO75" s="786"/>
      <c r="AP75" s="786"/>
      <c r="AQ75" s="786"/>
      <c r="AR75" s="786"/>
      <c r="AS75" s="786"/>
      <c r="AT75" s="786"/>
      <c r="AU75" s="786"/>
      <c r="AV75" s="786"/>
      <c r="AW75" s="786"/>
      <c r="AX75" s="786"/>
      <c r="AY75" s="786"/>
      <c r="AZ75" s="786"/>
      <c r="BA75" s="786"/>
      <c r="BB75" s="786"/>
      <c r="BC75" s="786"/>
      <c r="BD75" s="786"/>
      <c r="BE75" s="786"/>
      <c r="BF75" s="26"/>
    </row>
    <row r="76" spans="1:58" s="19" customFormat="1" ht="16.5" customHeight="1">
      <c r="A76" s="43"/>
      <c r="B76" s="785" t="s">
        <v>396</v>
      </c>
      <c r="C76" s="785"/>
      <c r="D76" s="785"/>
      <c r="E76" s="785"/>
      <c r="F76" s="785"/>
      <c r="G76" s="785"/>
      <c r="H76" s="785"/>
      <c r="I76" s="785"/>
      <c r="J76" s="785"/>
      <c r="K76" s="785"/>
      <c r="L76" s="785"/>
      <c r="M76" s="785"/>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5"/>
      <c r="BA76" s="785"/>
      <c r="BB76" s="785"/>
      <c r="BC76" s="785"/>
      <c r="BD76" s="785"/>
      <c r="BE76" s="785"/>
      <c r="BF76" s="26"/>
    </row>
    <row r="77" spans="1:58" s="19" customFormat="1" ht="25.5" customHeight="1">
      <c r="A77" s="43"/>
      <c r="B77" s="785" t="s">
        <v>397</v>
      </c>
      <c r="C77" s="786"/>
      <c r="D77" s="78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786"/>
      <c r="AD77" s="786"/>
      <c r="AE77" s="786"/>
      <c r="AF77" s="786"/>
      <c r="AG77" s="786"/>
      <c r="AH77" s="786"/>
      <c r="AI77" s="786"/>
      <c r="AJ77" s="786"/>
      <c r="AK77" s="786"/>
      <c r="AL77" s="786"/>
      <c r="AM77" s="786"/>
      <c r="AN77" s="786"/>
      <c r="AO77" s="786"/>
      <c r="AP77" s="786"/>
      <c r="AQ77" s="786"/>
      <c r="AR77" s="786"/>
      <c r="AS77" s="786"/>
      <c r="AT77" s="786"/>
      <c r="AU77" s="786"/>
      <c r="AV77" s="786"/>
      <c r="AW77" s="786"/>
      <c r="AX77" s="786"/>
      <c r="AY77" s="786"/>
      <c r="AZ77" s="786"/>
      <c r="BA77" s="786"/>
      <c r="BB77" s="786"/>
      <c r="BC77" s="786"/>
      <c r="BD77" s="786"/>
      <c r="BE77" s="786"/>
      <c r="BF77" s="26"/>
    </row>
    <row r="78" spans="1:58" s="19" customFormat="1" ht="19.5" customHeight="1">
      <c r="A78" s="43"/>
      <c r="B78" s="785" t="s">
        <v>398</v>
      </c>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6"/>
      <c r="AY78" s="786"/>
      <c r="AZ78" s="786"/>
      <c r="BA78" s="786"/>
      <c r="BB78" s="786"/>
      <c r="BC78" s="786"/>
      <c r="BD78" s="786"/>
      <c r="BE78" s="786"/>
      <c r="BF78" s="26"/>
    </row>
    <row r="79" spans="1:58" s="19" customFormat="1" ht="26.25" customHeight="1">
      <c r="A79" s="43"/>
      <c r="B79" s="785" t="s">
        <v>399</v>
      </c>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786"/>
      <c r="BA79" s="786"/>
      <c r="BB79" s="786"/>
      <c r="BC79" s="786"/>
      <c r="BD79" s="786"/>
      <c r="BE79" s="786"/>
      <c r="BF79" s="26"/>
    </row>
    <row r="80" spans="1:58" s="19" customFormat="1" ht="19.5" customHeight="1">
      <c r="A80" s="43"/>
      <c r="B80" s="787" t="s">
        <v>394</v>
      </c>
      <c r="C80" s="785"/>
      <c r="D80" s="785"/>
      <c r="E80" s="785"/>
      <c r="F80" s="785"/>
      <c r="G80" s="785"/>
      <c r="H80" s="785"/>
      <c r="I80" s="785"/>
      <c r="J80" s="785"/>
      <c r="K80" s="785"/>
      <c r="L80" s="785"/>
      <c r="M80" s="785"/>
      <c r="N80" s="785"/>
      <c r="O80" s="785"/>
      <c r="P80" s="785"/>
      <c r="Q80" s="785"/>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785"/>
      <c r="AY80" s="785"/>
      <c r="AZ80" s="785"/>
      <c r="BA80" s="785"/>
      <c r="BB80" s="785"/>
      <c r="BC80" s="785"/>
      <c r="BD80" s="785"/>
      <c r="BE80" s="785"/>
      <c r="BF80" s="26"/>
    </row>
    <row r="81" spans="1:57" s="19" customFormat="1" ht="12.75">
      <c r="A81" s="32"/>
      <c r="B81" s="45"/>
      <c r="C81" s="46"/>
      <c r="D81" s="46"/>
      <c r="E81" s="46"/>
      <c r="F81" s="46"/>
      <c r="G81" s="46"/>
      <c r="H81" s="46"/>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row>
    <row r="82" spans="1:57" s="19" customFormat="1" ht="24.75" customHeight="1" thickBot="1">
      <c r="A82" s="32"/>
      <c r="B82" s="45" t="s">
        <v>180</v>
      </c>
      <c r="C82" s="46"/>
      <c r="D82" s="46"/>
      <c r="E82" s="46"/>
      <c r="F82" s="46"/>
      <c r="G82" s="46"/>
      <c r="H82" s="46"/>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row>
    <row r="83" spans="1:57" s="19" customFormat="1" ht="12" customHeight="1">
      <c r="A83" s="32"/>
      <c r="B83" s="788" t="s">
        <v>181</v>
      </c>
      <c r="C83" s="789"/>
      <c r="D83" s="238" t="s">
        <v>182</v>
      </c>
      <c r="E83" s="239"/>
      <c r="F83" s="239"/>
      <c r="G83" s="239"/>
      <c r="H83" s="239"/>
      <c r="I83" s="239"/>
      <c r="J83" s="239"/>
      <c r="K83" s="239"/>
      <c r="L83" s="239"/>
      <c r="M83" s="239"/>
      <c r="N83" s="201"/>
      <c r="O83" s="238" t="s">
        <v>164</v>
      </c>
      <c r="P83" s="239"/>
      <c r="Q83" s="239"/>
      <c r="R83" s="239"/>
      <c r="S83" s="239"/>
      <c r="T83" s="201"/>
      <c r="U83" s="238" t="s">
        <v>183</v>
      </c>
      <c r="V83" s="239"/>
      <c r="W83" s="239"/>
      <c r="X83" s="239"/>
      <c r="Y83" s="239"/>
      <c r="Z83" s="239"/>
      <c r="AA83" s="239"/>
      <c r="AB83" s="239"/>
      <c r="AC83" s="239"/>
      <c r="AD83" s="201"/>
      <c r="AE83" s="238" t="s">
        <v>182</v>
      </c>
      <c r="AF83" s="239"/>
      <c r="AG83" s="239"/>
      <c r="AH83" s="239"/>
      <c r="AI83" s="239"/>
      <c r="AJ83" s="239"/>
      <c r="AK83" s="239"/>
      <c r="AL83" s="239"/>
      <c r="AM83" s="239"/>
      <c r="AN83" s="239"/>
      <c r="AO83" s="201"/>
      <c r="AP83" s="238" t="s">
        <v>164</v>
      </c>
      <c r="AQ83" s="239"/>
      <c r="AR83" s="239"/>
      <c r="AS83" s="239"/>
      <c r="AT83" s="239"/>
      <c r="AU83" s="201"/>
      <c r="AV83" s="239" t="s">
        <v>183</v>
      </c>
      <c r="AW83" s="239"/>
      <c r="AX83" s="239"/>
      <c r="AY83" s="239"/>
      <c r="AZ83" s="239"/>
      <c r="BA83" s="239"/>
      <c r="BB83" s="239"/>
      <c r="BC83" s="239"/>
      <c r="BD83" s="239"/>
      <c r="BE83" s="794"/>
    </row>
    <row r="84" spans="1:58" s="48" customFormat="1" ht="22.5" customHeight="1">
      <c r="A84" s="32"/>
      <c r="B84" s="790"/>
      <c r="C84" s="791"/>
      <c r="D84" s="776"/>
      <c r="E84" s="777"/>
      <c r="F84" s="777"/>
      <c r="G84" s="777"/>
      <c r="H84" s="777"/>
      <c r="I84" s="777"/>
      <c r="J84" s="777"/>
      <c r="K84" s="777"/>
      <c r="L84" s="777"/>
      <c r="M84" s="777"/>
      <c r="N84" s="778"/>
      <c r="O84" s="776"/>
      <c r="P84" s="777"/>
      <c r="Q84" s="777"/>
      <c r="R84" s="777"/>
      <c r="S84" s="777"/>
      <c r="T84" s="778"/>
      <c r="U84" s="779"/>
      <c r="V84" s="780"/>
      <c r="W84" s="780"/>
      <c r="X84" s="780"/>
      <c r="Y84" s="780"/>
      <c r="Z84" s="780"/>
      <c r="AA84" s="780"/>
      <c r="AB84" s="780"/>
      <c r="AC84" s="780"/>
      <c r="AD84" s="203"/>
      <c r="AE84" s="781"/>
      <c r="AF84" s="782"/>
      <c r="AG84" s="782"/>
      <c r="AH84" s="782"/>
      <c r="AI84" s="782"/>
      <c r="AJ84" s="782"/>
      <c r="AK84" s="782"/>
      <c r="AL84" s="782"/>
      <c r="AM84" s="782"/>
      <c r="AN84" s="782"/>
      <c r="AO84" s="783"/>
      <c r="AP84" s="779"/>
      <c r="AQ84" s="780"/>
      <c r="AR84" s="780"/>
      <c r="AS84" s="780"/>
      <c r="AT84" s="780"/>
      <c r="AU84" s="203"/>
      <c r="AV84" s="780"/>
      <c r="AW84" s="780"/>
      <c r="AX84" s="780"/>
      <c r="AY84" s="780"/>
      <c r="AZ84" s="780"/>
      <c r="BA84" s="780"/>
      <c r="BB84" s="780"/>
      <c r="BC84" s="780"/>
      <c r="BD84" s="780"/>
      <c r="BE84" s="784"/>
      <c r="BF84" s="19"/>
    </row>
    <row r="85" spans="1:58" s="48" customFormat="1" ht="22.5" customHeight="1">
      <c r="A85" s="32"/>
      <c r="B85" s="790"/>
      <c r="C85" s="791"/>
      <c r="D85" s="776"/>
      <c r="E85" s="777"/>
      <c r="F85" s="777"/>
      <c r="G85" s="777"/>
      <c r="H85" s="777"/>
      <c r="I85" s="777"/>
      <c r="J85" s="777"/>
      <c r="K85" s="777"/>
      <c r="L85" s="777"/>
      <c r="M85" s="777"/>
      <c r="N85" s="778"/>
      <c r="O85" s="776"/>
      <c r="P85" s="777"/>
      <c r="Q85" s="777"/>
      <c r="R85" s="777"/>
      <c r="S85" s="777"/>
      <c r="T85" s="778"/>
      <c r="U85" s="779"/>
      <c r="V85" s="780"/>
      <c r="W85" s="780"/>
      <c r="X85" s="780"/>
      <c r="Y85" s="780"/>
      <c r="Z85" s="780"/>
      <c r="AA85" s="780"/>
      <c r="AB85" s="780"/>
      <c r="AC85" s="780"/>
      <c r="AD85" s="203"/>
      <c r="AE85" s="781"/>
      <c r="AF85" s="782"/>
      <c r="AG85" s="782"/>
      <c r="AH85" s="782"/>
      <c r="AI85" s="782"/>
      <c r="AJ85" s="782"/>
      <c r="AK85" s="782"/>
      <c r="AL85" s="782"/>
      <c r="AM85" s="782"/>
      <c r="AN85" s="782"/>
      <c r="AO85" s="783"/>
      <c r="AP85" s="779"/>
      <c r="AQ85" s="780"/>
      <c r="AR85" s="780"/>
      <c r="AS85" s="780"/>
      <c r="AT85" s="780"/>
      <c r="AU85" s="203"/>
      <c r="AV85" s="780"/>
      <c r="AW85" s="780"/>
      <c r="AX85" s="780"/>
      <c r="AY85" s="780"/>
      <c r="AZ85" s="780"/>
      <c r="BA85" s="780"/>
      <c r="BB85" s="780"/>
      <c r="BC85" s="780"/>
      <c r="BD85" s="780"/>
      <c r="BE85" s="784"/>
      <c r="BF85" s="19"/>
    </row>
    <row r="86" spans="1:58" s="48" customFormat="1" ht="22.5" customHeight="1" thickBot="1">
      <c r="A86" s="32"/>
      <c r="B86" s="792"/>
      <c r="C86" s="793"/>
      <c r="D86" s="235"/>
      <c r="E86" s="236"/>
      <c r="F86" s="236"/>
      <c r="G86" s="236"/>
      <c r="H86" s="236"/>
      <c r="I86" s="236"/>
      <c r="J86" s="236"/>
      <c r="K86" s="236"/>
      <c r="L86" s="236"/>
      <c r="M86" s="236"/>
      <c r="N86" s="237"/>
      <c r="O86" s="235"/>
      <c r="P86" s="236"/>
      <c r="Q86" s="236"/>
      <c r="R86" s="236"/>
      <c r="S86" s="236"/>
      <c r="T86" s="237"/>
      <c r="U86" s="552"/>
      <c r="V86" s="283"/>
      <c r="W86" s="283"/>
      <c r="X86" s="283"/>
      <c r="Y86" s="283"/>
      <c r="Z86" s="283"/>
      <c r="AA86" s="283"/>
      <c r="AB86" s="283"/>
      <c r="AC86" s="283"/>
      <c r="AD86" s="553"/>
      <c r="AE86" s="773"/>
      <c r="AF86" s="774"/>
      <c r="AG86" s="774"/>
      <c r="AH86" s="774"/>
      <c r="AI86" s="774"/>
      <c r="AJ86" s="774"/>
      <c r="AK86" s="774"/>
      <c r="AL86" s="774"/>
      <c r="AM86" s="774"/>
      <c r="AN86" s="774"/>
      <c r="AO86" s="775"/>
      <c r="AP86" s="552"/>
      <c r="AQ86" s="283"/>
      <c r="AR86" s="283"/>
      <c r="AS86" s="283"/>
      <c r="AT86" s="283"/>
      <c r="AU86" s="553"/>
      <c r="AV86" s="283"/>
      <c r="AW86" s="283"/>
      <c r="AX86" s="283"/>
      <c r="AY86" s="283"/>
      <c r="AZ86" s="283"/>
      <c r="BA86" s="283"/>
      <c r="BB86" s="283"/>
      <c r="BC86" s="283"/>
      <c r="BD86" s="283"/>
      <c r="BE86" s="561"/>
      <c r="BF86" s="19"/>
    </row>
    <row r="87" spans="1:58" s="48" customFormat="1" ht="30.75" customHeight="1">
      <c r="A87" s="32"/>
      <c r="B87" s="529" t="s">
        <v>400</v>
      </c>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7"/>
      <c r="AL87" s="567"/>
      <c r="AM87" s="567"/>
      <c r="AN87" s="567"/>
      <c r="AO87" s="567"/>
      <c r="AP87" s="567"/>
      <c r="AQ87" s="567"/>
      <c r="AR87" s="567"/>
      <c r="AS87" s="567"/>
      <c r="AT87" s="567"/>
      <c r="AU87" s="567"/>
      <c r="AV87" s="567"/>
      <c r="AW87" s="567"/>
      <c r="AX87" s="567"/>
      <c r="AY87" s="567"/>
      <c r="AZ87" s="567"/>
      <c r="BA87" s="567"/>
      <c r="BB87" s="567"/>
      <c r="BC87" s="567"/>
      <c r="BD87" s="567"/>
      <c r="BE87" s="567"/>
      <c r="BF87" s="19"/>
    </row>
    <row r="88" spans="1:58" s="49" customFormat="1" ht="27.75" customHeight="1">
      <c r="A88" s="32"/>
      <c r="B88" s="225" t="s">
        <v>184</v>
      </c>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19"/>
    </row>
    <row r="89" spans="1:58" s="48" customFormat="1" ht="12" customHeight="1">
      <c r="A89" s="32"/>
      <c r="B89" s="46"/>
      <c r="C89" s="46"/>
      <c r="D89" s="46"/>
      <c r="E89" s="46"/>
      <c r="F89" s="46"/>
      <c r="G89" s="46"/>
      <c r="H89" s="46"/>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19"/>
    </row>
    <row r="90" spans="1:58" s="48" customFormat="1" ht="14.25" customHeight="1">
      <c r="A90" s="50" t="s">
        <v>26</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1"/>
    </row>
    <row r="91" spans="1:61" s="48" customFormat="1" ht="15.75" customHeight="1" thickBot="1">
      <c r="A91" s="50"/>
      <c r="B91" s="50" t="s">
        <v>49</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1"/>
      <c r="BI91" s="48" t="s">
        <v>72</v>
      </c>
    </row>
    <row r="92" spans="1:58" s="48" customFormat="1" ht="15.75" customHeight="1">
      <c r="A92" s="50"/>
      <c r="B92" s="763"/>
      <c r="C92" s="764"/>
      <c r="D92" s="764"/>
      <c r="E92" s="764"/>
      <c r="F92" s="764"/>
      <c r="G92" s="764"/>
      <c r="H92" s="764"/>
      <c r="I92" s="764"/>
      <c r="J92" s="764"/>
      <c r="K92" s="764"/>
      <c r="L92" s="764"/>
      <c r="M92" s="764"/>
      <c r="N92" s="764"/>
      <c r="O92" s="764"/>
      <c r="P92" s="764"/>
      <c r="Q92" s="764"/>
      <c r="R92" s="764"/>
      <c r="S92" s="764"/>
      <c r="T92" s="764"/>
      <c r="U92" s="764"/>
      <c r="V92" s="764"/>
      <c r="W92" s="764"/>
      <c r="X92" s="764"/>
      <c r="Y92" s="764"/>
      <c r="Z92" s="764"/>
      <c r="AA92" s="764"/>
      <c r="AB92" s="764"/>
      <c r="AC92" s="764"/>
      <c r="AD92" s="764"/>
      <c r="AE92" s="764"/>
      <c r="AF92" s="764"/>
      <c r="AG92" s="764"/>
      <c r="AH92" s="764"/>
      <c r="AI92" s="764"/>
      <c r="AJ92" s="764"/>
      <c r="AK92" s="764"/>
      <c r="AL92" s="764"/>
      <c r="AM92" s="764"/>
      <c r="AN92" s="764"/>
      <c r="AO92" s="764"/>
      <c r="AP92" s="764"/>
      <c r="AQ92" s="764"/>
      <c r="AR92" s="764"/>
      <c r="AS92" s="764"/>
      <c r="AT92" s="764"/>
      <c r="AU92" s="764"/>
      <c r="AV92" s="764"/>
      <c r="AW92" s="764"/>
      <c r="AX92" s="764"/>
      <c r="AY92" s="764"/>
      <c r="AZ92" s="764"/>
      <c r="BA92" s="764"/>
      <c r="BB92" s="764"/>
      <c r="BC92" s="764"/>
      <c r="BD92" s="764"/>
      <c r="BE92" s="765"/>
      <c r="BF92" s="51"/>
    </row>
    <row r="93" spans="1:58" s="48" customFormat="1" ht="15.75" customHeight="1" thickBot="1">
      <c r="A93" s="50"/>
      <c r="B93" s="664"/>
      <c r="C93" s="665"/>
      <c r="D93" s="665"/>
      <c r="E93" s="665"/>
      <c r="F93" s="665"/>
      <c r="G93" s="665"/>
      <c r="H93" s="665"/>
      <c r="I93" s="665"/>
      <c r="J93" s="665"/>
      <c r="K93" s="665"/>
      <c r="L93" s="665"/>
      <c r="M93" s="665"/>
      <c r="N93" s="665"/>
      <c r="O93" s="665"/>
      <c r="P93" s="665"/>
      <c r="Q93" s="665"/>
      <c r="R93" s="665"/>
      <c r="S93" s="665"/>
      <c r="T93" s="665"/>
      <c r="U93" s="665"/>
      <c r="V93" s="665"/>
      <c r="W93" s="665"/>
      <c r="X93" s="665"/>
      <c r="Y93" s="665"/>
      <c r="Z93" s="665"/>
      <c r="AA93" s="665"/>
      <c r="AB93" s="665"/>
      <c r="AC93" s="665"/>
      <c r="AD93" s="665"/>
      <c r="AE93" s="665"/>
      <c r="AF93" s="665"/>
      <c r="AG93" s="665"/>
      <c r="AH93" s="665"/>
      <c r="AI93" s="665"/>
      <c r="AJ93" s="665"/>
      <c r="AK93" s="665"/>
      <c r="AL93" s="665"/>
      <c r="AM93" s="665"/>
      <c r="AN93" s="665"/>
      <c r="AO93" s="665"/>
      <c r="AP93" s="665"/>
      <c r="AQ93" s="665"/>
      <c r="AR93" s="665"/>
      <c r="AS93" s="665"/>
      <c r="AT93" s="665"/>
      <c r="AU93" s="665"/>
      <c r="AV93" s="665"/>
      <c r="AW93" s="665"/>
      <c r="AX93" s="665"/>
      <c r="AY93" s="665"/>
      <c r="AZ93" s="665"/>
      <c r="BA93" s="665"/>
      <c r="BB93" s="665"/>
      <c r="BC93" s="665"/>
      <c r="BD93" s="665"/>
      <c r="BE93" s="766"/>
      <c r="BF93" s="51"/>
    </row>
    <row r="94" spans="1:58" s="48" customFormat="1" ht="15.75" customHeight="1">
      <c r="A94" s="32"/>
      <c r="B94" s="32" t="s">
        <v>50</v>
      </c>
      <c r="C94" s="5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19"/>
    </row>
    <row r="95" spans="1:58" s="48" customFormat="1" ht="15.75" customHeight="1">
      <c r="A95" s="50"/>
      <c r="B95" s="53"/>
      <c r="C95" s="53"/>
      <c r="D95" s="53"/>
      <c r="E95" s="53"/>
      <c r="F95" s="53"/>
      <c r="G95" s="53"/>
      <c r="H95" s="53"/>
      <c r="I95" s="53"/>
      <c r="J95" s="53"/>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1"/>
    </row>
    <row r="96" spans="1:58" s="48" customFormat="1" ht="15.75" customHeight="1" thickBot="1">
      <c r="A96" s="50"/>
      <c r="B96" s="50" t="s">
        <v>30</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1"/>
    </row>
    <row r="97" spans="1:58" s="48" customFormat="1" ht="15.75" customHeight="1">
      <c r="A97" s="50"/>
      <c r="B97" s="767" t="s">
        <v>59</v>
      </c>
      <c r="C97" s="627"/>
      <c r="D97" s="627"/>
      <c r="E97" s="627"/>
      <c r="F97" s="627"/>
      <c r="G97" s="627"/>
      <c r="H97" s="627"/>
      <c r="I97" s="627"/>
      <c r="J97" s="627"/>
      <c r="K97" s="627"/>
      <c r="L97" s="627"/>
      <c r="M97" s="627"/>
      <c r="N97" s="627"/>
      <c r="O97" s="627"/>
      <c r="P97" s="627"/>
      <c r="Q97" s="627"/>
      <c r="R97" s="627"/>
      <c r="S97" s="627"/>
      <c r="T97" s="627"/>
      <c r="U97" s="627"/>
      <c r="V97" s="627"/>
      <c r="W97" s="627"/>
      <c r="X97" s="627"/>
      <c r="Y97" s="627"/>
      <c r="Z97" s="627"/>
      <c r="AA97" s="627"/>
      <c r="AB97" s="627"/>
      <c r="AC97" s="627"/>
      <c r="AD97" s="627"/>
      <c r="AE97" s="627"/>
      <c r="AF97" s="627"/>
      <c r="AG97" s="627"/>
      <c r="AH97" s="627"/>
      <c r="AI97" s="627"/>
      <c r="AJ97" s="627"/>
      <c r="AK97" s="627"/>
      <c r="AL97" s="627"/>
      <c r="AM97" s="627"/>
      <c r="AN97" s="627"/>
      <c r="AO97" s="627"/>
      <c r="AP97" s="627"/>
      <c r="AQ97" s="627"/>
      <c r="AR97" s="627"/>
      <c r="AS97" s="627"/>
      <c r="AT97" s="627"/>
      <c r="AU97" s="627"/>
      <c r="AV97" s="627"/>
      <c r="AW97" s="627"/>
      <c r="AX97" s="627"/>
      <c r="AY97" s="627"/>
      <c r="AZ97" s="628"/>
      <c r="BA97" s="768"/>
      <c r="BB97" s="768"/>
      <c r="BC97" s="768"/>
      <c r="BD97" s="768"/>
      <c r="BE97" s="769"/>
      <c r="BF97" s="51"/>
    </row>
    <row r="98" spans="1:58" s="48" customFormat="1" ht="15.75" customHeight="1">
      <c r="A98" s="50"/>
      <c r="B98" s="756" t="s">
        <v>60</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7"/>
      <c r="AZ98" s="600"/>
      <c r="BA98" s="770"/>
      <c r="BB98" s="771"/>
      <c r="BC98" s="771"/>
      <c r="BD98" s="771"/>
      <c r="BE98" s="772"/>
      <c r="BF98" s="51"/>
    </row>
    <row r="99" spans="1:58" s="48" customFormat="1" ht="15.75" customHeight="1">
      <c r="A99" s="50"/>
      <c r="B99" s="55"/>
      <c r="C99" s="746" t="s">
        <v>344</v>
      </c>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8"/>
      <c r="BA99" s="749"/>
      <c r="BB99" s="749"/>
      <c r="BC99" s="749"/>
      <c r="BD99" s="749"/>
      <c r="BE99" s="750"/>
      <c r="BF99" s="51"/>
    </row>
    <row r="100" spans="1:58" s="48" customFormat="1" ht="15.75" customHeight="1">
      <c r="A100" s="50"/>
      <c r="B100" s="55"/>
      <c r="C100" s="746" t="s">
        <v>345</v>
      </c>
      <c r="D100" s="747"/>
      <c r="E100" s="747"/>
      <c r="F100" s="747"/>
      <c r="G100" s="747"/>
      <c r="H100" s="747"/>
      <c r="I100" s="747"/>
      <c r="J100" s="747"/>
      <c r="K100" s="747"/>
      <c r="L100" s="747"/>
      <c r="M100" s="747"/>
      <c r="N100" s="747"/>
      <c r="O100" s="747"/>
      <c r="P100" s="747"/>
      <c r="Q100" s="747"/>
      <c r="R100" s="747"/>
      <c r="S100" s="747"/>
      <c r="T100" s="747"/>
      <c r="U100" s="747"/>
      <c r="V100" s="747"/>
      <c r="W100" s="747"/>
      <c r="X100" s="747"/>
      <c r="Y100" s="747"/>
      <c r="Z100" s="747"/>
      <c r="AA100" s="747"/>
      <c r="AB100" s="747"/>
      <c r="AC100" s="747"/>
      <c r="AD100" s="747"/>
      <c r="AE100" s="747"/>
      <c r="AF100" s="747"/>
      <c r="AG100" s="747"/>
      <c r="AH100" s="747"/>
      <c r="AI100" s="747"/>
      <c r="AJ100" s="747"/>
      <c r="AK100" s="747"/>
      <c r="AL100" s="747"/>
      <c r="AM100" s="747"/>
      <c r="AN100" s="747"/>
      <c r="AO100" s="747"/>
      <c r="AP100" s="747"/>
      <c r="AQ100" s="747"/>
      <c r="AR100" s="747"/>
      <c r="AS100" s="747"/>
      <c r="AT100" s="747"/>
      <c r="AU100" s="747"/>
      <c r="AV100" s="747"/>
      <c r="AW100" s="747"/>
      <c r="AX100" s="747"/>
      <c r="AY100" s="747"/>
      <c r="AZ100" s="748"/>
      <c r="BA100" s="749"/>
      <c r="BB100" s="749"/>
      <c r="BC100" s="749"/>
      <c r="BD100" s="749"/>
      <c r="BE100" s="750"/>
      <c r="BF100" s="51"/>
    </row>
    <row r="101" spans="1:58" s="48" customFormat="1" ht="15.75" customHeight="1">
      <c r="A101" s="50"/>
      <c r="B101" s="55"/>
      <c r="C101" s="746" t="s">
        <v>346</v>
      </c>
      <c r="D101" s="747"/>
      <c r="E101" s="747"/>
      <c r="F101" s="747"/>
      <c r="G101" s="747"/>
      <c r="H101" s="747"/>
      <c r="I101" s="747"/>
      <c r="J101" s="747"/>
      <c r="K101" s="747"/>
      <c r="L101" s="747"/>
      <c r="M101" s="747"/>
      <c r="N101" s="747"/>
      <c r="O101" s="747"/>
      <c r="P101" s="747"/>
      <c r="Q101" s="747"/>
      <c r="R101" s="747"/>
      <c r="S101" s="747"/>
      <c r="T101" s="747"/>
      <c r="U101" s="747"/>
      <c r="V101" s="747"/>
      <c r="W101" s="747"/>
      <c r="X101" s="747"/>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7"/>
      <c r="AY101" s="747"/>
      <c r="AZ101" s="748"/>
      <c r="BA101" s="749"/>
      <c r="BB101" s="749"/>
      <c r="BC101" s="749"/>
      <c r="BD101" s="749"/>
      <c r="BE101" s="750"/>
      <c r="BF101" s="51"/>
    </row>
    <row r="102" spans="1:58" s="48" customFormat="1" ht="15.75" customHeight="1">
      <c r="A102" s="50"/>
      <c r="B102" s="55"/>
      <c r="C102" s="746" t="s">
        <v>347</v>
      </c>
      <c r="D102" s="747"/>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7"/>
      <c r="AY102" s="747"/>
      <c r="AZ102" s="748"/>
      <c r="BA102" s="749"/>
      <c r="BB102" s="749"/>
      <c r="BC102" s="749"/>
      <c r="BD102" s="749"/>
      <c r="BE102" s="750"/>
      <c r="BF102" s="51"/>
    </row>
    <row r="103" spans="1:58" s="48" customFormat="1" ht="15.75" customHeight="1">
      <c r="A103" s="50"/>
      <c r="B103" s="55"/>
      <c r="C103" s="746" t="s">
        <v>348</v>
      </c>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7"/>
      <c r="AY103" s="747"/>
      <c r="AZ103" s="748"/>
      <c r="BA103" s="749"/>
      <c r="BB103" s="749"/>
      <c r="BC103" s="749"/>
      <c r="BD103" s="749"/>
      <c r="BE103" s="750"/>
      <c r="BF103" s="51"/>
    </row>
    <row r="104" spans="1:58" s="48" customFormat="1" ht="15.75" customHeight="1">
      <c r="A104" s="50"/>
      <c r="B104" s="55"/>
      <c r="C104" s="746" t="s">
        <v>73</v>
      </c>
      <c r="D104" s="747"/>
      <c r="E104" s="747"/>
      <c r="F104" s="747"/>
      <c r="G104" s="747"/>
      <c r="H104" s="747"/>
      <c r="I104" s="747"/>
      <c r="J104" s="747"/>
      <c r="K104" s="747"/>
      <c r="L104" s="747"/>
      <c r="M104" s="747"/>
      <c r="N104" s="747"/>
      <c r="O104" s="747"/>
      <c r="P104" s="747"/>
      <c r="Q104" s="747"/>
      <c r="R104" s="747"/>
      <c r="S104" s="747"/>
      <c r="T104" s="747"/>
      <c r="U104" s="747"/>
      <c r="V104" s="747"/>
      <c r="W104" s="747"/>
      <c r="X104" s="747"/>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7"/>
      <c r="AY104" s="747"/>
      <c r="AZ104" s="748"/>
      <c r="BA104" s="749"/>
      <c r="BB104" s="749"/>
      <c r="BC104" s="749"/>
      <c r="BD104" s="749"/>
      <c r="BE104" s="750"/>
      <c r="BF104" s="51"/>
    </row>
    <row r="105" spans="1:58" s="48" customFormat="1" ht="15.75" customHeight="1">
      <c r="A105" s="50"/>
      <c r="B105" s="55"/>
      <c r="C105" s="746" t="s">
        <v>349</v>
      </c>
      <c r="D105" s="747"/>
      <c r="E105" s="747"/>
      <c r="F105" s="747"/>
      <c r="G105" s="747"/>
      <c r="H105" s="747"/>
      <c r="I105" s="747"/>
      <c r="J105" s="747"/>
      <c r="K105" s="747"/>
      <c r="L105" s="747"/>
      <c r="M105" s="747"/>
      <c r="N105" s="747"/>
      <c r="O105" s="747"/>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47"/>
      <c r="AP105" s="747"/>
      <c r="AQ105" s="747"/>
      <c r="AR105" s="747"/>
      <c r="AS105" s="747"/>
      <c r="AT105" s="747"/>
      <c r="AU105" s="747"/>
      <c r="AV105" s="747"/>
      <c r="AW105" s="747"/>
      <c r="AX105" s="747"/>
      <c r="AY105" s="747"/>
      <c r="AZ105" s="748"/>
      <c r="BA105" s="749"/>
      <c r="BB105" s="749"/>
      <c r="BC105" s="749"/>
      <c r="BD105" s="749"/>
      <c r="BE105" s="750"/>
      <c r="BF105" s="51"/>
    </row>
    <row r="106" spans="1:58" s="48" customFormat="1" ht="15.75" customHeight="1">
      <c r="A106" s="50"/>
      <c r="B106" s="56"/>
      <c r="C106" s="874" t="s">
        <v>350</v>
      </c>
      <c r="D106" s="875"/>
      <c r="E106" s="875"/>
      <c r="F106" s="87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c r="AO106" s="875"/>
      <c r="AP106" s="875"/>
      <c r="AQ106" s="875"/>
      <c r="AR106" s="875"/>
      <c r="AS106" s="875"/>
      <c r="AT106" s="875"/>
      <c r="AU106" s="875"/>
      <c r="AV106" s="875"/>
      <c r="AW106" s="875"/>
      <c r="AX106" s="875"/>
      <c r="AY106" s="875"/>
      <c r="AZ106" s="876"/>
      <c r="BA106" s="853"/>
      <c r="BB106" s="853"/>
      <c r="BC106" s="853"/>
      <c r="BD106" s="853"/>
      <c r="BE106" s="854"/>
      <c r="BF106" s="51"/>
    </row>
    <row r="107" spans="1:58" s="48" customFormat="1" ht="15.75" customHeight="1">
      <c r="A107" s="50"/>
      <c r="B107" s="756" t="s">
        <v>61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597"/>
      <c r="AL107" s="597"/>
      <c r="AM107" s="597"/>
      <c r="AN107" s="597"/>
      <c r="AO107" s="597"/>
      <c r="AP107" s="597"/>
      <c r="AQ107" s="597"/>
      <c r="AR107" s="597"/>
      <c r="AS107" s="597"/>
      <c r="AT107" s="597"/>
      <c r="AU107" s="597"/>
      <c r="AV107" s="597"/>
      <c r="AW107" s="597"/>
      <c r="AX107" s="597"/>
      <c r="AY107" s="597"/>
      <c r="AZ107" s="600"/>
      <c r="BA107" s="760"/>
      <c r="BB107" s="761"/>
      <c r="BC107" s="761"/>
      <c r="BD107" s="761"/>
      <c r="BE107" s="762"/>
      <c r="BF107" s="51"/>
    </row>
    <row r="108" spans="1:58" s="48" customFormat="1" ht="15.75" customHeight="1">
      <c r="A108" s="50"/>
      <c r="B108" s="55"/>
      <c r="C108" s="746" t="s">
        <v>351</v>
      </c>
      <c r="D108" s="747"/>
      <c r="E108" s="747"/>
      <c r="F108" s="747"/>
      <c r="G108" s="747"/>
      <c r="H108" s="747"/>
      <c r="I108" s="747"/>
      <c r="J108" s="747"/>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7"/>
      <c r="AL108" s="747"/>
      <c r="AM108" s="747"/>
      <c r="AN108" s="747"/>
      <c r="AO108" s="747"/>
      <c r="AP108" s="747"/>
      <c r="AQ108" s="747"/>
      <c r="AR108" s="747"/>
      <c r="AS108" s="747"/>
      <c r="AT108" s="747"/>
      <c r="AU108" s="747"/>
      <c r="AV108" s="747"/>
      <c r="AW108" s="747"/>
      <c r="AX108" s="747"/>
      <c r="AY108" s="747"/>
      <c r="AZ108" s="748"/>
      <c r="BA108" s="749"/>
      <c r="BB108" s="749"/>
      <c r="BC108" s="749"/>
      <c r="BD108" s="749"/>
      <c r="BE108" s="750"/>
      <c r="BF108" s="51"/>
    </row>
    <row r="109" spans="1:58" s="49" customFormat="1" ht="12.75">
      <c r="A109" s="50"/>
      <c r="B109" s="55"/>
      <c r="C109" s="746" t="s">
        <v>352</v>
      </c>
      <c r="D109" s="747"/>
      <c r="E109" s="747"/>
      <c r="F109" s="747"/>
      <c r="G109" s="747"/>
      <c r="H109" s="747"/>
      <c r="I109" s="747"/>
      <c r="J109" s="747"/>
      <c r="K109" s="747"/>
      <c r="L109" s="747"/>
      <c r="M109" s="747"/>
      <c r="N109" s="747"/>
      <c r="O109" s="747"/>
      <c r="P109" s="747"/>
      <c r="Q109" s="747"/>
      <c r="R109" s="747"/>
      <c r="S109" s="747"/>
      <c r="T109" s="747"/>
      <c r="U109" s="747"/>
      <c r="V109" s="747"/>
      <c r="W109" s="747"/>
      <c r="X109" s="747"/>
      <c r="Y109" s="747"/>
      <c r="Z109" s="747"/>
      <c r="AA109" s="747"/>
      <c r="AB109" s="747"/>
      <c r="AC109" s="747"/>
      <c r="AD109" s="747"/>
      <c r="AE109" s="747"/>
      <c r="AF109" s="747"/>
      <c r="AG109" s="747"/>
      <c r="AH109" s="747"/>
      <c r="AI109" s="747"/>
      <c r="AJ109" s="747"/>
      <c r="AK109" s="747"/>
      <c r="AL109" s="747"/>
      <c r="AM109" s="747"/>
      <c r="AN109" s="747"/>
      <c r="AO109" s="747"/>
      <c r="AP109" s="747"/>
      <c r="AQ109" s="747"/>
      <c r="AR109" s="747"/>
      <c r="AS109" s="747"/>
      <c r="AT109" s="747"/>
      <c r="AU109" s="747"/>
      <c r="AV109" s="747"/>
      <c r="AW109" s="747"/>
      <c r="AX109" s="747"/>
      <c r="AY109" s="747"/>
      <c r="AZ109" s="748"/>
      <c r="BA109" s="749"/>
      <c r="BB109" s="749"/>
      <c r="BC109" s="749"/>
      <c r="BD109" s="749"/>
      <c r="BE109" s="750"/>
      <c r="BF109" s="51"/>
    </row>
    <row r="110" spans="1:58" s="49" customFormat="1" ht="12.75">
      <c r="A110" s="50"/>
      <c r="B110" s="55"/>
      <c r="C110" s="757" t="s">
        <v>353</v>
      </c>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8"/>
      <c r="AA110" s="758"/>
      <c r="AB110" s="758"/>
      <c r="AC110" s="758"/>
      <c r="AD110" s="758"/>
      <c r="AE110" s="758"/>
      <c r="AF110" s="758"/>
      <c r="AG110" s="758"/>
      <c r="AH110" s="758"/>
      <c r="AI110" s="758"/>
      <c r="AJ110" s="758"/>
      <c r="AK110" s="758"/>
      <c r="AL110" s="758"/>
      <c r="AM110" s="758"/>
      <c r="AN110" s="758"/>
      <c r="AO110" s="758"/>
      <c r="AP110" s="758"/>
      <c r="AQ110" s="758"/>
      <c r="AR110" s="758"/>
      <c r="AS110" s="758"/>
      <c r="AT110" s="758"/>
      <c r="AU110" s="758"/>
      <c r="AV110" s="758"/>
      <c r="AW110" s="758"/>
      <c r="AX110" s="758"/>
      <c r="AY110" s="758"/>
      <c r="AZ110" s="759"/>
      <c r="BA110" s="749"/>
      <c r="BB110" s="749"/>
      <c r="BC110" s="749"/>
      <c r="BD110" s="749"/>
      <c r="BE110" s="750"/>
      <c r="BF110" s="51"/>
    </row>
    <row r="111" spans="1:59" ht="12.75">
      <c r="A111" s="50"/>
      <c r="B111" s="55"/>
      <c r="C111" s="746" t="s">
        <v>354</v>
      </c>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7"/>
      <c r="AL111" s="747"/>
      <c r="AM111" s="747"/>
      <c r="AN111" s="747"/>
      <c r="AO111" s="747"/>
      <c r="AP111" s="747"/>
      <c r="AQ111" s="747"/>
      <c r="AR111" s="747"/>
      <c r="AS111" s="747"/>
      <c r="AT111" s="747"/>
      <c r="AU111" s="747"/>
      <c r="AV111" s="747"/>
      <c r="AW111" s="747"/>
      <c r="AX111" s="747"/>
      <c r="AY111" s="747"/>
      <c r="AZ111" s="748"/>
      <c r="BA111" s="749"/>
      <c r="BB111" s="749"/>
      <c r="BC111" s="749"/>
      <c r="BD111" s="749"/>
      <c r="BE111" s="750"/>
      <c r="BF111" s="51"/>
      <c r="BG111" s="42"/>
    </row>
    <row r="112" spans="1:59" s="58" customFormat="1" ht="14.25" customHeight="1">
      <c r="A112" s="50"/>
      <c r="B112" s="55"/>
      <c r="C112" s="746" t="s">
        <v>355</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7"/>
      <c r="AA112" s="747"/>
      <c r="AB112" s="747"/>
      <c r="AC112" s="747"/>
      <c r="AD112" s="747"/>
      <c r="AE112" s="747"/>
      <c r="AF112" s="747"/>
      <c r="AG112" s="747"/>
      <c r="AH112" s="747"/>
      <c r="AI112" s="747"/>
      <c r="AJ112" s="747"/>
      <c r="AK112" s="747"/>
      <c r="AL112" s="747"/>
      <c r="AM112" s="747"/>
      <c r="AN112" s="747"/>
      <c r="AO112" s="747"/>
      <c r="AP112" s="747"/>
      <c r="AQ112" s="747"/>
      <c r="AR112" s="747"/>
      <c r="AS112" s="747"/>
      <c r="AT112" s="747"/>
      <c r="AU112" s="747"/>
      <c r="AV112" s="747"/>
      <c r="AW112" s="747"/>
      <c r="AX112" s="747"/>
      <c r="AY112" s="747"/>
      <c r="AZ112" s="748"/>
      <c r="BA112" s="749"/>
      <c r="BB112" s="749"/>
      <c r="BC112" s="749"/>
      <c r="BD112" s="749"/>
      <c r="BE112" s="750"/>
      <c r="BF112" s="51"/>
      <c r="BG112" s="57"/>
    </row>
    <row r="113" spans="1:59" s="58" customFormat="1" ht="14.25" customHeight="1">
      <c r="A113" s="50"/>
      <c r="B113" s="55"/>
      <c r="C113" s="746" t="s">
        <v>356</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7"/>
      <c r="AA113" s="747"/>
      <c r="AB113" s="747"/>
      <c r="AC113" s="747"/>
      <c r="AD113" s="747"/>
      <c r="AE113" s="747"/>
      <c r="AF113" s="747"/>
      <c r="AG113" s="747"/>
      <c r="AH113" s="747"/>
      <c r="AI113" s="747"/>
      <c r="AJ113" s="747"/>
      <c r="AK113" s="747"/>
      <c r="AL113" s="747"/>
      <c r="AM113" s="747"/>
      <c r="AN113" s="747"/>
      <c r="AO113" s="747"/>
      <c r="AP113" s="747"/>
      <c r="AQ113" s="747"/>
      <c r="AR113" s="747"/>
      <c r="AS113" s="747"/>
      <c r="AT113" s="747"/>
      <c r="AU113" s="747"/>
      <c r="AV113" s="747"/>
      <c r="AW113" s="747"/>
      <c r="AX113" s="747"/>
      <c r="AY113" s="747"/>
      <c r="AZ113" s="748"/>
      <c r="BA113" s="749"/>
      <c r="BB113" s="749"/>
      <c r="BC113" s="749"/>
      <c r="BD113" s="749"/>
      <c r="BE113" s="750"/>
      <c r="BF113" s="51"/>
      <c r="BG113" s="57"/>
    </row>
    <row r="114" spans="1:59" s="58" customFormat="1" ht="14.25" customHeight="1" thickBot="1">
      <c r="A114" s="50"/>
      <c r="B114" s="59"/>
      <c r="C114" s="751" t="s">
        <v>79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2"/>
      <c r="AA114" s="752"/>
      <c r="AB114" s="752"/>
      <c r="AC114" s="752"/>
      <c r="AD114" s="752"/>
      <c r="AE114" s="752"/>
      <c r="AF114" s="752"/>
      <c r="AG114" s="752"/>
      <c r="AH114" s="752"/>
      <c r="AI114" s="752"/>
      <c r="AJ114" s="752"/>
      <c r="AK114" s="752"/>
      <c r="AL114" s="752"/>
      <c r="AM114" s="752"/>
      <c r="AN114" s="752"/>
      <c r="AO114" s="752"/>
      <c r="AP114" s="752"/>
      <c r="AQ114" s="752"/>
      <c r="AR114" s="752"/>
      <c r="AS114" s="752"/>
      <c r="AT114" s="752"/>
      <c r="AU114" s="752"/>
      <c r="AV114" s="752"/>
      <c r="AW114" s="752"/>
      <c r="AX114" s="752"/>
      <c r="AY114" s="752"/>
      <c r="AZ114" s="753"/>
      <c r="BA114" s="754"/>
      <c r="BB114" s="754"/>
      <c r="BC114" s="754"/>
      <c r="BD114" s="754"/>
      <c r="BE114" s="755"/>
      <c r="BF114" s="51"/>
      <c r="BG114" s="57"/>
    </row>
    <row r="115" spans="1:59" s="58" customFormat="1" ht="12.75">
      <c r="A115" s="32"/>
      <c r="B115" s="32" t="s">
        <v>357</v>
      </c>
      <c r="C115" s="5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19"/>
      <c r="BG115" s="57"/>
    </row>
    <row r="116" spans="1:59" s="58" customFormat="1" ht="12.75">
      <c r="A116" s="32"/>
      <c r="B116" s="32"/>
      <c r="C116" s="5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19"/>
      <c r="BG116" s="57"/>
    </row>
    <row r="117" spans="1:59" s="58" customFormat="1" ht="19.5" customHeight="1" thickBot="1">
      <c r="A117" s="32"/>
      <c r="B117" s="60" t="s">
        <v>185</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19"/>
      <c r="BG117" s="57"/>
    </row>
    <row r="118" spans="1:58" s="57" customFormat="1" ht="12.75">
      <c r="A118" s="32"/>
      <c r="B118" s="737" t="s">
        <v>3</v>
      </c>
      <c r="C118" s="207"/>
      <c r="D118" s="207"/>
      <c r="E118" s="207"/>
      <c r="F118" s="207"/>
      <c r="G118" s="207"/>
      <c r="H118" s="207"/>
      <c r="I118" s="207"/>
      <c r="J118" s="207"/>
      <c r="K118" s="207"/>
      <c r="L118" s="232" t="s">
        <v>358</v>
      </c>
      <c r="M118" s="233"/>
      <c r="N118" s="233"/>
      <c r="O118" s="233"/>
      <c r="P118" s="233"/>
      <c r="Q118" s="233"/>
      <c r="R118" s="233"/>
      <c r="S118" s="233"/>
      <c r="T118" s="233"/>
      <c r="U118" s="233"/>
      <c r="V118" s="233"/>
      <c r="W118" s="233"/>
      <c r="X118" s="233"/>
      <c r="Y118" s="233"/>
      <c r="Z118" s="233"/>
      <c r="AA118" s="234"/>
      <c r="AB118" s="207" t="s">
        <v>4</v>
      </c>
      <c r="AC118" s="207"/>
      <c r="AD118" s="207"/>
      <c r="AE118" s="207"/>
      <c r="AF118" s="207"/>
      <c r="AG118" s="207"/>
      <c r="AH118" s="207"/>
      <c r="AI118" s="207"/>
      <c r="AJ118" s="207" t="s">
        <v>5</v>
      </c>
      <c r="AK118" s="207"/>
      <c r="AL118" s="207"/>
      <c r="AM118" s="207"/>
      <c r="AN118" s="207"/>
      <c r="AO118" s="207"/>
      <c r="AP118" s="207"/>
      <c r="AQ118" s="207"/>
      <c r="AR118" s="207"/>
      <c r="AS118" s="207"/>
      <c r="AT118" s="207"/>
      <c r="AU118" s="207"/>
      <c r="AV118" s="207"/>
      <c r="AW118" s="207"/>
      <c r="AX118" s="207"/>
      <c r="AY118" s="739" t="s">
        <v>6</v>
      </c>
      <c r="AZ118" s="739"/>
      <c r="BA118" s="739"/>
      <c r="BB118" s="739"/>
      <c r="BC118" s="739"/>
      <c r="BD118" s="739"/>
      <c r="BE118" s="740"/>
      <c r="BF118" s="19"/>
    </row>
    <row r="119" spans="1:59" s="62" customFormat="1" ht="14.25" customHeight="1" thickBot="1">
      <c r="A119" s="32"/>
      <c r="B119" s="738"/>
      <c r="C119" s="211"/>
      <c r="D119" s="211"/>
      <c r="E119" s="211"/>
      <c r="F119" s="211"/>
      <c r="G119" s="211"/>
      <c r="H119" s="211"/>
      <c r="I119" s="211"/>
      <c r="J119" s="211"/>
      <c r="K119" s="211"/>
      <c r="L119" s="235"/>
      <c r="M119" s="236"/>
      <c r="N119" s="236"/>
      <c r="O119" s="236"/>
      <c r="P119" s="236"/>
      <c r="Q119" s="236"/>
      <c r="R119" s="236"/>
      <c r="S119" s="236"/>
      <c r="T119" s="236"/>
      <c r="U119" s="236"/>
      <c r="V119" s="236"/>
      <c r="W119" s="236"/>
      <c r="X119" s="236"/>
      <c r="Y119" s="236"/>
      <c r="Z119" s="236"/>
      <c r="AA119" s="237"/>
      <c r="AB119" s="211"/>
      <c r="AC119" s="211"/>
      <c r="AD119" s="211"/>
      <c r="AE119" s="211"/>
      <c r="AF119" s="211"/>
      <c r="AG119" s="211"/>
      <c r="AH119" s="211"/>
      <c r="AI119" s="211"/>
      <c r="AJ119" s="743" t="s">
        <v>7</v>
      </c>
      <c r="AK119" s="744"/>
      <c r="AL119" s="744"/>
      <c r="AM119" s="744"/>
      <c r="AN119" s="745"/>
      <c r="AO119" s="206" t="s">
        <v>8</v>
      </c>
      <c r="AP119" s="206"/>
      <c r="AQ119" s="206"/>
      <c r="AR119" s="206"/>
      <c r="AS119" s="206"/>
      <c r="AT119" s="206" t="s">
        <v>186</v>
      </c>
      <c r="AU119" s="206"/>
      <c r="AV119" s="206"/>
      <c r="AW119" s="206"/>
      <c r="AX119" s="206"/>
      <c r="AY119" s="741"/>
      <c r="AZ119" s="741"/>
      <c r="BA119" s="741"/>
      <c r="BB119" s="741"/>
      <c r="BC119" s="741"/>
      <c r="BD119" s="741"/>
      <c r="BE119" s="742"/>
      <c r="BF119" s="19"/>
      <c r="BG119" s="61"/>
    </row>
    <row r="120" spans="1:59" s="62" customFormat="1" ht="30" customHeight="1">
      <c r="A120" s="32"/>
      <c r="B120" s="734" t="s">
        <v>359</v>
      </c>
      <c r="C120" s="735"/>
      <c r="D120" s="735"/>
      <c r="E120" s="735"/>
      <c r="F120" s="735"/>
      <c r="G120" s="735"/>
      <c r="H120" s="735"/>
      <c r="I120" s="735"/>
      <c r="J120" s="735"/>
      <c r="K120" s="735"/>
      <c r="L120" s="685"/>
      <c r="M120" s="684"/>
      <c r="N120" s="684"/>
      <c r="O120" s="684"/>
      <c r="P120" s="684"/>
      <c r="Q120" s="684"/>
      <c r="R120" s="684"/>
      <c r="S120" s="684"/>
      <c r="T120" s="684"/>
      <c r="U120" s="684"/>
      <c r="V120" s="684"/>
      <c r="W120" s="684"/>
      <c r="X120" s="684"/>
      <c r="Y120" s="684"/>
      <c r="Z120" s="684"/>
      <c r="AA120" s="347"/>
      <c r="AB120" s="573"/>
      <c r="AC120" s="573"/>
      <c r="AD120" s="573"/>
      <c r="AE120" s="573"/>
      <c r="AF120" s="573"/>
      <c r="AG120" s="573"/>
      <c r="AH120" s="573"/>
      <c r="AI120" s="573"/>
      <c r="AJ120" s="736"/>
      <c r="AK120" s="736"/>
      <c r="AL120" s="736"/>
      <c r="AM120" s="736"/>
      <c r="AN120" s="736"/>
      <c r="AO120" s="573"/>
      <c r="AP120" s="573"/>
      <c r="AQ120" s="573"/>
      <c r="AR120" s="573"/>
      <c r="AS120" s="573"/>
      <c r="AT120" s="573"/>
      <c r="AU120" s="573"/>
      <c r="AV120" s="573"/>
      <c r="AW120" s="573"/>
      <c r="AX120" s="573"/>
      <c r="AY120" s="261"/>
      <c r="AZ120" s="261"/>
      <c r="BA120" s="261"/>
      <c r="BB120" s="261"/>
      <c r="BC120" s="261"/>
      <c r="BD120" s="261"/>
      <c r="BE120" s="262"/>
      <c r="BF120" s="19"/>
      <c r="BG120" s="61"/>
    </row>
    <row r="121" spans="1:59" s="62" customFormat="1" ht="30" customHeight="1">
      <c r="A121" s="32"/>
      <c r="B121" s="734" t="s">
        <v>24</v>
      </c>
      <c r="C121" s="735"/>
      <c r="D121" s="735"/>
      <c r="E121" s="735"/>
      <c r="F121" s="735"/>
      <c r="G121" s="735"/>
      <c r="H121" s="735"/>
      <c r="I121" s="735"/>
      <c r="J121" s="735"/>
      <c r="K121" s="735"/>
      <c r="L121" s="314"/>
      <c r="M121" s="315"/>
      <c r="N121" s="315"/>
      <c r="O121" s="315"/>
      <c r="P121" s="315"/>
      <c r="Q121" s="315"/>
      <c r="R121" s="315"/>
      <c r="S121" s="315"/>
      <c r="T121" s="315"/>
      <c r="U121" s="315"/>
      <c r="V121" s="315"/>
      <c r="W121" s="315"/>
      <c r="X121" s="315"/>
      <c r="Y121" s="315"/>
      <c r="Z121" s="315"/>
      <c r="AA121" s="677"/>
      <c r="AB121" s="573"/>
      <c r="AC121" s="573"/>
      <c r="AD121" s="573"/>
      <c r="AE121" s="573"/>
      <c r="AF121" s="573"/>
      <c r="AG121" s="573"/>
      <c r="AH121" s="573"/>
      <c r="AI121" s="573"/>
      <c r="AJ121" s="736"/>
      <c r="AK121" s="736"/>
      <c r="AL121" s="736"/>
      <c r="AM121" s="736"/>
      <c r="AN121" s="736"/>
      <c r="AO121" s="573"/>
      <c r="AP121" s="573"/>
      <c r="AQ121" s="573"/>
      <c r="AR121" s="573"/>
      <c r="AS121" s="573"/>
      <c r="AT121" s="573"/>
      <c r="AU121" s="573"/>
      <c r="AV121" s="573"/>
      <c r="AW121" s="573"/>
      <c r="AX121" s="573"/>
      <c r="AY121" s="261"/>
      <c r="AZ121" s="261"/>
      <c r="BA121" s="261"/>
      <c r="BB121" s="261"/>
      <c r="BC121" s="261"/>
      <c r="BD121" s="261"/>
      <c r="BE121" s="262"/>
      <c r="BF121" s="19"/>
      <c r="BG121" s="61"/>
    </row>
    <row r="122" spans="1:59" s="58" customFormat="1" ht="30" customHeight="1" thickBot="1">
      <c r="A122" s="32"/>
      <c r="B122" s="734" t="s">
        <v>25</v>
      </c>
      <c r="C122" s="735"/>
      <c r="D122" s="735"/>
      <c r="E122" s="735"/>
      <c r="F122" s="735"/>
      <c r="G122" s="735"/>
      <c r="H122" s="735"/>
      <c r="I122" s="735"/>
      <c r="J122" s="735"/>
      <c r="K122" s="735"/>
      <c r="L122" s="314"/>
      <c r="M122" s="315"/>
      <c r="N122" s="315"/>
      <c r="O122" s="315"/>
      <c r="P122" s="315"/>
      <c r="Q122" s="315"/>
      <c r="R122" s="315"/>
      <c r="S122" s="315"/>
      <c r="T122" s="315"/>
      <c r="U122" s="315"/>
      <c r="V122" s="315"/>
      <c r="W122" s="315"/>
      <c r="X122" s="315"/>
      <c r="Y122" s="315"/>
      <c r="Z122" s="315"/>
      <c r="AA122" s="677"/>
      <c r="AB122" s="573"/>
      <c r="AC122" s="573"/>
      <c r="AD122" s="573"/>
      <c r="AE122" s="573"/>
      <c r="AF122" s="573"/>
      <c r="AG122" s="573"/>
      <c r="AH122" s="573"/>
      <c r="AI122" s="573"/>
      <c r="AJ122" s="736"/>
      <c r="AK122" s="736"/>
      <c r="AL122" s="736"/>
      <c r="AM122" s="736"/>
      <c r="AN122" s="736"/>
      <c r="AO122" s="573"/>
      <c r="AP122" s="573"/>
      <c r="AQ122" s="573"/>
      <c r="AR122" s="573"/>
      <c r="AS122" s="573"/>
      <c r="AT122" s="573"/>
      <c r="AU122" s="573"/>
      <c r="AV122" s="573"/>
      <c r="AW122" s="573"/>
      <c r="AX122" s="573"/>
      <c r="AY122" s="261"/>
      <c r="AZ122" s="261"/>
      <c r="BA122" s="261"/>
      <c r="BB122" s="261"/>
      <c r="BC122" s="261"/>
      <c r="BD122" s="261"/>
      <c r="BE122" s="262"/>
      <c r="BF122" s="19"/>
      <c r="BG122" s="57"/>
    </row>
    <row r="123" spans="1:59" s="58" customFormat="1" ht="14.25" customHeight="1" thickBot="1">
      <c r="A123" s="32"/>
      <c r="B123" s="726" t="s">
        <v>9</v>
      </c>
      <c r="C123" s="727"/>
      <c r="D123" s="727"/>
      <c r="E123" s="727"/>
      <c r="F123" s="727"/>
      <c r="G123" s="727"/>
      <c r="H123" s="727"/>
      <c r="I123" s="727"/>
      <c r="J123" s="727"/>
      <c r="K123" s="727"/>
      <c r="L123" s="728"/>
      <c r="M123" s="729"/>
      <c r="N123" s="729"/>
      <c r="O123" s="729"/>
      <c r="P123" s="729"/>
      <c r="Q123" s="729"/>
      <c r="R123" s="729"/>
      <c r="S123" s="729"/>
      <c r="T123" s="729"/>
      <c r="U123" s="729"/>
      <c r="V123" s="729"/>
      <c r="W123" s="729"/>
      <c r="X123" s="729"/>
      <c r="Y123" s="729"/>
      <c r="Z123" s="729"/>
      <c r="AA123" s="729"/>
      <c r="AB123" s="730"/>
      <c r="AC123" s="730"/>
      <c r="AD123" s="730"/>
      <c r="AE123" s="730"/>
      <c r="AF123" s="730"/>
      <c r="AG123" s="730"/>
      <c r="AH123" s="730"/>
      <c r="AI123" s="730"/>
      <c r="AJ123" s="731"/>
      <c r="AK123" s="731"/>
      <c r="AL123" s="731"/>
      <c r="AM123" s="731"/>
      <c r="AN123" s="731"/>
      <c r="AO123" s="730"/>
      <c r="AP123" s="730"/>
      <c r="AQ123" s="730"/>
      <c r="AR123" s="730"/>
      <c r="AS123" s="730"/>
      <c r="AT123" s="730"/>
      <c r="AU123" s="730"/>
      <c r="AV123" s="730"/>
      <c r="AW123" s="730"/>
      <c r="AX123" s="730"/>
      <c r="AY123" s="732"/>
      <c r="AZ123" s="732"/>
      <c r="BA123" s="732"/>
      <c r="BB123" s="732"/>
      <c r="BC123" s="732"/>
      <c r="BD123" s="732"/>
      <c r="BE123" s="733"/>
      <c r="BF123" s="19"/>
      <c r="BG123" s="57"/>
    </row>
    <row r="124" spans="1:59" s="58" customFormat="1" ht="14.25" customHeight="1">
      <c r="A124" s="32"/>
      <c r="B124" s="32" t="s">
        <v>187</v>
      </c>
      <c r="C124" s="32"/>
      <c r="D124" s="32"/>
      <c r="E124" s="32"/>
      <c r="F124" s="32"/>
      <c r="G124" s="32"/>
      <c r="H124" s="32"/>
      <c r="I124" s="32"/>
      <c r="J124" s="32"/>
      <c r="K124" s="32"/>
      <c r="L124" s="32"/>
      <c r="M124" s="32"/>
      <c r="N124" s="32"/>
      <c r="O124" s="32"/>
      <c r="P124" s="32"/>
      <c r="Q124" s="32"/>
      <c r="R124" s="47"/>
      <c r="S124" s="47"/>
      <c r="T124" s="47"/>
      <c r="U124" s="47"/>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19"/>
      <c r="BG124" s="57"/>
    </row>
    <row r="125" spans="1:60" s="58" customFormat="1" ht="12.75">
      <c r="A125" s="32"/>
      <c r="B125" s="63" t="s">
        <v>188</v>
      </c>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32"/>
      <c r="BG125" s="57"/>
      <c r="BH125" s="58" t="s">
        <v>76</v>
      </c>
    </row>
    <row r="126" spans="1:60" s="58" customFormat="1" ht="12.75">
      <c r="A126" s="32"/>
      <c r="B126" s="32" t="s">
        <v>189</v>
      </c>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64"/>
      <c r="AF126" s="65"/>
      <c r="AG126" s="65"/>
      <c r="AH126" s="65"/>
      <c r="AI126" s="65"/>
      <c r="AJ126" s="65"/>
      <c r="AK126" s="65"/>
      <c r="AL126" s="65"/>
      <c r="AM126" s="65"/>
      <c r="AN126" s="65"/>
      <c r="AO126" s="65"/>
      <c r="AP126" s="65"/>
      <c r="AQ126" s="65"/>
      <c r="AR126" s="65"/>
      <c r="AS126" s="65"/>
      <c r="AT126" s="65"/>
      <c r="AU126" s="65"/>
      <c r="AV126" s="32"/>
      <c r="AW126" s="32"/>
      <c r="AX126" s="32"/>
      <c r="AY126" s="32"/>
      <c r="AZ126" s="32"/>
      <c r="BA126" s="32"/>
      <c r="BB126" s="32"/>
      <c r="BC126" s="32"/>
      <c r="BD126" s="32"/>
      <c r="BE126" s="32"/>
      <c r="BF126" s="32"/>
      <c r="BG126" s="57"/>
      <c r="BH126" s="58" t="s">
        <v>77</v>
      </c>
    </row>
    <row r="127" spans="1:59" s="58" customFormat="1" ht="12.7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64"/>
      <c r="AF127" s="65"/>
      <c r="AG127" s="65"/>
      <c r="AH127" s="65"/>
      <c r="AI127" s="65"/>
      <c r="AJ127" s="65"/>
      <c r="AK127" s="65"/>
      <c r="AL127" s="65"/>
      <c r="AM127" s="65"/>
      <c r="AN127" s="65"/>
      <c r="AO127" s="65"/>
      <c r="AP127" s="65"/>
      <c r="AQ127" s="65"/>
      <c r="AR127" s="65"/>
      <c r="AS127" s="65"/>
      <c r="AT127" s="65"/>
      <c r="AU127" s="65"/>
      <c r="AV127" s="32"/>
      <c r="AW127" s="32"/>
      <c r="AX127" s="32"/>
      <c r="AY127" s="32"/>
      <c r="AZ127" s="32"/>
      <c r="BA127" s="32"/>
      <c r="BB127" s="32"/>
      <c r="BC127" s="32"/>
      <c r="BD127" s="32"/>
      <c r="BE127" s="32"/>
      <c r="BF127" s="32"/>
      <c r="BG127" s="57"/>
    </row>
    <row r="128" spans="1:59" s="58" customFormat="1" ht="19.5" customHeight="1" thickBot="1">
      <c r="A128" s="66"/>
      <c r="B128" s="67" t="s">
        <v>141</v>
      </c>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19"/>
      <c r="BG128" s="57"/>
    </row>
    <row r="129" spans="1:59" s="58" customFormat="1" ht="19.5" customHeight="1">
      <c r="A129" s="66"/>
      <c r="B129" s="226" t="s">
        <v>28</v>
      </c>
      <c r="C129" s="227"/>
      <c r="D129" s="227"/>
      <c r="E129" s="227"/>
      <c r="F129" s="227"/>
      <c r="G129" s="227"/>
      <c r="H129" s="227"/>
      <c r="I129" s="227"/>
      <c r="J129" s="709" t="s">
        <v>27</v>
      </c>
      <c r="K129" s="227"/>
      <c r="L129" s="227"/>
      <c r="M129" s="227"/>
      <c r="N129" s="227"/>
      <c r="O129" s="227"/>
      <c r="P129" s="227"/>
      <c r="Q129" s="228"/>
      <c r="R129" s="711" t="s">
        <v>190</v>
      </c>
      <c r="S129" s="183"/>
      <c r="T129" s="183"/>
      <c r="U129" s="712"/>
      <c r="V129" s="709" t="s">
        <v>191</v>
      </c>
      <c r="W129" s="227"/>
      <c r="X129" s="227"/>
      <c r="Y129" s="228"/>
      <c r="Z129" s="709" t="s">
        <v>192</v>
      </c>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716"/>
      <c r="BF129" s="19"/>
      <c r="BG129" s="57"/>
    </row>
    <row r="130" spans="1:59" s="58" customFormat="1" ht="19.5" customHeight="1" thickBot="1">
      <c r="A130" s="66"/>
      <c r="B130" s="229"/>
      <c r="C130" s="230"/>
      <c r="D130" s="230"/>
      <c r="E130" s="230"/>
      <c r="F130" s="230"/>
      <c r="G130" s="230"/>
      <c r="H130" s="230"/>
      <c r="I130" s="230"/>
      <c r="J130" s="710"/>
      <c r="K130" s="230"/>
      <c r="L130" s="230"/>
      <c r="M130" s="230"/>
      <c r="N130" s="230"/>
      <c r="O130" s="230"/>
      <c r="P130" s="230"/>
      <c r="Q130" s="231"/>
      <c r="R130" s="713"/>
      <c r="S130" s="714"/>
      <c r="T130" s="714"/>
      <c r="U130" s="715"/>
      <c r="V130" s="710"/>
      <c r="W130" s="230"/>
      <c r="X130" s="230"/>
      <c r="Y130" s="231"/>
      <c r="Z130" s="71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717"/>
      <c r="BF130" s="19"/>
      <c r="BG130" s="57"/>
    </row>
    <row r="131" spans="1:58" s="57" customFormat="1" ht="12.75">
      <c r="A131" s="66"/>
      <c r="B131" s="718"/>
      <c r="C131" s="719"/>
      <c r="D131" s="719"/>
      <c r="E131" s="719"/>
      <c r="F131" s="719"/>
      <c r="G131" s="719"/>
      <c r="H131" s="719"/>
      <c r="I131" s="68" t="s">
        <v>13</v>
      </c>
      <c r="J131" s="720"/>
      <c r="K131" s="721"/>
      <c r="L131" s="721"/>
      <c r="M131" s="721"/>
      <c r="N131" s="721"/>
      <c r="O131" s="721"/>
      <c r="P131" s="721"/>
      <c r="Q131" s="722"/>
      <c r="R131" s="723"/>
      <c r="S131" s="724"/>
      <c r="T131" s="724"/>
      <c r="U131" s="725"/>
      <c r="V131" s="723"/>
      <c r="W131" s="724"/>
      <c r="X131" s="724"/>
      <c r="Y131" s="725"/>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70"/>
      <c r="BF131" s="19"/>
    </row>
    <row r="132" spans="1:58" s="57" customFormat="1" ht="12.75">
      <c r="A132" s="66"/>
      <c r="B132" s="698"/>
      <c r="C132" s="699"/>
      <c r="D132" s="699"/>
      <c r="E132" s="699"/>
      <c r="F132" s="699"/>
      <c r="G132" s="699"/>
      <c r="H132" s="699"/>
      <c r="I132" s="71" t="s">
        <v>13</v>
      </c>
      <c r="J132" s="700"/>
      <c r="K132" s="701"/>
      <c r="L132" s="701"/>
      <c r="M132" s="701"/>
      <c r="N132" s="701"/>
      <c r="O132" s="701"/>
      <c r="P132" s="701"/>
      <c r="Q132" s="702"/>
      <c r="R132" s="703"/>
      <c r="S132" s="704"/>
      <c r="T132" s="704"/>
      <c r="U132" s="705"/>
      <c r="V132" s="706"/>
      <c r="W132" s="707"/>
      <c r="X132" s="707"/>
      <c r="Y132" s="708"/>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2"/>
      <c r="BF132" s="19"/>
    </row>
    <row r="133" spans="1:59" s="62" customFormat="1" ht="15" customHeight="1">
      <c r="A133" s="66"/>
      <c r="B133" s="698"/>
      <c r="C133" s="699"/>
      <c r="D133" s="699"/>
      <c r="E133" s="699"/>
      <c r="F133" s="699"/>
      <c r="G133" s="699"/>
      <c r="H133" s="699"/>
      <c r="I133" s="71" t="s">
        <v>13</v>
      </c>
      <c r="J133" s="700"/>
      <c r="K133" s="701"/>
      <c r="L133" s="701"/>
      <c r="M133" s="701"/>
      <c r="N133" s="701"/>
      <c r="O133" s="701"/>
      <c r="P133" s="701"/>
      <c r="Q133" s="702"/>
      <c r="R133" s="703"/>
      <c r="S133" s="704"/>
      <c r="T133" s="704"/>
      <c r="U133" s="705"/>
      <c r="V133" s="706"/>
      <c r="W133" s="707"/>
      <c r="X133" s="707"/>
      <c r="Y133" s="708"/>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2"/>
      <c r="BF133" s="19"/>
      <c r="BG133" s="61"/>
    </row>
    <row r="134" spans="1:59" s="58" customFormat="1" ht="14.25" customHeight="1">
      <c r="A134" s="66"/>
      <c r="B134" s="698"/>
      <c r="C134" s="699"/>
      <c r="D134" s="699"/>
      <c r="E134" s="699"/>
      <c r="F134" s="699"/>
      <c r="G134" s="699"/>
      <c r="H134" s="699"/>
      <c r="I134" s="71" t="s">
        <v>13</v>
      </c>
      <c r="J134" s="700"/>
      <c r="K134" s="701"/>
      <c r="L134" s="701"/>
      <c r="M134" s="701"/>
      <c r="N134" s="701"/>
      <c r="O134" s="701"/>
      <c r="P134" s="701"/>
      <c r="Q134" s="702"/>
      <c r="R134" s="703"/>
      <c r="S134" s="704"/>
      <c r="T134" s="704"/>
      <c r="U134" s="705"/>
      <c r="V134" s="706"/>
      <c r="W134" s="707"/>
      <c r="X134" s="707"/>
      <c r="Y134" s="708"/>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2"/>
      <c r="BF134" s="19"/>
      <c r="BG134" s="57"/>
    </row>
    <row r="135" spans="1:59" s="58" customFormat="1" ht="14.25" customHeight="1">
      <c r="A135" s="66"/>
      <c r="B135" s="698"/>
      <c r="C135" s="699"/>
      <c r="D135" s="699"/>
      <c r="E135" s="699"/>
      <c r="F135" s="699"/>
      <c r="G135" s="699"/>
      <c r="H135" s="699"/>
      <c r="I135" s="71" t="s">
        <v>13</v>
      </c>
      <c r="J135" s="700"/>
      <c r="K135" s="701"/>
      <c r="L135" s="701"/>
      <c r="M135" s="701"/>
      <c r="N135" s="701"/>
      <c r="O135" s="701"/>
      <c r="P135" s="701"/>
      <c r="Q135" s="702"/>
      <c r="R135" s="703"/>
      <c r="S135" s="704"/>
      <c r="T135" s="704"/>
      <c r="U135" s="705"/>
      <c r="V135" s="706"/>
      <c r="W135" s="707"/>
      <c r="X135" s="707"/>
      <c r="Y135" s="708"/>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2"/>
      <c r="BF135" s="19"/>
      <c r="BG135" s="57"/>
    </row>
    <row r="136" spans="1:58" s="48" customFormat="1" ht="14.25" customHeight="1" thickBot="1">
      <c r="A136" s="66"/>
      <c r="B136" s="687"/>
      <c r="C136" s="688"/>
      <c r="D136" s="688"/>
      <c r="E136" s="688"/>
      <c r="F136" s="688"/>
      <c r="G136" s="688"/>
      <c r="H136" s="688"/>
      <c r="I136" s="73" t="s">
        <v>13</v>
      </c>
      <c r="J136" s="689"/>
      <c r="K136" s="690"/>
      <c r="L136" s="690"/>
      <c r="M136" s="690"/>
      <c r="N136" s="690"/>
      <c r="O136" s="690"/>
      <c r="P136" s="690"/>
      <c r="Q136" s="691"/>
      <c r="R136" s="692"/>
      <c r="S136" s="693"/>
      <c r="T136" s="693"/>
      <c r="U136" s="694"/>
      <c r="V136" s="692"/>
      <c r="W136" s="695"/>
      <c r="X136" s="695"/>
      <c r="Y136" s="696"/>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4"/>
      <c r="BF136" s="19"/>
    </row>
    <row r="137" spans="1:58" s="48" customFormat="1" ht="14.25" customHeight="1">
      <c r="A137" s="32"/>
      <c r="B137" s="32" t="s">
        <v>193</v>
      </c>
      <c r="C137" s="32"/>
      <c r="D137" s="32"/>
      <c r="E137" s="32"/>
      <c r="F137" s="32"/>
      <c r="G137" s="32"/>
      <c r="H137" s="32"/>
      <c r="I137" s="32"/>
      <c r="J137" s="32"/>
      <c r="K137" s="32"/>
      <c r="L137" s="32"/>
      <c r="M137" s="32"/>
      <c r="N137" s="32"/>
      <c r="O137" s="32"/>
      <c r="P137" s="32"/>
      <c r="Q137" s="32"/>
      <c r="R137" s="47"/>
      <c r="S137" s="47"/>
      <c r="T137" s="47"/>
      <c r="U137" s="47"/>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19"/>
    </row>
    <row r="138" spans="1:59" ht="14.25" customHeight="1">
      <c r="A138" s="32"/>
      <c r="B138" s="32"/>
      <c r="C138" s="32" t="s">
        <v>194</v>
      </c>
      <c r="D138" s="32"/>
      <c r="E138" s="32"/>
      <c r="F138" s="32"/>
      <c r="G138" s="32"/>
      <c r="H138" s="32"/>
      <c r="I138" s="32"/>
      <c r="J138" s="32"/>
      <c r="K138" s="32"/>
      <c r="L138" s="32"/>
      <c r="M138" s="32"/>
      <c r="N138" s="32"/>
      <c r="O138" s="32"/>
      <c r="P138" s="32"/>
      <c r="Q138" s="32"/>
      <c r="R138" s="47"/>
      <c r="S138" s="47"/>
      <c r="T138" s="47"/>
      <c r="U138" s="47"/>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19"/>
      <c r="BG138" s="42"/>
    </row>
    <row r="139" spans="1:59" ht="14.25" customHeight="1">
      <c r="A139" s="32"/>
      <c r="B139" s="32" t="s">
        <v>401</v>
      </c>
      <c r="C139" s="32"/>
      <c r="D139" s="32"/>
      <c r="E139" s="32"/>
      <c r="F139" s="32"/>
      <c r="G139" s="32"/>
      <c r="H139" s="32"/>
      <c r="I139" s="32"/>
      <c r="J139" s="32"/>
      <c r="K139" s="32"/>
      <c r="L139" s="32"/>
      <c r="M139" s="32"/>
      <c r="N139" s="32"/>
      <c r="O139" s="32"/>
      <c r="P139" s="32"/>
      <c r="Q139" s="32"/>
      <c r="R139" s="47"/>
      <c r="S139" s="47"/>
      <c r="T139" s="47"/>
      <c r="U139" s="47"/>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19"/>
      <c r="BG139" s="42"/>
    </row>
    <row r="140" spans="1:59" ht="12.7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64"/>
      <c r="AF140" s="65"/>
      <c r="AG140" s="65"/>
      <c r="AH140" s="65"/>
      <c r="AI140" s="65"/>
      <c r="AJ140" s="65"/>
      <c r="AK140" s="65"/>
      <c r="AL140" s="65"/>
      <c r="AM140" s="65"/>
      <c r="AN140" s="65"/>
      <c r="AO140" s="65"/>
      <c r="AP140" s="65"/>
      <c r="AQ140" s="65"/>
      <c r="AR140" s="65"/>
      <c r="AS140" s="65"/>
      <c r="AT140" s="65"/>
      <c r="AU140" s="65"/>
      <c r="AV140" s="32"/>
      <c r="AW140" s="32"/>
      <c r="AX140" s="32"/>
      <c r="AY140" s="32"/>
      <c r="AZ140" s="32"/>
      <c r="BA140" s="32"/>
      <c r="BB140" s="32"/>
      <c r="BC140" s="32"/>
      <c r="BD140" s="32"/>
      <c r="BE140" s="32"/>
      <c r="BF140" s="32"/>
      <c r="BG140" s="42"/>
    </row>
    <row r="141" spans="1:59" ht="20.25" customHeight="1">
      <c r="A141" s="32"/>
      <c r="B141" s="60" t="s">
        <v>142</v>
      </c>
      <c r="C141" s="32"/>
      <c r="D141" s="32"/>
      <c r="E141" s="32"/>
      <c r="F141" s="32"/>
      <c r="G141" s="32"/>
      <c r="H141" s="32"/>
      <c r="I141" s="32"/>
      <c r="J141" s="32"/>
      <c r="K141" s="32"/>
      <c r="L141" s="32"/>
      <c r="M141" s="32"/>
      <c r="N141" s="32"/>
      <c r="O141" s="697"/>
      <c r="P141" s="697"/>
      <c r="Q141" s="32" t="s">
        <v>10</v>
      </c>
      <c r="R141" s="697"/>
      <c r="S141" s="697"/>
      <c r="T141" s="32" t="s">
        <v>11</v>
      </c>
      <c r="U141" s="697"/>
      <c r="V141" s="697"/>
      <c r="W141" s="32" t="s">
        <v>12</v>
      </c>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19"/>
      <c r="BG141" s="42"/>
    </row>
    <row r="142" spans="1:59" ht="12.75">
      <c r="A142" s="32"/>
      <c r="B142" s="32"/>
      <c r="C142" s="32"/>
      <c r="D142" s="32"/>
      <c r="E142" s="32"/>
      <c r="F142" s="32"/>
      <c r="G142" s="32"/>
      <c r="H142" s="32"/>
      <c r="I142" s="32"/>
      <c r="J142" s="32"/>
      <c r="K142" s="32"/>
      <c r="L142" s="32"/>
      <c r="M142" s="32"/>
      <c r="N142" s="32"/>
      <c r="O142" s="47"/>
      <c r="P142" s="47"/>
      <c r="Q142" s="32"/>
      <c r="R142" s="47"/>
      <c r="S142" s="47"/>
      <c r="T142" s="32"/>
      <c r="U142" s="47"/>
      <c r="V142" s="47"/>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19"/>
      <c r="BG142" s="42"/>
    </row>
    <row r="143" spans="1:59" ht="14.25" customHeight="1">
      <c r="A143" s="50" t="s">
        <v>29</v>
      </c>
      <c r="B143" s="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1"/>
      <c r="BG143" s="42"/>
    </row>
    <row r="144" spans="1:59" ht="14.25" customHeight="1" thickBot="1">
      <c r="A144" s="50"/>
      <c r="B144" s="50" t="s">
        <v>31</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1"/>
      <c r="BG144" s="42"/>
    </row>
    <row r="145" spans="1:59" ht="12.75">
      <c r="A145" s="32"/>
      <c r="B145" s="286" t="s">
        <v>195</v>
      </c>
      <c r="C145" s="202"/>
      <c r="D145" s="202"/>
      <c r="E145" s="202"/>
      <c r="F145" s="202"/>
      <c r="G145" s="202"/>
      <c r="H145" s="202"/>
      <c r="I145" s="202" t="s">
        <v>196</v>
      </c>
      <c r="J145" s="202"/>
      <c r="K145" s="202"/>
      <c r="L145" s="202"/>
      <c r="M145" s="202"/>
      <c r="N145" s="202"/>
      <c r="O145" s="202"/>
      <c r="P145" s="202"/>
      <c r="Q145" s="550" t="s">
        <v>197</v>
      </c>
      <c r="R145" s="551"/>
      <c r="S145" s="551"/>
      <c r="T145" s="551"/>
      <c r="U145" s="551"/>
      <c r="V145" s="551"/>
      <c r="W145" s="551"/>
      <c r="X145" s="551"/>
      <c r="Y145" s="551"/>
      <c r="Z145" s="288"/>
      <c r="AA145" s="202" t="s">
        <v>198</v>
      </c>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c r="AX145" s="202"/>
      <c r="AY145" s="202"/>
      <c r="AZ145" s="202"/>
      <c r="BA145" s="202" t="s">
        <v>199</v>
      </c>
      <c r="BB145" s="202"/>
      <c r="BC145" s="202"/>
      <c r="BD145" s="202"/>
      <c r="BE145" s="281"/>
      <c r="BF145" s="19"/>
      <c r="BG145" s="42"/>
    </row>
    <row r="146" spans="1:59" ht="13.5" thickBot="1">
      <c r="A146" s="32"/>
      <c r="B146" s="287"/>
      <c r="C146" s="206"/>
      <c r="D146" s="206"/>
      <c r="E146" s="206"/>
      <c r="F146" s="206"/>
      <c r="G146" s="206"/>
      <c r="H146" s="206"/>
      <c r="I146" s="206"/>
      <c r="J146" s="206"/>
      <c r="K146" s="206"/>
      <c r="L146" s="206"/>
      <c r="M146" s="206"/>
      <c r="N146" s="206"/>
      <c r="O146" s="206"/>
      <c r="P146" s="206"/>
      <c r="Q146" s="552"/>
      <c r="R146" s="283"/>
      <c r="S146" s="283"/>
      <c r="T146" s="283"/>
      <c r="U146" s="283"/>
      <c r="V146" s="283"/>
      <c r="W146" s="283"/>
      <c r="X146" s="283"/>
      <c r="Y146" s="283"/>
      <c r="Z146" s="553"/>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82"/>
      <c r="BF146" s="19"/>
      <c r="BG146" s="42"/>
    </row>
    <row r="147" spans="1:58" s="48" customFormat="1" ht="14.25" customHeight="1">
      <c r="A147" s="32"/>
      <c r="B147" s="683" t="s">
        <v>200</v>
      </c>
      <c r="C147" s="684"/>
      <c r="D147" s="684"/>
      <c r="E147" s="684"/>
      <c r="F147" s="684"/>
      <c r="G147" s="684"/>
      <c r="H147" s="347"/>
      <c r="I147" s="685"/>
      <c r="J147" s="684"/>
      <c r="K147" s="684"/>
      <c r="L147" s="684"/>
      <c r="M147" s="684"/>
      <c r="N147" s="684"/>
      <c r="O147" s="684"/>
      <c r="P147" s="347"/>
      <c r="Q147" s="261"/>
      <c r="R147" s="261"/>
      <c r="S147" s="261"/>
      <c r="T147" s="261"/>
      <c r="U147" s="261"/>
      <c r="V147" s="261"/>
      <c r="W147" s="261"/>
      <c r="X147" s="261"/>
      <c r="Y147" s="261"/>
      <c r="Z147" s="261"/>
      <c r="AA147" s="685"/>
      <c r="AB147" s="684"/>
      <c r="AC147" s="684"/>
      <c r="AD147" s="684"/>
      <c r="AE147" s="684"/>
      <c r="AF147" s="684"/>
      <c r="AG147" s="684"/>
      <c r="AH147" s="684"/>
      <c r="AI147" s="684"/>
      <c r="AJ147" s="684"/>
      <c r="AK147" s="684"/>
      <c r="AL147" s="684"/>
      <c r="AM147" s="684"/>
      <c r="AN147" s="684"/>
      <c r="AO147" s="684"/>
      <c r="AP147" s="684"/>
      <c r="AQ147" s="684"/>
      <c r="AR147" s="684"/>
      <c r="AS147" s="684"/>
      <c r="AT147" s="684"/>
      <c r="AU147" s="684"/>
      <c r="AV147" s="684"/>
      <c r="AW147" s="684"/>
      <c r="AX147" s="684"/>
      <c r="AY147" s="684"/>
      <c r="AZ147" s="347"/>
      <c r="BA147" s="685"/>
      <c r="BB147" s="684"/>
      <c r="BC147" s="684"/>
      <c r="BD147" s="684"/>
      <c r="BE147" s="686"/>
      <c r="BF147" s="19"/>
    </row>
    <row r="148" spans="1:58" s="48" customFormat="1" ht="14.25" customHeight="1">
      <c r="A148" s="32"/>
      <c r="B148" s="676" t="s">
        <v>200</v>
      </c>
      <c r="C148" s="315"/>
      <c r="D148" s="315"/>
      <c r="E148" s="315"/>
      <c r="F148" s="315"/>
      <c r="G148" s="315"/>
      <c r="H148" s="677"/>
      <c r="I148" s="314"/>
      <c r="J148" s="315"/>
      <c r="K148" s="315"/>
      <c r="L148" s="315"/>
      <c r="M148" s="315"/>
      <c r="N148" s="315"/>
      <c r="O148" s="315"/>
      <c r="P148" s="677"/>
      <c r="Q148" s="314"/>
      <c r="R148" s="315"/>
      <c r="S148" s="315"/>
      <c r="T148" s="315"/>
      <c r="U148" s="315"/>
      <c r="V148" s="315"/>
      <c r="W148" s="315"/>
      <c r="X148" s="315"/>
      <c r="Y148" s="315"/>
      <c r="Z148" s="677"/>
      <c r="AA148" s="314"/>
      <c r="AB148" s="315"/>
      <c r="AC148" s="315"/>
      <c r="AD148" s="315"/>
      <c r="AE148" s="315"/>
      <c r="AF148" s="315"/>
      <c r="AG148" s="315"/>
      <c r="AH148" s="315"/>
      <c r="AI148" s="315"/>
      <c r="AJ148" s="315"/>
      <c r="AK148" s="315"/>
      <c r="AL148" s="315"/>
      <c r="AM148" s="315"/>
      <c r="AN148" s="315"/>
      <c r="AO148" s="315"/>
      <c r="AP148" s="315"/>
      <c r="AQ148" s="315"/>
      <c r="AR148" s="315"/>
      <c r="AS148" s="315"/>
      <c r="AT148" s="315"/>
      <c r="AU148" s="315"/>
      <c r="AV148" s="315"/>
      <c r="AW148" s="315"/>
      <c r="AX148" s="315"/>
      <c r="AY148" s="315"/>
      <c r="AZ148" s="677"/>
      <c r="BA148" s="314"/>
      <c r="BB148" s="315"/>
      <c r="BC148" s="315"/>
      <c r="BD148" s="315"/>
      <c r="BE148" s="316"/>
      <c r="BF148" s="19"/>
    </row>
    <row r="149" spans="1:58" s="48" customFormat="1" ht="14.25" customHeight="1" thickBot="1">
      <c r="A149" s="32"/>
      <c r="B149" s="678" t="s">
        <v>200</v>
      </c>
      <c r="C149" s="679"/>
      <c r="D149" s="679"/>
      <c r="E149" s="679"/>
      <c r="F149" s="679"/>
      <c r="G149" s="679"/>
      <c r="H149" s="680"/>
      <c r="I149" s="681"/>
      <c r="J149" s="679"/>
      <c r="K149" s="679"/>
      <c r="L149" s="679"/>
      <c r="M149" s="679"/>
      <c r="N149" s="679"/>
      <c r="O149" s="679"/>
      <c r="P149" s="680"/>
      <c r="Q149" s="681"/>
      <c r="R149" s="679"/>
      <c r="S149" s="679"/>
      <c r="T149" s="679"/>
      <c r="U149" s="679"/>
      <c r="V149" s="679"/>
      <c r="W149" s="679"/>
      <c r="X149" s="679"/>
      <c r="Y149" s="679"/>
      <c r="Z149" s="680"/>
      <c r="AA149" s="681"/>
      <c r="AB149" s="679"/>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79"/>
      <c r="AY149" s="679"/>
      <c r="AZ149" s="680"/>
      <c r="BA149" s="681"/>
      <c r="BB149" s="679"/>
      <c r="BC149" s="679"/>
      <c r="BD149" s="679"/>
      <c r="BE149" s="682"/>
      <c r="BF149" s="19"/>
    </row>
    <row r="150" spans="1:58" s="48" customFormat="1" ht="14.25" customHeight="1">
      <c r="A150" s="32"/>
      <c r="B150" s="32" t="s">
        <v>201</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19"/>
    </row>
    <row r="151" spans="1:58" s="48" customFormat="1" ht="12.75">
      <c r="A151" s="32"/>
      <c r="B151" s="50" t="s">
        <v>15</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19"/>
    </row>
    <row r="152" spans="1:58" s="76" customFormat="1" ht="14.2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19"/>
    </row>
    <row r="153" spans="1:58" s="76" customFormat="1" ht="14.25" customHeight="1">
      <c r="A153" s="32"/>
      <c r="B153" s="32" t="s">
        <v>360</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19"/>
    </row>
    <row r="154" spans="1:58" s="76" customFormat="1" ht="14.25" customHeight="1">
      <c r="A154" s="50"/>
      <c r="B154" s="50" t="s">
        <v>361</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1"/>
    </row>
    <row r="155" spans="1:58" s="76" customFormat="1" ht="14.25" customHeight="1" thickBot="1">
      <c r="A155" s="50"/>
      <c r="B155" s="50" t="s">
        <v>32</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1"/>
    </row>
    <row r="156" spans="1:58" s="48" customFormat="1" ht="14.25" customHeight="1">
      <c r="A156" s="50"/>
      <c r="B156" s="537" t="s">
        <v>34</v>
      </c>
      <c r="C156" s="245"/>
      <c r="D156" s="245"/>
      <c r="E156" s="245"/>
      <c r="F156" s="245"/>
      <c r="G156" s="245"/>
      <c r="H156" s="538"/>
      <c r="I156" s="554" t="s">
        <v>202</v>
      </c>
      <c r="J156" s="555"/>
      <c r="K156" s="555"/>
      <c r="L156" s="555"/>
      <c r="M156" s="556"/>
      <c r="N156" s="554" t="s">
        <v>203</v>
      </c>
      <c r="O156" s="555"/>
      <c r="P156" s="555"/>
      <c r="Q156" s="555"/>
      <c r="R156" s="556"/>
      <c r="S156" s="554" t="s">
        <v>204</v>
      </c>
      <c r="T156" s="555"/>
      <c r="U156" s="555"/>
      <c r="V156" s="555"/>
      <c r="W156" s="556"/>
      <c r="X156" s="670" t="s">
        <v>205</v>
      </c>
      <c r="Y156" s="541"/>
      <c r="Z156" s="541"/>
      <c r="AA156" s="541"/>
      <c r="AB156" s="541"/>
      <c r="AC156" s="541"/>
      <c r="AD156" s="554" t="s">
        <v>206</v>
      </c>
      <c r="AE156" s="555"/>
      <c r="AF156" s="555"/>
      <c r="AG156" s="555"/>
      <c r="AH156" s="555"/>
      <c r="AI156" s="555"/>
      <c r="AJ156" s="555"/>
      <c r="AK156" s="555"/>
      <c r="AL156" s="555"/>
      <c r="AM156" s="555"/>
      <c r="AN156" s="555"/>
      <c r="AO156" s="555"/>
      <c r="AP156" s="555"/>
      <c r="AQ156" s="555"/>
      <c r="AR156" s="555"/>
      <c r="AS156" s="555"/>
      <c r="AT156" s="555"/>
      <c r="AU156" s="555"/>
      <c r="AV156" s="555"/>
      <c r="AW156" s="555"/>
      <c r="AX156" s="555"/>
      <c r="AY156" s="555"/>
      <c r="AZ156" s="556"/>
      <c r="BA156" s="541" t="s">
        <v>14</v>
      </c>
      <c r="BB156" s="541"/>
      <c r="BC156" s="541"/>
      <c r="BD156" s="541"/>
      <c r="BE156" s="542"/>
      <c r="BF156" s="51"/>
    </row>
    <row r="157" spans="1:58" s="48" customFormat="1" ht="14.25" customHeight="1" thickBot="1">
      <c r="A157" s="50"/>
      <c r="B157" s="539"/>
      <c r="C157" s="248"/>
      <c r="D157" s="248"/>
      <c r="E157" s="248"/>
      <c r="F157" s="248"/>
      <c r="G157" s="248"/>
      <c r="H157" s="540"/>
      <c r="I157" s="557"/>
      <c r="J157" s="558"/>
      <c r="K157" s="558"/>
      <c r="L157" s="558"/>
      <c r="M157" s="559"/>
      <c r="N157" s="557"/>
      <c r="O157" s="558"/>
      <c r="P157" s="558"/>
      <c r="Q157" s="558"/>
      <c r="R157" s="559"/>
      <c r="S157" s="557"/>
      <c r="T157" s="558"/>
      <c r="U157" s="558"/>
      <c r="V157" s="558"/>
      <c r="W157" s="559"/>
      <c r="X157" s="671"/>
      <c r="Y157" s="543"/>
      <c r="Z157" s="543"/>
      <c r="AA157" s="543"/>
      <c r="AB157" s="543"/>
      <c r="AC157" s="543"/>
      <c r="AD157" s="557"/>
      <c r="AE157" s="558"/>
      <c r="AF157" s="558"/>
      <c r="AG157" s="558"/>
      <c r="AH157" s="558"/>
      <c r="AI157" s="558"/>
      <c r="AJ157" s="558"/>
      <c r="AK157" s="558"/>
      <c r="AL157" s="558"/>
      <c r="AM157" s="558"/>
      <c r="AN157" s="558"/>
      <c r="AO157" s="558"/>
      <c r="AP157" s="558"/>
      <c r="AQ157" s="558"/>
      <c r="AR157" s="558"/>
      <c r="AS157" s="558"/>
      <c r="AT157" s="558"/>
      <c r="AU157" s="558"/>
      <c r="AV157" s="558"/>
      <c r="AW157" s="558"/>
      <c r="AX157" s="558"/>
      <c r="AY157" s="558"/>
      <c r="AZ157" s="559"/>
      <c r="BA157" s="543"/>
      <c r="BB157" s="543"/>
      <c r="BC157" s="543"/>
      <c r="BD157" s="543"/>
      <c r="BE157" s="544"/>
      <c r="BF157" s="51"/>
    </row>
    <row r="158" spans="1:58" s="48" customFormat="1" ht="14.25" customHeight="1" thickBot="1">
      <c r="A158" s="50"/>
      <c r="B158" s="672"/>
      <c r="C158" s="673"/>
      <c r="D158" s="673"/>
      <c r="E158" s="673"/>
      <c r="F158" s="673"/>
      <c r="G158" s="673"/>
      <c r="H158" s="674"/>
      <c r="I158" s="648"/>
      <c r="J158" s="649"/>
      <c r="K158" s="649"/>
      <c r="L158" s="649"/>
      <c r="M158" s="649"/>
      <c r="N158" s="648"/>
      <c r="O158" s="649"/>
      <c r="P158" s="649"/>
      <c r="Q158" s="649"/>
      <c r="R158" s="651"/>
      <c r="S158" s="648"/>
      <c r="T158" s="649"/>
      <c r="U158" s="649"/>
      <c r="V158" s="649"/>
      <c r="W158" s="651"/>
      <c r="X158" s="649"/>
      <c r="Y158" s="649"/>
      <c r="Z158" s="649"/>
      <c r="AA158" s="649"/>
      <c r="AB158" s="649"/>
      <c r="AC158" s="651"/>
      <c r="AD158" s="523"/>
      <c r="AE158" s="524"/>
      <c r="AF158" s="524"/>
      <c r="AG158" s="524"/>
      <c r="AH158" s="524"/>
      <c r="AI158" s="524"/>
      <c r="AJ158" s="524"/>
      <c r="AK158" s="524"/>
      <c r="AL158" s="524"/>
      <c r="AM158" s="524"/>
      <c r="AN158" s="524"/>
      <c r="AO158" s="524"/>
      <c r="AP158" s="524"/>
      <c r="AQ158" s="524"/>
      <c r="AR158" s="524"/>
      <c r="AS158" s="524"/>
      <c r="AT158" s="524"/>
      <c r="AU158" s="524"/>
      <c r="AV158" s="524"/>
      <c r="AW158" s="524"/>
      <c r="AX158" s="524"/>
      <c r="AY158" s="524"/>
      <c r="AZ158" s="525"/>
      <c r="BA158" s="648"/>
      <c r="BB158" s="649"/>
      <c r="BC158" s="649"/>
      <c r="BD158" s="649"/>
      <c r="BE158" s="675"/>
      <c r="BF158" s="51"/>
    </row>
    <row r="159" spans="1:58" s="48" customFormat="1" ht="14.25" customHeight="1">
      <c r="A159" s="50"/>
      <c r="B159" s="50" t="s">
        <v>207</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row>
    <row r="160" spans="1:58" s="48" customFormat="1" ht="14.25" customHeight="1">
      <c r="A160" s="50"/>
      <c r="B160" s="50" t="s">
        <v>208</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row>
    <row r="161" spans="1:58" s="48" customFormat="1" ht="14.25" customHeight="1">
      <c r="A161" s="50"/>
      <c r="B161" s="50" t="s">
        <v>209</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row>
    <row r="162" spans="1:58" s="48" customFormat="1" ht="14.2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row>
    <row r="163" spans="1:58" s="48" customFormat="1" ht="14.25" customHeight="1" thickBot="1">
      <c r="A163" s="50"/>
      <c r="B163" s="50" t="s">
        <v>210</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1"/>
    </row>
    <row r="164" spans="1:58" s="48" customFormat="1" ht="14.25" customHeight="1">
      <c r="A164" s="50"/>
      <c r="B164" s="548" t="s">
        <v>211</v>
      </c>
      <c r="C164" s="541"/>
      <c r="D164" s="541"/>
      <c r="E164" s="541"/>
      <c r="F164" s="541"/>
      <c r="G164" s="541"/>
      <c r="H164" s="244" t="s">
        <v>212</v>
      </c>
      <c r="I164" s="245"/>
      <c r="J164" s="245"/>
      <c r="K164" s="245"/>
      <c r="L164" s="245"/>
      <c r="M164" s="245"/>
      <c r="N164" s="245"/>
      <c r="O164" s="554" t="s">
        <v>213</v>
      </c>
      <c r="P164" s="555"/>
      <c r="Q164" s="555"/>
      <c r="R164" s="555"/>
      <c r="S164" s="555"/>
      <c r="T164" s="555"/>
      <c r="U164" s="555"/>
      <c r="V164" s="614" t="s">
        <v>214</v>
      </c>
      <c r="W164" s="555"/>
      <c r="X164" s="555"/>
      <c r="Y164" s="555"/>
      <c r="Z164" s="555"/>
      <c r="AA164" s="615" t="s">
        <v>215</v>
      </c>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W164" s="245"/>
      <c r="AX164" s="245"/>
      <c r="AY164" s="245"/>
      <c r="AZ164" s="245"/>
      <c r="BA164" s="541" t="s">
        <v>124</v>
      </c>
      <c r="BB164" s="541"/>
      <c r="BC164" s="541"/>
      <c r="BD164" s="541"/>
      <c r="BE164" s="542"/>
      <c r="BF164" s="51"/>
    </row>
    <row r="165" spans="1:58" s="48" customFormat="1" ht="14.25" customHeight="1" thickBot="1">
      <c r="A165" s="50"/>
      <c r="B165" s="549"/>
      <c r="C165" s="543"/>
      <c r="D165" s="543"/>
      <c r="E165" s="543"/>
      <c r="F165" s="543"/>
      <c r="G165" s="543"/>
      <c r="H165" s="247"/>
      <c r="I165" s="248"/>
      <c r="J165" s="248"/>
      <c r="K165" s="248"/>
      <c r="L165" s="248"/>
      <c r="M165" s="248"/>
      <c r="N165" s="248"/>
      <c r="O165" s="557"/>
      <c r="P165" s="558"/>
      <c r="Q165" s="558"/>
      <c r="R165" s="558"/>
      <c r="S165" s="558"/>
      <c r="T165" s="558"/>
      <c r="U165" s="558"/>
      <c r="V165" s="557"/>
      <c r="W165" s="558"/>
      <c r="X165" s="558"/>
      <c r="Y165" s="558"/>
      <c r="Z165" s="558"/>
      <c r="AA165" s="247"/>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543"/>
      <c r="BB165" s="543"/>
      <c r="BC165" s="543"/>
      <c r="BD165" s="543"/>
      <c r="BE165" s="544"/>
      <c r="BF165" s="51"/>
    </row>
    <row r="166" spans="1:58" s="48" customFormat="1" ht="14.25" customHeight="1">
      <c r="A166" s="50"/>
      <c r="B166" s="581" t="s">
        <v>216</v>
      </c>
      <c r="C166" s="573"/>
      <c r="D166" s="573"/>
      <c r="E166" s="573"/>
      <c r="F166" s="573"/>
      <c r="G166" s="573"/>
      <c r="H166" s="656"/>
      <c r="I166" s="657"/>
      <c r="J166" s="657"/>
      <c r="K166" s="657"/>
      <c r="L166" s="657"/>
      <c r="M166" s="657"/>
      <c r="N166" s="657"/>
      <c r="O166" s="656"/>
      <c r="P166" s="657"/>
      <c r="Q166" s="657"/>
      <c r="R166" s="657"/>
      <c r="S166" s="657"/>
      <c r="T166" s="657"/>
      <c r="U166" s="657"/>
      <c r="V166" s="656"/>
      <c r="W166" s="657"/>
      <c r="X166" s="657"/>
      <c r="Y166" s="657"/>
      <c r="Z166" s="657"/>
      <c r="AA166" s="656"/>
      <c r="AB166" s="657"/>
      <c r="AC166" s="657"/>
      <c r="AD166" s="657"/>
      <c r="AE166" s="657"/>
      <c r="AF166" s="657"/>
      <c r="AG166" s="657"/>
      <c r="AH166" s="657"/>
      <c r="AI166" s="657"/>
      <c r="AJ166" s="657"/>
      <c r="AK166" s="657"/>
      <c r="AL166" s="657"/>
      <c r="AM166" s="657"/>
      <c r="AN166" s="657"/>
      <c r="AO166" s="657"/>
      <c r="AP166" s="657"/>
      <c r="AQ166" s="657"/>
      <c r="AR166" s="657"/>
      <c r="AS166" s="657"/>
      <c r="AT166" s="657"/>
      <c r="AU166" s="657"/>
      <c r="AV166" s="657"/>
      <c r="AW166" s="657"/>
      <c r="AX166" s="657"/>
      <c r="AY166" s="657"/>
      <c r="AZ166" s="660"/>
      <c r="BA166" s="662"/>
      <c r="BB166" s="662"/>
      <c r="BC166" s="662"/>
      <c r="BD166" s="662"/>
      <c r="BE166" s="663"/>
      <c r="BF166" s="51"/>
    </row>
    <row r="167" spans="1:58" s="48" customFormat="1" ht="14.25" customHeight="1">
      <c r="A167" s="50"/>
      <c r="B167" s="582"/>
      <c r="C167" s="583"/>
      <c r="D167" s="583"/>
      <c r="E167" s="583"/>
      <c r="F167" s="583"/>
      <c r="G167" s="583"/>
      <c r="H167" s="658"/>
      <c r="I167" s="659"/>
      <c r="J167" s="659"/>
      <c r="K167" s="659"/>
      <c r="L167" s="659"/>
      <c r="M167" s="659"/>
      <c r="N167" s="659"/>
      <c r="O167" s="658"/>
      <c r="P167" s="659"/>
      <c r="Q167" s="659"/>
      <c r="R167" s="659"/>
      <c r="S167" s="659"/>
      <c r="T167" s="659"/>
      <c r="U167" s="659"/>
      <c r="V167" s="658"/>
      <c r="W167" s="659"/>
      <c r="X167" s="659"/>
      <c r="Y167" s="659"/>
      <c r="Z167" s="659"/>
      <c r="AA167" s="658"/>
      <c r="AB167" s="659"/>
      <c r="AC167" s="659"/>
      <c r="AD167" s="659"/>
      <c r="AE167" s="659"/>
      <c r="AF167" s="659"/>
      <c r="AG167" s="659"/>
      <c r="AH167" s="659"/>
      <c r="AI167" s="659"/>
      <c r="AJ167" s="659"/>
      <c r="AK167" s="659"/>
      <c r="AL167" s="659"/>
      <c r="AM167" s="659"/>
      <c r="AN167" s="659"/>
      <c r="AO167" s="659"/>
      <c r="AP167" s="659"/>
      <c r="AQ167" s="659"/>
      <c r="AR167" s="659"/>
      <c r="AS167" s="659"/>
      <c r="AT167" s="659"/>
      <c r="AU167" s="659"/>
      <c r="AV167" s="659"/>
      <c r="AW167" s="659"/>
      <c r="AX167" s="659"/>
      <c r="AY167" s="659"/>
      <c r="AZ167" s="661"/>
      <c r="BA167" s="652"/>
      <c r="BB167" s="652"/>
      <c r="BC167" s="652"/>
      <c r="BD167" s="652"/>
      <c r="BE167" s="653"/>
      <c r="BF167" s="51"/>
    </row>
    <row r="168" spans="1:58" s="48" customFormat="1" ht="14.25" customHeight="1">
      <c r="A168" s="50"/>
      <c r="B168" s="582" t="s">
        <v>216</v>
      </c>
      <c r="C168" s="583"/>
      <c r="D168" s="583"/>
      <c r="E168" s="583"/>
      <c r="F168" s="583"/>
      <c r="G168" s="583"/>
      <c r="H168" s="646"/>
      <c r="I168" s="647"/>
      <c r="J168" s="647"/>
      <c r="K168" s="647"/>
      <c r="L168" s="647"/>
      <c r="M168" s="647"/>
      <c r="N168" s="647"/>
      <c r="O168" s="646"/>
      <c r="P168" s="647"/>
      <c r="Q168" s="647"/>
      <c r="R168" s="647"/>
      <c r="S168" s="647"/>
      <c r="T168" s="647"/>
      <c r="U168" s="647"/>
      <c r="V168" s="646"/>
      <c r="W168" s="647"/>
      <c r="X168" s="647"/>
      <c r="Y168" s="647"/>
      <c r="Z168" s="647"/>
      <c r="AA168" s="646"/>
      <c r="AB168" s="647"/>
      <c r="AC168" s="647"/>
      <c r="AD168" s="647"/>
      <c r="AE168" s="647"/>
      <c r="AF168" s="647"/>
      <c r="AG168" s="647"/>
      <c r="AH168" s="647"/>
      <c r="AI168" s="647"/>
      <c r="AJ168" s="647"/>
      <c r="AK168" s="647"/>
      <c r="AL168" s="647"/>
      <c r="AM168" s="647"/>
      <c r="AN168" s="647"/>
      <c r="AO168" s="647"/>
      <c r="AP168" s="647"/>
      <c r="AQ168" s="647"/>
      <c r="AR168" s="647"/>
      <c r="AS168" s="647"/>
      <c r="AT168" s="647"/>
      <c r="AU168" s="647"/>
      <c r="AV168" s="647"/>
      <c r="AW168" s="647"/>
      <c r="AX168" s="647"/>
      <c r="AY168" s="647"/>
      <c r="AZ168" s="650"/>
      <c r="BA168" s="652"/>
      <c r="BB168" s="652"/>
      <c r="BC168" s="652"/>
      <c r="BD168" s="652"/>
      <c r="BE168" s="653"/>
      <c r="BF168" s="51"/>
    </row>
    <row r="169" spans="1:58" s="48" customFormat="1" ht="14.25" customHeight="1" thickBot="1">
      <c r="A169" s="50"/>
      <c r="B169" s="564"/>
      <c r="C169" s="565"/>
      <c r="D169" s="565"/>
      <c r="E169" s="565"/>
      <c r="F169" s="565"/>
      <c r="G169" s="565"/>
      <c r="H169" s="648"/>
      <c r="I169" s="649"/>
      <c r="J169" s="649"/>
      <c r="K169" s="649"/>
      <c r="L169" s="649"/>
      <c r="M169" s="649"/>
      <c r="N169" s="649"/>
      <c r="O169" s="648"/>
      <c r="P169" s="649"/>
      <c r="Q169" s="649"/>
      <c r="R169" s="649"/>
      <c r="S169" s="649"/>
      <c r="T169" s="649"/>
      <c r="U169" s="649"/>
      <c r="V169" s="648"/>
      <c r="W169" s="649"/>
      <c r="X169" s="649"/>
      <c r="Y169" s="649"/>
      <c r="Z169" s="649"/>
      <c r="AA169" s="648"/>
      <c r="AB169" s="649"/>
      <c r="AC169" s="649"/>
      <c r="AD169" s="649"/>
      <c r="AE169" s="649"/>
      <c r="AF169" s="649"/>
      <c r="AG169" s="649"/>
      <c r="AH169" s="649"/>
      <c r="AI169" s="649"/>
      <c r="AJ169" s="649"/>
      <c r="AK169" s="649"/>
      <c r="AL169" s="649"/>
      <c r="AM169" s="649"/>
      <c r="AN169" s="649"/>
      <c r="AO169" s="649"/>
      <c r="AP169" s="649"/>
      <c r="AQ169" s="649"/>
      <c r="AR169" s="649"/>
      <c r="AS169" s="649"/>
      <c r="AT169" s="649"/>
      <c r="AU169" s="649"/>
      <c r="AV169" s="649"/>
      <c r="AW169" s="649"/>
      <c r="AX169" s="649"/>
      <c r="AY169" s="649"/>
      <c r="AZ169" s="651"/>
      <c r="BA169" s="654"/>
      <c r="BB169" s="654"/>
      <c r="BC169" s="654"/>
      <c r="BD169" s="654"/>
      <c r="BE169" s="655"/>
      <c r="BF169" s="51"/>
    </row>
    <row r="170" spans="1:58" s="48" customFormat="1" ht="12.75">
      <c r="A170" s="50"/>
      <c r="B170" s="77" t="s">
        <v>362</v>
      </c>
      <c r="C170" s="78"/>
      <c r="D170" s="78"/>
      <c r="E170" s="78"/>
      <c r="F170" s="78"/>
      <c r="G170" s="78"/>
      <c r="H170" s="43"/>
      <c r="I170" s="43"/>
      <c r="J170" s="43"/>
      <c r="K170" s="43"/>
      <c r="L170" s="43"/>
      <c r="M170" s="43"/>
      <c r="N170" s="43"/>
      <c r="O170" s="43"/>
      <c r="P170" s="43"/>
      <c r="Q170" s="43"/>
      <c r="R170" s="43"/>
      <c r="S170" s="43"/>
      <c r="T170" s="43"/>
      <c r="U170" s="43"/>
      <c r="V170" s="43"/>
      <c r="W170" s="43"/>
      <c r="X170" s="43"/>
      <c r="Y170" s="43"/>
      <c r="Z170" s="43"/>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43"/>
      <c r="BB170" s="43"/>
      <c r="BC170" s="43"/>
      <c r="BD170" s="43"/>
      <c r="BE170" s="43"/>
      <c r="BF170" s="51"/>
    </row>
    <row r="171" spans="1:58" s="76" customFormat="1" ht="14.25" customHeight="1">
      <c r="A171" s="50"/>
      <c r="B171" s="50" t="s">
        <v>17</v>
      </c>
      <c r="C171" s="78"/>
      <c r="D171" s="78"/>
      <c r="E171" s="78"/>
      <c r="F171" s="78"/>
      <c r="G171" s="78"/>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1"/>
    </row>
    <row r="172" spans="1:58" s="76" customFormat="1" ht="14.25" customHeight="1">
      <c r="A172" s="50"/>
      <c r="B172" s="50"/>
      <c r="C172" s="78"/>
      <c r="D172" s="78"/>
      <c r="E172" s="78"/>
      <c r="F172" s="78"/>
      <c r="G172" s="78"/>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1"/>
    </row>
    <row r="173" spans="1:58" s="76" customFormat="1" ht="14.25" customHeight="1">
      <c r="A173" s="50"/>
      <c r="B173" s="50" t="s">
        <v>363</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1"/>
    </row>
    <row r="174" spans="1:58" s="48" customFormat="1" ht="13.5" thickBot="1">
      <c r="A174" s="50"/>
      <c r="B174" s="50" t="s">
        <v>35</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1"/>
    </row>
    <row r="175" spans="1:58" s="48" customFormat="1" ht="14.25" customHeight="1">
      <c r="A175" s="50"/>
      <c r="B175" s="537" t="s">
        <v>33</v>
      </c>
      <c r="C175" s="245"/>
      <c r="D175" s="245"/>
      <c r="E175" s="245"/>
      <c r="F175" s="245"/>
      <c r="G175" s="245"/>
      <c r="H175" s="245"/>
      <c r="I175" s="245"/>
      <c r="J175" s="245"/>
      <c r="K175" s="245"/>
      <c r="L175" s="245"/>
      <c r="M175" s="538"/>
      <c r="N175" s="541" t="s">
        <v>217</v>
      </c>
      <c r="O175" s="541"/>
      <c r="P175" s="541"/>
      <c r="Q175" s="541"/>
      <c r="R175" s="668"/>
      <c r="S175" s="590" t="s">
        <v>202</v>
      </c>
      <c r="T175" s="541"/>
      <c r="U175" s="541"/>
      <c r="V175" s="541"/>
      <c r="W175" s="541"/>
      <c r="X175" s="670" t="s">
        <v>205</v>
      </c>
      <c r="Y175" s="541"/>
      <c r="Z175" s="541"/>
      <c r="AA175" s="541"/>
      <c r="AB175" s="541"/>
      <c r="AC175" s="541"/>
      <c r="AD175" s="554" t="s">
        <v>218</v>
      </c>
      <c r="AE175" s="555"/>
      <c r="AF175" s="555"/>
      <c r="AG175" s="555"/>
      <c r="AH175" s="555"/>
      <c r="AI175" s="555"/>
      <c r="AJ175" s="555"/>
      <c r="AK175" s="555"/>
      <c r="AL175" s="555"/>
      <c r="AM175" s="555"/>
      <c r="AN175" s="555"/>
      <c r="AO175" s="555"/>
      <c r="AP175" s="555"/>
      <c r="AQ175" s="555"/>
      <c r="AR175" s="555"/>
      <c r="AS175" s="555"/>
      <c r="AT175" s="555"/>
      <c r="AU175" s="555"/>
      <c r="AV175" s="555"/>
      <c r="AW175" s="555"/>
      <c r="AX175" s="555"/>
      <c r="AY175" s="555"/>
      <c r="AZ175" s="556"/>
      <c r="BA175" s="541" t="s">
        <v>14</v>
      </c>
      <c r="BB175" s="541"/>
      <c r="BC175" s="541"/>
      <c r="BD175" s="541"/>
      <c r="BE175" s="542"/>
      <c r="BF175" s="51"/>
    </row>
    <row r="176" spans="1:58" s="48" customFormat="1" ht="14.25" customHeight="1" thickBot="1">
      <c r="A176" s="50"/>
      <c r="B176" s="539"/>
      <c r="C176" s="248"/>
      <c r="D176" s="248"/>
      <c r="E176" s="248"/>
      <c r="F176" s="248"/>
      <c r="G176" s="248"/>
      <c r="H176" s="248"/>
      <c r="I176" s="248"/>
      <c r="J176" s="248"/>
      <c r="K176" s="248"/>
      <c r="L176" s="248"/>
      <c r="M176" s="540"/>
      <c r="N176" s="543"/>
      <c r="O176" s="543"/>
      <c r="P176" s="543"/>
      <c r="Q176" s="543"/>
      <c r="R176" s="669"/>
      <c r="S176" s="543"/>
      <c r="T176" s="543"/>
      <c r="U176" s="543"/>
      <c r="V176" s="543"/>
      <c r="W176" s="543"/>
      <c r="X176" s="671"/>
      <c r="Y176" s="543"/>
      <c r="Z176" s="543"/>
      <c r="AA176" s="543"/>
      <c r="AB176" s="543"/>
      <c r="AC176" s="543"/>
      <c r="AD176" s="557"/>
      <c r="AE176" s="558"/>
      <c r="AF176" s="558"/>
      <c r="AG176" s="558"/>
      <c r="AH176" s="558"/>
      <c r="AI176" s="558"/>
      <c r="AJ176" s="558"/>
      <c r="AK176" s="558"/>
      <c r="AL176" s="558"/>
      <c r="AM176" s="558"/>
      <c r="AN176" s="558"/>
      <c r="AO176" s="558"/>
      <c r="AP176" s="558"/>
      <c r="AQ176" s="558"/>
      <c r="AR176" s="558"/>
      <c r="AS176" s="558"/>
      <c r="AT176" s="558"/>
      <c r="AU176" s="558"/>
      <c r="AV176" s="558"/>
      <c r="AW176" s="558"/>
      <c r="AX176" s="558"/>
      <c r="AY176" s="558"/>
      <c r="AZ176" s="559"/>
      <c r="BA176" s="543"/>
      <c r="BB176" s="543"/>
      <c r="BC176" s="543"/>
      <c r="BD176" s="543"/>
      <c r="BE176" s="544"/>
      <c r="BF176" s="51"/>
    </row>
    <row r="177" spans="1:58" s="48" customFormat="1" ht="14.25" customHeight="1" thickBot="1">
      <c r="A177" s="50"/>
      <c r="B177" s="664"/>
      <c r="C177" s="665"/>
      <c r="D177" s="665"/>
      <c r="E177" s="665"/>
      <c r="F177" s="665"/>
      <c r="G177" s="665"/>
      <c r="H177" s="665"/>
      <c r="I177" s="665"/>
      <c r="J177" s="665"/>
      <c r="K177" s="665"/>
      <c r="L177" s="665"/>
      <c r="M177" s="666"/>
      <c r="N177" s="598"/>
      <c r="O177" s="599"/>
      <c r="P177" s="599"/>
      <c r="Q177" s="599"/>
      <c r="R177" s="599"/>
      <c r="S177" s="598"/>
      <c r="T177" s="599"/>
      <c r="U177" s="599"/>
      <c r="V177" s="599"/>
      <c r="W177" s="601"/>
      <c r="X177" s="599"/>
      <c r="Y177" s="599"/>
      <c r="Z177" s="599"/>
      <c r="AA177" s="599"/>
      <c r="AB177" s="599"/>
      <c r="AC177" s="601"/>
      <c r="AD177" s="667"/>
      <c r="AE177" s="612"/>
      <c r="AF177" s="612"/>
      <c r="AG177" s="612"/>
      <c r="AH177" s="612"/>
      <c r="AI177" s="612"/>
      <c r="AJ177" s="612"/>
      <c r="AK177" s="612"/>
      <c r="AL177" s="612"/>
      <c r="AM177" s="612"/>
      <c r="AN177" s="612"/>
      <c r="AO177" s="612"/>
      <c r="AP177" s="612"/>
      <c r="AQ177" s="612"/>
      <c r="AR177" s="612"/>
      <c r="AS177" s="612"/>
      <c r="AT177" s="612"/>
      <c r="AU177" s="612"/>
      <c r="AV177" s="612"/>
      <c r="AW177" s="612"/>
      <c r="AX177" s="612"/>
      <c r="AY177" s="612"/>
      <c r="AZ177" s="613"/>
      <c r="BA177" s="598"/>
      <c r="BB177" s="599"/>
      <c r="BC177" s="599"/>
      <c r="BD177" s="599"/>
      <c r="BE177" s="610"/>
      <c r="BF177" s="51"/>
    </row>
    <row r="178" spans="1:58" s="48" customFormat="1" ht="14.25" customHeight="1">
      <c r="A178" s="50"/>
      <c r="B178" s="50" t="s">
        <v>219</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row>
    <row r="179" spans="1:58" s="48" customFormat="1" ht="14.25" customHeight="1">
      <c r="A179" s="50"/>
      <c r="B179" s="50" t="s">
        <v>220</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row>
    <row r="180" spans="1:58" s="48" customFormat="1" ht="14.25" customHeight="1">
      <c r="A180" s="50"/>
      <c r="B180" s="50" t="s">
        <v>209</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row>
    <row r="181" spans="1:58" s="48" customFormat="1" ht="14.2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1"/>
    </row>
    <row r="182" spans="1:58" s="48" customFormat="1" ht="14.25" customHeight="1" thickBot="1">
      <c r="A182" s="50"/>
      <c r="B182" s="50" t="s">
        <v>221</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1"/>
    </row>
    <row r="183" spans="1:58" s="48" customFormat="1" ht="14.25" customHeight="1">
      <c r="A183" s="50"/>
      <c r="B183" s="548" t="s">
        <v>211</v>
      </c>
      <c r="C183" s="541"/>
      <c r="D183" s="541"/>
      <c r="E183" s="541"/>
      <c r="F183" s="541"/>
      <c r="G183" s="541"/>
      <c r="H183" s="244" t="s">
        <v>212</v>
      </c>
      <c r="I183" s="245"/>
      <c r="J183" s="245"/>
      <c r="K183" s="245"/>
      <c r="L183" s="245"/>
      <c r="M183" s="245"/>
      <c r="N183" s="245"/>
      <c r="O183" s="554" t="s">
        <v>213</v>
      </c>
      <c r="P183" s="555"/>
      <c r="Q183" s="555"/>
      <c r="R183" s="555"/>
      <c r="S183" s="555"/>
      <c r="T183" s="555"/>
      <c r="U183" s="555"/>
      <c r="V183" s="614" t="s">
        <v>214</v>
      </c>
      <c r="W183" s="555"/>
      <c r="X183" s="555"/>
      <c r="Y183" s="555"/>
      <c r="Z183" s="555"/>
      <c r="AA183" s="615" t="s">
        <v>215</v>
      </c>
      <c r="AB183" s="245"/>
      <c r="AC183" s="245"/>
      <c r="AD183" s="245"/>
      <c r="AE183" s="245"/>
      <c r="AF183" s="245"/>
      <c r="AG183" s="245"/>
      <c r="AH183" s="245"/>
      <c r="AI183" s="245"/>
      <c r="AJ183" s="245"/>
      <c r="AK183" s="245"/>
      <c r="AL183" s="245"/>
      <c r="AM183" s="245"/>
      <c r="AN183" s="245"/>
      <c r="AO183" s="245"/>
      <c r="AP183" s="245"/>
      <c r="AQ183" s="245"/>
      <c r="AR183" s="245"/>
      <c r="AS183" s="245"/>
      <c r="AT183" s="245"/>
      <c r="AU183" s="245"/>
      <c r="AV183" s="245"/>
      <c r="AW183" s="245"/>
      <c r="AX183" s="245"/>
      <c r="AY183" s="245"/>
      <c r="AZ183" s="245"/>
      <c r="BA183" s="541" t="s">
        <v>124</v>
      </c>
      <c r="BB183" s="541"/>
      <c r="BC183" s="541"/>
      <c r="BD183" s="541"/>
      <c r="BE183" s="542"/>
      <c r="BF183" s="51"/>
    </row>
    <row r="184" spans="1:58" s="48" customFormat="1" ht="13.5" thickBot="1">
      <c r="A184" s="50"/>
      <c r="B184" s="549"/>
      <c r="C184" s="543"/>
      <c r="D184" s="543"/>
      <c r="E184" s="543"/>
      <c r="F184" s="543"/>
      <c r="G184" s="543"/>
      <c r="H184" s="247"/>
      <c r="I184" s="248"/>
      <c r="J184" s="248"/>
      <c r="K184" s="248"/>
      <c r="L184" s="248"/>
      <c r="M184" s="248"/>
      <c r="N184" s="248"/>
      <c r="O184" s="557"/>
      <c r="P184" s="558"/>
      <c r="Q184" s="558"/>
      <c r="R184" s="558"/>
      <c r="S184" s="558"/>
      <c r="T184" s="558"/>
      <c r="U184" s="558"/>
      <c r="V184" s="557"/>
      <c r="W184" s="558"/>
      <c r="X184" s="558"/>
      <c r="Y184" s="558"/>
      <c r="Z184" s="558"/>
      <c r="AA184" s="247"/>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48"/>
      <c r="BA184" s="543"/>
      <c r="BB184" s="543"/>
      <c r="BC184" s="543"/>
      <c r="BD184" s="543"/>
      <c r="BE184" s="544"/>
      <c r="BF184" s="51"/>
    </row>
    <row r="185" spans="1:58" s="48" customFormat="1" ht="14.25" customHeight="1">
      <c r="A185" s="50"/>
      <c r="B185" s="581" t="s">
        <v>216</v>
      </c>
      <c r="C185" s="573"/>
      <c r="D185" s="573"/>
      <c r="E185" s="573"/>
      <c r="F185" s="573"/>
      <c r="G185" s="573"/>
      <c r="H185" s="656"/>
      <c r="I185" s="657"/>
      <c r="J185" s="657"/>
      <c r="K185" s="657"/>
      <c r="L185" s="657"/>
      <c r="M185" s="657"/>
      <c r="N185" s="657"/>
      <c r="O185" s="656"/>
      <c r="P185" s="657"/>
      <c r="Q185" s="657"/>
      <c r="R185" s="657"/>
      <c r="S185" s="657"/>
      <c r="T185" s="657"/>
      <c r="U185" s="657"/>
      <c r="V185" s="656"/>
      <c r="W185" s="657"/>
      <c r="X185" s="657"/>
      <c r="Y185" s="657"/>
      <c r="Z185" s="657"/>
      <c r="AA185" s="656"/>
      <c r="AB185" s="657"/>
      <c r="AC185" s="657"/>
      <c r="AD185" s="657"/>
      <c r="AE185" s="657"/>
      <c r="AF185" s="657"/>
      <c r="AG185" s="657"/>
      <c r="AH185" s="657"/>
      <c r="AI185" s="657"/>
      <c r="AJ185" s="657"/>
      <c r="AK185" s="657"/>
      <c r="AL185" s="657"/>
      <c r="AM185" s="657"/>
      <c r="AN185" s="657"/>
      <c r="AO185" s="657"/>
      <c r="AP185" s="657"/>
      <c r="AQ185" s="657"/>
      <c r="AR185" s="657"/>
      <c r="AS185" s="657"/>
      <c r="AT185" s="657"/>
      <c r="AU185" s="657"/>
      <c r="AV185" s="657"/>
      <c r="AW185" s="657"/>
      <c r="AX185" s="657"/>
      <c r="AY185" s="657"/>
      <c r="AZ185" s="660"/>
      <c r="BA185" s="662"/>
      <c r="BB185" s="662"/>
      <c r="BC185" s="662"/>
      <c r="BD185" s="662"/>
      <c r="BE185" s="663"/>
      <c r="BF185" s="51"/>
    </row>
    <row r="186" spans="1:58" s="48" customFormat="1" ht="14.25" customHeight="1">
      <c r="A186" s="50"/>
      <c r="B186" s="582"/>
      <c r="C186" s="583"/>
      <c r="D186" s="583"/>
      <c r="E186" s="583"/>
      <c r="F186" s="583"/>
      <c r="G186" s="583"/>
      <c r="H186" s="658"/>
      <c r="I186" s="659"/>
      <c r="J186" s="659"/>
      <c r="K186" s="659"/>
      <c r="L186" s="659"/>
      <c r="M186" s="659"/>
      <c r="N186" s="659"/>
      <c r="O186" s="658"/>
      <c r="P186" s="659"/>
      <c r="Q186" s="659"/>
      <c r="R186" s="659"/>
      <c r="S186" s="659"/>
      <c r="T186" s="659"/>
      <c r="U186" s="659"/>
      <c r="V186" s="658"/>
      <c r="W186" s="659"/>
      <c r="X186" s="659"/>
      <c r="Y186" s="659"/>
      <c r="Z186" s="659"/>
      <c r="AA186" s="658"/>
      <c r="AB186" s="659"/>
      <c r="AC186" s="659"/>
      <c r="AD186" s="659"/>
      <c r="AE186" s="659"/>
      <c r="AF186" s="659"/>
      <c r="AG186" s="659"/>
      <c r="AH186" s="659"/>
      <c r="AI186" s="659"/>
      <c r="AJ186" s="659"/>
      <c r="AK186" s="659"/>
      <c r="AL186" s="659"/>
      <c r="AM186" s="659"/>
      <c r="AN186" s="659"/>
      <c r="AO186" s="659"/>
      <c r="AP186" s="659"/>
      <c r="AQ186" s="659"/>
      <c r="AR186" s="659"/>
      <c r="AS186" s="659"/>
      <c r="AT186" s="659"/>
      <c r="AU186" s="659"/>
      <c r="AV186" s="659"/>
      <c r="AW186" s="659"/>
      <c r="AX186" s="659"/>
      <c r="AY186" s="659"/>
      <c r="AZ186" s="661"/>
      <c r="BA186" s="652"/>
      <c r="BB186" s="652"/>
      <c r="BC186" s="652"/>
      <c r="BD186" s="652"/>
      <c r="BE186" s="653"/>
      <c r="BF186" s="51"/>
    </row>
    <row r="187" spans="1:58" s="48" customFormat="1" ht="14.25" customHeight="1">
      <c r="A187" s="50"/>
      <c r="B187" s="582" t="s">
        <v>216</v>
      </c>
      <c r="C187" s="583"/>
      <c r="D187" s="583"/>
      <c r="E187" s="583"/>
      <c r="F187" s="583"/>
      <c r="G187" s="583"/>
      <c r="H187" s="646"/>
      <c r="I187" s="647"/>
      <c r="J187" s="647"/>
      <c r="K187" s="647"/>
      <c r="L187" s="647"/>
      <c r="M187" s="647"/>
      <c r="N187" s="647"/>
      <c r="O187" s="646"/>
      <c r="P187" s="647"/>
      <c r="Q187" s="647"/>
      <c r="R187" s="647"/>
      <c r="S187" s="647"/>
      <c r="T187" s="647"/>
      <c r="U187" s="647"/>
      <c r="V187" s="646"/>
      <c r="W187" s="647"/>
      <c r="X187" s="647"/>
      <c r="Y187" s="647"/>
      <c r="Z187" s="647"/>
      <c r="AA187" s="646"/>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7"/>
      <c r="AY187" s="647"/>
      <c r="AZ187" s="650"/>
      <c r="BA187" s="652"/>
      <c r="BB187" s="652"/>
      <c r="BC187" s="652"/>
      <c r="BD187" s="652"/>
      <c r="BE187" s="653"/>
      <c r="BF187" s="51"/>
    </row>
    <row r="188" spans="1:58" s="48" customFormat="1" ht="14.25" customHeight="1" thickBot="1">
      <c r="A188" s="50"/>
      <c r="B188" s="564"/>
      <c r="C188" s="565"/>
      <c r="D188" s="565"/>
      <c r="E188" s="565"/>
      <c r="F188" s="565"/>
      <c r="G188" s="565"/>
      <c r="H188" s="648"/>
      <c r="I188" s="649"/>
      <c r="J188" s="649"/>
      <c r="K188" s="649"/>
      <c r="L188" s="649"/>
      <c r="M188" s="649"/>
      <c r="N188" s="649"/>
      <c r="O188" s="648"/>
      <c r="P188" s="649"/>
      <c r="Q188" s="649"/>
      <c r="R188" s="649"/>
      <c r="S188" s="649"/>
      <c r="T188" s="649"/>
      <c r="U188" s="649"/>
      <c r="V188" s="648"/>
      <c r="W188" s="649"/>
      <c r="X188" s="649"/>
      <c r="Y188" s="649"/>
      <c r="Z188" s="649"/>
      <c r="AA188" s="648"/>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649"/>
      <c r="AY188" s="649"/>
      <c r="AZ188" s="651"/>
      <c r="BA188" s="654"/>
      <c r="BB188" s="654"/>
      <c r="BC188" s="654"/>
      <c r="BD188" s="654"/>
      <c r="BE188" s="655"/>
      <c r="BF188" s="51"/>
    </row>
    <row r="189" spans="1:58" s="48" customFormat="1" ht="14.25" customHeight="1">
      <c r="A189" s="50"/>
      <c r="B189" s="77" t="s">
        <v>362</v>
      </c>
      <c r="C189" s="78"/>
      <c r="D189" s="78"/>
      <c r="E189" s="78"/>
      <c r="F189" s="78"/>
      <c r="G189" s="78"/>
      <c r="H189" s="43"/>
      <c r="I189" s="43"/>
      <c r="J189" s="43"/>
      <c r="K189" s="43"/>
      <c r="L189" s="43"/>
      <c r="M189" s="43"/>
      <c r="N189" s="43"/>
      <c r="O189" s="43"/>
      <c r="P189" s="43"/>
      <c r="Q189" s="43"/>
      <c r="R189" s="43"/>
      <c r="S189" s="43"/>
      <c r="T189" s="43"/>
      <c r="U189" s="43"/>
      <c r="V189" s="43"/>
      <c r="W189" s="43"/>
      <c r="X189" s="43"/>
      <c r="Y189" s="43"/>
      <c r="Z189" s="43"/>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43"/>
      <c r="BB189" s="43"/>
      <c r="BC189" s="43"/>
      <c r="BD189" s="43"/>
      <c r="BE189" s="43"/>
      <c r="BF189" s="51"/>
    </row>
    <row r="190" spans="1:58" s="48" customFormat="1" ht="12.75">
      <c r="A190" s="50"/>
      <c r="B190" s="50" t="s">
        <v>17</v>
      </c>
      <c r="C190" s="78"/>
      <c r="D190" s="78"/>
      <c r="E190" s="78"/>
      <c r="F190" s="78"/>
      <c r="G190" s="78"/>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1"/>
    </row>
    <row r="191" spans="1:58" s="48" customFormat="1" ht="14.25" customHeight="1">
      <c r="A191" s="50"/>
      <c r="B191" s="50"/>
      <c r="C191" s="78"/>
      <c r="D191" s="78"/>
      <c r="E191" s="78"/>
      <c r="F191" s="78"/>
      <c r="G191" s="78"/>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1"/>
    </row>
    <row r="192" spans="1:58" s="48" customFormat="1" ht="14.25" customHeight="1">
      <c r="A192" s="50"/>
      <c r="B192" s="50" t="s">
        <v>364</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1"/>
    </row>
    <row r="193" spans="1:58" s="48" customFormat="1" ht="14.25" customHeight="1" thickBot="1">
      <c r="A193" s="50"/>
      <c r="B193" s="50" t="s">
        <v>365</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1"/>
    </row>
    <row r="194" spans="1:58" s="48" customFormat="1" ht="14.25" customHeight="1">
      <c r="A194" s="50"/>
      <c r="B194" s="64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03"/>
      <c r="AL194" s="603"/>
      <c r="AM194" s="603"/>
      <c r="AN194" s="603"/>
      <c r="AO194" s="603"/>
      <c r="AP194" s="603"/>
      <c r="AQ194" s="603"/>
      <c r="AR194" s="603"/>
      <c r="AS194" s="603"/>
      <c r="AT194" s="603"/>
      <c r="AU194" s="603"/>
      <c r="AV194" s="603"/>
      <c r="AW194" s="603"/>
      <c r="AX194" s="603"/>
      <c r="AY194" s="603"/>
      <c r="AZ194" s="603"/>
      <c r="BA194" s="603"/>
      <c r="BB194" s="603"/>
      <c r="BC194" s="603"/>
      <c r="BD194" s="603"/>
      <c r="BE194" s="644"/>
      <c r="BF194" s="51"/>
    </row>
    <row r="195" spans="1:58" s="48" customFormat="1" ht="14.25" customHeight="1" thickBot="1">
      <c r="A195" s="50"/>
      <c r="B195" s="645"/>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599"/>
      <c r="AL195" s="599"/>
      <c r="AM195" s="599"/>
      <c r="AN195" s="599"/>
      <c r="AO195" s="599"/>
      <c r="AP195" s="599"/>
      <c r="AQ195" s="599"/>
      <c r="AR195" s="599"/>
      <c r="AS195" s="599"/>
      <c r="AT195" s="599"/>
      <c r="AU195" s="599"/>
      <c r="AV195" s="599"/>
      <c r="AW195" s="599"/>
      <c r="AX195" s="599"/>
      <c r="AY195" s="599"/>
      <c r="AZ195" s="599"/>
      <c r="BA195" s="599"/>
      <c r="BB195" s="599"/>
      <c r="BC195" s="599"/>
      <c r="BD195" s="599"/>
      <c r="BE195" s="610"/>
      <c r="BF195" s="51"/>
    </row>
    <row r="196" spans="1:58" s="48" customFormat="1" ht="14.25" customHeight="1">
      <c r="A196" s="50"/>
      <c r="B196" s="50" t="s">
        <v>366</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1"/>
    </row>
    <row r="197" spans="1:58" s="48" customFormat="1" ht="14.2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1"/>
    </row>
    <row r="198" spans="1:58" s="48" customFormat="1" ht="14.25" customHeight="1" thickBot="1">
      <c r="A198" s="50"/>
      <c r="B198" s="50" t="s">
        <v>222</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1"/>
    </row>
    <row r="199" spans="1:58" s="48" customFormat="1" ht="14.25" customHeight="1">
      <c r="A199" s="50"/>
      <c r="B199" s="548" t="s">
        <v>211</v>
      </c>
      <c r="C199" s="541"/>
      <c r="D199" s="541"/>
      <c r="E199" s="541"/>
      <c r="F199" s="541"/>
      <c r="G199" s="541"/>
      <c r="H199" s="244" t="s">
        <v>212</v>
      </c>
      <c r="I199" s="245"/>
      <c r="J199" s="245"/>
      <c r="K199" s="245"/>
      <c r="L199" s="245"/>
      <c r="M199" s="245"/>
      <c r="N199" s="245"/>
      <c r="O199" s="554" t="s">
        <v>213</v>
      </c>
      <c r="P199" s="555"/>
      <c r="Q199" s="555"/>
      <c r="R199" s="555"/>
      <c r="S199" s="555"/>
      <c r="T199" s="555"/>
      <c r="U199" s="555"/>
      <c r="V199" s="614" t="s">
        <v>214</v>
      </c>
      <c r="W199" s="555"/>
      <c r="X199" s="555"/>
      <c r="Y199" s="555"/>
      <c r="Z199" s="555"/>
      <c r="AA199" s="615" t="s">
        <v>215</v>
      </c>
      <c r="AB199" s="245"/>
      <c r="AC199" s="245"/>
      <c r="AD199" s="245"/>
      <c r="AE199" s="245"/>
      <c r="AF199" s="245"/>
      <c r="AG199" s="245"/>
      <c r="AH199" s="245"/>
      <c r="AI199" s="245"/>
      <c r="AJ199" s="245"/>
      <c r="AK199" s="245"/>
      <c r="AL199" s="245"/>
      <c r="AM199" s="245"/>
      <c r="AN199" s="245"/>
      <c r="AO199" s="245"/>
      <c r="AP199" s="245"/>
      <c r="AQ199" s="245"/>
      <c r="AR199" s="245"/>
      <c r="AS199" s="245"/>
      <c r="AT199" s="245"/>
      <c r="AU199" s="245"/>
      <c r="AV199" s="245"/>
      <c r="AW199" s="245"/>
      <c r="AX199" s="245"/>
      <c r="AY199" s="245"/>
      <c r="AZ199" s="245"/>
      <c r="BA199" s="541" t="s">
        <v>124</v>
      </c>
      <c r="BB199" s="541"/>
      <c r="BC199" s="541"/>
      <c r="BD199" s="541"/>
      <c r="BE199" s="542"/>
      <c r="BF199" s="51"/>
    </row>
    <row r="200" spans="1:58" s="48" customFormat="1" ht="13.5" thickBot="1">
      <c r="A200" s="50"/>
      <c r="B200" s="549"/>
      <c r="C200" s="543"/>
      <c r="D200" s="543"/>
      <c r="E200" s="543"/>
      <c r="F200" s="543"/>
      <c r="G200" s="543"/>
      <c r="H200" s="247"/>
      <c r="I200" s="248"/>
      <c r="J200" s="248"/>
      <c r="K200" s="248"/>
      <c r="L200" s="248"/>
      <c r="M200" s="248"/>
      <c r="N200" s="248"/>
      <c r="O200" s="557"/>
      <c r="P200" s="558"/>
      <c r="Q200" s="558"/>
      <c r="R200" s="558"/>
      <c r="S200" s="558"/>
      <c r="T200" s="558"/>
      <c r="U200" s="558"/>
      <c r="V200" s="557"/>
      <c r="W200" s="558"/>
      <c r="X200" s="558"/>
      <c r="Y200" s="558"/>
      <c r="Z200" s="558"/>
      <c r="AA200" s="247"/>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543"/>
      <c r="BB200" s="543"/>
      <c r="BC200" s="543"/>
      <c r="BD200" s="543"/>
      <c r="BE200" s="544"/>
      <c r="BF200" s="51"/>
    </row>
    <row r="201" spans="1:59" ht="14.25" customHeight="1">
      <c r="A201" s="50"/>
      <c r="B201" s="581" t="s">
        <v>216</v>
      </c>
      <c r="C201" s="573"/>
      <c r="D201" s="573"/>
      <c r="E201" s="573"/>
      <c r="F201" s="573"/>
      <c r="G201" s="573"/>
      <c r="H201" s="602"/>
      <c r="I201" s="603"/>
      <c r="J201" s="603"/>
      <c r="K201" s="603"/>
      <c r="L201" s="603"/>
      <c r="M201" s="603"/>
      <c r="N201" s="603"/>
      <c r="O201" s="602"/>
      <c r="P201" s="603"/>
      <c r="Q201" s="603"/>
      <c r="R201" s="603"/>
      <c r="S201" s="603"/>
      <c r="T201" s="603"/>
      <c r="U201" s="603"/>
      <c r="V201" s="602"/>
      <c r="W201" s="603"/>
      <c r="X201" s="603"/>
      <c r="Y201" s="603"/>
      <c r="Z201" s="603"/>
      <c r="AA201" s="602"/>
      <c r="AB201" s="603"/>
      <c r="AC201" s="603"/>
      <c r="AD201" s="603"/>
      <c r="AE201" s="603"/>
      <c r="AF201" s="603"/>
      <c r="AG201" s="603"/>
      <c r="AH201" s="603"/>
      <c r="AI201" s="603"/>
      <c r="AJ201" s="603"/>
      <c r="AK201" s="603"/>
      <c r="AL201" s="603"/>
      <c r="AM201" s="603"/>
      <c r="AN201" s="603"/>
      <c r="AO201" s="603"/>
      <c r="AP201" s="603"/>
      <c r="AQ201" s="603"/>
      <c r="AR201" s="603"/>
      <c r="AS201" s="603"/>
      <c r="AT201" s="603"/>
      <c r="AU201" s="603"/>
      <c r="AV201" s="603"/>
      <c r="AW201" s="603"/>
      <c r="AX201" s="603"/>
      <c r="AY201" s="603"/>
      <c r="AZ201" s="606"/>
      <c r="BA201" s="571"/>
      <c r="BB201" s="571"/>
      <c r="BC201" s="571"/>
      <c r="BD201" s="571"/>
      <c r="BE201" s="608"/>
      <c r="BF201" s="51"/>
      <c r="BG201" s="42"/>
    </row>
    <row r="202" spans="1:59" ht="14.25" customHeight="1">
      <c r="A202" s="50"/>
      <c r="B202" s="582"/>
      <c r="C202" s="583"/>
      <c r="D202" s="583"/>
      <c r="E202" s="583"/>
      <c r="F202" s="583"/>
      <c r="G202" s="583"/>
      <c r="H202" s="604"/>
      <c r="I202" s="605"/>
      <c r="J202" s="605"/>
      <c r="K202" s="605"/>
      <c r="L202" s="605"/>
      <c r="M202" s="605"/>
      <c r="N202" s="605"/>
      <c r="O202" s="604"/>
      <c r="P202" s="605"/>
      <c r="Q202" s="605"/>
      <c r="R202" s="605"/>
      <c r="S202" s="605"/>
      <c r="T202" s="605"/>
      <c r="U202" s="605"/>
      <c r="V202" s="604"/>
      <c r="W202" s="605"/>
      <c r="X202" s="605"/>
      <c r="Y202" s="605"/>
      <c r="Z202" s="605"/>
      <c r="AA202" s="604"/>
      <c r="AB202" s="605"/>
      <c r="AC202" s="605"/>
      <c r="AD202" s="605"/>
      <c r="AE202" s="605"/>
      <c r="AF202" s="605"/>
      <c r="AG202" s="605"/>
      <c r="AH202" s="605"/>
      <c r="AI202" s="605"/>
      <c r="AJ202" s="605"/>
      <c r="AK202" s="605"/>
      <c r="AL202" s="605"/>
      <c r="AM202" s="605"/>
      <c r="AN202" s="605"/>
      <c r="AO202" s="605"/>
      <c r="AP202" s="605"/>
      <c r="AQ202" s="605"/>
      <c r="AR202" s="605"/>
      <c r="AS202" s="605"/>
      <c r="AT202" s="605"/>
      <c r="AU202" s="605"/>
      <c r="AV202" s="605"/>
      <c r="AW202" s="605"/>
      <c r="AX202" s="605"/>
      <c r="AY202" s="605"/>
      <c r="AZ202" s="607"/>
      <c r="BA202" s="584"/>
      <c r="BB202" s="584"/>
      <c r="BC202" s="584"/>
      <c r="BD202" s="584"/>
      <c r="BE202" s="609"/>
      <c r="BF202" s="51"/>
      <c r="BG202" s="42"/>
    </row>
    <row r="203" spans="1:59" ht="14.25" customHeight="1">
      <c r="A203" s="50"/>
      <c r="B203" s="582" t="s">
        <v>216</v>
      </c>
      <c r="C203" s="583"/>
      <c r="D203" s="583"/>
      <c r="E203" s="583"/>
      <c r="F203" s="583"/>
      <c r="G203" s="583"/>
      <c r="H203" s="596"/>
      <c r="I203" s="597"/>
      <c r="J203" s="597"/>
      <c r="K203" s="597"/>
      <c r="L203" s="597"/>
      <c r="M203" s="597"/>
      <c r="N203" s="597"/>
      <c r="O203" s="596"/>
      <c r="P203" s="597"/>
      <c r="Q203" s="597"/>
      <c r="R203" s="597"/>
      <c r="S203" s="597"/>
      <c r="T203" s="597"/>
      <c r="U203" s="597"/>
      <c r="V203" s="596"/>
      <c r="W203" s="597"/>
      <c r="X203" s="597"/>
      <c r="Y203" s="597"/>
      <c r="Z203" s="597"/>
      <c r="AA203" s="596"/>
      <c r="AB203" s="597"/>
      <c r="AC203" s="597"/>
      <c r="AD203" s="597"/>
      <c r="AE203" s="597"/>
      <c r="AF203" s="597"/>
      <c r="AG203" s="597"/>
      <c r="AH203" s="597"/>
      <c r="AI203" s="597"/>
      <c r="AJ203" s="597"/>
      <c r="AK203" s="597"/>
      <c r="AL203" s="597"/>
      <c r="AM203" s="597"/>
      <c r="AN203" s="597"/>
      <c r="AO203" s="597"/>
      <c r="AP203" s="597"/>
      <c r="AQ203" s="597"/>
      <c r="AR203" s="597"/>
      <c r="AS203" s="597"/>
      <c r="AT203" s="597"/>
      <c r="AU203" s="597"/>
      <c r="AV203" s="597"/>
      <c r="AW203" s="597"/>
      <c r="AX203" s="597"/>
      <c r="AY203" s="597"/>
      <c r="AZ203" s="600"/>
      <c r="BA203" s="584"/>
      <c r="BB203" s="584"/>
      <c r="BC203" s="584"/>
      <c r="BD203" s="584"/>
      <c r="BE203" s="609"/>
      <c r="BF203" s="51"/>
      <c r="BG203" s="42"/>
    </row>
    <row r="204" spans="1:59" ht="14.25" customHeight="1" thickBot="1">
      <c r="A204" s="50"/>
      <c r="B204" s="564"/>
      <c r="C204" s="565"/>
      <c r="D204" s="565"/>
      <c r="E204" s="565"/>
      <c r="F204" s="565"/>
      <c r="G204" s="565"/>
      <c r="H204" s="598"/>
      <c r="I204" s="599"/>
      <c r="J204" s="599"/>
      <c r="K204" s="599"/>
      <c r="L204" s="599"/>
      <c r="M204" s="599"/>
      <c r="N204" s="599"/>
      <c r="O204" s="598"/>
      <c r="P204" s="599"/>
      <c r="Q204" s="599"/>
      <c r="R204" s="599"/>
      <c r="S204" s="599"/>
      <c r="T204" s="599"/>
      <c r="U204" s="599"/>
      <c r="V204" s="598"/>
      <c r="W204" s="599"/>
      <c r="X204" s="599"/>
      <c r="Y204" s="599"/>
      <c r="Z204" s="599"/>
      <c r="AA204" s="598"/>
      <c r="AB204" s="599"/>
      <c r="AC204" s="599"/>
      <c r="AD204" s="599"/>
      <c r="AE204" s="599"/>
      <c r="AF204" s="599"/>
      <c r="AG204" s="599"/>
      <c r="AH204" s="599"/>
      <c r="AI204" s="599"/>
      <c r="AJ204" s="599"/>
      <c r="AK204" s="599"/>
      <c r="AL204" s="599"/>
      <c r="AM204" s="599"/>
      <c r="AN204" s="599"/>
      <c r="AO204" s="599"/>
      <c r="AP204" s="599"/>
      <c r="AQ204" s="599"/>
      <c r="AR204" s="599"/>
      <c r="AS204" s="599"/>
      <c r="AT204" s="599"/>
      <c r="AU204" s="599"/>
      <c r="AV204" s="599"/>
      <c r="AW204" s="599"/>
      <c r="AX204" s="599"/>
      <c r="AY204" s="599"/>
      <c r="AZ204" s="601"/>
      <c r="BA204" s="572"/>
      <c r="BB204" s="572"/>
      <c r="BC204" s="572"/>
      <c r="BD204" s="572"/>
      <c r="BE204" s="636"/>
      <c r="BF204" s="51"/>
      <c r="BG204" s="42"/>
    </row>
    <row r="205" spans="1:59" ht="14.25" customHeight="1">
      <c r="A205" s="50"/>
      <c r="B205" s="77" t="s">
        <v>362</v>
      </c>
      <c r="C205" s="78"/>
      <c r="D205" s="78"/>
      <c r="E205" s="78"/>
      <c r="F205" s="78"/>
      <c r="G205" s="78"/>
      <c r="H205" s="43"/>
      <c r="I205" s="43"/>
      <c r="J205" s="43"/>
      <c r="K205" s="43"/>
      <c r="L205" s="43"/>
      <c r="M205" s="43"/>
      <c r="N205" s="43"/>
      <c r="O205" s="43"/>
      <c r="P205" s="43"/>
      <c r="Q205" s="43"/>
      <c r="R205" s="43"/>
      <c r="S205" s="43"/>
      <c r="T205" s="43"/>
      <c r="U205" s="43"/>
      <c r="V205" s="43"/>
      <c r="W205" s="43"/>
      <c r="X205" s="43"/>
      <c r="Y205" s="43"/>
      <c r="Z205" s="43"/>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43"/>
      <c r="BB205" s="43"/>
      <c r="BC205" s="43"/>
      <c r="BD205" s="43"/>
      <c r="BE205" s="43"/>
      <c r="BF205" s="51"/>
      <c r="BG205" s="42"/>
    </row>
    <row r="206" spans="1:59" ht="18" customHeight="1">
      <c r="A206" s="50"/>
      <c r="B206" s="50" t="s">
        <v>17</v>
      </c>
      <c r="C206" s="78"/>
      <c r="D206" s="78"/>
      <c r="E206" s="78"/>
      <c r="F206" s="78"/>
      <c r="G206" s="78"/>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1"/>
      <c r="BG206" s="42"/>
    </row>
    <row r="207" spans="1:59" ht="14.2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1"/>
      <c r="BG207" s="42"/>
    </row>
    <row r="208" spans="1:59" ht="14.25" customHeight="1" thickBot="1">
      <c r="A208" s="32"/>
      <c r="B208" s="32" t="s">
        <v>367</v>
      </c>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19"/>
      <c r="BG208" s="42"/>
    </row>
    <row r="209" spans="1:59" ht="14.25" customHeight="1">
      <c r="A209" s="32"/>
      <c r="B209" s="286" t="s">
        <v>368</v>
      </c>
      <c r="C209" s="202"/>
      <c r="D209" s="202"/>
      <c r="E209" s="202"/>
      <c r="F209" s="202"/>
      <c r="G209" s="202"/>
      <c r="H209" s="202"/>
      <c r="I209" s="202"/>
      <c r="J209" s="202"/>
      <c r="K209" s="202"/>
      <c r="L209" s="550" t="s">
        <v>223</v>
      </c>
      <c r="M209" s="551"/>
      <c r="N209" s="551"/>
      <c r="O209" s="551"/>
      <c r="P209" s="551"/>
      <c r="Q209" s="550" t="s">
        <v>224</v>
      </c>
      <c r="R209" s="551"/>
      <c r="S209" s="551"/>
      <c r="T209" s="551"/>
      <c r="U209" s="551"/>
      <c r="V209" s="550" t="s">
        <v>225</v>
      </c>
      <c r="W209" s="551"/>
      <c r="X209" s="551"/>
      <c r="Y209" s="551"/>
      <c r="Z209" s="551"/>
      <c r="AA209" s="551"/>
      <c r="AB209" s="551"/>
      <c r="AC209" s="551"/>
      <c r="AD209" s="551"/>
      <c r="AE209" s="551"/>
      <c r="AF209" s="551"/>
      <c r="AG209" s="551"/>
      <c r="AH209" s="551"/>
      <c r="AI209" s="550" t="s">
        <v>226</v>
      </c>
      <c r="AJ209" s="551"/>
      <c r="AK209" s="551"/>
      <c r="AL209" s="551"/>
      <c r="AM209" s="551"/>
      <c r="AN209" s="551"/>
      <c r="AO209" s="551"/>
      <c r="AP209" s="551"/>
      <c r="AQ209" s="551"/>
      <c r="AR209" s="551"/>
      <c r="AS209" s="551"/>
      <c r="AT209" s="551"/>
      <c r="AU209" s="551"/>
      <c r="AV209" s="551"/>
      <c r="AW209" s="551"/>
      <c r="AX209" s="551"/>
      <c r="AY209" s="551"/>
      <c r="AZ209" s="288"/>
      <c r="BA209" s="202" t="s">
        <v>91</v>
      </c>
      <c r="BB209" s="202"/>
      <c r="BC209" s="202"/>
      <c r="BD209" s="202"/>
      <c r="BE209" s="281"/>
      <c r="BF209" s="19"/>
      <c r="BG209" s="42"/>
    </row>
    <row r="210" spans="1:59" ht="14.25" customHeight="1" thickBot="1">
      <c r="A210" s="32"/>
      <c r="B210" s="287"/>
      <c r="C210" s="206"/>
      <c r="D210" s="206"/>
      <c r="E210" s="206"/>
      <c r="F210" s="206"/>
      <c r="G210" s="206"/>
      <c r="H210" s="206"/>
      <c r="I210" s="206"/>
      <c r="J210" s="206"/>
      <c r="K210" s="206"/>
      <c r="L210" s="552"/>
      <c r="M210" s="283"/>
      <c r="N210" s="283"/>
      <c r="O210" s="283"/>
      <c r="P210" s="283"/>
      <c r="Q210" s="552"/>
      <c r="R210" s="283"/>
      <c r="S210" s="283"/>
      <c r="T210" s="283"/>
      <c r="U210" s="283"/>
      <c r="V210" s="552"/>
      <c r="W210" s="283"/>
      <c r="X210" s="283"/>
      <c r="Y210" s="283"/>
      <c r="Z210" s="283"/>
      <c r="AA210" s="283"/>
      <c r="AB210" s="283"/>
      <c r="AC210" s="283"/>
      <c r="AD210" s="283"/>
      <c r="AE210" s="283"/>
      <c r="AF210" s="283"/>
      <c r="AG210" s="283"/>
      <c r="AH210" s="283"/>
      <c r="AI210" s="552"/>
      <c r="AJ210" s="283"/>
      <c r="AK210" s="283"/>
      <c r="AL210" s="283"/>
      <c r="AM210" s="283"/>
      <c r="AN210" s="283"/>
      <c r="AO210" s="283"/>
      <c r="AP210" s="283"/>
      <c r="AQ210" s="283"/>
      <c r="AR210" s="283"/>
      <c r="AS210" s="283"/>
      <c r="AT210" s="283"/>
      <c r="AU210" s="283"/>
      <c r="AV210" s="283"/>
      <c r="AW210" s="283"/>
      <c r="AX210" s="283"/>
      <c r="AY210" s="283"/>
      <c r="AZ210" s="553"/>
      <c r="BA210" s="206"/>
      <c r="BB210" s="206"/>
      <c r="BC210" s="206"/>
      <c r="BD210" s="206"/>
      <c r="BE210" s="282"/>
      <c r="BF210" s="19"/>
      <c r="BG210" s="42"/>
    </row>
    <row r="211" spans="1:59" ht="14.25" customHeight="1">
      <c r="A211" s="32"/>
      <c r="B211" s="637"/>
      <c r="C211" s="261"/>
      <c r="D211" s="261"/>
      <c r="E211" s="261"/>
      <c r="F211" s="261"/>
      <c r="G211" s="261"/>
      <c r="H211" s="261"/>
      <c r="I211" s="261"/>
      <c r="J211" s="261"/>
      <c r="K211" s="261"/>
      <c r="L211" s="550" t="s">
        <v>227</v>
      </c>
      <c r="M211" s="551"/>
      <c r="N211" s="551"/>
      <c r="O211" s="551"/>
      <c r="P211" s="551"/>
      <c r="Q211" s="639" t="s">
        <v>228</v>
      </c>
      <c r="R211" s="640"/>
      <c r="S211" s="640"/>
      <c r="T211" s="640"/>
      <c r="U211" s="640"/>
      <c r="V211" s="566"/>
      <c r="W211" s="567"/>
      <c r="X211" s="567"/>
      <c r="Y211" s="567"/>
      <c r="Z211" s="567"/>
      <c r="AA211" s="567"/>
      <c r="AB211" s="567"/>
      <c r="AC211" s="567"/>
      <c r="AD211" s="567"/>
      <c r="AE211" s="567"/>
      <c r="AF211" s="567"/>
      <c r="AG211" s="567"/>
      <c r="AH211" s="567"/>
      <c r="AI211" s="566"/>
      <c r="AJ211" s="567"/>
      <c r="AK211" s="567"/>
      <c r="AL211" s="567"/>
      <c r="AM211" s="567"/>
      <c r="AN211" s="567"/>
      <c r="AO211" s="567"/>
      <c r="AP211" s="567"/>
      <c r="AQ211" s="567"/>
      <c r="AR211" s="567"/>
      <c r="AS211" s="567"/>
      <c r="AT211" s="567"/>
      <c r="AU211" s="567"/>
      <c r="AV211" s="567"/>
      <c r="AW211" s="567"/>
      <c r="AX211" s="567"/>
      <c r="AY211" s="567"/>
      <c r="AZ211" s="568"/>
      <c r="BA211" s="261"/>
      <c r="BB211" s="261"/>
      <c r="BC211" s="261"/>
      <c r="BD211" s="261"/>
      <c r="BE211" s="262"/>
      <c r="BF211" s="19"/>
      <c r="BG211" s="42"/>
    </row>
    <row r="212" spans="1:59" ht="49.5" customHeight="1" thickBot="1">
      <c r="A212" s="32"/>
      <c r="B212" s="638"/>
      <c r="C212" s="339"/>
      <c r="D212" s="339"/>
      <c r="E212" s="339"/>
      <c r="F212" s="339"/>
      <c r="G212" s="339"/>
      <c r="H212" s="339"/>
      <c r="I212" s="339"/>
      <c r="J212" s="339"/>
      <c r="K212" s="339"/>
      <c r="L212" s="552"/>
      <c r="M212" s="283"/>
      <c r="N212" s="283"/>
      <c r="O212" s="283"/>
      <c r="P212" s="283"/>
      <c r="Q212" s="641"/>
      <c r="R212" s="642"/>
      <c r="S212" s="642"/>
      <c r="T212" s="642"/>
      <c r="U212" s="642"/>
      <c r="V212" s="358"/>
      <c r="W212" s="359"/>
      <c r="X212" s="359"/>
      <c r="Y212" s="359"/>
      <c r="Z212" s="359"/>
      <c r="AA212" s="359"/>
      <c r="AB212" s="359"/>
      <c r="AC212" s="359"/>
      <c r="AD212" s="359"/>
      <c r="AE212" s="359"/>
      <c r="AF212" s="359"/>
      <c r="AG212" s="359"/>
      <c r="AH212" s="359"/>
      <c r="AI212" s="358"/>
      <c r="AJ212" s="359"/>
      <c r="AK212" s="359"/>
      <c r="AL212" s="359"/>
      <c r="AM212" s="359"/>
      <c r="AN212" s="359"/>
      <c r="AO212" s="359"/>
      <c r="AP212" s="359"/>
      <c r="AQ212" s="359"/>
      <c r="AR212" s="359"/>
      <c r="AS212" s="359"/>
      <c r="AT212" s="359"/>
      <c r="AU212" s="359"/>
      <c r="AV212" s="359"/>
      <c r="AW212" s="359"/>
      <c r="AX212" s="359"/>
      <c r="AY212" s="359"/>
      <c r="AZ212" s="360"/>
      <c r="BA212" s="339"/>
      <c r="BB212" s="339"/>
      <c r="BC212" s="339"/>
      <c r="BD212" s="339"/>
      <c r="BE212" s="340"/>
      <c r="BF212" s="19"/>
      <c r="BG212" s="42"/>
    </row>
    <row r="213" spans="1:59" ht="14.25" customHeight="1" thickBot="1">
      <c r="A213" s="32"/>
      <c r="B213" s="586" t="s">
        <v>402</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8"/>
      <c r="AI213" s="589"/>
      <c r="AJ213" s="137"/>
      <c r="AK213" s="137"/>
      <c r="AL213" s="138"/>
      <c r="AM213" s="45"/>
      <c r="AN213" s="45"/>
      <c r="AO213" s="45"/>
      <c r="AP213" s="45"/>
      <c r="AQ213" s="45"/>
      <c r="AR213" s="45"/>
      <c r="AS213" s="45"/>
      <c r="AT213" s="45"/>
      <c r="AU213" s="45"/>
      <c r="AV213" s="45"/>
      <c r="AW213" s="45"/>
      <c r="AX213" s="45"/>
      <c r="AY213" s="45"/>
      <c r="AZ213" s="45"/>
      <c r="BA213" s="45"/>
      <c r="BB213" s="45"/>
      <c r="BC213" s="45"/>
      <c r="BD213" s="45"/>
      <c r="BE213" s="45"/>
      <c r="BF213" s="19"/>
      <c r="BG213" s="42"/>
    </row>
    <row r="214" spans="1:59" ht="14.25" customHeight="1">
      <c r="A214" s="32"/>
      <c r="B214" s="45" t="s">
        <v>229</v>
      </c>
      <c r="C214" s="47"/>
      <c r="D214" s="47"/>
      <c r="E214" s="47"/>
      <c r="F214" s="47"/>
      <c r="G214" s="47"/>
      <c r="H214" s="47"/>
      <c r="I214" s="47"/>
      <c r="J214" s="47"/>
      <c r="K214" s="47"/>
      <c r="L214" s="64"/>
      <c r="M214" s="64"/>
      <c r="N214" s="64"/>
      <c r="O214" s="64"/>
      <c r="P214" s="64"/>
      <c r="Q214" s="64"/>
      <c r="R214" s="64"/>
      <c r="S214" s="64"/>
      <c r="T214" s="64"/>
      <c r="U214" s="64"/>
      <c r="V214" s="64"/>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7"/>
      <c r="BB214" s="47"/>
      <c r="BC214" s="47"/>
      <c r="BD214" s="47"/>
      <c r="BE214" s="47"/>
      <c r="BF214" s="19"/>
      <c r="BG214" s="42"/>
    </row>
    <row r="215" spans="1:59" ht="14.25" customHeight="1">
      <c r="A215" s="32"/>
      <c r="B215" s="79"/>
      <c r="C215" s="47"/>
      <c r="D215" s="47"/>
      <c r="E215" s="47"/>
      <c r="F215" s="47"/>
      <c r="G215" s="47"/>
      <c r="H215" s="47"/>
      <c r="I215" s="47"/>
      <c r="J215" s="47"/>
      <c r="K215" s="47"/>
      <c r="L215" s="64"/>
      <c r="M215" s="64"/>
      <c r="N215" s="64"/>
      <c r="O215" s="64"/>
      <c r="P215" s="64"/>
      <c r="Q215" s="64"/>
      <c r="R215" s="64"/>
      <c r="S215" s="64"/>
      <c r="T215" s="64"/>
      <c r="U215" s="64"/>
      <c r="V215" s="64"/>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7"/>
      <c r="BB215" s="47"/>
      <c r="BC215" s="47"/>
      <c r="BD215" s="47"/>
      <c r="BE215" s="47"/>
      <c r="BF215" s="19"/>
      <c r="BG215" s="42"/>
    </row>
    <row r="216" spans="1:58" s="48" customFormat="1" ht="14.25" customHeight="1" thickBot="1">
      <c r="A216" s="32"/>
      <c r="B216" s="32" t="s">
        <v>369</v>
      </c>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19"/>
    </row>
    <row r="217" spans="1:58" s="48" customFormat="1" ht="14.25" customHeight="1">
      <c r="A217" s="32"/>
      <c r="B217" s="548" t="s">
        <v>230</v>
      </c>
      <c r="C217" s="541"/>
      <c r="D217" s="541"/>
      <c r="E217" s="541"/>
      <c r="F217" s="541"/>
      <c r="G217" s="541"/>
      <c r="H217" s="554" t="s">
        <v>231</v>
      </c>
      <c r="I217" s="245"/>
      <c r="J217" s="245"/>
      <c r="K217" s="245"/>
      <c r="L217" s="245"/>
      <c r="M217" s="245"/>
      <c r="N217" s="245"/>
      <c r="O217" s="554" t="s">
        <v>232</v>
      </c>
      <c r="P217" s="555"/>
      <c r="Q217" s="555"/>
      <c r="R217" s="555"/>
      <c r="S217" s="555"/>
      <c r="T217" s="555"/>
      <c r="U217" s="555"/>
      <c r="V217" s="556"/>
      <c r="W217" s="555" t="s">
        <v>233</v>
      </c>
      <c r="X217" s="555"/>
      <c r="Y217" s="555"/>
      <c r="Z217" s="555"/>
      <c r="AA217" s="555"/>
      <c r="AB217" s="555"/>
      <c r="AC217" s="555"/>
      <c r="AD217" s="555"/>
      <c r="AE217" s="555"/>
      <c r="AF217" s="555"/>
      <c r="AG217" s="555"/>
      <c r="AH217" s="555"/>
      <c r="AI217" s="555"/>
      <c r="AJ217" s="555"/>
      <c r="AK217" s="555"/>
      <c r="AL217" s="555"/>
      <c r="AM217" s="555"/>
      <c r="AN217" s="555"/>
      <c r="AO217" s="555"/>
      <c r="AP217" s="555"/>
      <c r="AQ217" s="555"/>
      <c r="AR217" s="555"/>
      <c r="AS217" s="555"/>
      <c r="AT217" s="555"/>
      <c r="AU217" s="555"/>
      <c r="AV217" s="555"/>
      <c r="AW217" s="555"/>
      <c r="AX217" s="555"/>
      <c r="AY217" s="555"/>
      <c r="AZ217" s="556"/>
      <c r="BA217" s="541" t="s">
        <v>124</v>
      </c>
      <c r="BB217" s="541"/>
      <c r="BC217" s="541"/>
      <c r="BD217" s="541"/>
      <c r="BE217" s="542"/>
      <c r="BF217" s="19"/>
    </row>
    <row r="218" spans="1:58" s="48" customFormat="1" ht="14.25" customHeight="1" thickBot="1">
      <c r="A218" s="32"/>
      <c r="B218" s="549"/>
      <c r="C218" s="543"/>
      <c r="D218" s="543"/>
      <c r="E218" s="543"/>
      <c r="F218" s="543"/>
      <c r="G218" s="543"/>
      <c r="H218" s="247"/>
      <c r="I218" s="248"/>
      <c r="J218" s="248"/>
      <c r="K218" s="248"/>
      <c r="L218" s="248"/>
      <c r="M218" s="248"/>
      <c r="N218" s="248"/>
      <c r="O218" s="557"/>
      <c r="P218" s="558"/>
      <c r="Q218" s="558"/>
      <c r="R218" s="558"/>
      <c r="S218" s="558"/>
      <c r="T218" s="558"/>
      <c r="U218" s="558"/>
      <c r="V218" s="559"/>
      <c r="W218" s="558"/>
      <c r="X218" s="558"/>
      <c r="Y218" s="558"/>
      <c r="Z218" s="558"/>
      <c r="AA218" s="558"/>
      <c r="AB218" s="558"/>
      <c r="AC218" s="558"/>
      <c r="AD218" s="558"/>
      <c r="AE218" s="558"/>
      <c r="AF218" s="558"/>
      <c r="AG218" s="558"/>
      <c r="AH218" s="558"/>
      <c r="AI218" s="558"/>
      <c r="AJ218" s="558"/>
      <c r="AK218" s="558"/>
      <c r="AL218" s="558"/>
      <c r="AM218" s="558"/>
      <c r="AN218" s="558"/>
      <c r="AO218" s="558"/>
      <c r="AP218" s="558"/>
      <c r="AQ218" s="558"/>
      <c r="AR218" s="558"/>
      <c r="AS218" s="558"/>
      <c r="AT218" s="558"/>
      <c r="AU218" s="558"/>
      <c r="AV218" s="558"/>
      <c r="AW218" s="558"/>
      <c r="AX218" s="558"/>
      <c r="AY218" s="558"/>
      <c r="AZ218" s="559"/>
      <c r="BA218" s="543"/>
      <c r="BB218" s="543"/>
      <c r="BC218" s="543"/>
      <c r="BD218" s="543"/>
      <c r="BE218" s="544"/>
      <c r="BF218" s="19"/>
    </row>
    <row r="219" spans="1:58" s="48" customFormat="1" ht="41.25" customHeight="1" thickBot="1">
      <c r="A219" s="32"/>
      <c r="B219" s="921" t="s">
        <v>234</v>
      </c>
      <c r="C219" s="245"/>
      <c r="D219" s="245"/>
      <c r="E219" s="245"/>
      <c r="F219" s="245"/>
      <c r="G219" s="538"/>
      <c r="H219" s="244"/>
      <c r="I219" s="245"/>
      <c r="J219" s="245"/>
      <c r="K219" s="245"/>
      <c r="L219" s="245"/>
      <c r="M219" s="245"/>
      <c r="N219" s="538"/>
      <c r="O219" s="244"/>
      <c r="P219" s="245"/>
      <c r="Q219" s="245"/>
      <c r="R219" s="527"/>
      <c r="S219" s="527"/>
      <c r="T219" s="527"/>
      <c r="U219" s="527"/>
      <c r="V219" s="595"/>
      <c r="W219" s="527"/>
      <c r="X219" s="527"/>
      <c r="Y219" s="527"/>
      <c r="Z219" s="527"/>
      <c r="AA219" s="527"/>
      <c r="AB219" s="527"/>
      <c r="AC219" s="527"/>
      <c r="AD219" s="527"/>
      <c r="AE219" s="527"/>
      <c r="AF219" s="527"/>
      <c r="AG219" s="527"/>
      <c r="AH219" s="527"/>
      <c r="AI219" s="527"/>
      <c r="AJ219" s="527"/>
      <c r="AK219" s="527"/>
      <c r="AL219" s="527"/>
      <c r="AM219" s="527"/>
      <c r="AN219" s="527"/>
      <c r="AO219" s="527"/>
      <c r="AP219" s="527"/>
      <c r="AQ219" s="527"/>
      <c r="AR219" s="527"/>
      <c r="AS219" s="527"/>
      <c r="AT219" s="527"/>
      <c r="AU219" s="527"/>
      <c r="AV219" s="527"/>
      <c r="AW219" s="527"/>
      <c r="AX219" s="527"/>
      <c r="AY219" s="527"/>
      <c r="AZ219" s="595"/>
      <c r="BA219" s="526"/>
      <c r="BB219" s="527"/>
      <c r="BC219" s="527"/>
      <c r="BD219" s="527"/>
      <c r="BE219" s="528"/>
      <c r="BF219" s="19"/>
    </row>
    <row r="220" spans="1:58" s="48" customFormat="1" ht="14.25" customHeight="1">
      <c r="A220" s="32"/>
      <c r="B220" s="80" t="s">
        <v>16</v>
      </c>
      <c r="C220" s="81"/>
      <c r="D220" s="81"/>
      <c r="E220" s="81"/>
      <c r="F220" s="81"/>
      <c r="G220" s="81"/>
      <c r="H220" s="81"/>
      <c r="I220" s="81"/>
      <c r="J220" s="81"/>
      <c r="K220" s="81"/>
      <c r="L220" s="82"/>
      <c r="M220" s="82"/>
      <c r="N220" s="82"/>
      <c r="O220" s="82"/>
      <c r="P220" s="82"/>
      <c r="Q220" s="82"/>
      <c r="R220" s="64"/>
      <c r="S220" s="64"/>
      <c r="T220" s="64"/>
      <c r="U220" s="64"/>
      <c r="V220" s="64"/>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7"/>
      <c r="BB220" s="47"/>
      <c r="BC220" s="47"/>
      <c r="BD220" s="47"/>
      <c r="BE220" s="47"/>
      <c r="BF220" s="19"/>
    </row>
    <row r="221" spans="1:58" s="48" customFormat="1" ht="14.25" customHeight="1">
      <c r="A221" s="32"/>
      <c r="B221" s="50"/>
      <c r="C221" s="47"/>
      <c r="D221" s="47"/>
      <c r="E221" s="47"/>
      <c r="F221" s="47"/>
      <c r="G221" s="47"/>
      <c r="H221" s="47"/>
      <c r="I221" s="47"/>
      <c r="J221" s="47"/>
      <c r="K221" s="47"/>
      <c r="L221" s="64"/>
      <c r="M221" s="64"/>
      <c r="N221" s="64"/>
      <c r="O221" s="64"/>
      <c r="P221" s="64"/>
      <c r="Q221" s="64"/>
      <c r="R221" s="64"/>
      <c r="S221" s="64"/>
      <c r="T221" s="64"/>
      <c r="U221" s="64"/>
      <c r="V221" s="64"/>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7"/>
      <c r="BB221" s="47"/>
      <c r="BC221" s="47"/>
      <c r="BD221" s="47"/>
      <c r="BE221" s="47"/>
      <c r="BF221" s="19"/>
    </row>
    <row r="222" spans="1:58" s="48" customFormat="1" ht="14.25" customHeight="1" thickBot="1">
      <c r="A222" s="32"/>
      <c r="B222" s="32" t="s">
        <v>370</v>
      </c>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19"/>
    </row>
    <row r="223" spans="1:58" s="48" customFormat="1" ht="14.25" customHeight="1">
      <c r="A223" s="50"/>
      <c r="B223" s="548" t="s">
        <v>211</v>
      </c>
      <c r="C223" s="541"/>
      <c r="D223" s="541"/>
      <c r="E223" s="541"/>
      <c r="F223" s="541"/>
      <c r="G223" s="541"/>
      <c r="H223" s="244" t="s">
        <v>212</v>
      </c>
      <c r="I223" s="245"/>
      <c r="J223" s="245"/>
      <c r="K223" s="245"/>
      <c r="L223" s="245"/>
      <c r="M223" s="245"/>
      <c r="N223" s="245"/>
      <c r="O223" s="554" t="s">
        <v>213</v>
      </c>
      <c r="P223" s="555"/>
      <c r="Q223" s="555"/>
      <c r="R223" s="555"/>
      <c r="S223" s="555"/>
      <c r="T223" s="555"/>
      <c r="U223" s="555"/>
      <c r="V223" s="614" t="s">
        <v>214</v>
      </c>
      <c r="W223" s="555"/>
      <c r="X223" s="555"/>
      <c r="Y223" s="555"/>
      <c r="Z223" s="555"/>
      <c r="AA223" s="615" t="s">
        <v>235</v>
      </c>
      <c r="AB223" s="245"/>
      <c r="AC223" s="245"/>
      <c r="AD223" s="245"/>
      <c r="AE223" s="245"/>
      <c r="AF223" s="245"/>
      <c r="AG223" s="245"/>
      <c r="AH223" s="245"/>
      <c r="AI223" s="245"/>
      <c r="AJ223" s="245"/>
      <c r="AK223" s="245"/>
      <c r="AL223" s="245"/>
      <c r="AM223" s="245"/>
      <c r="AN223" s="245"/>
      <c r="AO223" s="245"/>
      <c r="AP223" s="245"/>
      <c r="AQ223" s="245"/>
      <c r="AR223" s="245"/>
      <c r="AS223" s="245"/>
      <c r="AT223" s="245"/>
      <c r="AU223" s="245"/>
      <c r="AV223" s="245"/>
      <c r="AW223" s="245"/>
      <c r="AX223" s="245"/>
      <c r="AY223" s="245"/>
      <c r="AZ223" s="245"/>
      <c r="BA223" s="541" t="s">
        <v>124</v>
      </c>
      <c r="BB223" s="541"/>
      <c r="BC223" s="541"/>
      <c r="BD223" s="541"/>
      <c r="BE223" s="542"/>
      <c r="BF223" s="51"/>
    </row>
    <row r="224" spans="1:58" s="48" customFormat="1" ht="14.25" customHeight="1" thickBot="1">
      <c r="A224" s="50"/>
      <c r="B224" s="549"/>
      <c r="C224" s="543"/>
      <c r="D224" s="543"/>
      <c r="E224" s="543"/>
      <c r="F224" s="543"/>
      <c r="G224" s="543"/>
      <c r="H224" s="247"/>
      <c r="I224" s="248"/>
      <c r="J224" s="248"/>
      <c r="K224" s="248"/>
      <c r="L224" s="248"/>
      <c r="M224" s="248"/>
      <c r="N224" s="248"/>
      <c r="O224" s="557"/>
      <c r="P224" s="558"/>
      <c r="Q224" s="558"/>
      <c r="R224" s="558"/>
      <c r="S224" s="558"/>
      <c r="T224" s="558"/>
      <c r="U224" s="558"/>
      <c r="V224" s="557"/>
      <c r="W224" s="558"/>
      <c r="X224" s="558"/>
      <c r="Y224" s="558"/>
      <c r="Z224" s="558"/>
      <c r="AA224" s="247"/>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543"/>
      <c r="BB224" s="543"/>
      <c r="BC224" s="543"/>
      <c r="BD224" s="543"/>
      <c r="BE224" s="544"/>
      <c r="BF224" s="51"/>
    </row>
    <row r="225" spans="1:58" s="48" customFormat="1" ht="14.25" customHeight="1">
      <c r="A225" s="50"/>
      <c r="B225" s="581" t="s">
        <v>216</v>
      </c>
      <c r="C225" s="573"/>
      <c r="D225" s="573"/>
      <c r="E225" s="573"/>
      <c r="F225" s="573"/>
      <c r="G225" s="573"/>
      <c r="H225" s="602"/>
      <c r="I225" s="603"/>
      <c r="J225" s="603"/>
      <c r="K225" s="603"/>
      <c r="L225" s="603"/>
      <c r="M225" s="603"/>
      <c r="N225" s="603"/>
      <c r="O225" s="602"/>
      <c r="P225" s="603"/>
      <c r="Q225" s="603"/>
      <c r="R225" s="603"/>
      <c r="S225" s="603"/>
      <c r="T225" s="603"/>
      <c r="U225" s="603"/>
      <c r="V225" s="602"/>
      <c r="W225" s="603"/>
      <c r="X225" s="603"/>
      <c r="Y225" s="603"/>
      <c r="Z225" s="603"/>
      <c r="AA225" s="602"/>
      <c r="AB225" s="603"/>
      <c r="AC225" s="603"/>
      <c r="AD225" s="603"/>
      <c r="AE225" s="603"/>
      <c r="AF225" s="603"/>
      <c r="AG225" s="603"/>
      <c r="AH225" s="603"/>
      <c r="AI225" s="603"/>
      <c r="AJ225" s="603"/>
      <c r="AK225" s="603"/>
      <c r="AL225" s="603"/>
      <c r="AM225" s="603"/>
      <c r="AN225" s="603"/>
      <c r="AO225" s="603"/>
      <c r="AP225" s="603"/>
      <c r="AQ225" s="603"/>
      <c r="AR225" s="603"/>
      <c r="AS225" s="603"/>
      <c r="AT225" s="603"/>
      <c r="AU225" s="603"/>
      <c r="AV225" s="603"/>
      <c r="AW225" s="603"/>
      <c r="AX225" s="603"/>
      <c r="AY225" s="603"/>
      <c r="AZ225" s="606"/>
      <c r="BA225" s="571"/>
      <c r="BB225" s="571"/>
      <c r="BC225" s="571"/>
      <c r="BD225" s="571"/>
      <c r="BE225" s="608"/>
      <c r="BF225" s="51"/>
    </row>
    <row r="226" spans="1:58" s="48" customFormat="1" ht="14.25" customHeight="1">
      <c r="A226" s="50"/>
      <c r="B226" s="582"/>
      <c r="C226" s="583"/>
      <c r="D226" s="583"/>
      <c r="E226" s="583"/>
      <c r="F226" s="583"/>
      <c r="G226" s="583"/>
      <c r="H226" s="604"/>
      <c r="I226" s="605"/>
      <c r="J226" s="605"/>
      <c r="K226" s="605"/>
      <c r="L226" s="605"/>
      <c r="M226" s="605"/>
      <c r="N226" s="605"/>
      <c r="O226" s="604"/>
      <c r="P226" s="605"/>
      <c r="Q226" s="605"/>
      <c r="R226" s="605"/>
      <c r="S226" s="605"/>
      <c r="T226" s="605"/>
      <c r="U226" s="605"/>
      <c r="V226" s="604"/>
      <c r="W226" s="605"/>
      <c r="X226" s="605"/>
      <c r="Y226" s="605"/>
      <c r="Z226" s="605"/>
      <c r="AA226" s="604"/>
      <c r="AB226" s="605"/>
      <c r="AC226" s="605"/>
      <c r="AD226" s="605"/>
      <c r="AE226" s="605"/>
      <c r="AF226" s="605"/>
      <c r="AG226" s="605"/>
      <c r="AH226" s="605"/>
      <c r="AI226" s="605"/>
      <c r="AJ226" s="605"/>
      <c r="AK226" s="605"/>
      <c r="AL226" s="605"/>
      <c r="AM226" s="605"/>
      <c r="AN226" s="605"/>
      <c r="AO226" s="605"/>
      <c r="AP226" s="605"/>
      <c r="AQ226" s="605"/>
      <c r="AR226" s="605"/>
      <c r="AS226" s="605"/>
      <c r="AT226" s="605"/>
      <c r="AU226" s="605"/>
      <c r="AV226" s="605"/>
      <c r="AW226" s="605"/>
      <c r="AX226" s="605"/>
      <c r="AY226" s="605"/>
      <c r="AZ226" s="607"/>
      <c r="BA226" s="584"/>
      <c r="BB226" s="584"/>
      <c r="BC226" s="584"/>
      <c r="BD226" s="584"/>
      <c r="BE226" s="609"/>
      <c r="BF226" s="51"/>
    </row>
    <row r="227" spans="1:58" s="48" customFormat="1" ht="14.25" customHeight="1">
      <c r="A227" s="50"/>
      <c r="B227" s="582" t="s">
        <v>216</v>
      </c>
      <c r="C227" s="583"/>
      <c r="D227" s="583"/>
      <c r="E227" s="583"/>
      <c r="F227" s="583"/>
      <c r="G227" s="583"/>
      <c r="H227" s="596"/>
      <c r="I227" s="597"/>
      <c r="J227" s="597"/>
      <c r="K227" s="597"/>
      <c r="L227" s="597"/>
      <c r="M227" s="597"/>
      <c r="N227" s="597"/>
      <c r="O227" s="596"/>
      <c r="P227" s="597"/>
      <c r="Q227" s="597"/>
      <c r="R227" s="597"/>
      <c r="S227" s="597"/>
      <c r="T227" s="597"/>
      <c r="U227" s="597"/>
      <c r="V227" s="596"/>
      <c r="W227" s="597"/>
      <c r="X227" s="597"/>
      <c r="Y227" s="597"/>
      <c r="Z227" s="597"/>
      <c r="AA227" s="596"/>
      <c r="AB227" s="597"/>
      <c r="AC227" s="597"/>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597"/>
      <c r="AY227" s="597"/>
      <c r="AZ227" s="600"/>
      <c r="BA227" s="584"/>
      <c r="BB227" s="584"/>
      <c r="BC227" s="584"/>
      <c r="BD227" s="584"/>
      <c r="BE227" s="609"/>
      <c r="BF227" s="51"/>
    </row>
    <row r="228" spans="1:58" s="48" customFormat="1" ht="19.5" customHeight="1" thickBot="1">
      <c r="A228" s="50"/>
      <c r="B228" s="564"/>
      <c r="C228" s="565"/>
      <c r="D228" s="565"/>
      <c r="E228" s="565"/>
      <c r="F228" s="565"/>
      <c r="G228" s="565"/>
      <c r="H228" s="598"/>
      <c r="I228" s="599"/>
      <c r="J228" s="599"/>
      <c r="K228" s="599"/>
      <c r="L228" s="599"/>
      <c r="M228" s="599"/>
      <c r="N228" s="599"/>
      <c r="O228" s="598"/>
      <c r="P228" s="599"/>
      <c r="Q228" s="599"/>
      <c r="R228" s="599"/>
      <c r="S228" s="599"/>
      <c r="T228" s="599"/>
      <c r="U228" s="599"/>
      <c r="V228" s="598"/>
      <c r="W228" s="599"/>
      <c r="X228" s="599"/>
      <c r="Y228" s="599"/>
      <c r="Z228" s="599"/>
      <c r="AA228" s="598"/>
      <c r="AB228" s="599"/>
      <c r="AC228" s="599"/>
      <c r="AD228" s="599"/>
      <c r="AE228" s="599"/>
      <c r="AF228" s="599"/>
      <c r="AG228" s="599"/>
      <c r="AH228" s="599"/>
      <c r="AI228" s="599"/>
      <c r="AJ228" s="599"/>
      <c r="AK228" s="599"/>
      <c r="AL228" s="599"/>
      <c r="AM228" s="599"/>
      <c r="AN228" s="599"/>
      <c r="AO228" s="599"/>
      <c r="AP228" s="599"/>
      <c r="AQ228" s="599"/>
      <c r="AR228" s="599"/>
      <c r="AS228" s="599"/>
      <c r="AT228" s="599"/>
      <c r="AU228" s="599"/>
      <c r="AV228" s="599"/>
      <c r="AW228" s="599"/>
      <c r="AX228" s="599"/>
      <c r="AY228" s="599"/>
      <c r="AZ228" s="601"/>
      <c r="BA228" s="572"/>
      <c r="BB228" s="572"/>
      <c r="BC228" s="572"/>
      <c r="BD228" s="572"/>
      <c r="BE228" s="636"/>
      <c r="BF228" s="51"/>
    </row>
    <row r="229" spans="1:58" s="48" customFormat="1" ht="12.75">
      <c r="A229" s="50"/>
      <c r="B229" s="77" t="s">
        <v>371</v>
      </c>
      <c r="C229" s="78"/>
      <c r="D229" s="78"/>
      <c r="E229" s="78"/>
      <c r="F229" s="78"/>
      <c r="G229" s="78"/>
      <c r="H229" s="43"/>
      <c r="I229" s="43"/>
      <c r="J229" s="43"/>
      <c r="K229" s="43"/>
      <c r="L229" s="43"/>
      <c r="M229" s="43"/>
      <c r="N229" s="43"/>
      <c r="O229" s="43"/>
      <c r="P229" s="43"/>
      <c r="Q229" s="43"/>
      <c r="R229" s="43"/>
      <c r="S229" s="43"/>
      <c r="T229" s="43"/>
      <c r="U229" s="43"/>
      <c r="V229" s="43"/>
      <c r="W229" s="43"/>
      <c r="X229" s="43"/>
      <c r="Y229" s="43"/>
      <c r="Z229" s="43"/>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43"/>
      <c r="BB229" s="43"/>
      <c r="BC229" s="43"/>
      <c r="BD229" s="43"/>
      <c r="BE229" s="43"/>
      <c r="BF229" s="51"/>
    </row>
    <row r="230" spans="1:58" s="48" customFormat="1" ht="12.75">
      <c r="A230" s="50"/>
      <c r="B230" s="50" t="s">
        <v>17</v>
      </c>
      <c r="C230" s="78"/>
      <c r="D230" s="78"/>
      <c r="E230" s="78"/>
      <c r="F230" s="78"/>
      <c r="G230" s="78"/>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1"/>
    </row>
    <row r="231" spans="1:58" s="48" customFormat="1" ht="19.5" customHeight="1">
      <c r="A231" s="50"/>
      <c r="B231" s="50"/>
      <c r="C231" s="78"/>
      <c r="D231" s="78"/>
      <c r="E231" s="78"/>
      <c r="F231" s="78"/>
      <c r="G231" s="78"/>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1"/>
    </row>
    <row r="232" spans="1:58" s="48" customFormat="1" ht="21" customHeight="1" thickBot="1">
      <c r="A232" s="50"/>
      <c r="B232" s="50" t="s">
        <v>372</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1"/>
    </row>
    <row r="233" spans="1:58" s="76" customFormat="1" ht="14.25" customHeight="1">
      <c r="A233" s="50"/>
      <c r="B233" s="537" t="s">
        <v>58</v>
      </c>
      <c r="C233" s="245"/>
      <c r="D233" s="245"/>
      <c r="E233" s="245"/>
      <c r="F233" s="245"/>
      <c r="G233" s="245"/>
      <c r="H233" s="245"/>
      <c r="I233" s="245"/>
      <c r="J233" s="245"/>
      <c r="K233" s="538"/>
      <c r="L233" s="245" t="s">
        <v>51</v>
      </c>
      <c r="M233" s="245"/>
      <c r="N233" s="245"/>
      <c r="O233" s="245"/>
      <c r="P233" s="245"/>
      <c r="Q233" s="245"/>
      <c r="R233" s="538"/>
      <c r="S233" s="554" t="s">
        <v>53</v>
      </c>
      <c r="T233" s="555"/>
      <c r="U233" s="555"/>
      <c r="V233" s="555"/>
      <c r="W233" s="556"/>
      <c r="X233" s="244" t="s">
        <v>52</v>
      </c>
      <c r="Y233" s="245"/>
      <c r="Z233" s="245"/>
      <c r="AA233" s="245"/>
      <c r="AB233" s="245"/>
      <c r="AC233" s="538"/>
      <c r="AD233" s="554" t="s">
        <v>236</v>
      </c>
      <c r="AE233" s="555"/>
      <c r="AF233" s="555"/>
      <c r="AG233" s="555"/>
      <c r="AH233" s="555"/>
      <c r="AI233" s="555"/>
      <c r="AJ233" s="555"/>
      <c r="AK233" s="555"/>
      <c r="AL233" s="555"/>
      <c r="AM233" s="555"/>
      <c r="AN233" s="555"/>
      <c r="AO233" s="555"/>
      <c r="AP233" s="555"/>
      <c r="AQ233" s="555"/>
      <c r="AR233" s="555"/>
      <c r="AS233" s="555"/>
      <c r="AT233" s="555"/>
      <c r="AU233" s="555"/>
      <c r="AV233" s="555"/>
      <c r="AW233" s="555"/>
      <c r="AX233" s="555"/>
      <c r="AY233" s="555"/>
      <c r="AZ233" s="556"/>
      <c r="BA233" s="541" t="s">
        <v>14</v>
      </c>
      <c r="BB233" s="541"/>
      <c r="BC233" s="541"/>
      <c r="BD233" s="541"/>
      <c r="BE233" s="542"/>
      <c r="BF233" s="51"/>
    </row>
    <row r="234" spans="1:58" s="76" customFormat="1" ht="14.25" customHeight="1" thickBot="1">
      <c r="A234" s="50"/>
      <c r="B234" s="539"/>
      <c r="C234" s="248"/>
      <c r="D234" s="248"/>
      <c r="E234" s="248"/>
      <c r="F234" s="248"/>
      <c r="G234" s="248"/>
      <c r="H234" s="248"/>
      <c r="I234" s="248"/>
      <c r="J234" s="248"/>
      <c r="K234" s="540"/>
      <c r="L234" s="248"/>
      <c r="M234" s="248"/>
      <c r="N234" s="248"/>
      <c r="O234" s="248"/>
      <c r="P234" s="248"/>
      <c r="Q234" s="248"/>
      <c r="R234" s="540"/>
      <c r="S234" s="557"/>
      <c r="T234" s="558"/>
      <c r="U234" s="558"/>
      <c r="V234" s="558"/>
      <c r="W234" s="559"/>
      <c r="X234" s="247"/>
      <c r="Y234" s="248"/>
      <c r="Z234" s="248"/>
      <c r="AA234" s="248"/>
      <c r="AB234" s="248"/>
      <c r="AC234" s="540"/>
      <c r="AD234" s="557"/>
      <c r="AE234" s="558"/>
      <c r="AF234" s="558"/>
      <c r="AG234" s="558"/>
      <c r="AH234" s="558"/>
      <c r="AI234" s="558"/>
      <c r="AJ234" s="558"/>
      <c r="AK234" s="558"/>
      <c r="AL234" s="558"/>
      <c r="AM234" s="558"/>
      <c r="AN234" s="558"/>
      <c r="AO234" s="558"/>
      <c r="AP234" s="558"/>
      <c r="AQ234" s="558"/>
      <c r="AR234" s="558"/>
      <c r="AS234" s="558"/>
      <c r="AT234" s="558"/>
      <c r="AU234" s="558"/>
      <c r="AV234" s="558"/>
      <c r="AW234" s="558"/>
      <c r="AX234" s="558"/>
      <c r="AY234" s="558"/>
      <c r="AZ234" s="559"/>
      <c r="BA234" s="543"/>
      <c r="BB234" s="543"/>
      <c r="BC234" s="543"/>
      <c r="BD234" s="543"/>
      <c r="BE234" s="544"/>
      <c r="BF234" s="51"/>
    </row>
    <row r="235" spans="1:58" s="76" customFormat="1" ht="14.25" customHeight="1">
      <c r="A235" s="50"/>
      <c r="B235" s="630"/>
      <c r="C235" s="631"/>
      <c r="D235" s="631"/>
      <c r="E235" s="631"/>
      <c r="F235" s="631"/>
      <c r="G235" s="631"/>
      <c r="H235" s="631"/>
      <c r="I235" s="631"/>
      <c r="J235" s="631"/>
      <c r="K235" s="632"/>
      <c r="L235" s="631"/>
      <c r="M235" s="631"/>
      <c r="N235" s="631"/>
      <c r="O235" s="631"/>
      <c r="P235" s="631"/>
      <c r="Q235" s="631"/>
      <c r="R235" s="632"/>
      <c r="S235" s="633"/>
      <c r="T235" s="634"/>
      <c r="U235" s="634"/>
      <c r="V235" s="634"/>
      <c r="W235" s="635"/>
      <c r="X235" s="626"/>
      <c r="Y235" s="627"/>
      <c r="Z235" s="627"/>
      <c r="AA235" s="627"/>
      <c r="AB235" s="627"/>
      <c r="AC235" s="628"/>
      <c r="AD235" s="626"/>
      <c r="AE235" s="627"/>
      <c r="AF235" s="627"/>
      <c r="AG235" s="627"/>
      <c r="AH235" s="627"/>
      <c r="AI235" s="627"/>
      <c r="AJ235" s="627"/>
      <c r="AK235" s="627"/>
      <c r="AL235" s="627"/>
      <c r="AM235" s="627"/>
      <c r="AN235" s="627"/>
      <c r="AO235" s="627"/>
      <c r="AP235" s="627"/>
      <c r="AQ235" s="627"/>
      <c r="AR235" s="627"/>
      <c r="AS235" s="627"/>
      <c r="AT235" s="627"/>
      <c r="AU235" s="627"/>
      <c r="AV235" s="627"/>
      <c r="AW235" s="627"/>
      <c r="AX235" s="627"/>
      <c r="AY235" s="627"/>
      <c r="AZ235" s="628"/>
      <c r="BA235" s="626"/>
      <c r="BB235" s="627"/>
      <c r="BC235" s="627"/>
      <c r="BD235" s="627"/>
      <c r="BE235" s="629"/>
      <c r="BF235" s="51"/>
    </row>
    <row r="236" spans="1:58" s="76" customFormat="1" ht="14.25" customHeight="1">
      <c r="A236" s="50"/>
      <c r="B236" s="616"/>
      <c r="C236" s="617"/>
      <c r="D236" s="617"/>
      <c r="E236" s="617"/>
      <c r="F236" s="617"/>
      <c r="G236" s="617"/>
      <c r="H236" s="617"/>
      <c r="I236" s="617"/>
      <c r="J236" s="617"/>
      <c r="K236" s="618"/>
      <c r="L236" s="617"/>
      <c r="M236" s="617"/>
      <c r="N236" s="617"/>
      <c r="O236" s="617"/>
      <c r="P236" s="617"/>
      <c r="Q236" s="617"/>
      <c r="R236" s="618"/>
      <c r="S236" s="619"/>
      <c r="T236" s="620"/>
      <c r="U236" s="620"/>
      <c r="V236" s="620"/>
      <c r="W236" s="621"/>
      <c r="X236" s="622"/>
      <c r="Y236" s="623"/>
      <c r="Z236" s="623"/>
      <c r="AA236" s="623"/>
      <c r="AB236" s="623"/>
      <c r="AC236" s="624"/>
      <c r="AD236" s="622"/>
      <c r="AE236" s="623"/>
      <c r="AF236" s="623"/>
      <c r="AG236" s="623"/>
      <c r="AH236" s="623"/>
      <c r="AI236" s="623"/>
      <c r="AJ236" s="623"/>
      <c r="AK236" s="623"/>
      <c r="AL236" s="623"/>
      <c r="AM236" s="623"/>
      <c r="AN236" s="623"/>
      <c r="AO236" s="623"/>
      <c r="AP236" s="623"/>
      <c r="AQ236" s="623"/>
      <c r="AR236" s="623"/>
      <c r="AS236" s="623"/>
      <c r="AT236" s="623"/>
      <c r="AU236" s="623"/>
      <c r="AV236" s="623"/>
      <c r="AW236" s="623"/>
      <c r="AX236" s="623"/>
      <c r="AY236" s="623"/>
      <c r="AZ236" s="624"/>
      <c r="BA236" s="622"/>
      <c r="BB236" s="623"/>
      <c r="BC236" s="623"/>
      <c r="BD236" s="623"/>
      <c r="BE236" s="625"/>
      <c r="BF236" s="51"/>
    </row>
    <row r="237" spans="1:59" ht="14.25" customHeight="1">
      <c r="A237" s="50"/>
      <c r="B237" s="616"/>
      <c r="C237" s="617"/>
      <c r="D237" s="617"/>
      <c r="E237" s="617"/>
      <c r="F237" s="617"/>
      <c r="G237" s="617"/>
      <c r="H237" s="617"/>
      <c r="I237" s="617"/>
      <c r="J237" s="617"/>
      <c r="K237" s="618"/>
      <c r="L237" s="617"/>
      <c r="M237" s="617"/>
      <c r="N237" s="617"/>
      <c r="O237" s="617"/>
      <c r="P237" s="617"/>
      <c r="Q237" s="617"/>
      <c r="R237" s="618"/>
      <c r="S237" s="619"/>
      <c r="T237" s="620"/>
      <c r="U237" s="620"/>
      <c r="V237" s="620"/>
      <c r="W237" s="621"/>
      <c r="X237" s="622"/>
      <c r="Y237" s="623"/>
      <c r="Z237" s="623"/>
      <c r="AA237" s="623"/>
      <c r="AB237" s="623"/>
      <c r="AC237" s="624"/>
      <c r="AD237" s="622"/>
      <c r="AE237" s="623"/>
      <c r="AF237" s="623"/>
      <c r="AG237" s="623"/>
      <c r="AH237" s="623"/>
      <c r="AI237" s="623"/>
      <c r="AJ237" s="623"/>
      <c r="AK237" s="623"/>
      <c r="AL237" s="623"/>
      <c r="AM237" s="623"/>
      <c r="AN237" s="623"/>
      <c r="AO237" s="623"/>
      <c r="AP237" s="623"/>
      <c r="AQ237" s="623"/>
      <c r="AR237" s="623"/>
      <c r="AS237" s="623"/>
      <c r="AT237" s="623"/>
      <c r="AU237" s="623"/>
      <c r="AV237" s="623"/>
      <c r="AW237" s="623"/>
      <c r="AX237" s="623"/>
      <c r="AY237" s="623"/>
      <c r="AZ237" s="624"/>
      <c r="BA237" s="622"/>
      <c r="BB237" s="623"/>
      <c r="BC237" s="623"/>
      <c r="BD237" s="623"/>
      <c r="BE237" s="625"/>
      <c r="BF237" s="51"/>
      <c r="BG237" s="42"/>
    </row>
    <row r="238" spans="1:58" s="48" customFormat="1" ht="14.25" customHeight="1" thickBot="1">
      <c r="A238" s="50"/>
      <c r="B238" s="664"/>
      <c r="C238" s="665"/>
      <c r="D238" s="665"/>
      <c r="E238" s="665"/>
      <c r="F238" s="665"/>
      <c r="G238" s="665"/>
      <c r="H238" s="665"/>
      <c r="I238" s="665"/>
      <c r="J238" s="665"/>
      <c r="K238" s="666"/>
      <c r="L238" s="665"/>
      <c r="M238" s="665"/>
      <c r="N238" s="665"/>
      <c r="O238" s="665"/>
      <c r="P238" s="665"/>
      <c r="Q238" s="665"/>
      <c r="R238" s="666"/>
      <c r="S238" s="922"/>
      <c r="T238" s="923"/>
      <c r="U238" s="923"/>
      <c r="V238" s="923"/>
      <c r="W238" s="924"/>
      <c r="X238" s="598"/>
      <c r="Y238" s="599"/>
      <c r="Z238" s="599"/>
      <c r="AA238" s="599"/>
      <c r="AB238" s="599"/>
      <c r="AC238" s="601"/>
      <c r="AD238" s="598"/>
      <c r="AE238" s="599"/>
      <c r="AF238" s="599"/>
      <c r="AG238" s="599"/>
      <c r="AH238" s="599"/>
      <c r="AI238" s="599"/>
      <c r="AJ238" s="599"/>
      <c r="AK238" s="599"/>
      <c r="AL238" s="599"/>
      <c r="AM238" s="599"/>
      <c r="AN238" s="599"/>
      <c r="AO238" s="599"/>
      <c r="AP238" s="599"/>
      <c r="AQ238" s="599"/>
      <c r="AR238" s="599"/>
      <c r="AS238" s="599"/>
      <c r="AT238" s="599"/>
      <c r="AU238" s="599"/>
      <c r="AV238" s="599"/>
      <c r="AW238" s="599"/>
      <c r="AX238" s="599"/>
      <c r="AY238" s="599"/>
      <c r="AZ238" s="601"/>
      <c r="BA238" s="598"/>
      <c r="BB238" s="599"/>
      <c r="BC238" s="599"/>
      <c r="BD238" s="599"/>
      <c r="BE238" s="610"/>
      <c r="BF238" s="51"/>
    </row>
    <row r="239" spans="1:58" s="48" customFormat="1" ht="14.25" customHeight="1" thickBot="1">
      <c r="A239" s="50"/>
      <c r="B239" s="611" t="s">
        <v>237</v>
      </c>
      <c r="C239" s="612"/>
      <c r="D239" s="612"/>
      <c r="E239" s="612"/>
      <c r="F239" s="612"/>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12"/>
      <c r="AL239" s="612"/>
      <c r="AM239" s="612"/>
      <c r="AN239" s="612"/>
      <c r="AO239" s="612"/>
      <c r="AP239" s="612"/>
      <c r="AQ239" s="612"/>
      <c r="AR239" s="612"/>
      <c r="AS239" s="612"/>
      <c r="AT239" s="612"/>
      <c r="AU239" s="612"/>
      <c r="AV239" s="612"/>
      <c r="AW239" s="612"/>
      <c r="AX239" s="612"/>
      <c r="AY239" s="612"/>
      <c r="AZ239" s="613"/>
      <c r="BA239" s="526"/>
      <c r="BB239" s="527"/>
      <c r="BC239" s="527"/>
      <c r="BD239" s="527"/>
      <c r="BE239" s="528"/>
      <c r="BF239" s="51"/>
    </row>
    <row r="240" spans="1:58" s="48" customFormat="1" ht="14.25" customHeight="1">
      <c r="A240" s="50"/>
      <c r="B240" s="50" t="s">
        <v>238</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row>
    <row r="241" spans="1:58" s="48" customFormat="1" ht="14.25" customHeight="1">
      <c r="A241" s="50"/>
      <c r="B241" s="50" t="s">
        <v>411</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row>
    <row r="242" spans="1:58" s="48" customFormat="1" ht="14.25" customHeight="1">
      <c r="A242" s="50"/>
      <c r="B242" s="50" t="s">
        <v>209</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row>
    <row r="243" spans="1:58" s="48" customFormat="1" ht="14.2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row>
    <row r="244" spans="1:58" s="48" customFormat="1" ht="14.25" customHeight="1" thickBot="1">
      <c r="A244" s="32"/>
      <c r="B244" s="32" t="s">
        <v>373</v>
      </c>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19"/>
    </row>
    <row r="245" spans="1:58" s="48" customFormat="1" ht="14.25" customHeight="1">
      <c r="A245" s="50"/>
      <c r="B245" s="548" t="s">
        <v>211</v>
      </c>
      <c r="C245" s="541"/>
      <c r="D245" s="541"/>
      <c r="E245" s="541"/>
      <c r="F245" s="541"/>
      <c r="G245" s="541"/>
      <c r="H245" s="244" t="s">
        <v>212</v>
      </c>
      <c r="I245" s="245"/>
      <c r="J245" s="245"/>
      <c r="K245" s="245"/>
      <c r="L245" s="245"/>
      <c r="M245" s="245"/>
      <c r="N245" s="245"/>
      <c r="O245" s="554" t="s">
        <v>213</v>
      </c>
      <c r="P245" s="555"/>
      <c r="Q245" s="555"/>
      <c r="R245" s="555"/>
      <c r="S245" s="555"/>
      <c r="T245" s="555"/>
      <c r="U245" s="555"/>
      <c r="V245" s="614" t="s">
        <v>239</v>
      </c>
      <c r="W245" s="555"/>
      <c r="X245" s="555"/>
      <c r="Y245" s="555"/>
      <c r="Z245" s="555"/>
      <c r="AA245" s="615" t="s">
        <v>240</v>
      </c>
      <c r="AB245" s="245"/>
      <c r="AC245" s="245"/>
      <c r="AD245" s="245"/>
      <c r="AE245" s="245"/>
      <c r="AF245" s="245"/>
      <c r="AG245" s="245"/>
      <c r="AH245" s="245"/>
      <c r="AI245" s="245"/>
      <c r="AJ245" s="245"/>
      <c r="AK245" s="245"/>
      <c r="AL245" s="245"/>
      <c r="AM245" s="245"/>
      <c r="AN245" s="245"/>
      <c r="AO245" s="245"/>
      <c r="AP245" s="245"/>
      <c r="AQ245" s="245"/>
      <c r="AR245" s="245"/>
      <c r="AS245" s="245"/>
      <c r="AT245" s="245"/>
      <c r="AU245" s="245"/>
      <c r="AV245" s="245"/>
      <c r="AW245" s="245"/>
      <c r="AX245" s="245"/>
      <c r="AY245" s="245"/>
      <c r="AZ245" s="245"/>
      <c r="BA245" s="541" t="s">
        <v>124</v>
      </c>
      <c r="BB245" s="541"/>
      <c r="BC245" s="541"/>
      <c r="BD245" s="541"/>
      <c r="BE245" s="542"/>
      <c r="BF245" s="51"/>
    </row>
    <row r="246" spans="1:58" s="48" customFormat="1" ht="14.25" customHeight="1" thickBot="1">
      <c r="A246" s="50"/>
      <c r="B246" s="549"/>
      <c r="C246" s="543"/>
      <c r="D246" s="543"/>
      <c r="E246" s="543"/>
      <c r="F246" s="543"/>
      <c r="G246" s="543"/>
      <c r="H246" s="247"/>
      <c r="I246" s="248"/>
      <c r="J246" s="248"/>
      <c r="K246" s="248"/>
      <c r="L246" s="248"/>
      <c r="M246" s="248"/>
      <c r="N246" s="248"/>
      <c r="O246" s="557"/>
      <c r="P246" s="558"/>
      <c r="Q246" s="558"/>
      <c r="R246" s="558"/>
      <c r="S246" s="558"/>
      <c r="T246" s="558"/>
      <c r="U246" s="558"/>
      <c r="V246" s="557"/>
      <c r="W246" s="558"/>
      <c r="X246" s="558"/>
      <c r="Y246" s="558"/>
      <c r="Z246" s="558"/>
      <c r="AA246" s="247"/>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543"/>
      <c r="BB246" s="543"/>
      <c r="BC246" s="543"/>
      <c r="BD246" s="543"/>
      <c r="BE246" s="544"/>
      <c r="BF246" s="51"/>
    </row>
    <row r="247" spans="1:58" s="48" customFormat="1" ht="14.25" customHeight="1">
      <c r="A247" s="50"/>
      <c r="B247" s="581" t="s">
        <v>216</v>
      </c>
      <c r="C247" s="573"/>
      <c r="D247" s="573"/>
      <c r="E247" s="573"/>
      <c r="F247" s="573"/>
      <c r="G247" s="573"/>
      <c r="H247" s="602"/>
      <c r="I247" s="603"/>
      <c r="J247" s="603"/>
      <c r="K247" s="603"/>
      <c r="L247" s="603"/>
      <c r="M247" s="603"/>
      <c r="N247" s="603"/>
      <c r="O247" s="602"/>
      <c r="P247" s="603"/>
      <c r="Q247" s="603"/>
      <c r="R247" s="603"/>
      <c r="S247" s="603"/>
      <c r="T247" s="603"/>
      <c r="U247" s="603"/>
      <c r="V247" s="602"/>
      <c r="W247" s="603"/>
      <c r="X247" s="603"/>
      <c r="Y247" s="603"/>
      <c r="Z247" s="603"/>
      <c r="AA247" s="602"/>
      <c r="AB247" s="603"/>
      <c r="AC247" s="603"/>
      <c r="AD247" s="603"/>
      <c r="AE247" s="603"/>
      <c r="AF247" s="603"/>
      <c r="AG247" s="603"/>
      <c r="AH247" s="603"/>
      <c r="AI247" s="603"/>
      <c r="AJ247" s="603"/>
      <c r="AK247" s="603"/>
      <c r="AL247" s="603"/>
      <c r="AM247" s="603"/>
      <c r="AN247" s="603"/>
      <c r="AO247" s="603"/>
      <c r="AP247" s="603"/>
      <c r="AQ247" s="603"/>
      <c r="AR247" s="603"/>
      <c r="AS247" s="603"/>
      <c r="AT247" s="603"/>
      <c r="AU247" s="603"/>
      <c r="AV247" s="603"/>
      <c r="AW247" s="603"/>
      <c r="AX247" s="603"/>
      <c r="AY247" s="603"/>
      <c r="AZ247" s="606"/>
      <c r="BA247" s="571"/>
      <c r="BB247" s="571"/>
      <c r="BC247" s="571"/>
      <c r="BD247" s="571"/>
      <c r="BE247" s="608"/>
      <c r="BF247" s="51"/>
    </row>
    <row r="248" spans="1:59" ht="12.75">
      <c r="A248" s="50"/>
      <c r="B248" s="582"/>
      <c r="C248" s="583"/>
      <c r="D248" s="583"/>
      <c r="E248" s="583"/>
      <c r="F248" s="583"/>
      <c r="G248" s="583"/>
      <c r="H248" s="604"/>
      <c r="I248" s="605"/>
      <c r="J248" s="605"/>
      <c r="K248" s="605"/>
      <c r="L248" s="605"/>
      <c r="M248" s="605"/>
      <c r="N248" s="605"/>
      <c r="O248" s="604"/>
      <c r="P248" s="605"/>
      <c r="Q248" s="605"/>
      <c r="R248" s="605"/>
      <c r="S248" s="605"/>
      <c r="T248" s="605"/>
      <c r="U248" s="605"/>
      <c r="V248" s="604"/>
      <c r="W248" s="605"/>
      <c r="X248" s="605"/>
      <c r="Y248" s="605"/>
      <c r="Z248" s="605"/>
      <c r="AA248" s="604"/>
      <c r="AB248" s="605"/>
      <c r="AC248" s="605"/>
      <c r="AD248" s="605"/>
      <c r="AE248" s="605"/>
      <c r="AF248" s="605"/>
      <c r="AG248" s="605"/>
      <c r="AH248" s="605"/>
      <c r="AI248" s="605"/>
      <c r="AJ248" s="605"/>
      <c r="AK248" s="605"/>
      <c r="AL248" s="605"/>
      <c r="AM248" s="605"/>
      <c r="AN248" s="605"/>
      <c r="AO248" s="605"/>
      <c r="AP248" s="605"/>
      <c r="AQ248" s="605"/>
      <c r="AR248" s="605"/>
      <c r="AS248" s="605"/>
      <c r="AT248" s="605"/>
      <c r="AU248" s="605"/>
      <c r="AV248" s="605"/>
      <c r="AW248" s="605"/>
      <c r="AX248" s="605"/>
      <c r="AY248" s="605"/>
      <c r="AZ248" s="607"/>
      <c r="BA248" s="584"/>
      <c r="BB248" s="584"/>
      <c r="BC248" s="584"/>
      <c r="BD248" s="584"/>
      <c r="BE248" s="609"/>
      <c r="BF248" s="51"/>
      <c r="BG248" s="42"/>
    </row>
    <row r="249" spans="1:59" ht="13.5" customHeight="1">
      <c r="A249" s="50"/>
      <c r="B249" s="582" t="s">
        <v>216</v>
      </c>
      <c r="C249" s="583"/>
      <c r="D249" s="583"/>
      <c r="E249" s="583"/>
      <c r="F249" s="583"/>
      <c r="G249" s="583"/>
      <c r="H249" s="596"/>
      <c r="I249" s="597"/>
      <c r="J249" s="597"/>
      <c r="K249" s="597"/>
      <c r="L249" s="597"/>
      <c r="M249" s="597"/>
      <c r="N249" s="597"/>
      <c r="O249" s="596"/>
      <c r="P249" s="597"/>
      <c r="Q249" s="597"/>
      <c r="R249" s="597"/>
      <c r="S249" s="597"/>
      <c r="T249" s="597"/>
      <c r="U249" s="597"/>
      <c r="V249" s="596"/>
      <c r="W249" s="597"/>
      <c r="X249" s="597"/>
      <c r="Y249" s="597"/>
      <c r="Z249" s="597"/>
      <c r="AA249" s="596"/>
      <c r="AB249" s="597"/>
      <c r="AC249" s="597"/>
      <c r="AD249" s="597"/>
      <c r="AE249" s="597"/>
      <c r="AF249" s="597"/>
      <c r="AG249" s="597"/>
      <c r="AH249" s="597"/>
      <c r="AI249" s="597"/>
      <c r="AJ249" s="597"/>
      <c r="AK249" s="597"/>
      <c r="AL249" s="597"/>
      <c r="AM249" s="597"/>
      <c r="AN249" s="597"/>
      <c r="AO249" s="597"/>
      <c r="AP249" s="597"/>
      <c r="AQ249" s="597"/>
      <c r="AR249" s="597"/>
      <c r="AS249" s="597"/>
      <c r="AT249" s="597"/>
      <c r="AU249" s="597"/>
      <c r="AV249" s="597"/>
      <c r="AW249" s="597"/>
      <c r="AX249" s="597"/>
      <c r="AY249" s="597"/>
      <c r="AZ249" s="600"/>
      <c r="BA249" s="584"/>
      <c r="BB249" s="584"/>
      <c r="BC249" s="584"/>
      <c r="BD249" s="584"/>
      <c r="BE249" s="609"/>
      <c r="BF249" s="51"/>
      <c r="BG249" s="42"/>
    </row>
    <row r="250" spans="1:59" ht="13.5" customHeight="1" thickBot="1">
      <c r="A250" s="50"/>
      <c r="B250" s="564"/>
      <c r="C250" s="565"/>
      <c r="D250" s="565"/>
      <c r="E250" s="565"/>
      <c r="F250" s="565"/>
      <c r="G250" s="565"/>
      <c r="H250" s="598"/>
      <c r="I250" s="599"/>
      <c r="J250" s="599"/>
      <c r="K250" s="599"/>
      <c r="L250" s="599"/>
      <c r="M250" s="599"/>
      <c r="N250" s="599"/>
      <c r="O250" s="598"/>
      <c r="P250" s="599"/>
      <c r="Q250" s="599"/>
      <c r="R250" s="599"/>
      <c r="S250" s="599"/>
      <c r="T250" s="599"/>
      <c r="U250" s="599"/>
      <c r="V250" s="598"/>
      <c r="W250" s="599"/>
      <c r="X250" s="599"/>
      <c r="Y250" s="599"/>
      <c r="Z250" s="599"/>
      <c r="AA250" s="598"/>
      <c r="AB250" s="599"/>
      <c r="AC250" s="599"/>
      <c r="AD250" s="599"/>
      <c r="AE250" s="599"/>
      <c r="AF250" s="599"/>
      <c r="AG250" s="599"/>
      <c r="AH250" s="599"/>
      <c r="AI250" s="599"/>
      <c r="AJ250" s="599"/>
      <c r="AK250" s="599"/>
      <c r="AL250" s="599"/>
      <c r="AM250" s="599"/>
      <c r="AN250" s="599"/>
      <c r="AO250" s="599"/>
      <c r="AP250" s="599"/>
      <c r="AQ250" s="599"/>
      <c r="AR250" s="599"/>
      <c r="AS250" s="599"/>
      <c r="AT250" s="599"/>
      <c r="AU250" s="599"/>
      <c r="AV250" s="599"/>
      <c r="AW250" s="599"/>
      <c r="AX250" s="599"/>
      <c r="AY250" s="599"/>
      <c r="AZ250" s="601"/>
      <c r="BA250" s="572"/>
      <c r="BB250" s="572"/>
      <c r="BC250" s="572"/>
      <c r="BD250" s="572"/>
      <c r="BE250" s="636"/>
      <c r="BF250" s="51"/>
      <c r="BG250" s="42"/>
    </row>
    <row r="251" spans="1:59" ht="12.75">
      <c r="A251" s="50"/>
      <c r="B251" s="77" t="s">
        <v>374</v>
      </c>
      <c r="C251" s="78"/>
      <c r="D251" s="78"/>
      <c r="E251" s="78"/>
      <c r="F251" s="78"/>
      <c r="G251" s="78"/>
      <c r="H251" s="43"/>
      <c r="I251" s="43"/>
      <c r="J251" s="43"/>
      <c r="K251" s="43"/>
      <c r="L251" s="43"/>
      <c r="M251" s="43"/>
      <c r="N251" s="43"/>
      <c r="O251" s="43"/>
      <c r="P251" s="43"/>
      <c r="Q251" s="43"/>
      <c r="R251" s="43"/>
      <c r="S251" s="43"/>
      <c r="T251" s="43"/>
      <c r="U251" s="43"/>
      <c r="V251" s="43"/>
      <c r="W251" s="43"/>
      <c r="X251" s="43"/>
      <c r="Y251" s="43"/>
      <c r="Z251" s="43"/>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43"/>
      <c r="BB251" s="43"/>
      <c r="BC251" s="43"/>
      <c r="BD251" s="43"/>
      <c r="BE251" s="43"/>
      <c r="BF251" s="51"/>
      <c r="BG251" s="42"/>
    </row>
    <row r="252" spans="1:59" ht="12.75">
      <c r="A252" s="50"/>
      <c r="B252" s="50" t="s">
        <v>17</v>
      </c>
      <c r="C252" s="78"/>
      <c r="D252" s="78"/>
      <c r="E252" s="78"/>
      <c r="F252" s="78"/>
      <c r="G252" s="78"/>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1"/>
      <c r="BG252" s="42"/>
    </row>
    <row r="253" spans="1:59" ht="12.7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1"/>
      <c r="BG253" s="42"/>
    </row>
    <row r="254" spans="1:59" ht="12.75">
      <c r="A254" s="50"/>
      <c r="B254" s="50" t="s">
        <v>375</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1"/>
      <c r="BG254" s="42"/>
    </row>
    <row r="255" spans="1:59" ht="18" customHeight="1" thickBot="1">
      <c r="A255" s="32"/>
      <c r="B255" s="32" t="s">
        <v>376</v>
      </c>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19"/>
      <c r="BG255" s="42"/>
    </row>
    <row r="256" spans="1:59" ht="12.75">
      <c r="A256" s="32"/>
      <c r="B256" s="548" t="s">
        <v>211</v>
      </c>
      <c r="C256" s="541"/>
      <c r="D256" s="541"/>
      <c r="E256" s="541"/>
      <c r="F256" s="541"/>
      <c r="G256" s="541"/>
      <c r="H256" s="541" t="s">
        <v>212</v>
      </c>
      <c r="I256" s="541"/>
      <c r="J256" s="541"/>
      <c r="K256" s="541"/>
      <c r="L256" s="541"/>
      <c r="M256" s="541"/>
      <c r="N256" s="590" t="s">
        <v>241</v>
      </c>
      <c r="O256" s="590"/>
      <c r="P256" s="590"/>
      <c r="Q256" s="590"/>
      <c r="R256" s="590"/>
      <c r="S256" s="590"/>
      <c r="T256" s="590"/>
      <c r="U256" s="590"/>
      <c r="V256" s="590"/>
      <c r="W256" s="590"/>
      <c r="X256" s="590"/>
      <c r="Y256" s="590"/>
      <c r="Z256" s="590"/>
      <c r="AA256" s="590"/>
      <c r="AB256" s="590"/>
      <c r="AC256" s="591" t="s">
        <v>242</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t="s">
        <v>124</v>
      </c>
      <c r="BB256" s="202"/>
      <c r="BC256" s="202"/>
      <c r="BD256" s="202"/>
      <c r="BE256" s="281"/>
      <c r="BF256" s="19"/>
      <c r="BG256" s="42"/>
    </row>
    <row r="257" spans="1:58" ht="13.5" thickBot="1">
      <c r="A257" s="32"/>
      <c r="B257" s="549"/>
      <c r="C257" s="543"/>
      <c r="D257" s="543"/>
      <c r="E257" s="543"/>
      <c r="F257" s="543"/>
      <c r="G257" s="543"/>
      <c r="H257" s="543"/>
      <c r="I257" s="543"/>
      <c r="J257" s="543"/>
      <c r="K257" s="543"/>
      <c r="L257" s="543"/>
      <c r="M257" s="543"/>
      <c r="N257" s="576" t="s">
        <v>243</v>
      </c>
      <c r="O257" s="577"/>
      <c r="P257" s="577"/>
      <c r="Q257" s="577"/>
      <c r="R257" s="577"/>
      <c r="S257" s="578" t="s">
        <v>244</v>
      </c>
      <c r="T257" s="578"/>
      <c r="U257" s="578"/>
      <c r="V257" s="578"/>
      <c r="W257" s="578"/>
      <c r="X257" s="579" t="s">
        <v>186</v>
      </c>
      <c r="Y257" s="580"/>
      <c r="Z257" s="580"/>
      <c r="AA257" s="580"/>
      <c r="AB257" s="580"/>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82"/>
      <c r="BF257" s="19"/>
    </row>
    <row r="258" spans="1:59" ht="12.75">
      <c r="A258" s="32"/>
      <c r="B258" s="581" t="s">
        <v>216</v>
      </c>
      <c r="C258" s="573"/>
      <c r="D258" s="573"/>
      <c r="E258" s="573"/>
      <c r="F258" s="573"/>
      <c r="G258" s="573"/>
      <c r="H258" s="571"/>
      <c r="I258" s="571"/>
      <c r="J258" s="571"/>
      <c r="K258" s="571"/>
      <c r="L258" s="571"/>
      <c r="M258" s="571"/>
      <c r="N258" s="571"/>
      <c r="O258" s="571"/>
      <c r="P258" s="571"/>
      <c r="Q258" s="571"/>
      <c r="R258" s="571"/>
      <c r="S258" s="571"/>
      <c r="T258" s="571"/>
      <c r="U258" s="571"/>
      <c r="V258" s="571"/>
      <c r="W258" s="571"/>
      <c r="X258" s="261"/>
      <c r="Y258" s="261"/>
      <c r="Z258" s="261"/>
      <c r="AA258" s="261"/>
      <c r="AB258" s="261"/>
      <c r="AC258" s="261"/>
      <c r="AD258" s="261"/>
      <c r="AE258" s="261"/>
      <c r="AF258" s="261"/>
      <c r="AG258" s="261"/>
      <c r="AH258" s="261"/>
      <c r="AI258" s="261"/>
      <c r="AJ258" s="261"/>
      <c r="AK258" s="261"/>
      <c r="AL258" s="261"/>
      <c r="AM258" s="261"/>
      <c r="AN258" s="261"/>
      <c r="AO258" s="261"/>
      <c r="AP258" s="261"/>
      <c r="AQ258" s="261"/>
      <c r="AR258" s="261"/>
      <c r="AS258" s="261"/>
      <c r="AT258" s="261"/>
      <c r="AU258" s="261"/>
      <c r="AV258" s="261"/>
      <c r="AW258" s="261"/>
      <c r="AX258" s="261"/>
      <c r="AY258" s="261"/>
      <c r="AZ258" s="261"/>
      <c r="BA258" s="261"/>
      <c r="BB258" s="261"/>
      <c r="BC258" s="261"/>
      <c r="BD258" s="261"/>
      <c r="BE258" s="262"/>
      <c r="BF258" s="19"/>
      <c r="BG258" s="42"/>
    </row>
    <row r="259" spans="1:59" ht="13.5" customHeight="1">
      <c r="A259" s="32"/>
      <c r="B259" s="582"/>
      <c r="C259" s="583"/>
      <c r="D259" s="583"/>
      <c r="E259" s="583"/>
      <c r="F259" s="583"/>
      <c r="G259" s="583"/>
      <c r="H259" s="584"/>
      <c r="I259" s="584"/>
      <c r="J259" s="584"/>
      <c r="K259" s="584"/>
      <c r="L259" s="584"/>
      <c r="M259" s="584"/>
      <c r="N259" s="584"/>
      <c r="O259" s="584"/>
      <c r="P259" s="584"/>
      <c r="Q259" s="584"/>
      <c r="R259" s="584"/>
      <c r="S259" s="584"/>
      <c r="T259" s="584"/>
      <c r="U259" s="584"/>
      <c r="V259" s="584"/>
      <c r="W259" s="584"/>
      <c r="X259" s="290"/>
      <c r="Y259" s="290"/>
      <c r="Z259" s="290"/>
      <c r="AA259" s="290"/>
      <c r="AB259" s="290"/>
      <c r="AC259" s="290"/>
      <c r="AD259" s="290"/>
      <c r="AE259" s="290"/>
      <c r="AF259" s="290"/>
      <c r="AG259" s="290"/>
      <c r="AH259" s="290"/>
      <c r="AI259" s="290"/>
      <c r="AJ259" s="290"/>
      <c r="AK259" s="290"/>
      <c r="AL259" s="290"/>
      <c r="AM259" s="290"/>
      <c r="AN259" s="290"/>
      <c r="AO259" s="290"/>
      <c r="AP259" s="290"/>
      <c r="AQ259" s="290"/>
      <c r="AR259" s="290"/>
      <c r="AS259" s="290"/>
      <c r="AT259" s="290"/>
      <c r="AU259" s="290"/>
      <c r="AV259" s="290"/>
      <c r="AW259" s="290"/>
      <c r="AX259" s="290"/>
      <c r="AY259" s="290"/>
      <c r="AZ259" s="290"/>
      <c r="BA259" s="290"/>
      <c r="BB259" s="290"/>
      <c r="BC259" s="290"/>
      <c r="BD259" s="290"/>
      <c r="BE259" s="291"/>
      <c r="BF259" s="19"/>
      <c r="BG259" s="42"/>
    </row>
    <row r="260" spans="1:59" ht="13.5" customHeight="1">
      <c r="A260" s="32"/>
      <c r="B260" s="581" t="s">
        <v>216</v>
      </c>
      <c r="C260" s="573"/>
      <c r="D260" s="573"/>
      <c r="E260" s="573"/>
      <c r="F260" s="573"/>
      <c r="G260" s="573"/>
      <c r="H260" s="571"/>
      <c r="I260" s="571"/>
      <c r="J260" s="571"/>
      <c r="K260" s="571"/>
      <c r="L260" s="571"/>
      <c r="M260" s="571"/>
      <c r="N260" s="571"/>
      <c r="O260" s="571"/>
      <c r="P260" s="571"/>
      <c r="Q260" s="571"/>
      <c r="R260" s="571"/>
      <c r="S260" s="571"/>
      <c r="T260" s="571"/>
      <c r="U260" s="571"/>
      <c r="V260" s="571"/>
      <c r="W260" s="571"/>
      <c r="X260" s="261"/>
      <c r="Y260" s="261"/>
      <c r="Z260" s="261"/>
      <c r="AA260" s="261"/>
      <c r="AB260" s="261"/>
      <c r="AC260" s="261"/>
      <c r="AD260" s="261"/>
      <c r="AE260" s="261"/>
      <c r="AF260" s="261"/>
      <c r="AG260" s="261"/>
      <c r="AH260" s="261"/>
      <c r="AI260" s="261"/>
      <c r="AJ260" s="261"/>
      <c r="AK260" s="261"/>
      <c r="AL260" s="261"/>
      <c r="AM260" s="261"/>
      <c r="AN260" s="261"/>
      <c r="AO260" s="261"/>
      <c r="AP260" s="261"/>
      <c r="AQ260" s="261"/>
      <c r="AR260" s="261"/>
      <c r="AS260" s="261"/>
      <c r="AT260" s="261"/>
      <c r="AU260" s="261"/>
      <c r="AV260" s="261"/>
      <c r="AW260" s="261"/>
      <c r="AX260" s="261"/>
      <c r="AY260" s="261"/>
      <c r="AZ260" s="261"/>
      <c r="BA260" s="261"/>
      <c r="BB260" s="261"/>
      <c r="BC260" s="261"/>
      <c r="BD260" s="261"/>
      <c r="BE260" s="262"/>
      <c r="BF260" s="19"/>
      <c r="BG260" s="42"/>
    </row>
    <row r="261" spans="1:59" ht="13.5" thickBot="1">
      <c r="A261" s="32"/>
      <c r="B261" s="564"/>
      <c r="C261" s="565"/>
      <c r="D261" s="565"/>
      <c r="E261" s="565"/>
      <c r="F261" s="565"/>
      <c r="G261" s="565"/>
      <c r="H261" s="572"/>
      <c r="I261" s="572"/>
      <c r="J261" s="572"/>
      <c r="K261" s="572"/>
      <c r="L261" s="572"/>
      <c r="M261" s="572"/>
      <c r="N261" s="572"/>
      <c r="O261" s="572"/>
      <c r="P261" s="572"/>
      <c r="Q261" s="572"/>
      <c r="R261" s="572"/>
      <c r="S261" s="572"/>
      <c r="T261" s="572"/>
      <c r="U261" s="572"/>
      <c r="V261" s="572"/>
      <c r="W261" s="572"/>
      <c r="X261" s="339"/>
      <c r="Y261" s="339"/>
      <c r="Z261" s="339"/>
      <c r="AA261" s="339"/>
      <c r="AB261" s="339"/>
      <c r="AC261" s="339"/>
      <c r="AD261" s="339"/>
      <c r="AE261" s="339"/>
      <c r="AF261" s="339"/>
      <c r="AG261" s="339"/>
      <c r="AH261" s="339"/>
      <c r="AI261" s="339"/>
      <c r="AJ261" s="339"/>
      <c r="AK261" s="339"/>
      <c r="AL261" s="339"/>
      <c r="AM261" s="339"/>
      <c r="AN261" s="339"/>
      <c r="AO261" s="339"/>
      <c r="AP261" s="339"/>
      <c r="AQ261" s="339"/>
      <c r="AR261" s="339"/>
      <c r="AS261" s="339"/>
      <c r="AT261" s="339"/>
      <c r="AU261" s="339"/>
      <c r="AV261" s="339"/>
      <c r="AW261" s="339"/>
      <c r="AX261" s="339"/>
      <c r="AY261" s="339"/>
      <c r="AZ261" s="339"/>
      <c r="BA261" s="339"/>
      <c r="BB261" s="339"/>
      <c r="BC261" s="339"/>
      <c r="BD261" s="339"/>
      <c r="BE261" s="340"/>
      <c r="BF261" s="19"/>
      <c r="BG261" s="42"/>
    </row>
    <row r="262" spans="1:59" ht="13.5" thickBot="1">
      <c r="A262" s="32"/>
      <c r="B262" s="586" t="s">
        <v>402</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8"/>
      <c r="AI262" s="589"/>
      <c r="AJ262" s="137"/>
      <c r="AK262" s="137"/>
      <c r="AL262" s="138"/>
      <c r="AM262" s="45"/>
      <c r="AN262" s="45"/>
      <c r="AO262" s="45"/>
      <c r="AP262" s="45"/>
      <c r="AQ262" s="45"/>
      <c r="AR262" s="45"/>
      <c r="AS262" s="45"/>
      <c r="AT262" s="45"/>
      <c r="AU262" s="45"/>
      <c r="AV262" s="45"/>
      <c r="AW262" s="45"/>
      <c r="AX262" s="45"/>
      <c r="AY262" s="45"/>
      <c r="AZ262" s="45"/>
      <c r="BA262" s="45"/>
      <c r="BB262" s="45"/>
      <c r="BC262" s="45"/>
      <c r="BD262" s="45"/>
      <c r="BE262" s="45"/>
      <c r="BF262" s="19"/>
      <c r="BG262" s="42"/>
    </row>
    <row r="263" spans="1:59" ht="12.75">
      <c r="A263" s="32"/>
      <c r="B263" s="50" t="s">
        <v>16</v>
      </c>
      <c r="C263" s="78"/>
      <c r="D263" s="78"/>
      <c r="E263" s="78"/>
      <c r="F263" s="78"/>
      <c r="G263" s="78"/>
      <c r="H263" s="50"/>
      <c r="I263" s="50"/>
      <c r="J263" s="50"/>
      <c r="K263" s="50"/>
      <c r="L263" s="50"/>
      <c r="M263" s="50"/>
      <c r="N263" s="50"/>
      <c r="O263" s="50"/>
      <c r="P263" s="50"/>
      <c r="Q263" s="50"/>
      <c r="R263" s="50"/>
      <c r="S263" s="50"/>
      <c r="T263" s="50"/>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19"/>
      <c r="BG263" s="42"/>
    </row>
    <row r="264" spans="1:59" ht="12.7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19"/>
      <c r="BG264" s="42"/>
    </row>
    <row r="265" spans="1:59" ht="13.5" thickBot="1">
      <c r="A265" s="32"/>
      <c r="B265" s="32" t="s">
        <v>377</v>
      </c>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19"/>
      <c r="BG265" s="42"/>
    </row>
    <row r="266" spans="1:59" ht="12.75">
      <c r="A266" s="32"/>
      <c r="B266" s="548" t="s">
        <v>211</v>
      </c>
      <c r="C266" s="541"/>
      <c r="D266" s="541"/>
      <c r="E266" s="541"/>
      <c r="F266" s="541"/>
      <c r="G266" s="541"/>
      <c r="H266" s="541" t="s">
        <v>212</v>
      </c>
      <c r="I266" s="541"/>
      <c r="J266" s="541"/>
      <c r="K266" s="541"/>
      <c r="L266" s="541"/>
      <c r="M266" s="541"/>
      <c r="N266" s="590" t="s">
        <v>241</v>
      </c>
      <c r="O266" s="590"/>
      <c r="P266" s="590"/>
      <c r="Q266" s="590"/>
      <c r="R266" s="590"/>
      <c r="S266" s="590"/>
      <c r="T266" s="590"/>
      <c r="U266" s="590"/>
      <c r="V266" s="590"/>
      <c r="W266" s="590"/>
      <c r="X266" s="590"/>
      <c r="Y266" s="590"/>
      <c r="Z266" s="590"/>
      <c r="AA266" s="590"/>
      <c r="AB266" s="590"/>
      <c r="AC266" s="591" t="s">
        <v>242</v>
      </c>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202"/>
      <c r="AZ266" s="202"/>
      <c r="BA266" s="202" t="s">
        <v>124</v>
      </c>
      <c r="BB266" s="202"/>
      <c r="BC266" s="202"/>
      <c r="BD266" s="202"/>
      <c r="BE266" s="281"/>
      <c r="BF266" s="19"/>
      <c r="BG266" s="42"/>
    </row>
    <row r="267" spans="1:59" ht="13.5" thickBot="1">
      <c r="A267" s="32"/>
      <c r="B267" s="549"/>
      <c r="C267" s="543"/>
      <c r="D267" s="543"/>
      <c r="E267" s="543"/>
      <c r="F267" s="543"/>
      <c r="G267" s="543"/>
      <c r="H267" s="543"/>
      <c r="I267" s="543"/>
      <c r="J267" s="543"/>
      <c r="K267" s="543"/>
      <c r="L267" s="543"/>
      <c r="M267" s="543"/>
      <c r="N267" s="576" t="s">
        <v>243</v>
      </c>
      <c r="O267" s="577"/>
      <c r="P267" s="577"/>
      <c r="Q267" s="577"/>
      <c r="R267" s="577"/>
      <c r="S267" s="578" t="s">
        <v>244</v>
      </c>
      <c r="T267" s="578"/>
      <c r="U267" s="578"/>
      <c r="V267" s="578"/>
      <c r="W267" s="578"/>
      <c r="X267" s="579" t="s">
        <v>186</v>
      </c>
      <c r="Y267" s="580"/>
      <c r="Z267" s="580"/>
      <c r="AA267" s="580"/>
      <c r="AB267" s="580"/>
      <c r="AC267" s="206"/>
      <c r="AD267" s="206"/>
      <c r="AE267" s="206"/>
      <c r="AF267" s="206"/>
      <c r="AG267" s="206"/>
      <c r="AH267" s="206"/>
      <c r="AI267" s="206"/>
      <c r="AJ267" s="206"/>
      <c r="AK267" s="206"/>
      <c r="AL267" s="206"/>
      <c r="AM267" s="206"/>
      <c r="AN267" s="206"/>
      <c r="AO267" s="206"/>
      <c r="AP267" s="206"/>
      <c r="AQ267" s="206"/>
      <c r="AR267" s="206"/>
      <c r="AS267" s="206"/>
      <c r="AT267" s="206"/>
      <c r="AU267" s="206"/>
      <c r="AV267" s="206"/>
      <c r="AW267" s="206"/>
      <c r="AX267" s="206"/>
      <c r="AY267" s="206"/>
      <c r="AZ267" s="206"/>
      <c r="BA267" s="206"/>
      <c r="BB267" s="206"/>
      <c r="BC267" s="206"/>
      <c r="BD267" s="206"/>
      <c r="BE267" s="282"/>
      <c r="BF267" s="19"/>
      <c r="BG267" s="42"/>
    </row>
    <row r="268" spans="1:59" ht="12.75" customHeight="1">
      <c r="A268" s="32"/>
      <c r="B268" s="581" t="s">
        <v>216</v>
      </c>
      <c r="C268" s="573"/>
      <c r="D268" s="573"/>
      <c r="E268" s="573"/>
      <c r="F268" s="573"/>
      <c r="G268" s="573"/>
      <c r="H268" s="571"/>
      <c r="I268" s="571"/>
      <c r="J268" s="571"/>
      <c r="K268" s="571"/>
      <c r="L268" s="571"/>
      <c r="M268" s="571"/>
      <c r="N268" s="571"/>
      <c r="O268" s="571"/>
      <c r="P268" s="571"/>
      <c r="Q268" s="571"/>
      <c r="R268" s="571"/>
      <c r="S268" s="571"/>
      <c r="T268" s="571"/>
      <c r="U268" s="571"/>
      <c r="V268" s="571"/>
      <c r="W268" s="571"/>
      <c r="X268" s="261"/>
      <c r="Y268" s="261"/>
      <c r="Z268" s="261"/>
      <c r="AA268" s="261"/>
      <c r="AB268" s="261"/>
      <c r="AC268" s="261"/>
      <c r="AD268" s="261"/>
      <c r="AE268" s="261"/>
      <c r="AF268" s="261"/>
      <c r="AG268" s="261"/>
      <c r="AH268" s="261"/>
      <c r="AI268" s="261"/>
      <c r="AJ268" s="261"/>
      <c r="AK268" s="261"/>
      <c r="AL268" s="261"/>
      <c r="AM268" s="261"/>
      <c r="AN268" s="261"/>
      <c r="AO268" s="261"/>
      <c r="AP268" s="261"/>
      <c r="AQ268" s="261"/>
      <c r="AR268" s="261"/>
      <c r="AS268" s="261"/>
      <c r="AT268" s="261"/>
      <c r="AU268" s="261"/>
      <c r="AV268" s="261"/>
      <c r="AW268" s="261"/>
      <c r="AX268" s="261"/>
      <c r="AY268" s="261"/>
      <c r="AZ268" s="261"/>
      <c r="BA268" s="261"/>
      <c r="BB268" s="261"/>
      <c r="BC268" s="261"/>
      <c r="BD268" s="261"/>
      <c r="BE268" s="262"/>
      <c r="BF268" s="19"/>
      <c r="BG268" s="42"/>
    </row>
    <row r="269" spans="1:59" ht="12.75">
      <c r="A269" s="32"/>
      <c r="B269" s="582"/>
      <c r="C269" s="583"/>
      <c r="D269" s="583"/>
      <c r="E269" s="583"/>
      <c r="F269" s="583"/>
      <c r="G269" s="583"/>
      <c r="H269" s="584"/>
      <c r="I269" s="584"/>
      <c r="J269" s="584"/>
      <c r="K269" s="584"/>
      <c r="L269" s="584"/>
      <c r="M269" s="584"/>
      <c r="N269" s="584"/>
      <c r="O269" s="584"/>
      <c r="P269" s="584"/>
      <c r="Q269" s="584"/>
      <c r="R269" s="584"/>
      <c r="S269" s="584"/>
      <c r="T269" s="584"/>
      <c r="U269" s="584"/>
      <c r="V269" s="584"/>
      <c r="W269" s="584"/>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c r="AY269" s="290"/>
      <c r="AZ269" s="290"/>
      <c r="BA269" s="290"/>
      <c r="BB269" s="290"/>
      <c r="BC269" s="290"/>
      <c r="BD269" s="290"/>
      <c r="BE269" s="291"/>
      <c r="BF269" s="19"/>
      <c r="BG269" s="42"/>
    </row>
    <row r="270" spans="1:59" ht="16.5" customHeight="1">
      <c r="A270" s="32"/>
      <c r="B270" s="581" t="s">
        <v>216</v>
      </c>
      <c r="C270" s="573"/>
      <c r="D270" s="573"/>
      <c r="E270" s="573"/>
      <c r="F270" s="573"/>
      <c r="G270" s="573"/>
      <c r="H270" s="571"/>
      <c r="I270" s="571"/>
      <c r="J270" s="571"/>
      <c r="K270" s="571"/>
      <c r="L270" s="571"/>
      <c r="M270" s="571"/>
      <c r="N270" s="571"/>
      <c r="O270" s="571"/>
      <c r="P270" s="571"/>
      <c r="Q270" s="571"/>
      <c r="R270" s="571"/>
      <c r="S270" s="571"/>
      <c r="T270" s="571"/>
      <c r="U270" s="571"/>
      <c r="V270" s="571"/>
      <c r="W270" s="571"/>
      <c r="X270" s="261"/>
      <c r="Y270" s="261"/>
      <c r="Z270" s="261"/>
      <c r="AA270" s="261"/>
      <c r="AB270" s="261"/>
      <c r="AC270" s="261"/>
      <c r="AD270" s="261"/>
      <c r="AE270" s="261"/>
      <c r="AF270" s="261"/>
      <c r="AG270" s="261"/>
      <c r="AH270" s="261"/>
      <c r="AI270" s="261"/>
      <c r="AJ270" s="261"/>
      <c r="AK270" s="261"/>
      <c r="AL270" s="261"/>
      <c r="AM270" s="261"/>
      <c r="AN270" s="261"/>
      <c r="AO270" s="261"/>
      <c r="AP270" s="261"/>
      <c r="AQ270" s="261"/>
      <c r="AR270" s="261"/>
      <c r="AS270" s="261"/>
      <c r="AT270" s="261"/>
      <c r="AU270" s="261"/>
      <c r="AV270" s="261"/>
      <c r="AW270" s="261"/>
      <c r="AX270" s="261"/>
      <c r="AY270" s="261"/>
      <c r="AZ270" s="261"/>
      <c r="BA270" s="261"/>
      <c r="BB270" s="261"/>
      <c r="BC270" s="261"/>
      <c r="BD270" s="261"/>
      <c r="BE270" s="262"/>
      <c r="BF270" s="19"/>
      <c r="BG270" s="42"/>
    </row>
    <row r="271" spans="1:59" ht="13.5" customHeight="1" thickBot="1">
      <c r="A271" s="32"/>
      <c r="B271" s="564"/>
      <c r="C271" s="565"/>
      <c r="D271" s="565"/>
      <c r="E271" s="565"/>
      <c r="F271" s="565"/>
      <c r="G271" s="565"/>
      <c r="H271" s="572"/>
      <c r="I271" s="572"/>
      <c r="J271" s="572"/>
      <c r="K271" s="572"/>
      <c r="L271" s="572"/>
      <c r="M271" s="572"/>
      <c r="N271" s="572"/>
      <c r="O271" s="572"/>
      <c r="P271" s="572"/>
      <c r="Q271" s="572"/>
      <c r="R271" s="572"/>
      <c r="S271" s="572"/>
      <c r="T271" s="572"/>
      <c r="U271" s="572"/>
      <c r="V271" s="572"/>
      <c r="W271" s="572"/>
      <c r="X271" s="339"/>
      <c r="Y271" s="339"/>
      <c r="Z271" s="339"/>
      <c r="AA271" s="339"/>
      <c r="AB271" s="339"/>
      <c r="AC271" s="339"/>
      <c r="AD271" s="339"/>
      <c r="AE271" s="339"/>
      <c r="AF271" s="339"/>
      <c r="AG271" s="339"/>
      <c r="AH271" s="339"/>
      <c r="AI271" s="339"/>
      <c r="AJ271" s="339"/>
      <c r="AK271" s="339"/>
      <c r="AL271" s="339"/>
      <c r="AM271" s="339"/>
      <c r="AN271" s="339"/>
      <c r="AO271" s="339"/>
      <c r="AP271" s="339"/>
      <c r="AQ271" s="339"/>
      <c r="AR271" s="339"/>
      <c r="AS271" s="339"/>
      <c r="AT271" s="339"/>
      <c r="AU271" s="339"/>
      <c r="AV271" s="339"/>
      <c r="AW271" s="339"/>
      <c r="AX271" s="339"/>
      <c r="AY271" s="339"/>
      <c r="AZ271" s="339"/>
      <c r="BA271" s="339"/>
      <c r="BB271" s="339"/>
      <c r="BC271" s="339"/>
      <c r="BD271" s="339"/>
      <c r="BE271" s="340"/>
      <c r="BF271" s="19"/>
      <c r="BG271" s="42"/>
    </row>
    <row r="272" spans="1:59" ht="12.75">
      <c r="A272" s="32"/>
      <c r="B272" s="50" t="s">
        <v>16</v>
      </c>
      <c r="C272" s="78"/>
      <c r="D272" s="78"/>
      <c r="E272" s="78"/>
      <c r="F272" s="78"/>
      <c r="G272" s="78"/>
      <c r="H272" s="50"/>
      <c r="I272" s="50"/>
      <c r="J272" s="50"/>
      <c r="K272" s="50"/>
      <c r="L272" s="50"/>
      <c r="M272" s="50"/>
      <c r="N272" s="50"/>
      <c r="O272" s="50"/>
      <c r="P272" s="50"/>
      <c r="Q272" s="50"/>
      <c r="R272" s="50"/>
      <c r="S272" s="50"/>
      <c r="T272" s="50"/>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19"/>
      <c r="BG272" s="42"/>
    </row>
    <row r="273" spans="1:59" ht="12.75">
      <c r="A273" s="32"/>
      <c r="B273" s="50"/>
      <c r="C273" s="78"/>
      <c r="D273" s="78"/>
      <c r="E273" s="78"/>
      <c r="F273" s="78"/>
      <c r="G273" s="78"/>
      <c r="H273" s="50"/>
      <c r="I273" s="50"/>
      <c r="J273" s="50"/>
      <c r="K273" s="50"/>
      <c r="L273" s="50"/>
      <c r="M273" s="50"/>
      <c r="N273" s="50"/>
      <c r="O273" s="50"/>
      <c r="P273" s="50"/>
      <c r="Q273" s="50"/>
      <c r="R273" s="50"/>
      <c r="S273" s="50"/>
      <c r="T273" s="50"/>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19"/>
      <c r="BG273" s="42"/>
    </row>
    <row r="274" spans="1:58" s="58" customFormat="1" ht="13.5" customHeight="1" thickBot="1">
      <c r="A274" s="32"/>
      <c r="B274" s="32" t="s">
        <v>378</v>
      </c>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19"/>
    </row>
    <row r="275" spans="1:58" s="83" customFormat="1" ht="13.5" customHeight="1">
      <c r="A275" s="32"/>
      <c r="B275" s="548" t="s">
        <v>230</v>
      </c>
      <c r="C275" s="541"/>
      <c r="D275" s="541"/>
      <c r="E275" s="541"/>
      <c r="F275" s="541"/>
      <c r="G275" s="541"/>
      <c r="H275" s="554" t="s">
        <v>231</v>
      </c>
      <c r="I275" s="245"/>
      <c r="J275" s="245"/>
      <c r="K275" s="245"/>
      <c r="L275" s="245"/>
      <c r="M275" s="245"/>
      <c r="N275" s="245"/>
      <c r="O275" s="554" t="s">
        <v>232</v>
      </c>
      <c r="P275" s="555"/>
      <c r="Q275" s="555"/>
      <c r="R275" s="555"/>
      <c r="S275" s="555"/>
      <c r="T275" s="555"/>
      <c r="U275" s="555"/>
      <c r="V275" s="556"/>
      <c r="W275" s="555" t="s">
        <v>233</v>
      </c>
      <c r="X275" s="555"/>
      <c r="Y275" s="555"/>
      <c r="Z275" s="555"/>
      <c r="AA275" s="555"/>
      <c r="AB275" s="555"/>
      <c r="AC275" s="555"/>
      <c r="AD275" s="555"/>
      <c r="AE275" s="555"/>
      <c r="AF275" s="555"/>
      <c r="AG275" s="555"/>
      <c r="AH275" s="555"/>
      <c r="AI275" s="555"/>
      <c r="AJ275" s="555"/>
      <c r="AK275" s="555"/>
      <c r="AL275" s="555"/>
      <c r="AM275" s="555"/>
      <c r="AN275" s="555"/>
      <c r="AO275" s="555"/>
      <c r="AP275" s="555"/>
      <c r="AQ275" s="555"/>
      <c r="AR275" s="555"/>
      <c r="AS275" s="555"/>
      <c r="AT275" s="555"/>
      <c r="AU275" s="555"/>
      <c r="AV275" s="555"/>
      <c r="AW275" s="555"/>
      <c r="AX275" s="555"/>
      <c r="AY275" s="555"/>
      <c r="AZ275" s="556"/>
      <c r="BA275" s="541" t="s">
        <v>124</v>
      </c>
      <c r="BB275" s="541"/>
      <c r="BC275" s="541"/>
      <c r="BD275" s="541"/>
      <c r="BE275" s="542"/>
      <c r="BF275" s="19"/>
    </row>
    <row r="276" spans="1:58" s="83" customFormat="1" ht="13.5" customHeight="1" thickBot="1">
      <c r="A276" s="32"/>
      <c r="B276" s="549"/>
      <c r="C276" s="543"/>
      <c r="D276" s="543"/>
      <c r="E276" s="543"/>
      <c r="F276" s="543"/>
      <c r="G276" s="543"/>
      <c r="H276" s="247"/>
      <c r="I276" s="248"/>
      <c r="J276" s="248"/>
      <c r="K276" s="248"/>
      <c r="L276" s="248"/>
      <c r="M276" s="248"/>
      <c r="N276" s="248"/>
      <c r="O276" s="557"/>
      <c r="P276" s="558"/>
      <c r="Q276" s="558"/>
      <c r="R276" s="558"/>
      <c r="S276" s="558"/>
      <c r="T276" s="558"/>
      <c r="U276" s="558"/>
      <c r="V276" s="559"/>
      <c r="W276" s="558"/>
      <c r="X276" s="558"/>
      <c r="Y276" s="558"/>
      <c r="Z276" s="558"/>
      <c r="AA276" s="558"/>
      <c r="AB276" s="558"/>
      <c r="AC276" s="558"/>
      <c r="AD276" s="558"/>
      <c r="AE276" s="558"/>
      <c r="AF276" s="558"/>
      <c r="AG276" s="558"/>
      <c r="AH276" s="558"/>
      <c r="AI276" s="558"/>
      <c r="AJ276" s="558"/>
      <c r="AK276" s="558"/>
      <c r="AL276" s="558"/>
      <c r="AM276" s="558"/>
      <c r="AN276" s="558"/>
      <c r="AO276" s="558"/>
      <c r="AP276" s="558"/>
      <c r="AQ276" s="558"/>
      <c r="AR276" s="558"/>
      <c r="AS276" s="558"/>
      <c r="AT276" s="558"/>
      <c r="AU276" s="558"/>
      <c r="AV276" s="558"/>
      <c r="AW276" s="558"/>
      <c r="AX276" s="558"/>
      <c r="AY276" s="558"/>
      <c r="AZ276" s="559"/>
      <c r="BA276" s="543"/>
      <c r="BB276" s="543"/>
      <c r="BC276" s="543"/>
      <c r="BD276" s="543"/>
      <c r="BE276" s="544"/>
      <c r="BF276" s="19"/>
    </row>
    <row r="277" spans="1:58" s="83" customFormat="1" ht="39" customHeight="1" thickBot="1">
      <c r="A277" s="32"/>
      <c r="B277" s="594" t="s">
        <v>234</v>
      </c>
      <c r="C277" s="527"/>
      <c r="D277" s="527"/>
      <c r="E277" s="527"/>
      <c r="F277" s="527"/>
      <c r="G277" s="595"/>
      <c r="H277" s="526"/>
      <c r="I277" s="527"/>
      <c r="J277" s="527"/>
      <c r="K277" s="527"/>
      <c r="L277" s="527"/>
      <c r="M277" s="527"/>
      <c r="N277" s="595"/>
      <c r="O277" s="526"/>
      <c r="P277" s="527"/>
      <c r="Q277" s="527"/>
      <c r="R277" s="527"/>
      <c r="S277" s="527"/>
      <c r="T277" s="527"/>
      <c r="U277" s="527"/>
      <c r="V277" s="595"/>
      <c r="W277" s="527"/>
      <c r="X277" s="527"/>
      <c r="Y277" s="527"/>
      <c r="Z277" s="527"/>
      <c r="AA277" s="527"/>
      <c r="AB277" s="527"/>
      <c r="AC277" s="527"/>
      <c r="AD277" s="527"/>
      <c r="AE277" s="527"/>
      <c r="AF277" s="527"/>
      <c r="AG277" s="527"/>
      <c r="AH277" s="527"/>
      <c r="AI277" s="527"/>
      <c r="AJ277" s="527"/>
      <c r="AK277" s="527"/>
      <c r="AL277" s="527"/>
      <c r="AM277" s="527"/>
      <c r="AN277" s="527"/>
      <c r="AO277" s="527"/>
      <c r="AP277" s="527"/>
      <c r="AQ277" s="527"/>
      <c r="AR277" s="527"/>
      <c r="AS277" s="527"/>
      <c r="AT277" s="527"/>
      <c r="AU277" s="527"/>
      <c r="AV277" s="527"/>
      <c r="AW277" s="527"/>
      <c r="AX277" s="527"/>
      <c r="AY277" s="527"/>
      <c r="AZ277" s="595"/>
      <c r="BA277" s="526"/>
      <c r="BB277" s="527"/>
      <c r="BC277" s="527"/>
      <c r="BD277" s="527"/>
      <c r="BE277" s="528"/>
      <c r="BF277" s="19"/>
    </row>
    <row r="278" spans="1:58" s="83" customFormat="1" ht="13.5" customHeight="1">
      <c r="A278" s="32"/>
      <c r="B278" s="50" t="s">
        <v>16</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19"/>
    </row>
    <row r="279" spans="1:58" s="83" customFormat="1" ht="13.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19"/>
    </row>
    <row r="280" spans="1:59" ht="18" customHeight="1" thickBot="1">
      <c r="A280" s="32"/>
      <c r="B280" s="32" t="s">
        <v>379</v>
      </c>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19"/>
      <c r="BG280" s="42"/>
    </row>
    <row r="281" spans="1:59" ht="12.75">
      <c r="A281" s="66"/>
      <c r="B281" s="548" t="s">
        <v>211</v>
      </c>
      <c r="C281" s="541"/>
      <c r="D281" s="541"/>
      <c r="E281" s="541"/>
      <c r="F281" s="541"/>
      <c r="G281" s="541"/>
      <c r="H281" s="541" t="s">
        <v>245</v>
      </c>
      <c r="I281" s="541"/>
      <c r="J281" s="541"/>
      <c r="K281" s="541"/>
      <c r="L281" s="541"/>
      <c r="M281" s="541"/>
      <c r="N281" s="550" t="s">
        <v>246</v>
      </c>
      <c r="O281" s="551"/>
      <c r="P281" s="551"/>
      <c r="Q281" s="551"/>
      <c r="R281" s="551"/>
      <c r="S281" s="551"/>
      <c r="T281" s="551"/>
      <c r="U281" s="551"/>
      <c r="V281" s="551"/>
      <c r="W281" s="551"/>
      <c r="X281" s="551"/>
      <c r="Y281" s="551"/>
      <c r="Z281" s="551"/>
      <c r="AA281" s="551"/>
      <c r="AB281" s="551"/>
      <c r="AC281" s="551"/>
      <c r="AD281" s="551"/>
      <c r="AE281" s="551"/>
      <c r="AF281" s="551"/>
      <c r="AG281" s="551"/>
      <c r="AH281" s="551"/>
      <c r="AI281" s="551"/>
      <c r="AJ281" s="551"/>
      <c r="AK281" s="551"/>
      <c r="AL281" s="551"/>
      <c r="AM281" s="288"/>
      <c r="AN281" s="202" t="s">
        <v>247</v>
      </c>
      <c r="AO281" s="202"/>
      <c r="AP281" s="202"/>
      <c r="AQ281" s="202"/>
      <c r="AR281" s="202"/>
      <c r="AS281" s="202"/>
      <c r="AT281" s="202"/>
      <c r="AU281" s="202"/>
      <c r="AV281" s="550" t="s">
        <v>248</v>
      </c>
      <c r="AW281" s="551"/>
      <c r="AX281" s="551"/>
      <c r="AY281" s="551"/>
      <c r="AZ281" s="551"/>
      <c r="BA281" s="551"/>
      <c r="BB281" s="551"/>
      <c r="BC281" s="551"/>
      <c r="BD281" s="551"/>
      <c r="BE281" s="560"/>
      <c r="BF281" s="19"/>
      <c r="BG281" s="42"/>
    </row>
    <row r="282" spans="1:58" ht="13.5" thickBot="1">
      <c r="A282" s="66"/>
      <c r="B282" s="549"/>
      <c r="C282" s="543"/>
      <c r="D282" s="543"/>
      <c r="E282" s="543"/>
      <c r="F282" s="543"/>
      <c r="G282" s="543"/>
      <c r="H282" s="543"/>
      <c r="I282" s="543"/>
      <c r="J282" s="543"/>
      <c r="K282" s="543"/>
      <c r="L282" s="543"/>
      <c r="M282" s="543"/>
      <c r="N282" s="552"/>
      <c r="O282" s="283"/>
      <c r="P282" s="283"/>
      <c r="Q282" s="283"/>
      <c r="R282" s="283"/>
      <c r="S282" s="283"/>
      <c r="T282" s="283"/>
      <c r="U282" s="283"/>
      <c r="V282" s="283"/>
      <c r="W282" s="283"/>
      <c r="X282" s="283"/>
      <c r="Y282" s="283"/>
      <c r="Z282" s="283"/>
      <c r="AA282" s="283"/>
      <c r="AB282" s="283"/>
      <c r="AC282" s="283"/>
      <c r="AD282" s="283"/>
      <c r="AE282" s="283"/>
      <c r="AF282" s="283"/>
      <c r="AG282" s="283"/>
      <c r="AH282" s="283"/>
      <c r="AI282" s="283"/>
      <c r="AJ282" s="283"/>
      <c r="AK282" s="283"/>
      <c r="AL282" s="283"/>
      <c r="AM282" s="553"/>
      <c r="AN282" s="206"/>
      <c r="AO282" s="206"/>
      <c r="AP282" s="206"/>
      <c r="AQ282" s="206"/>
      <c r="AR282" s="206"/>
      <c r="AS282" s="206"/>
      <c r="AT282" s="206"/>
      <c r="AU282" s="206"/>
      <c r="AV282" s="552"/>
      <c r="AW282" s="283"/>
      <c r="AX282" s="283"/>
      <c r="AY282" s="283"/>
      <c r="AZ282" s="283"/>
      <c r="BA282" s="283"/>
      <c r="BB282" s="283"/>
      <c r="BC282" s="283"/>
      <c r="BD282" s="283"/>
      <c r="BE282" s="561"/>
      <c r="BF282" s="84"/>
    </row>
    <row r="283" spans="1:59" ht="12.75">
      <c r="A283" s="66"/>
      <c r="B283" s="581" t="s">
        <v>216</v>
      </c>
      <c r="C283" s="573"/>
      <c r="D283" s="573"/>
      <c r="E283" s="573"/>
      <c r="F283" s="573"/>
      <c r="G283" s="573"/>
      <c r="H283" s="571"/>
      <c r="I283" s="571"/>
      <c r="J283" s="571"/>
      <c r="K283" s="571"/>
      <c r="L283" s="571"/>
      <c r="M283" s="571"/>
      <c r="N283" s="566"/>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7"/>
      <c r="AL283" s="567"/>
      <c r="AM283" s="568"/>
      <c r="AN283" s="261"/>
      <c r="AO283" s="261"/>
      <c r="AP283" s="261"/>
      <c r="AQ283" s="261"/>
      <c r="AR283" s="261"/>
      <c r="AS283" s="261"/>
      <c r="AT283" s="261"/>
      <c r="AU283" s="261"/>
      <c r="AV283" s="566"/>
      <c r="AW283" s="567"/>
      <c r="AX283" s="567"/>
      <c r="AY283" s="567"/>
      <c r="AZ283" s="567"/>
      <c r="BA283" s="567"/>
      <c r="BB283" s="567"/>
      <c r="BC283" s="567"/>
      <c r="BD283" s="567"/>
      <c r="BE283" s="569"/>
      <c r="BF283" s="84"/>
      <c r="BG283" s="42"/>
    </row>
    <row r="284" spans="1:59" ht="13.5" customHeight="1">
      <c r="A284" s="66"/>
      <c r="B284" s="582"/>
      <c r="C284" s="583"/>
      <c r="D284" s="583"/>
      <c r="E284" s="583"/>
      <c r="F284" s="583"/>
      <c r="G284" s="583"/>
      <c r="H284" s="584"/>
      <c r="I284" s="584"/>
      <c r="J284" s="584"/>
      <c r="K284" s="584"/>
      <c r="L284" s="584"/>
      <c r="M284" s="584"/>
      <c r="N284" s="367"/>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272"/>
      <c r="AN284" s="290"/>
      <c r="AO284" s="290"/>
      <c r="AP284" s="290"/>
      <c r="AQ284" s="290"/>
      <c r="AR284" s="290"/>
      <c r="AS284" s="290"/>
      <c r="AT284" s="290"/>
      <c r="AU284" s="290"/>
      <c r="AV284" s="367"/>
      <c r="AW284" s="368"/>
      <c r="AX284" s="368"/>
      <c r="AY284" s="368"/>
      <c r="AZ284" s="368"/>
      <c r="BA284" s="368"/>
      <c r="BB284" s="368"/>
      <c r="BC284" s="368"/>
      <c r="BD284" s="368"/>
      <c r="BE284" s="592"/>
      <c r="BF284" s="84"/>
      <c r="BG284" s="42"/>
    </row>
    <row r="285" spans="1:59" ht="13.5" customHeight="1">
      <c r="A285" s="66"/>
      <c r="B285" s="582" t="s">
        <v>216</v>
      </c>
      <c r="C285" s="583"/>
      <c r="D285" s="583"/>
      <c r="E285" s="583"/>
      <c r="F285" s="583"/>
      <c r="G285" s="583"/>
      <c r="H285" s="584"/>
      <c r="I285" s="584"/>
      <c r="J285" s="584"/>
      <c r="K285" s="584"/>
      <c r="L285" s="584"/>
      <c r="M285" s="584"/>
      <c r="N285" s="355"/>
      <c r="O285" s="356"/>
      <c r="P285" s="356"/>
      <c r="Q285" s="356"/>
      <c r="R285" s="356"/>
      <c r="S285" s="356"/>
      <c r="T285" s="356"/>
      <c r="U285" s="356"/>
      <c r="V285" s="356"/>
      <c r="W285" s="356"/>
      <c r="X285" s="356"/>
      <c r="Y285" s="356"/>
      <c r="Z285" s="356"/>
      <c r="AA285" s="356"/>
      <c r="AB285" s="356"/>
      <c r="AC285" s="356"/>
      <c r="AD285" s="356"/>
      <c r="AE285" s="356"/>
      <c r="AF285" s="356"/>
      <c r="AG285" s="356"/>
      <c r="AH285" s="356"/>
      <c r="AI285" s="356"/>
      <c r="AJ285" s="356"/>
      <c r="AK285" s="356"/>
      <c r="AL285" s="356"/>
      <c r="AM285" s="357"/>
      <c r="AN285" s="290"/>
      <c r="AO285" s="290"/>
      <c r="AP285" s="290"/>
      <c r="AQ285" s="290"/>
      <c r="AR285" s="290"/>
      <c r="AS285" s="290"/>
      <c r="AT285" s="290"/>
      <c r="AU285" s="290"/>
      <c r="AV285" s="355"/>
      <c r="AW285" s="356"/>
      <c r="AX285" s="356"/>
      <c r="AY285" s="356"/>
      <c r="AZ285" s="356"/>
      <c r="BA285" s="356"/>
      <c r="BB285" s="356"/>
      <c r="BC285" s="356"/>
      <c r="BD285" s="356"/>
      <c r="BE285" s="593"/>
      <c r="BF285" s="84"/>
      <c r="BG285" s="42"/>
    </row>
    <row r="286" spans="1:59" ht="13.5" thickBot="1">
      <c r="A286" s="66"/>
      <c r="B286" s="564"/>
      <c r="C286" s="565"/>
      <c r="D286" s="565"/>
      <c r="E286" s="565"/>
      <c r="F286" s="565"/>
      <c r="G286" s="565"/>
      <c r="H286" s="572"/>
      <c r="I286" s="572"/>
      <c r="J286" s="572"/>
      <c r="K286" s="572"/>
      <c r="L286" s="572"/>
      <c r="M286" s="572"/>
      <c r="N286" s="358"/>
      <c r="O286" s="359"/>
      <c r="P286" s="359"/>
      <c r="Q286" s="359"/>
      <c r="R286" s="359"/>
      <c r="S286" s="359"/>
      <c r="T286" s="359"/>
      <c r="U286" s="359"/>
      <c r="V286" s="359"/>
      <c r="W286" s="359"/>
      <c r="X286" s="359"/>
      <c r="Y286" s="359"/>
      <c r="Z286" s="359"/>
      <c r="AA286" s="359"/>
      <c r="AB286" s="359"/>
      <c r="AC286" s="359"/>
      <c r="AD286" s="359"/>
      <c r="AE286" s="359"/>
      <c r="AF286" s="359"/>
      <c r="AG286" s="359"/>
      <c r="AH286" s="359"/>
      <c r="AI286" s="359"/>
      <c r="AJ286" s="359"/>
      <c r="AK286" s="359"/>
      <c r="AL286" s="359"/>
      <c r="AM286" s="360"/>
      <c r="AN286" s="339"/>
      <c r="AO286" s="339"/>
      <c r="AP286" s="339"/>
      <c r="AQ286" s="339"/>
      <c r="AR286" s="339"/>
      <c r="AS286" s="339"/>
      <c r="AT286" s="339"/>
      <c r="AU286" s="339"/>
      <c r="AV286" s="358"/>
      <c r="AW286" s="359"/>
      <c r="AX286" s="359"/>
      <c r="AY286" s="359"/>
      <c r="AZ286" s="359"/>
      <c r="BA286" s="359"/>
      <c r="BB286" s="359"/>
      <c r="BC286" s="359"/>
      <c r="BD286" s="359"/>
      <c r="BE286" s="570"/>
      <c r="BF286" s="84"/>
      <c r="BG286" s="42"/>
    </row>
    <row r="287" spans="1:59" ht="13.5" thickBot="1">
      <c r="A287" s="32"/>
      <c r="B287" s="586" t="s">
        <v>402</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8"/>
      <c r="AI287" s="589"/>
      <c r="AJ287" s="137"/>
      <c r="AK287" s="137"/>
      <c r="AL287" s="138"/>
      <c r="AM287" s="45"/>
      <c r="AN287" s="45"/>
      <c r="AO287" s="45"/>
      <c r="AP287" s="45"/>
      <c r="AQ287" s="45"/>
      <c r="AR287" s="45"/>
      <c r="AS287" s="45"/>
      <c r="AT287" s="45"/>
      <c r="AU287" s="45"/>
      <c r="AV287" s="45"/>
      <c r="AW287" s="45"/>
      <c r="AX287" s="45"/>
      <c r="AY287" s="45"/>
      <c r="AZ287" s="45"/>
      <c r="BA287" s="45"/>
      <c r="BB287" s="45"/>
      <c r="BC287" s="45"/>
      <c r="BD287" s="45"/>
      <c r="BE287" s="45"/>
      <c r="BF287" s="19"/>
      <c r="BG287" s="42"/>
    </row>
    <row r="288" spans="1:59" ht="12.75">
      <c r="A288" s="32"/>
      <c r="B288" s="50" t="s">
        <v>16</v>
      </c>
      <c r="C288" s="78"/>
      <c r="D288" s="78"/>
      <c r="E288" s="78"/>
      <c r="F288" s="78"/>
      <c r="G288" s="78"/>
      <c r="H288" s="50"/>
      <c r="I288" s="50"/>
      <c r="J288" s="50"/>
      <c r="K288" s="50"/>
      <c r="L288" s="50"/>
      <c r="M288" s="50"/>
      <c r="N288" s="50"/>
      <c r="O288" s="50"/>
      <c r="P288" s="50"/>
      <c r="Q288" s="50"/>
      <c r="R288" s="50"/>
      <c r="S288" s="50"/>
      <c r="T288" s="50"/>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19"/>
      <c r="BG288" s="42"/>
    </row>
    <row r="289" spans="1:59" ht="12.7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19"/>
      <c r="BG289" s="42"/>
    </row>
    <row r="290" spans="1:58" s="48" customFormat="1" ht="14.25" customHeight="1" thickBot="1">
      <c r="A290" s="32"/>
      <c r="B290" s="32" t="s">
        <v>380</v>
      </c>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19"/>
    </row>
    <row r="291" spans="1:59" ht="12.75">
      <c r="A291" s="32"/>
      <c r="B291" s="548" t="s">
        <v>211</v>
      </c>
      <c r="C291" s="541"/>
      <c r="D291" s="541"/>
      <c r="E291" s="541"/>
      <c r="F291" s="541"/>
      <c r="G291" s="541"/>
      <c r="H291" s="541" t="s">
        <v>212</v>
      </c>
      <c r="I291" s="541"/>
      <c r="J291" s="541"/>
      <c r="K291" s="541"/>
      <c r="L291" s="541"/>
      <c r="M291" s="541"/>
      <c r="N291" s="590" t="s">
        <v>241</v>
      </c>
      <c r="O291" s="590"/>
      <c r="P291" s="590"/>
      <c r="Q291" s="590"/>
      <c r="R291" s="590"/>
      <c r="S291" s="590"/>
      <c r="T291" s="590"/>
      <c r="U291" s="590"/>
      <c r="V291" s="590"/>
      <c r="W291" s="590"/>
      <c r="X291" s="590"/>
      <c r="Y291" s="590"/>
      <c r="Z291" s="590"/>
      <c r="AA291" s="590"/>
      <c r="AB291" s="590"/>
      <c r="AC291" s="591" t="s">
        <v>249</v>
      </c>
      <c r="AD291" s="202"/>
      <c r="AE291" s="202"/>
      <c r="AF291" s="202"/>
      <c r="AG291" s="202"/>
      <c r="AH291" s="202"/>
      <c r="AI291" s="202"/>
      <c r="AJ291" s="202"/>
      <c r="AK291" s="202"/>
      <c r="AL291" s="202"/>
      <c r="AM291" s="202"/>
      <c r="AN291" s="202"/>
      <c r="AO291" s="202"/>
      <c r="AP291" s="202"/>
      <c r="AQ291" s="202"/>
      <c r="AR291" s="202"/>
      <c r="AS291" s="202"/>
      <c r="AT291" s="202"/>
      <c r="AU291" s="202"/>
      <c r="AV291" s="202"/>
      <c r="AW291" s="202"/>
      <c r="AX291" s="202"/>
      <c r="AY291" s="202"/>
      <c r="AZ291" s="202"/>
      <c r="BA291" s="202" t="s">
        <v>124</v>
      </c>
      <c r="BB291" s="202"/>
      <c r="BC291" s="202"/>
      <c r="BD291" s="202"/>
      <c r="BE291" s="281"/>
      <c r="BF291" s="19"/>
      <c r="BG291" s="42"/>
    </row>
    <row r="292" spans="1:59" ht="13.5" thickBot="1">
      <c r="A292" s="32"/>
      <c r="B292" s="549"/>
      <c r="C292" s="543"/>
      <c r="D292" s="543"/>
      <c r="E292" s="543"/>
      <c r="F292" s="543"/>
      <c r="G292" s="543"/>
      <c r="H292" s="543"/>
      <c r="I292" s="543"/>
      <c r="J292" s="543"/>
      <c r="K292" s="543"/>
      <c r="L292" s="543"/>
      <c r="M292" s="543"/>
      <c r="N292" s="576" t="s">
        <v>243</v>
      </c>
      <c r="O292" s="577"/>
      <c r="P292" s="577"/>
      <c r="Q292" s="577"/>
      <c r="R292" s="577"/>
      <c r="S292" s="578" t="s">
        <v>244</v>
      </c>
      <c r="T292" s="578"/>
      <c r="U292" s="578"/>
      <c r="V292" s="578"/>
      <c r="W292" s="578"/>
      <c r="X292" s="579" t="s">
        <v>186</v>
      </c>
      <c r="Y292" s="580"/>
      <c r="Z292" s="580"/>
      <c r="AA292" s="580"/>
      <c r="AB292" s="580"/>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6"/>
      <c r="AY292" s="206"/>
      <c r="AZ292" s="206"/>
      <c r="BA292" s="206"/>
      <c r="BB292" s="206"/>
      <c r="BC292" s="206"/>
      <c r="BD292" s="206"/>
      <c r="BE292" s="282"/>
      <c r="BF292" s="19"/>
      <c r="BG292" s="42"/>
    </row>
    <row r="293" spans="1:58" s="83" customFormat="1" ht="13.5" customHeight="1">
      <c r="A293" s="32"/>
      <c r="B293" s="581" t="s">
        <v>216</v>
      </c>
      <c r="C293" s="573"/>
      <c r="D293" s="573"/>
      <c r="E293" s="573"/>
      <c r="F293" s="573"/>
      <c r="G293" s="573"/>
      <c r="H293" s="571"/>
      <c r="I293" s="571"/>
      <c r="J293" s="571"/>
      <c r="K293" s="571"/>
      <c r="L293" s="571"/>
      <c r="M293" s="571"/>
      <c r="N293" s="573"/>
      <c r="O293" s="573"/>
      <c r="P293" s="573"/>
      <c r="Q293" s="573"/>
      <c r="R293" s="573"/>
      <c r="S293" s="573"/>
      <c r="T293" s="573"/>
      <c r="U293" s="573"/>
      <c r="V293" s="573"/>
      <c r="W293" s="573"/>
      <c r="X293" s="574"/>
      <c r="Y293" s="574"/>
      <c r="Z293" s="574"/>
      <c r="AA293" s="574"/>
      <c r="AB293" s="574"/>
      <c r="AC293" s="261"/>
      <c r="AD293" s="261"/>
      <c r="AE293" s="261"/>
      <c r="AF293" s="261"/>
      <c r="AG293" s="261"/>
      <c r="AH293" s="261"/>
      <c r="AI293" s="261"/>
      <c r="AJ293" s="261"/>
      <c r="AK293" s="261"/>
      <c r="AL293" s="261"/>
      <c r="AM293" s="261"/>
      <c r="AN293" s="261"/>
      <c r="AO293" s="261"/>
      <c r="AP293" s="261"/>
      <c r="AQ293" s="261"/>
      <c r="AR293" s="261"/>
      <c r="AS293" s="261"/>
      <c r="AT293" s="261"/>
      <c r="AU293" s="261"/>
      <c r="AV293" s="261"/>
      <c r="AW293" s="261"/>
      <c r="AX293" s="261"/>
      <c r="AY293" s="261"/>
      <c r="AZ293" s="261"/>
      <c r="BA293" s="261"/>
      <c r="BB293" s="261"/>
      <c r="BC293" s="261"/>
      <c r="BD293" s="261"/>
      <c r="BE293" s="262"/>
      <c r="BF293" s="19"/>
    </row>
    <row r="294" spans="1:58" s="58" customFormat="1" ht="13.5" customHeight="1">
      <c r="A294" s="32"/>
      <c r="B294" s="582"/>
      <c r="C294" s="583"/>
      <c r="D294" s="583"/>
      <c r="E294" s="583"/>
      <c r="F294" s="583"/>
      <c r="G294" s="583"/>
      <c r="H294" s="584"/>
      <c r="I294" s="584"/>
      <c r="J294" s="584"/>
      <c r="K294" s="584"/>
      <c r="L294" s="584"/>
      <c r="M294" s="584"/>
      <c r="N294" s="583"/>
      <c r="O294" s="583"/>
      <c r="P294" s="583"/>
      <c r="Q294" s="583"/>
      <c r="R294" s="583"/>
      <c r="S294" s="583"/>
      <c r="T294" s="583"/>
      <c r="U294" s="583"/>
      <c r="V294" s="583"/>
      <c r="W294" s="583"/>
      <c r="X294" s="585"/>
      <c r="Y294" s="585"/>
      <c r="Z294" s="585"/>
      <c r="AA294" s="585"/>
      <c r="AB294" s="585"/>
      <c r="AC294" s="290"/>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290"/>
      <c r="BD294" s="290"/>
      <c r="BE294" s="291"/>
      <c r="BF294" s="19"/>
    </row>
    <row r="295" spans="1:58" s="83" customFormat="1" ht="13.5" customHeight="1">
      <c r="A295" s="32"/>
      <c r="B295" s="581" t="s">
        <v>216</v>
      </c>
      <c r="C295" s="573"/>
      <c r="D295" s="573"/>
      <c r="E295" s="573"/>
      <c r="F295" s="573"/>
      <c r="G295" s="573"/>
      <c r="H295" s="571"/>
      <c r="I295" s="571"/>
      <c r="J295" s="571"/>
      <c r="K295" s="571"/>
      <c r="L295" s="571"/>
      <c r="M295" s="571"/>
      <c r="N295" s="573"/>
      <c r="O295" s="573"/>
      <c r="P295" s="573"/>
      <c r="Q295" s="573"/>
      <c r="R295" s="573"/>
      <c r="S295" s="573"/>
      <c r="T295" s="573"/>
      <c r="U295" s="573"/>
      <c r="V295" s="573"/>
      <c r="W295" s="573"/>
      <c r="X295" s="574"/>
      <c r="Y295" s="574"/>
      <c r="Z295" s="574"/>
      <c r="AA295" s="574"/>
      <c r="AB295" s="574"/>
      <c r="AC295" s="261"/>
      <c r="AD295" s="261"/>
      <c r="AE295" s="261"/>
      <c r="AF295" s="261"/>
      <c r="AG295" s="261"/>
      <c r="AH295" s="261"/>
      <c r="AI295" s="261"/>
      <c r="AJ295" s="261"/>
      <c r="AK295" s="261"/>
      <c r="AL295" s="261"/>
      <c r="AM295" s="261"/>
      <c r="AN295" s="261"/>
      <c r="AO295" s="261"/>
      <c r="AP295" s="261"/>
      <c r="AQ295" s="261"/>
      <c r="AR295" s="261"/>
      <c r="AS295" s="261"/>
      <c r="AT295" s="261"/>
      <c r="AU295" s="261"/>
      <c r="AV295" s="261"/>
      <c r="AW295" s="261"/>
      <c r="AX295" s="261"/>
      <c r="AY295" s="261"/>
      <c r="AZ295" s="261"/>
      <c r="BA295" s="261"/>
      <c r="BB295" s="261"/>
      <c r="BC295" s="261"/>
      <c r="BD295" s="261"/>
      <c r="BE295" s="262"/>
      <c r="BF295" s="19"/>
    </row>
    <row r="296" spans="1:58" s="83" customFormat="1" ht="13.5" customHeight="1" thickBot="1">
      <c r="A296" s="32"/>
      <c r="B296" s="564"/>
      <c r="C296" s="565"/>
      <c r="D296" s="565"/>
      <c r="E296" s="565"/>
      <c r="F296" s="565"/>
      <c r="G296" s="565"/>
      <c r="H296" s="572"/>
      <c r="I296" s="572"/>
      <c r="J296" s="572"/>
      <c r="K296" s="572"/>
      <c r="L296" s="572"/>
      <c r="M296" s="572"/>
      <c r="N296" s="565"/>
      <c r="O296" s="565"/>
      <c r="P296" s="565"/>
      <c r="Q296" s="565"/>
      <c r="R296" s="565"/>
      <c r="S296" s="565"/>
      <c r="T296" s="565"/>
      <c r="U296" s="565"/>
      <c r="V296" s="565"/>
      <c r="W296" s="565"/>
      <c r="X296" s="575"/>
      <c r="Y296" s="575"/>
      <c r="Z296" s="575"/>
      <c r="AA296" s="575"/>
      <c r="AB296" s="575"/>
      <c r="AC296" s="339"/>
      <c r="AD296" s="339"/>
      <c r="AE296" s="339"/>
      <c r="AF296" s="339"/>
      <c r="AG296" s="339"/>
      <c r="AH296" s="339"/>
      <c r="AI296" s="339"/>
      <c r="AJ296" s="339"/>
      <c r="AK296" s="339"/>
      <c r="AL296" s="339"/>
      <c r="AM296" s="339"/>
      <c r="AN296" s="339"/>
      <c r="AO296" s="339"/>
      <c r="AP296" s="339"/>
      <c r="AQ296" s="339"/>
      <c r="AR296" s="339"/>
      <c r="AS296" s="339"/>
      <c r="AT296" s="339"/>
      <c r="AU296" s="339"/>
      <c r="AV296" s="339"/>
      <c r="AW296" s="339"/>
      <c r="AX296" s="339"/>
      <c r="AY296" s="339"/>
      <c r="AZ296" s="339"/>
      <c r="BA296" s="339"/>
      <c r="BB296" s="339"/>
      <c r="BC296" s="339"/>
      <c r="BD296" s="339"/>
      <c r="BE296" s="340"/>
      <c r="BF296" s="19"/>
    </row>
    <row r="297" spans="1:58" s="83" customFormat="1" ht="13.5" customHeight="1">
      <c r="A297" s="50"/>
      <c r="B297" s="77" t="s">
        <v>403</v>
      </c>
      <c r="C297" s="78"/>
      <c r="D297" s="78"/>
      <c r="E297" s="78"/>
      <c r="F297" s="78"/>
      <c r="G297" s="78"/>
      <c r="H297" s="43"/>
      <c r="I297" s="43"/>
      <c r="J297" s="43"/>
      <c r="K297" s="43"/>
      <c r="L297" s="43"/>
      <c r="M297" s="43"/>
      <c r="N297" s="43"/>
      <c r="O297" s="43"/>
      <c r="P297" s="43"/>
      <c r="Q297" s="43"/>
      <c r="R297" s="43"/>
      <c r="S297" s="43"/>
      <c r="T297" s="43"/>
      <c r="U297" s="43"/>
      <c r="V297" s="43"/>
      <c r="W297" s="43"/>
      <c r="X297" s="43"/>
      <c r="Y297" s="43"/>
      <c r="Z297" s="43"/>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43"/>
      <c r="BB297" s="43"/>
      <c r="BC297" s="43"/>
      <c r="BD297" s="43"/>
      <c r="BE297" s="43"/>
      <c r="BF297" s="51"/>
    </row>
    <row r="298" spans="1:58" s="83" customFormat="1" ht="13.5" customHeight="1">
      <c r="A298" s="32"/>
      <c r="B298" s="50" t="s">
        <v>36</v>
      </c>
      <c r="C298" s="78"/>
      <c r="D298" s="78"/>
      <c r="E298" s="78"/>
      <c r="F298" s="78"/>
      <c r="G298" s="78"/>
      <c r="H298" s="50"/>
      <c r="I298" s="50"/>
      <c r="J298" s="50"/>
      <c r="K298" s="50"/>
      <c r="L298" s="50"/>
      <c r="M298" s="50"/>
      <c r="N298" s="50"/>
      <c r="O298" s="50"/>
      <c r="P298" s="50"/>
      <c r="Q298" s="50"/>
      <c r="R298" s="50"/>
      <c r="S298" s="50"/>
      <c r="T298" s="50"/>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19"/>
    </row>
    <row r="299" spans="1:58" s="83" customFormat="1" ht="13.5" customHeight="1">
      <c r="A299" s="32"/>
      <c r="B299" s="50"/>
      <c r="C299" s="78"/>
      <c r="D299" s="78"/>
      <c r="E299" s="78"/>
      <c r="F299" s="78"/>
      <c r="G299" s="78"/>
      <c r="H299" s="50"/>
      <c r="I299" s="50"/>
      <c r="J299" s="50"/>
      <c r="K299" s="50"/>
      <c r="L299" s="50"/>
      <c r="M299" s="50"/>
      <c r="N299" s="50"/>
      <c r="O299" s="50"/>
      <c r="P299" s="50"/>
      <c r="Q299" s="50"/>
      <c r="R299" s="50"/>
      <c r="S299" s="50"/>
      <c r="T299" s="50"/>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19"/>
    </row>
    <row r="300" spans="1:58" ht="12.75">
      <c r="A300" s="32"/>
      <c r="B300" s="32" t="s">
        <v>381</v>
      </c>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84"/>
    </row>
    <row r="301" spans="1:58" s="48" customFormat="1" ht="14.25" customHeight="1" thickBot="1">
      <c r="A301" s="32"/>
      <c r="B301" s="32" t="s">
        <v>382</v>
      </c>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19"/>
    </row>
    <row r="302" spans="1:58" s="48" customFormat="1" ht="13.5" customHeight="1">
      <c r="A302" s="32"/>
      <c r="B302" s="548" t="s">
        <v>211</v>
      </c>
      <c r="C302" s="541"/>
      <c r="D302" s="541"/>
      <c r="E302" s="541"/>
      <c r="F302" s="541"/>
      <c r="G302" s="541"/>
      <c r="H302" s="232" t="s">
        <v>18</v>
      </c>
      <c r="I302" s="233"/>
      <c r="J302" s="233"/>
      <c r="K302" s="233"/>
      <c r="L302" s="233"/>
      <c r="M302" s="233"/>
      <c r="N302" s="233"/>
      <c r="O302" s="234"/>
      <c r="P302" s="550" t="s">
        <v>19</v>
      </c>
      <c r="Q302" s="551"/>
      <c r="R302" s="551"/>
      <c r="S302" s="551"/>
      <c r="T302" s="551"/>
      <c r="U302" s="551"/>
      <c r="V302" s="551"/>
      <c r="W302" s="551"/>
      <c r="X302" s="551"/>
      <c r="Y302" s="551"/>
      <c r="Z302" s="551"/>
      <c r="AA302" s="551"/>
      <c r="AB302" s="551"/>
      <c r="AC302" s="551"/>
      <c r="AD302" s="551"/>
      <c r="AE302" s="551"/>
      <c r="AF302" s="551"/>
      <c r="AG302" s="551"/>
      <c r="AH302" s="551"/>
      <c r="AI302" s="551"/>
      <c r="AJ302" s="551"/>
      <c r="AK302" s="551"/>
      <c r="AL302" s="551"/>
      <c r="AM302" s="551"/>
      <c r="AN302" s="551"/>
      <c r="AO302" s="551"/>
      <c r="AP302" s="551"/>
      <c r="AQ302" s="551"/>
      <c r="AR302" s="551"/>
      <c r="AS302" s="551"/>
      <c r="AT302" s="551"/>
      <c r="AU302" s="551"/>
      <c r="AV302" s="551"/>
      <c r="AW302" s="551"/>
      <c r="AX302" s="551"/>
      <c r="AY302" s="551"/>
      <c r="AZ302" s="551"/>
      <c r="BA302" s="550" t="s">
        <v>124</v>
      </c>
      <c r="BB302" s="551"/>
      <c r="BC302" s="551"/>
      <c r="BD302" s="551"/>
      <c r="BE302" s="560"/>
      <c r="BF302" s="84"/>
    </row>
    <row r="303" spans="1:58" s="48" customFormat="1" ht="13.5" customHeight="1" thickBot="1">
      <c r="A303" s="32"/>
      <c r="B303" s="549"/>
      <c r="C303" s="543"/>
      <c r="D303" s="543"/>
      <c r="E303" s="543"/>
      <c r="F303" s="543"/>
      <c r="G303" s="543"/>
      <c r="H303" s="235"/>
      <c r="I303" s="236"/>
      <c r="J303" s="236"/>
      <c r="K303" s="236"/>
      <c r="L303" s="236"/>
      <c r="M303" s="236"/>
      <c r="N303" s="236"/>
      <c r="O303" s="237"/>
      <c r="P303" s="552"/>
      <c r="Q303" s="283"/>
      <c r="R303" s="283"/>
      <c r="S303" s="283"/>
      <c r="T303" s="283"/>
      <c r="U303" s="283"/>
      <c r="V303" s="283"/>
      <c r="W303" s="283"/>
      <c r="X303" s="283"/>
      <c r="Y303" s="283"/>
      <c r="Z303" s="283"/>
      <c r="AA303" s="283"/>
      <c r="AB303" s="283"/>
      <c r="AC303" s="283"/>
      <c r="AD303" s="283"/>
      <c r="AE303" s="283"/>
      <c r="AF303" s="283"/>
      <c r="AG303" s="283"/>
      <c r="AH303" s="283"/>
      <c r="AI303" s="283"/>
      <c r="AJ303" s="283"/>
      <c r="AK303" s="283"/>
      <c r="AL303" s="283"/>
      <c r="AM303" s="283"/>
      <c r="AN303" s="283"/>
      <c r="AO303" s="283"/>
      <c r="AP303" s="283"/>
      <c r="AQ303" s="283"/>
      <c r="AR303" s="283"/>
      <c r="AS303" s="283"/>
      <c r="AT303" s="283"/>
      <c r="AU303" s="283"/>
      <c r="AV303" s="283"/>
      <c r="AW303" s="283"/>
      <c r="AX303" s="283"/>
      <c r="AY303" s="283"/>
      <c r="AZ303" s="283"/>
      <c r="BA303" s="552"/>
      <c r="BB303" s="283"/>
      <c r="BC303" s="283"/>
      <c r="BD303" s="283"/>
      <c r="BE303" s="561"/>
      <c r="BF303" s="84"/>
    </row>
    <row r="304" spans="1:58" s="48" customFormat="1" ht="14.25" customHeight="1">
      <c r="A304" s="32"/>
      <c r="B304" s="562" t="s">
        <v>216</v>
      </c>
      <c r="C304" s="563"/>
      <c r="D304" s="563"/>
      <c r="E304" s="563"/>
      <c r="F304" s="563"/>
      <c r="G304" s="563"/>
      <c r="H304" s="566"/>
      <c r="I304" s="567"/>
      <c r="J304" s="567"/>
      <c r="K304" s="567"/>
      <c r="L304" s="567"/>
      <c r="M304" s="567"/>
      <c r="N304" s="567"/>
      <c r="O304" s="568"/>
      <c r="P304" s="566"/>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7"/>
      <c r="AL304" s="567"/>
      <c r="AM304" s="567"/>
      <c r="AN304" s="567"/>
      <c r="AO304" s="567"/>
      <c r="AP304" s="567"/>
      <c r="AQ304" s="567"/>
      <c r="AR304" s="567"/>
      <c r="AS304" s="567"/>
      <c r="AT304" s="567"/>
      <c r="AU304" s="567"/>
      <c r="AV304" s="567"/>
      <c r="AW304" s="567"/>
      <c r="AX304" s="567"/>
      <c r="AY304" s="567"/>
      <c r="AZ304" s="567"/>
      <c r="BA304" s="566"/>
      <c r="BB304" s="567"/>
      <c r="BC304" s="567"/>
      <c r="BD304" s="567"/>
      <c r="BE304" s="569"/>
      <c r="BF304" s="84"/>
    </row>
    <row r="305" spans="1:58" s="48" customFormat="1" ht="14.25" customHeight="1" thickBot="1">
      <c r="A305" s="32"/>
      <c r="B305" s="564"/>
      <c r="C305" s="565"/>
      <c r="D305" s="565"/>
      <c r="E305" s="565"/>
      <c r="F305" s="565"/>
      <c r="G305" s="565"/>
      <c r="H305" s="358"/>
      <c r="I305" s="359"/>
      <c r="J305" s="359"/>
      <c r="K305" s="359"/>
      <c r="L305" s="359"/>
      <c r="M305" s="359"/>
      <c r="N305" s="359"/>
      <c r="O305" s="360"/>
      <c r="P305" s="358"/>
      <c r="Q305" s="359"/>
      <c r="R305" s="359"/>
      <c r="S305" s="359"/>
      <c r="T305" s="359"/>
      <c r="U305" s="359"/>
      <c r="V305" s="359"/>
      <c r="W305" s="359"/>
      <c r="X305" s="359"/>
      <c r="Y305" s="359"/>
      <c r="Z305" s="359"/>
      <c r="AA305" s="359"/>
      <c r="AB305" s="359"/>
      <c r="AC305" s="359"/>
      <c r="AD305" s="359"/>
      <c r="AE305" s="359"/>
      <c r="AF305" s="359"/>
      <c r="AG305" s="359"/>
      <c r="AH305" s="359"/>
      <c r="AI305" s="359"/>
      <c r="AJ305" s="359"/>
      <c r="AK305" s="359"/>
      <c r="AL305" s="359"/>
      <c r="AM305" s="359"/>
      <c r="AN305" s="359"/>
      <c r="AO305" s="359"/>
      <c r="AP305" s="359"/>
      <c r="AQ305" s="359"/>
      <c r="AR305" s="359"/>
      <c r="AS305" s="359"/>
      <c r="AT305" s="359"/>
      <c r="AU305" s="359"/>
      <c r="AV305" s="359"/>
      <c r="AW305" s="359"/>
      <c r="AX305" s="359"/>
      <c r="AY305" s="359"/>
      <c r="AZ305" s="359"/>
      <c r="BA305" s="358"/>
      <c r="BB305" s="359"/>
      <c r="BC305" s="359"/>
      <c r="BD305" s="359"/>
      <c r="BE305" s="570"/>
      <c r="BF305" s="84"/>
    </row>
    <row r="306" spans="1:58" s="48" customFormat="1" ht="17.25" customHeight="1">
      <c r="A306" s="32"/>
      <c r="B306" s="45" t="s">
        <v>383</v>
      </c>
      <c r="C306" s="64"/>
      <c r="D306" s="64"/>
      <c r="E306" s="64"/>
      <c r="F306" s="64"/>
      <c r="G306" s="64"/>
      <c r="H306" s="64"/>
      <c r="I306" s="64"/>
      <c r="J306" s="64"/>
      <c r="K306" s="64"/>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84"/>
    </row>
    <row r="307" spans="1:58" s="48" customFormat="1" ht="11.25" customHeight="1">
      <c r="A307" s="32"/>
      <c r="B307" s="45"/>
      <c r="C307" s="64"/>
      <c r="D307" s="64"/>
      <c r="E307" s="64"/>
      <c r="F307" s="64"/>
      <c r="G307" s="64"/>
      <c r="H307" s="64"/>
      <c r="I307" s="64"/>
      <c r="J307" s="64"/>
      <c r="K307" s="64"/>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19"/>
    </row>
    <row r="308" spans="1:58" s="48" customFormat="1" ht="13.5" thickBot="1">
      <c r="A308" s="32"/>
      <c r="B308" s="32" t="s">
        <v>250</v>
      </c>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51"/>
    </row>
    <row r="309" spans="1:58" s="48" customFormat="1" ht="14.25" customHeight="1">
      <c r="A309" s="32"/>
      <c r="B309" s="548" t="s">
        <v>211</v>
      </c>
      <c r="C309" s="541"/>
      <c r="D309" s="541"/>
      <c r="E309" s="541"/>
      <c r="F309" s="541"/>
      <c r="G309" s="541"/>
      <c r="H309" s="550" t="s">
        <v>54</v>
      </c>
      <c r="I309" s="551"/>
      <c r="J309" s="551"/>
      <c r="K309" s="551"/>
      <c r="L309" s="551"/>
      <c r="M309" s="551"/>
      <c r="N309" s="551"/>
      <c r="O309" s="288"/>
      <c r="P309" s="550" t="s">
        <v>55</v>
      </c>
      <c r="Q309" s="551"/>
      <c r="R309" s="551"/>
      <c r="S309" s="551"/>
      <c r="T309" s="551"/>
      <c r="U309" s="551"/>
      <c r="V309" s="551"/>
      <c r="W309" s="551"/>
      <c r="X309" s="551"/>
      <c r="Y309" s="551"/>
      <c r="Z309" s="551"/>
      <c r="AA309" s="551"/>
      <c r="AB309" s="551"/>
      <c r="AC309" s="551"/>
      <c r="AD309" s="551"/>
      <c r="AE309" s="551"/>
      <c r="AF309" s="551"/>
      <c r="AG309" s="551"/>
      <c r="AH309" s="551"/>
      <c r="AI309" s="551"/>
      <c r="AJ309" s="551"/>
      <c r="AK309" s="551"/>
      <c r="AL309" s="551"/>
      <c r="AM309" s="551"/>
      <c r="AN309" s="551"/>
      <c r="AO309" s="551"/>
      <c r="AP309" s="551"/>
      <c r="AQ309" s="551"/>
      <c r="AR309" s="551"/>
      <c r="AS309" s="551"/>
      <c r="AT309" s="551"/>
      <c r="AU309" s="551"/>
      <c r="AV309" s="551"/>
      <c r="AW309" s="551"/>
      <c r="AX309" s="551"/>
      <c r="AY309" s="551"/>
      <c r="AZ309" s="551"/>
      <c r="BA309" s="550" t="s">
        <v>124</v>
      </c>
      <c r="BB309" s="551"/>
      <c r="BC309" s="551"/>
      <c r="BD309" s="551"/>
      <c r="BE309" s="560"/>
      <c r="BF309" s="51"/>
    </row>
    <row r="310" spans="1:59" ht="13.5" customHeight="1" thickBot="1">
      <c r="A310" s="32"/>
      <c r="B310" s="549"/>
      <c r="C310" s="543"/>
      <c r="D310" s="543"/>
      <c r="E310" s="543"/>
      <c r="F310" s="543"/>
      <c r="G310" s="543"/>
      <c r="H310" s="552"/>
      <c r="I310" s="283"/>
      <c r="J310" s="283"/>
      <c r="K310" s="283"/>
      <c r="L310" s="283"/>
      <c r="M310" s="283"/>
      <c r="N310" s="283"/>
      <c r="O310" s="553"/>
      <c r="P310" s="552"/>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3"/>
      <c r="AY310" s="283"/>
      <c r="AZ310" s="283"/>
      <c r="BA310" s="552"/>
      <c r="BB310" s="283"/>
      <c r="BC310" s="283"/>
      <c r="BD310" s="283"/>
      <c r="BE310" s="561"/>
      <c r="BF310" s="51"/>
      <c r="BG310" s="42"/>
    </row>
    <row r="311" spans="1:59" ht="12.75">
      <c r="A311" s="32"/>
      <c r="B311" s="562" t="s">
        <v>216</v>
      </c>
      <c r="C311" s="563"/>
      <c r="D311" s="563"/>
      <c r="E311" s="563"/>
      <c r="F311" s="563"/>
      <c r="G311" s="563"/>
      <c r="H311" s="566"/>
      <c r="I311" s="567"/>
      <c r="J311" s="567"/>
      <c r="K311" s="567"/>
      <c r="L311" s="567"/>
      <c r="M311" s="567"/>
      <c r="N311" s="567"/>
      <c r="O311" s="568"/>
      <c r="P311" s="566"/>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7"/>
      <c r="AL311" s="567"/>
      <c r="AM311" s="567"/>
      <c r="AN311" s="567"/>
      <c r="AO311" s="567"/>
      <c r="AP311" s="567"/>
      <c r="AQ311" s="567"/>
      <c r="AR311" s="567"/>
      <c r="AS311" s="567"/>
      <c r="AT311" s="567"/>
      <c r="AU311" s="567"/>
      <c r="AV311" s="567"/>
      <c r="AW311" s="567"/>
      <c r="AX311" s="567"/>
      <c r="AY311" s="567"/>
      <c r="AZ311" s="567"/>
      <c r="BA311" s="566"/>
      <c r="BB311" s="567"/>
      <c r="BC311" s="567"/>
      <c r="BD311" s="567"/>
      <c r="BE311" s="569"/>
      <c r="BF311" s="51"/>
      <c r="BG311" s="42"/>
    </row>
    <row r="312" spans="1:59" ht="33" customHeight="1" thickBot="1">
      <c r="A312" s="32"/>
      <c r="B312" s="564"/>
      <c r="C312" s="565"/>
      <c r="D312" s="565"/>
      <c r="E312" s="565"/>
      <c r="F312" s="565"/>
      <c r="G312" s="565"/>
      <c r="H312" s="358"/>
      <c r="I312" s="359"/>
      <c r="J312" s="359"/>
      <c r="K312" s="359"/>
      <c r="L312" s="359"/>
      <c r="M312" s="359"/>
      <c r="N312" s="359"/>
      <c r="O312" s="360"/>
      <c r="P312" s="358"/>
      <c r="Q312" s="359"/>
      <c r="R312" s="359"/>
      <c r="S312" s="359"/>
      <c r="T312" s="359"/>
      <c r="U312" s="359"/>
      <c r="V312" s="359"/>
      <c r="W312" s="359"/>
      <c r="X312" s="359"/>
      <c r="Y312" s="359"/>
      <c r="Z312" s="359"/>
      <c r="AA312" s="359"/>
      <c r="AB312" s="359"/>
      <c r="AC312" s="359"/>
      <c r="AD312" s="359"/>
      <c r="AE312" s="359"/>
      <c r="AF312" s="359"/>
      <c r="AG312" s="359"/>
      <c r="AH312" s="359"/>
      <c r="AI312" s="359"/>
      <c r="AJ312" s="359"/>
      <c r="AK312" s="359"/>
      <c r="AL312" s="359"/>
      <c r="AM312" s="359"/>
      <c r="AN312" s="359"/>
      <c r="AO312" s="359"/>
      <c r="AP312" s="359"/>
      <c r="AQ312" s="359"/>
      <c r="AR312" s="359"/>
      <c r="AS312" s="359"/>
      <c r="AT312" s="359"/>
      <c r="AU312" s="359"/>
      <c r="AV312" s="359"/>
      <c r="AW312" s="359"/>
      <c r="AX312" s="359"/>
      <c r="AY312" s="359"/>
      <c r="AZ312" s="359"/>
      <c r="BA312" s="358"/>
      <c r="BB312" s="359"/>
      <c r="BC312" s="359"/>
      <c r="BD312" s="359"/>
      <c r="BE312" s="570"/>
      <c r="BF312" s="51"/>
      <c r="BG312" s="42"/>
    </row>
    <row r="313" spans="1:59" ht="12.75">
      <c r="A313" s="32"/>
      <c r="B313" s="529" t="s">
        <v>384</v>
      </c>
      <c r="C313" s="529"/>
      <c r="D313" s="529"/>
      <c r="E313" s="529"/>
      <c r="F313" s="529"/>
      <c r="G313" s="529"/>
      <c r="H313" s="529"/>
      <c r="I313" s="529"/>
      <c r="J313" s="529"/>
      <c r="K313" s="529"/>
      <c r="L313" s="529"/>
      <c r="M313" s="529"/>
      <c r="N313" s="529"/>
      <c r="O313" s="529"/>
      <c r="P313" s="529"/>
      <c r="Q313" s="529"/>
      <c r="R313" s="529"/>
      <c r="S313" s="529"/>
      <c r="T313" s="529"/>
      <c r="U313" s="529"/>
      <c r="V313" s="529"/>
      <c r="W313" s="529"/>
      <c r="X313" s="529"/>
      <c r="Y313" s="529"/>
      <c r="Z313" s="529"/>
      <c r="AA313" s="529"/>
      <c r="AB313" s="529"/>
      <c r="AC313" s="529"/>
      <c r="AD313" s="529"/>
      <c r="AE313" s="529"/>
      <c r="AF313" s="529"/>
      <c r="AG313" s="529"/>
      <c r="AH313" s="529"/>
      <c r="AI313" s="529"/>
      <c r="AJ313" s="529"/>
      <c r="AK313" s="529"/>
      <c r="AL313" s="529"/>
      <c r="AM313" s="529"/>
      <c r="AN313" s="529"/>
      <c r="AO313" s="529"/>
      <c r="AP313" s="529"/>
      <c r="AQ313" s="529"/>
      <c r="AR313" s="529"/>
      <c r="AS313" s="529"/>
      <c r="AT313" s="529"/>
      <c r="AU313" s="529"/>
      <c r="AV313" s="529"/>
      <c r="AW313" s="529"/>
      <c r="AX313" s="529"/>
      <c r="AY313" s="529"/>
      <c r="AZ313" s="529"/>
      <c r="BA313" s="529"/>
      <c r="BB313" s="529"/>
      <c r="BC313" s="529"/>
      <c r="BD313" s="529"/>
      <c r="BE313" s="529"/>
      <c r="BF313" s="51"/>
      <c r="BG313" s="42"/>
    </row>
    <row r="314" spans="1:59" ht="12.75" customHeight="1">
      <c r="A314" s="32"/>
      <c r="B314" s="45"/>
      <c r="C314" s="64"/>
      <c r="D314" s="64"/>
      <c r="E314" s="64"/>
      <c r="F314" s="64"/>
      <c r="G314" s="64"/>
      <c r="H314" s="64"/>
      <c r="I314" s="64"/>
      <c r="J314" s="64"/>
      <c r="K314" s="64"/>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51"/>
      <c r="BG314" s="42"/>
    </row>
    <row r="315" spans="1:58" s="48" customFormat="1" ht="14.25" customHeight="1">
      <c r="A315" s="32"/>
      <c r="B315" s="45" t="s">
        <v>251</v>
      </c>
      <c r="C315" s="64"/>
      <c r="D315" s="64"/>
      <c r="E315" s="64"/>
      <c r="F315" s="64"/>
      <c r="G315" s="64"/>
      <c r="H315" s="64"/>
      <c r="I315" s="64"/>
      <c r="J315" s="64"/>
      <c r="K315" s="64"/>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51"/>
    </row>
    <row r="316" spans="1:59" ht="13.5" customHeight="1" thickBot="1">
      <c r="A316" s="32"/>
      <c r="B316" s="32" t="s">
        <v>252</v>
      </c>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51"/>
      <c r="BG316" s="42"/>
    </row>
    <row r="317" spans="1:59" ht="12.75">
      <c r="A317" s="32"/>
      <c r="B317" s="537" t="s">
        <v>253</v>
      </c>
      <c r="C317" s="245"/>
      <c r="D317" s="245"/>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c r="AA317" s="245"/>
      <c r="AB317" s="245"/>
      <c r="AC317" s="245"/>
      <c r="AD317" s="245"/>
      <c r="AE317" s="245"/>
      <c r="AF317" s="245"/>
      <c r="AG317" s="245"/>
      <c r="AH317" s="245"/>
      <c r="AI317" s="245"/>
      <c r="AJ317" s="245"/>
      <c r="AK317" s="245"/>
      <c r="AL317" s="245"/>
      <c r="AM317" s="245"/>
      <c r="AN317" s="245"/>
      <c r="AO317" s="245"/>
      <c r="AP317" s="245"/>
      <c r="AQ317" s="245"/>
      <c r="AR317" s="245"/>
      <c r="AS317" s="245"/>
      <c r="AT317" s="245"/>
      <c r="AU317" s="245"/>
      <c r="AV317" s="245"/>
      <c r="AW317" s="245"/>
      <c r="AX317" s="245"/>
      <c r="AY317" s="245"/>
      <c r="AZ317" s="538"/>
      <c r="BA317" s="541" t="s">
        <v>124</v>
      </c>
      <c r="BB317" s="541"/>
      <c r="BC317" s="541"/>
      <c r="BD317" s="541"/>
      <c r="BE317" s="542"/>
      <c r="BF317" s="19"/>
      <c r="BG317" s="42"/>
    </row>
    <row r="318" spans="1:59" ht="29.25" customHeight="1" thickBot="1">
      <c r="A318" s="32"/>
      <c r="B318" s="539"/>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540"/>
      <c r="BA318" s="543"/>
      <c r="BB318" s="543"/>
      <c r="BC318" s="543"/>
      <c r="BD318" s="543"/>
      <c r="BE318" s="544"/>
      <c r="BF318" s="19"/>
      <c r="BG318" s="42"/>
    </row>
    <row r="319" spans="1:59" ht="29.25" customHeight="1" thickBot="1">
      <c r="A319" s="32"/>
      <c r="B319" s="545"/>
      <c r="C319" s="546"/>
      <c r="D319" s="546"/>
      <c r="E319" s="546"/>
      <c r="F319" s="546"/>
      <c r="G319" s="546"/>
      <c r="H319" s="546"/>
      <c r="I319" s="546"/>
      <c r="J319" s="546"/>
      <c r="K319" s="546"/>
      <c r="L319" s="546"/>
      <c r="M319" s="546"/>
      <c r="N319" s="546"/>
      <c r="O319" s="546"/>
      <c r="P319" s="546"/>
      <c r="Q319" s="546"/>
      <c r="R319" s="546"/>
      <c r="S319" s="546"/>
      <c r="T319" s="546"/>
      <c r="U319" s="546"/>
      <c r="V319" s="546"/>
      <c r="W319" s="546"/>
      <c r="X319" s="546"/>
      <c r="Y319" s="546"/>
      <c r="Z319" s="546"/>
      <c r="AA319" s="546"/>
      <c r="AB319" s="546"/>
      <c r="AC319" s="546"/>
      <c r="AD319" s="546"/>
      <c r="AE319" s="546"/>
      <c r="AF319" s="546"/>
      <c r="AG319" s="546"/>
      <c r="AH319" s="546"/>
      <c r="AI319" s="546"/>
      <c r="AJ319" s="546"/>
      <c r="AK319" s="546"/>
      <c r="AL319" s="546"/>
      <c r="AM319" s="546"/>
      <c r="AN319" s="546"/>
      <c r="AO319" s="546"/>
      <c r="AP319" s="546"/>
      <c r="AQ319" s="546"/>
      <c r="AR319" s="546"/>
      <c r="AS319" s="546"/>
      <c r="AT319" s="546"/>
      <c r="AU319" s="546"/>
      <c r="AV319" s="546"/>
      <c r="AW319" s="546"/>
      <c r="AX319" s="546"/>
      <c r="AY319" s="546"/>
      <c r="AZ319" s="547"/>
      <c r="BA319" s="526"/>
      <c r="BB319" s="527"/>
      <c r="BC319" s="527"/>
      <c r="BD319" s="527"/>
      <c r="BE319" s="528"/>
      <c r="BF319" s="19"/>
      <c r="BG319" s="42"/>
    </row>
    <row r="320" spans="1:59" ht="29.25" customHeight="1">
      <c r="A320" s="32"/>
      <c r="B320" s="529" t="s">
        <v>86</v>
      </c>
      <c r="C320" s="529"/>
      <c r="D320" s="529"/>
      <c r="E320" s="529"/>
      <c r="F320" s="529"/>
      <c r="G320" s="529"/>
      <c r="H320" s="529"/>
      <c r="I320" s="529"/>
      <c r="J320" s="529"/>
      <c r="K320" s="529"/>
      <c r="L320" s="529"/>
      <c r="M320" s="529"/>
      <c r="N320" s="529"/>
      <c r="O320" s="529"/>
      <c r="P320" s="529"/>
      <c r="Q320" s="529"/>
      <c r="R320" s="529"/>
      <c r="S320" s="529"/>
      <c r="T320" s="529"/>
      <c r="U320" s="529"/>
      <c r="V320" s="529"/>
      <c r="W320" s="529"/>
      <c r="X320" s="529"/>
      <c r="Y320" s="529"/>
      <c r="Z320" s="529"/>
      <c r="AA320" s="529"/>
      <c r="AB320" s="529"/>
      <c r="AC320" s="529"/>
      <c r="AD320" s="529"/>
      <c r="AE320" s="529"/>
      <c r="AF320" s="529"/>
      <c r="AG320" s="529"/>
      <c r="AH320" s="529"/>
      <c r="AI320" s="529"/>
      <c r="AJ320" s="529"/>
      <c r="AK320" s="529"/>
      <c r="AL320" s="529"/>
      <c r="AM320" s="529"/>
      <c r="AN320" s="529"/>
      <c r="AO320" s="529"/>
      <c r="AP320" s="529"/>
      <c r="AQ320" s="529"/>
      <c r="AR320" s="529"/>
      <c r="AS320" s="529"/>
      <c r="AT320" s="529"/>
      <c r="AU320" s="529"/>
      <c r="AV320" s="529"/>
      <c r="AW320" s="529"/>
      <c r="AX320" s="529"/>
      <c r="AY320" s="529"/>
      <c r="AZ320" s="529"/>
      <c r="BA320" s="529"/>
      <c r="BB320" s="529"/>
      <c r="BC320" s="529"/>
      <c r="BD320" s="529"/>
      <c r="BE320" s="529"/>
      <c r="BF320" s="19"/>
      <c r="BG320" s="42"/>
    </row>
    <row r="321" spans="1:59" ht="15.75" customHeight="1">
      <c r="A321" s="32"/>
      <c r="B321" s="85"/>
      <c r="C321" s="78"/>
      <c r="D321" s="78"/>
      <c r="E321" s="78"/>
      <c r="F321" s="78"/>
      <c r="G321" s="78"/>
      <c r="H321" s="45"/>
      <c r="I321" s="45"/>
      <c r="J321" s="45"/>
      <c r="K321" s="45"/>
      <c r="L321" s="45"/>
      <c r="M321" s="45"/>
      <c r="N321" s="45"/>
      <c r="O321" s="45"/>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43"/>
      <c r="BB321" s="43"/>
      <c r="BC321" s="43"/>
      <c r="BD321" s="43"/>
      <c r="BE321" s="43"/>
      <c r="BF321" s="19"/>
      <c r="BG321" s="42"/>
    </row>
    <row r="322" spans="1:58" s="48" customFormat="1" ht="13.5" thickBot="1">
      <c r="A322" s="32"/>
      <c r="B322" s="32" t="s">
        <v>254</v>
      </c>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51"/>
    </row>
    <row r="323" spans="1:58" s="48" customFormat="1" ht="14.25" customHeight="1">
      <c r="A323" s="32"/>
      <c r="B323" s="548" t="s">
        <v>211</v>
      </c>
      <c r="C323" s="541"/>
      <c r="D323" s="541"/>
      <c r="E323" s="541"/>
      <c r="F323" s="541"/>
      <c r="G323" s="541"/>
      <c r="H323" s="550" t="s">
        <v>191</v>
      </c>
      <c r="I323" s="551"/>
      <c r="J323" s="551"/>
      <c r="K323" s="551"/>
      <c r="L323" s="551"/>
      <c r="M323" s="551"/>
      <c r="N323" s="551"/>
      <c r="O323" s="288"/>
      <c r="P323" s="554" t="s">
        <v>255</v>
      </c>
      <c r="Q323" s="555"/>
      <c r="R323" s="555"/>
      <c r="S323" s="555"/>
      <c r="T323" s="555"/>
      <c r="U323" s="555"/>
      <c r="V323" s="555"/>
      <c r="W323" s="555"/>
      <c r="X323" s="555"/>
      <c r="Y323" s="555"/>
      <c r="Z323" s="555"/>
      <c r="AA323" s="555"/>
      <c r="AB323" s="555"/>
      <c r="AC323" s="555"/>
      <c r="AD323" s="555"/>
      <c r="AE323" s="555"/>
      <c r="AF323" s="555"/>
      <c r="AG323" s="555"/>
      <c r="AH323" s="555"/>
      <c r="AI323" s="555"/>
      <c r="AJ323" s="555"/>
      <c r="AK323" s="555"/>
      <c r="AL323" s="555"/>
      <c r="AM323" s="555"/>
      <c r="AN323" s="555"/>
      <c r="AO323" s="555"/>
      <c r="AP323" s="555"/>
      <c r="AQ323" s="555"/>
      <c r="AR323" s="555"/>
      <c r="AS323" s="555"/>
      <c r="AT323" s="555"/>
      <c r="AU323" s="555"/>
      <c r="AV323" s="555"/>
      <c r="AW323" s="555"/>
      <c r="AX323" s="555"/>
      <c r="AY323" s="555"/>
      <c r="AZ323" s="556"/>
      <c r="BA323" s="541" t="s">
        <v>124</v>
      </c>
      <c r="BB323" s="541"/>
      <c r="BC323" s="541"/>
      <c r="BD323" s="541"/>
      <c r="BE323" s="542"/>
      <c r="BF323" s="19"/>
    </row>
    <row r="324" spans="1:59" ht="13.5" thickBot="1">
      <c r="A324" s="32"/>
      <c r="B324" s="549"/>
      <c r="C324" s="543"/>
      <c r="D324" s="543"/>
      <c r="E324" s="543"/>
      <c r="F324" s="543"/>
      <c r="G324" s="543"/>
      <c r="H324" s="552"/>
      <c r="I324" s="283"/>
      <c r="J324" s="283"/>
      <c r="K324" s="283"/>
      <c r="L324" s="283"/>
      <c r="M324" s="283"/>
      <c r="N324" s="283"/>
      <c r="O324" s="553"/>
      <c r="P324" s="557"/>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58"/>
      <c r="AL324" s="558"/>
      <c r="AM324" s="558"/>
      <c r="AN324" s="558"/>
      <c r="AO324" s="558"/>
      <c r="AP324" s="558"/>
      <c r="AQ324" s="558"/>
      <c r="AR324" s="558"/>
      <c r="AS324" s="558"/>
      <c r="AT324" s="558"/>
      <c r="AU324" s="558"/>
      <c r="AV324" s="558"/>
      <c r="AW324" s="558"/>
      <c r="AX324" s="558"/>
      <c r="AY324" s="558"/>
      <c r="AZ324" s="559"/>
      <c r="BA324" s="543"/>
      <c r="BB324" s="543"/>
      <c r="BC324" s="543"/>
      <c r="BD324" s="543"/>
      <c r="BE324" s="544"/>
      <c r="BF324" s="19"/>
      <c r="BG324" s="42"/>
    </row>
    <row r="325" spans="1:59" ht="18" customHeight="1" thickBot="1">
      <c r="A325" s="32"/>
      <c r="B325" s="520" t="s">
        <v>216</v>
      </c>
      <c r="C325" s="521"/>
      <c r="D325" s="521"/>
      <c r="E325" s="521"/>
      <c r="F325" s="521"/>
      <c r="G325" s="522"/>
      <c r="H325" s="358"/>
      <c r="I325" s="359"/>
      <c r="J325" s="359"/>
      <c r="K325" s="359"/>
      <c r="L325" s="359"/>
      <c r="M325" s="359"/>
      <c r="N325" s="359"/>
      <c r="O325" s="360"/>
      <c r="P325" s="523"/>
      <c r="Q325" s="524"/>
      <c r="R325" s="524"/>
      <c r="S325" s="524"/>
      <c r="T325" s="524"/>
      <c r="U325" s="524"/>
      <c r="V325" s="524"/>
      <c r="W325" s="524"/>
      <c r="X325" s="524"/>
      <c r="Y325" s="524"/>
      <c r="Z325" s="524"/>
      <c r="AA325" s="524"/>
      <c r="AB325" s="524"/>
      <c r="AC325" s="524"/>
      <c r="AD325" s="524"/>
      <c r="AE325" s="524"/>
      <c r="AF325" s="524"/>
      <c r="AG325" s="524"/>
      <c r="AH325" s="524"/>
      <c r="AI325" s="524"/>
      <c r="AJ325" s="524"/>
      <c r="AK325" s="524"/>
      <c r="AL325" s="524"/>
      <c r="AM325" s="524"/>
      <c r="AN325" s="524"/>
      <c r="AO325" s="524"/>
      <c r="AP325" s="524"/>
      <c r="AQ325" s="524"/>
      <c r="AR325" s="524"/>
      <c r="AS325" s="524"/>
      <c r="AT325" s="524"/>
      <c r="AU325" s="524"/>
      <c r="AV325" s="524"/>
      <c r="AW325" s="524"/>
      <c r="AX325" s="524"/>
      <c r="AY325" s="524"/>
      <c r="AZ325" s="525"/>
      <c r="BA325" s="526"/>
      <c r="BB325" s="527"/>
      <c r="BC325" s="527"/>
      <c r="BD325" s="527"/>
      <c r="BE325" s="528"/>
      <c r="BF325" s="19"/>
      <c r="BG325" s="42"/>
    </row>
    <row r="326" spans="1:59" ht="18" customHeight="1" thickBot="1">
      <c r="A326" s="32"/>
      <c r="B326" s="520" t="s">
        <v>216</v>
      </c>
      <c r="C326" s="521"/>
      <c r="D326" s="521"/>
      <c r="E326" s="521"/>
      <c r="F326" s="521"/>
      <c r="G326" s="522"/>
      <c r="H326" s="358"/>
      <c r="I326" s="359"/>
      <c r="J326" s="359"/>
      <c r="K326" s="359"/>
      <c r="L326" s="359"/>
      <c r="M326" s="359"/>
      <c r="N326" s="359"/>
      <c r="O326" s="360"/>
      <c r="P326" s="523"/>
      <c r="Q326" s="524"/>
      <c r="R326" s="524"/>
      <c r="S326" s="524"/>
      <c r="T326" s="524"/>
      <c r="U326" s="524"/>
      <c r="V326" s="524"/>
      <c r="W326" s="524"/>
      <c r="X326" s="524"/>
      <c r="Y326" s="524"/>
      <c r="Z326" s="524"/>
      <c r="AA326" s="524"/>
      <c r="AB326" s="524"/>
      <c r="AC326" s="524"/>
      <c r="AD326" s="524"/>
      <c r="AE326" s="524"/>
      <c r="AF326" s="524"/>
      <c r="AG326" s="524"/>
      <c r="AH326" s="524"/>
      <c r="AI326" s="524"/>
      <c r="AJ326" s="524"/>
      <c r="AK326" s="524"/>
      <c r="AL326" s="524"/>
      <c r="AM326" s="524"/>
      <c r="AN326" s="524"/>
      <c r="AO326" s="524"/>
      <c r="AP326" s="524"/>
      <c r="AQ326" s="524"/>
      <c r="AR326" s="524"/>
      <c r="AS326" s="524"/>
      <c r="AT326" s="524"/>
      <c r="AU326" s="524"/>
      <c r="AV326" s="524"/>
      <c r="AW326" s="524"/>
      <c r="AX326" s="524"/>
      <c r="AY326" s="524"/>
      <c r="AZ326" s="525"/>
      <c r="BA326" s="526"/>
      <c r="BB326" s="527"/>
      <c r="BC326" s="527"/>
      <c r="BD326" s="527"/>
      <c r="BE326" s="528"/>
      <c r="BF326" s="19"/>
      <c r="BG326" s="42"/>
    </row>
    <row r="327" spans="1:59" ht="18" customHeight="1" thickBot="1">
      <c r="A327" s="32"/>
      <c r="B327" s="520" t="s">
        <v>216</v>
      </c>
      <c r="C327" s="521"/>
      <c r="D327" s="521"/>
      <c r="E327" s="521"/>
      <c r="F327" s="521"/>
      <c r="G327" s="522"/>
      <c r="H327" s="358"/>
      <c r="I327" s="359"/>
      <c r="J327" s="359"/>
      <c r="K327" s="359"/>
      <c r="L327" s="359"/>
      <c r="M327" s="359"/>
      <c r="N327" s="359"/>
      <c r="O327" s="360"/>
      <c r="P327" s="523"/>
      <c r="Q327" s="524"/>
      <c r="R327" s="524"/>
      <c r="S327" s="524"/>
      <c r="T327" s="524"/>
      <c r="U327" s="524"/>
      <c r="V327" s="524"/>
      <c r="W327" s="524"/>
      <c r="X327" s="524"/>
      <c r="Y327" s="524"/>
      <c r="Z327" s="524"/>
      <c r="AA327" s="524"/>
      <c r="AB327" s="524"/>
      <c r="AC327" s="524"/>
      <c r="AD327" s="524"/>
      <c r="AE327" s="524"/>
      <c r="AF327" s="524"/>
      <c r="AG327" s="524"/>
      <c r="AH327" s="524"/>
      <c r="AI327" s="524"/>
      <c r="AJ327" s="524"/>
      <c r="AK327" s="524"/>
      <c r="AL327" s="524"/>
      <c r="AM327" s="524"/>
      <c r="AN327" s="524"/>
      <c r="AO327" s="524"/>
      <c r="AP327" s="524"/>
      <c r="AQ327" s="524"/>
      <c r="AR327" s="524"/>
      <c r="AS327" s="524"/>
      <c r="AT327" s="524"/>
      <c r="AU327" s="524"/>
      <c r="AV327" s="524"/>
      <c r="AW327" s="524"/>
      <c r="AX327" s="524"/>
      <c r="AY327" s="524"/>
      <c r="AZ327" s="525"/>
      <c r="BA327" s="526"/>
      <c r="BB327" s="527"/>
      <c r="BC327" s="527"/>
      <c r="BD327" s="527"/>
      <c r="BE327" s="528"/>
      <c r="BF327" s="19"/>
      <c r="BG327" s="42"/>
    </row>
    <row r="328" spans="1:59" ht="24.75" customHeight="1">
      <c r="A328" s="32"/>
      <c r="B328" s="529" t="s">
        <v>87</v>
      </c>
      <c r="C328" s="529"/>
      <c r="D328" s="529"/>
      <c r="E328" s="529"/>
      <c r="F328" s="529"/>
      <c r="G328" s="529"/>
      <c r="H328" s="529"/>
      <c r="I328" s="529"/>
      <c r="J328" s="529"/>
      <c r="K328" s="529"/>
      <c r="L328" s="529"/>
      <c r="M328" s="529"/>
      <c r="N328" s="529"/>
      <c r="O328" s="529"/>
      <c r="P328" s="529"/>
      <c r="Q328" s="529"/>
      <c r="R328" s="529"/>
      <c r="S328" s="529"/>
      <c r="T328" s="529"/>
      <c r="U328" s="529"/>
      <c r="V328" s="529"/>
      <c r="W328" s="529"/>
      <c r="X328" s="529"/>
      <c r="Y328" s="529"/>
      <c r="Z328" s="529"/>
      <c r="AA328" s="529"/>
      <c r="AB328" s="529"/>
      <c r="AC328" s="529"/>
      <c r="AD328" s="529"/>
      <c r="AE328" s="529"/>
      <c r="AF328" s="529"/>
      <c r="AG328" s="529"/>
      <c r="AH328" s="529"/>
      <c r="AI328" s="529"/>
      <c r="AJ328" s="529"/>
      <c r="AK328" s="529"/>
      <c r="AL328" s="529"/>
      <c r="AM328" s="529"/>
      <c r="AN328" s="529"/>
      <c r="AO328" s="529"/>
      <c r="AP328" s="529"/>
      <c r="AQ328" s="529"/>
      <c r="AR328" s="529"/>
      <c r="AS328" s="529"/>
      <c r="AT328" s="529"/>
      <c r="AU328" s="529"/>
      <c r="AV328" s="529"/>
      <c r="AW328" s="529"/>
      <c r="AX328" s="529"/>
      <c r="AY328" s="529"/>
      <c r="AZ328" s="529"/>
      <c r="BA328" s="529"/>
      <c r="BB328" s="529"/>
      <c r="BC328" s="529"/>
      <c r="BD328" s="529"/>
      <c r="BE328" s="529"/>
      <c r="BF328" s="19"/>
      <c r="BG328" s="42"/>
    </row>
    <row r="329" spans="1:60" ht="10.5" customHeight="1">
      <c r="A329" s="32"/>
      <c r="B329" s="45"/>
      <c r="C329" s="64"/>
      <c r="D329" s="64"/>
      <c r="E329" s="64"/>
      <c r="F329" s="64"/>
      <c r="G329" s="64"/>
      <c r="H329" s="64"/>
      <c r="I329" s="64"/>
      <c r="J329" s="64"/>
      <c r="K329" s="64"/>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51"/>
      <c r="BG329" s="42"/>
      <c r="BH329" s="42" t="s">
        <v>76</v>
      </c>
    </row>
    <row r="330" spans="1:59" ht="12.75" customHeight="1">
      <c r="A330" s="50"/>
      <c r="B330" s="86" t="s">
        <v>256</v>
      </c>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51"/>
      <c r="BG330" s="42"/>
    </row>
    <row r="331" spans="1:59" ht="12.75" customHeight="1" thickBot="1">
      <c r="A331" s="60"/>
      <c r="B331" s="89" t="s">
        <v>257</v>
      </c>
      <c r="C331" s="89"/>
      <c r="D331" s="89"/>
      <c r="E331" s="89"/>
      <c r="F331" s="89"/>
      <c r="G331" s="89"/>
      <c r="H331" s="89"/>
      <c r="I331" s="89"/>
      <c r="J331" s="89"/>
      <c r="K331" s="89"/>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c r="BF331" s="91"/>
      <c r="BG331" s="42"/>
    </row>
    <row r="332" spans="1:59" ht="14.25" customHeight="1">
      <c r="A332" s="92"/>
      <c r="B332" s="530" t="s">
        <v>48</v>
      </c>
      <c r="C332" s="531"/>
      <c r="D332" s="531"/>
      <c r="E332" s="531"/>
      <c r="F332" s="531"/>
      <c r="G332" s="531"/>
      <c r="H332" s="531"/>
      <c r="I332" s="531"/>
      <c r="J332" s="531"/>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5" t="s">
        <v>40</v>
      </c>
      <c r="AJ332" s="535"/>
      <c r="AK332" s="535"/>
      <c r="AL332" s="535"/>
      <c r="AM332" s="535"/>
      <c r="AN332" s="535"/>
      <c r="AO332" s="535"/>
      <c r="AP332" s="536"/>
      <c r="AQ332" s="536"/>
      <c r="AR332" s="536"/>
      <c r="AS332" s="536"/>
      <c r="AT332" s="536"/>
      <c r="AU332" s="536"/>
      <c r="AV332" s="536"/>
      <c r="AW332" s="536"/>
      <c r="AX332" s="531" t="s">
        <v>39</v>
      </c>
      <c r="AY332" s="531"/>
      <c r="AZ332" s="531"/>
      <c r="BA332" s="441" t="s">
        <v>91</v>
      </c>
      <c r="BB332" s="441"/>
      <c r="BC332" s="441"/>
      <c r="BD332" s="441"/>
      <c r="BE332" s="442"/>
      <c r="BF332" s="93"/>
      <c r="BG332" s="42"/>
    </row>
    <row r="333" spans="1:59" ht="14.25" customHeight="1">
      <c r="A333" s="92"/>
      <c r="B333" s="532"/>
      <c r="C333" s="462"/>
      <c r="D333" s="462"/>
      <c r="E333" s="462"/>
      <c r="F333" s="462"/>
      <c r="G333" s="462"/>
      <c r="H333" s="462"/>
      <c r="I333" s="462"/>
      <c r="J333" s="462"/>
      <c r="K333" s="534"/>
      <c r="L333" s="534"/>
      <c r="M333" s="534"/>
      <c r="N333" s="534"/>
      <c r="O333" s="534"/>
      <c r="P333" s="534"/>
      <c r="Q333" s="534"/>
      <c r="R333" s="534"/>
      <c r="S333" s="534"/>
      <c r="T333" s="534"/>
      <c r="U333" s="534"/>
      <c r="V333" s="534"/>
      <c r="W333" s="534"/>
      <c r="X333" s="534"/>
      <c r="Y333" s="534"/>
      <c r="Z333" s="534"/>
      <c r="AA333" s="534"/>
      <c r="AB333" s="534"/>
      <c r="AC333" s="534"/>
      <c r="AD333" s="534"/>
      <c r="AE333" s="534"/>
      <c r="AF333" s="534"/>
      <c r="AG333" s="534"/>
      <c r="AH333" s="534"/>
      <c r="AI333" s="509"/>
      <c r="AJ333" s="509"/>
      <c r="AK333" s="509"/>
      <c r="AL333" s="509"/>
      <c r="AM333" s="509"/>
      <c r="AN333" s="509"/>
      <c r="AO333" s="509"/>
      <c r="AP333" s="460"/>
      <c r="AQ333" s="460"/>
      <c r="AR333" s="460"/>
      <c r="AS333" s="460"/>
      <c r="AT333" s="460"/>
      <c r="AU333" s="460"/>
      <c r="AV333" s="460"/>
      <c r="AW333" s="460"/>
      <c r="AX333" s="462"/>
      <c r="AY333" s="462"/>
      <c r="AZ333" s="462"/>
      <c r="BA333" s="397"/>
      <c r="BB333" s="397"/>
      <c r="BC333" s="397"/>
      <c r="BD333" s="397"/>
      <c r="BE333" s="475"/>
      <c r="BF333" s="93"/>
      <c r="BG333" s="42"/>
    </row>
    <row r="334" spans="1:59" ht="15" customHeight="1">
      <c r="A334" s="92"/>
      <c r="B334" s="500" t="s">
        <v>57</v>
      </c>
      <c r="C334" s="501"/>
      <c r="D334" s="501"/>
      <c r="E334" s="501"/>
      <c r="F334" s="501"/>
      <c r="G334" s="501"/>
      <c r="H334" s="501"/>
      <c r="I334" s="501"/>
      <c r="J334" s="502"/>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508" t="s">
        <v>38</v>
      </c>
      <c r="AJ334" s="508"/>
      <c r="AK334" s="508"/>
      <c r="AL334" s="508"/>
      <c r="AM334" s="508"/>
      <c r="AN334" s="508"/>
      <c r="AO334" s="508"/>
      <c r="AP334" s="510"/>
      <c r="AQ334" s="510"/>
      <c r="AR334" s="510"/>
      <c r="AS334" s="510"/>
      <c r="AT334" s="510"/>
      <c r="AU334" s="510"/>
      <c r="AV334" s="510"/>
      <c r="AW334" s="510"/>
      <c r="AX334" s="510"/>
      <c r="AY334" s="510"/>
      <c r="AZ334" s="510"/>
      <c r="BA334" s="409"/>
      <c r="BB334" s="409"/>
      <c r="BC334" s="409"/>
      <c r="BD334" s="409"/>
      <c r="BE334" s="410"/>
      <c r="BF334" s="93"/>
      <c r="BG334" s="42"/>
    </row>
    <row r="335" spans="1:59" ht="15" customHeight="1">
      <c r="A335" s="92"/>
      <c r="B335" s="503"/>
      <c r="C335" s="504"/>
      <c r="D335" s="504"/>
      <c r="E335" s="504"/>
      <c r="F335" s="504"/>
      <c r="G335" s="504"/>
      <c r="H335" s="504"/>
      <c r="I335" s="504"/>
      <c r="J335" s="505"/>
      <c r="K335" s="507"/>
      <c r="L335" s="507"/>
      <c r="M335" s="507"/>
      <c r="N335" s="507"/>
      <c r="O335" s="507"/>
      <c r="P335" s="507"/>
      <c r="Q335" s="507"/>
      <c r="R335" s="507"/>
      <c r="S335" s="507"/>
      <c r="T335" s="507"/>
      <c r="U335" s="507"/>
      <c r="V335" s="507"/>
      <c r="W335" s="507"/>
      <c r="X335" s="507"/>
      <c r="Y335" s="507"/>
      <c r="Z335" s="507"/>
      <c r="AA335" s="507"/>
      <c r="AB335" s="507"/>
      <c r="AC335" s="507"/>
      <c r="AD335" s="507"/>
      <c r="AE335" s="507"/>
      <c r="AF335" s="507"/>
      <c r="AG335" s="507"/>
      <c r="AH335" s="507"/>
      <c r="AI335" s="509"/>
      <c r="AJ335" s="509"/>
      <c r="AK335" s="509"/>
      <c r="AL335" s="509"/>
      <c r="AM335" s="509"/>
      <c r="AN335" s="509"/>
      <c r="AO335" s="509"/>
      <c r="AP335" s="511"/>
      <c r="AQ335" s="511"/>
      <c r="AR335" s="511"/>
      <c r="AS335" s="511"/>
      <c r="AT335" s="511"/>
      <c r="AU335" s="511"/>
      <c r="AV335" s="511"/>
      <c r="AW335" s="511"/>
      <c r="AX335" s="511"/>
      <c r="AY335" s="511"/>
      <c r="AZ335" s="511"/>
      <c r="BA335" s="399"/>
      <c r="BB335" s="399"/>
      <c r="BC335" s="399"/>
      <c r="BD335" s="399"/>
      <c r="BE335" s="400"/>
      <c r="BF335" s="93"/>
      <c r="BG335" s="42"/>
    </row>
    <row r="336" spans="1:59" ht="10.5" customHeight="1">
      <c r="A336" s="92"/>
      <c r="B336" s="500" t="s">
        <v>258</v>
      </c>
      <c r="C336" s="501"/>
      <c r="D336" s="501"/>
      <c r="E336" s="501"/>
      <c r="F336" s="501"/>
      <c r="G336" s="501"/>
      <c r="H336" s="501"/>
      <c r="I336" s="501"/>
      <c r="J336" s="502"/>
      <c r="K336" s="476" t="s">
        <v>259</v>
      </c>
      <c r="L336" s="477"/>
      <c r="M336" s="477"/>
      <c r="N336" s="477"/>
      <c r="O336" s="477"/>
      <c r="P336" s="477"/>
      <c r="Q336" s="477"/>
      <c r="R336" s="477"/>
      <c r="S336" s="477"/>
      <c r="T336" s="477"/>
      <c r="U336" s="477"/>
      <c r="V336" s="480"/>
      <c r="W336" s="481"/>
      <c r="X336" s="482"/>
      <c r="Y336" s="480" t="s">
        <v>260</v>
      </c>
      <c r="Z336" s="481"/>
      <c r="AA336" s="481"/>
      <c r="AB336" s="481"/>
      <c r="AC336" s="481"/>
      <c r="AD336" s="481"/>
      <c r="AE336" s="481"/>
      <c r="AF336" s="481"/>
      <c r="AG336" s="481"/>
      <c r="AH336" s="481"/>
      <c r="AI336" s="481"/>
      <c r="AJ336" s="481"/>
      <c r="AK336" s="481"/>
      <c r="AL336" s="476"/>
      <c r="AM336" s="477"/>
      <c r="AN336" s="477"/>
      <c r="AO336" s="476" t="s">
        <v>261</v>
      </c>
      <c r="AP336" s="477"/>
      <c r="AQ336" s="477"/>
      <c r="AR336" s="477"/>
      <c r="AS336" s="477"/>
      <c r="AT336" s="477"/>
      <c r="AU336" s="477"/>
      <c r="AV336" s="477"/>
      <c r="AW336" s="518"/>
      <c r="AX336" s="480"/>
      <c r="AY336" s="481"/>
      <c r="AZ336" s="482"/>
      <c r="BA336" s="512"/>
      <c r="BB336" s="513"/>
      <c r="BC336" s="513"/>
      <c r="BD336" s="513"/>
      <c r="BE336" s="514"/>
      <c r="BF336" s="93"/>
      <c r="BG336" s="42"/>
    </row>
    <row r="337" spans="1:59" ht="10.5" customHeight="1">
      <c r="A337" s="92"/>
      <c r="B337" s="503"/>
      <c r="C337" s="504"/>
      <c r="D337" s="504"/>
      <c r="E337" s="504"/>
      <c r="F337" s="504"/>
      <c r="G337" s="504"/>
      <c r="H337" s="504"/>
      <c r="I337" s="504"/>
      <c r="J337" s="505"/>
      <c r="K337" s="478"/>
      <c r="L337" s="479"/>
      <c r="M337" s="479"/>
      <c r="N337" s="479"/>
      <c r="O337" s="479"/>
      <c r="P337" s="479"/>
      <c r="Q337" s="479"/>
      <c r="R337" s="479"/>
      <c r="S337" s="479"/>
      <c r="T337" s="479"/>
      <c r="U337" s="479"/>
      <c r="V337" s="483"/>
      <c r="W337" s="484"/>
      <c r="X337" s="485"/>
      <c r="Y337" s="483"/>
      <c r="Z337" s="484"/>
      <c r="AA337" s="484"/>
      <c r="AB337" s="484"/>
      <c r="AC337" s="484"/>
      <c r="AD337" s="484"/>
      <c r="AE337" s="484"/>
      <c r="AF337" s="484"/>
      <c r="AG337" s="484"/>
      <c r="AH337" s="484"/>
      <c r="AI337" s="484"/>
      <c r="AJ337" s="484"/>
      <c r="AK337" s="484"/>
      <c r="AL337" s="478"/>
      <c r="AM337" s="479"/>
      <c r="AN337" s="479"/>
      <c r="AO337" s="478"/>
      <c r="AP337" s="479"/>
      <c r="AQ337" s="479"/>
      <c r="AR337" s="479"/>
      <c r="AS337" s="479"/>
      <c r="AT337" s="479"/>
      <c r="AU337" s="479"/>
      <c r="AV337" s="479"/>
      <c r="AW337" s="519"/>
      <c r="AX337" s="483"/>
      <c r="AY337" s="484"/>
      <c r="AZ337" s="485"/>
      <c r="BA337" s="515"/>
      <c r="BB337" s="516"/>
      <c r="BC337" s="516"/>
      <c r="BD337" s="516"/>
      <c r="BE337" s="517"/>
      <c r="BF337" s="93"/>
      <c r="BG337" s="42"/>
    </row>
    <row r="338" spans="1:59" ht="15" customHeight="1">
      <c r="A338" s="32"/>
      <c r="B338" s="488" t="s">
        <v>262</v>
      </c>
      <c r="C338" s="489"/>
      <c r="D338" s="489"/>
      <c r="E338" s="489"/>
      <c r="F338" s="489"/>
      <c r="G338" s="489"/>
      <c r="H338" s="489"/>
      <c r="I338" s="489"/>
      <c r="J338" s="490"/>
      <c r="K338" s="494"/>
      <c r="L338" s="495"/>
      <c r="M338" s="495"/>
      <c r="N338" s="495"/>
      <c r="O338" s="495"/>
      <c r="P338" s="495"/>
      <c r="Q338" s="495"/>
      <c r="R338" s="495"/>
      <c r="S338" s="495"/>
      <c r="T338" s="495"/>
      <c r="U338" s="495"/>
      <c r="V338" s="495"/>
      <c r="W338" s="495"/>
      <c r="X338" s="495"/>
      <c r="Y338" s="495"/>
      <c r="Z338" s="495"/>
      <c r="AA338" s="495"/>
      <c r="AB338" s="495"/>
      <c r="AC338" s="495"/>
      <c r="AD338" s="495"/>
      <c r="AE338" s="495"/>
      <c r="AF338" s="495"/>
      <c r="AG338" s="495"/>
      <c r="AH338" s="495"/>
      <c r="AI338" s="495"/>
      <c r="AJ338" s="495"/>
      <c r="AK338" s="495"/>
      <c r="AL338" s="495"/>
      <c r="AM338" s="495"/>
      <c r="AN338" s="495"/>
      <c r="AO338" s="495"/>
      <c r="AP338" s="495"/>
      <c r="AQ338" s="495"/>
      <c r="AR338" s="495"/>
      <c r="AS338" s="495"/>
      <c r="AT338" s="495"/>
      <c r="AU338" s="495"/>
      <c r="AV338" s="495"/>
      <c r="AW338" s="495"/>
      <c r="AX338" s="495"/>
      <c r="AY338" s="495"/>
      <c r="AZ338" s="496"/>
      <c r="BA338" s="457"/>
      <c r="BB338" s="457"/>
      <c r="BC338" s="457"/>
      <c r="BD338" s="457"/>
      <c r="BE338" s="472"/>
      <c r="BF338" s="19"/>
      <c r="BG338" s="42"/>
    </row>
    <row r="339" spans="1:59" ht="15" customHeight="1">
      <c r="A339" s="32"/>
      <c r="B339" s="491"/>
      <c r="C339" s="492"/>
      <c r="D339" s="492"/>
      <c r="E339" s="492"/>
      <c r="F339" s="492"/>
      <c r="G339" s="492"/>
      <c r="H339" s="492"/>
      <c r="I339" s="492"/>
      <c r="J339" s="493"/>
      <c r="K339" s="497"/>
      <c r="L339" s="498"/>
      <c r="M339" s="498"/>
      <c r="N339" s="498"/>
      <c r="O339" s="498"/>
      <c r="P339" s="498"/>
      <c r="Q339" s="498"/>
      <c r="R339" s="498"/>
      <c r="S339" s="498"/>
      <c r="T339" s="498"/>
      <c r="U339" s="498"/>
      <c r="V339" s="498"/>
      <c r="W339" s="498"/>
      <c r="X339" s="498"/>
      <c r="Y339" s="498"/>
      <c r="Z339" s="498"/>
      <c r="AA339" s="498"/>
      <c r="AB339" s="498"/>
      <c r="AC339" s="498"/>
      <c r="AD339" s="498"/>
      <c r="AE339" s="498"/>
      <c r="AF339" s="498"/>
      <c r="AG339" s="498"/>
      <c r="AH339" s="498"/>
      <c r="AI339" s="498"/>
      <c r="AJ339" s="498"/>
      <c r="AK339" s="498"/>
      <c r="AL339" s="498"/>
      <c r="AM339" s="498"/>
      <c r="AN339" s="498"/>
      <c r="AO339" s="498"/>
      <c r="AP339" s="498"/>
      <c r="AQ339" s="498"/>
      <c r="AR339" s="498"/>
      <c r="AS339" s="498"/>
      <c r="AT339" s="498"/>
      <c r="AU339" s="498"/>
      <c r="AV339" s="498"/>
      <c r="AW339" s="498"/>
      <c r="AX339" s="498"/>
      <c r="AY339" s="498"/>
      <c r="AZ339" s="499"/>
      <c r="BA339" s="457"/>
      <c r="BB339" s="457"/>
      <c r="BC339" s="457"/>
      <c r="BD339" s="457"/>
      <c r="BE339" s="472"/>
      <c r="BF339" s="19"/>
      <c r="BG339" s="42"/>
    </row>
    <row r="340" spans="1:59" ht="14.25" customHeight="1">
      <c r="A340" s="32"/>
      <c r="B340" s="486" t="s">
        <v>263</v>
      </c>
      <c r="C340" s="487"/>
      <c r="D340" s="487"/>
      <c r="E340" s="487"/>
      <c r="F340" s="487"/>
      <c r="G340" s="487"/>
      <c r="H340" s="487"/>
      <c r="I340" s="487"/>
      <c r="J340" s="487"/>
      <c r="K340" s="468"/>
      <c r="L340" s="468"/>
      <c r="M340" s="468"/>
      <c r="N340" s="468"/>
      <c r="O340" s="468"/>
      <c r="P340" s="468"/>
      <c r="Q340" s="468"/>
      <c r="R340" s="468"/>
      <c r="S340" s="468"/>
      <c r="T340" s="468"/>
      <c r="U340" s="468"/>
      <c r="V340" s="468"/>
      <c r="W340" s="468"/>
      <c r="X340" s="468"/>
      <c r="Y340" s="468"/>
      <c r="Z340" s="468"/>
      <c r="AA340" s="468"/>
      <c r="AB340" s="468"/>
      <c r="AC340" s="468"/>
      <c r="AD340" s="468"/>
      <c r="AE340" s="468"/>
      <c r="AF340" s="468"/>
      <c r="AG340" s="468"/>
      <c r="AH340" s="468"/>
      <c r="AI340" s="468"/>
      <c r="AJ340" s="468"/>
      <c r="AK340" s="468"/>
      <c r="AL340" s="468"/>
      <c r="AM340" s="468"/>
      <c r="AN340" s="468"/>
      <c r="AO340" s="468"/>
      <c r="AP340" s="468"/>
      <c r="AQ340" s="468"/>
      <c r="AR340" s="468"/>
      <c r="AS340" s="468"/>
      <c r="AT340" s="468"/>
      <c r="AU340" s="468"/>
      <c r="AV340" s="468"/>
      <c r="AW340" s="468"/>
      <c r="AX340" s="468"/>
      <c r="AY340" s="468"/>
      <c r="AZ340" s="468"/>
      <c r="BA340" s="457"/>
      <c r="BB340" s="457"/>
      <c r="BC340" s="457"/>
      <c r="BD340" s="457"/>
      <c r="BE340" s="472"/>
      <c r="BF340" s="19"/>
      <c r="BG340" s="42"/>
    </row>
    <row r="341" spans="1:59" ht="22.5" customHeight="1">
      <c r="A341" s="32"/>
      <c r="B341" s="486"/>
      <c r="C341" s="487"/>
      <c r="D341" s="487"/>
      <c r="E341" s="487"/>
      <c r="F341" s="487"/>
      <c r="G341" s="487"/>
      <c r="H341" s="487"/>
      <c r="I341" s="487"/>
      <c r="J341" s="487"/>
      <c r="K341" s="468"/>
      <c r="L341" s="468"/>
      <c r="M341" s="468"/>
      <c r="N341" s="468"/>
      <c r="O341" s="468"/>
      <c r="P341" s="468"/>
      <c r="Q341" s="468"/>
      <c r="R341" s="468"/>
      <c r="S341" s="468"/>
      <c r="T341" s="468"/>
      <c r="U341" s="468"/>
      <c r="V341" s="468"/>
      <c r="W341" s="468"/>
      <c r="X341" s="468"/>
      <c r="Y341" s="468"/>
      <c r="Z341" s="468"/>
      <c r="AA341" s="468"/>
      <c r="AB341" s="468"/>
      <c r="AC341" s="468"/>
      <c r="AD341" s="468"/>
      <c r="AE341" s="468"/>
      <c r="AF341" s="468"/>
      <c r="AG341" s="468"/>
      <c r="AH341" s="468"/>
      <c r="AI341" s="468"/>
      <c r="AJ341" s="468"/>
      <c r="AK341" s="468"/>
      <c r="AL341" s="468"/>
      <c r="AM341" s="468"/>
      <c r="AN341" s="468"/>
      <c r="AO341" s="468"/>
      <c r="AP341" s="468"/>
      <c r="AQ341" s="468"/>
      <c r="AR341" s="468"/>
      <c r="AS341" s="468"/>
      <c r="AT341" s="468"/>
      <c r="AU341" s="468"/>
      <c r="AV341" s="468"/>
      <c r="AW341" s="468"/>
      <c r="AX341" s="468"/>
      <c r="AY341" s="468"/>
      <c r="AZ341" s="468"/>
      <c r="BA341" s="457"/>
      <c r="BB341" s="457"/>
      <c r="BC341" s="457"/>
      <c r="BD341" s="457"/>
      <c r="BE341" s="472"/>
      <c r="BF341" s="19"/>
      <c r="BG341" s="42"/>
    </row>
    <row r="342" spans="1:59" ht="14.25" customHeight="1">
      <c r="A342" s="32"/>
      <c r="B342" s="486" t="s">
        <v>264</v>
      </c>
      <c r="C342" s="487"/>
      <c r="D342" s="487"/>
      <c r="E342" s="487"/>
      <c r="F342" s="487"/>
      <c r="G342" s="487"/>
      <c r="H342" s="487"/>
      <c r="I342" s="487"/>
      <c r="J342" s="487"/>
      <c r="K342" s="457"/>
      <c r="L342" s="457"/>
      <c r="M342" s="457"/>
      <c r="N342" s="457"/>
      <c r="O342" s="457"/>
      <c r="P342" s="457"/>
      <c r="Q342" s="457"/>
      <c r="R342" s="457"/>
      <c r="S342" s="457"/>
      <c r="T342" s="457"/>
      <c r="U342" s="457"/>
      <c r="V342" s="457"/>
      <c r="W342" s="457"/>
      <c r="X342" s="457"/>
      <c r="Y342" s="457"/>
      <c r="Z342" s="457"/>
      <c r="AA342" s="457"/>
      <c r="AB342" s="457"/>
      <c r="AC342" s="457"/>
      <c r="AD342" s="457"/>
      <c r="AE342" s="457"/>
      <c r="AF342" s="457"/>
      <c r="AG342" s="457"/>
      <c r="AH342" s="457"/>
      <c r="AI342" s="457"/>
      <c r="AJ342" s="457"/>
      <c r="AK342" s="457"/>
      <c r="AL342" s="457"/>
      <c r="AM342" s="457"/>
      <c r="AN342" s="457"/>
      <c r="AO342" s="457"/>
      <c r="AP342" s="457"/>
      <c r="AQ342" s="457"/>
      <c r="AR342" s="457"/>
      <c r="AS342" s="457"/>
      <c r="AT342" s="457"/>
      <c r="AU342" s="457"/>
      <c r="AV342" s="457"/>
      <c r="AW342" s="457"/>
      <c r="AX342" s="457"/>
      <c r="AY342" s="457"/>
      <c r="AZ342" s="457"/>
      <c r="BA342" s="457"/>
      <c r="BB342" s="457"/>
      <c r="BC342" s="457"/>
      <c r="BD342" s="457"/>
      <c r="BE342" s="472"/>
      <c r="BF342" s="19"/>
      <c r="BG342" s="42"/>
    </row>
    <row r="343" spans="1:59" ht="14.25" customHeight="1">
      <c r="A343" s="32"/>
      <c r="B343" s="486"/>
      <c r="C343" s="487"/>
      <c r="D343" s="487"/>
      <c r="E343" s="487"/>
      <c r="F343" s="487"/>
      <c r="G343" s="487"/>
      <c r="H343" s="487"/>
      <c r="I343" s="487"/>
      <c r="J343" s="487"/>
      <c r="K343" s="457"/>
      <c r="L343" s="457"/>
      <c r="M343" s="457"/>
      <c r="N343" s="457"/>
      <c r="O343" s="457"/>
      <c r="P343" s="457"/>
      <c r="Q343" s="457"/>
      <c r="R343" s="457"/>
      <c r="S343" s="457"/>
      <c r="T343" s="457"/>
      <c r="U343" s="457"/>
      <c r="V343" s="457"/>
      <c r="W343" s="457"/>
      <c r="X343" s="457"/>
      <c r="Y343" s="457"/>
      <c r="Z343" s="457"/>
      <c r="AA343" s="457"/>
      <c r="AB343" s="457"/>
      <c r="AC343" s="457"/>
      <c r="AD343" s="457"/>
      <c r="AE343" s="457"/>
      <c r="AF343" s="457"/>
      <c r="AG343" s="457"/>
      <c r="AH343" s="457"/>
      <c r="AI343" s="457"/>
      <c r="AJ343" s="457"/>
      <c r="AK343" s="457"/>
      <c r="AL343" s="457"/>
      <c r="AM343" s="457"/>
      <c r="AN343" s="457"/>
      <c r="AO343" s="457"/>
      <c r="AP343" s="457"/>
      <c r="AQ343" s="457"/>
      <c r="AR343" s="457"/>
      <c r="AS343" s="457"/>
      <c r="AT343" s="457"/>
      <c r="AU343" s="457"/>
      <c r="AV343" s="457"/>
      <c r="AW343" s="457"/>
      <c r="AX343" s="457"/>
      <c r="AY343" s="457"/>
      <c r="AZ343" s="457"/>
      <c r="BA343" s="457"/>
      <c r="BB343" s="457"/>
      <c r="BC343" s="457"/>
      <c r="BD343" s="457"/>
      <c r="BE343" s="472"/>
      <c r="BF343" s="19"/>
      <c r="BG343" s="42"/>
    </row>
    <row r="344" spans="1:59" ht="15" customHeight="1">
      <c r="A344" s="32"/>
      <c r="B344" s="456" t="s">
        <v>43</v>
      </c>
      <c r="C344" s="457"/>
      <c r="D344" s="457"/>
      <c r="E344" s="457"/>
      <c r="F344" s="457"/>
      <c r="G344" s="457"/>
      <c r="H344" s="457"/>
      <c r="I344" s="457"/>
      <c r="J344" s="457"/>
      <c r="K344" s="474"/>
      <c r="L344" s="474"/>
      <c r="M344" s="474"/>
      <c r="N344" s="474"/>
      <c r="O344" s="474"/>
      <c r="P344" s="474"/>
      <c r="Q344" s="474"/>
      <c r="R344" s="474"/>
      <c r="S344" s="474"/>
      <c r="T344" s="474"/>
      <c r="U344" s="474"/>
      <c r="V344" s="457" t="s">
        <v>44</v>
      </c>
      <c r="W344" s="457"/>
      <c r="X344" s="457"/>
      <c r="Y344" s="457"/>
      <c r="Z344" s="457"/>
      <c r="AA344" s="457"/>
      <c r="AB344" s="457"/>
      <c r="AC344" s="457"/>
      <c r="AD344" s="457"/>
      <c r="AE344" s="457" t="s">
        <v>46</v>
      </c>
      <c r="AF344" s="457"/>
      <c r="AG344" s="457"/>
      <c r="AH344" s="457"/>
      <c r="AI344" s="457"/>
      <c r="AJ344" s="457"/>
      <c r="AK344" s="457"/>
      <c r="AL344" s="457"/>
      <c r="AM344" s="457"/>
      <c r="AN344" s="457"/>
      <c r="AO344" s="457"/>
      <c r="AP344" s="457"/>
      <c r="AQ344" s="457"/>
      <c r="AR344" s="457"/>
      <c r="AS344" s="457"/>
      <c r="AT344" s="457"/>
      <c r="AU344" s="457"/>
      <c r="AV344" s="457"/>
      <c r="AW344" s="457"/>
      <c r="AX344" s="457"/>
      <c r="AY344" s="457"/>
      <c r="AZ344" s="457"/>
      <c r="BA344" s="468"/>
      <c r="BB344" s="468"/>
      <c r="BC344" s="468"/>
      <c r="BD344" s="468"/>
      <c r="BE344" s="469"/>
      <c r="BF344" s="19"/>
      <c r="BG344" s="42"/>
    </row>
    <row r="345" spans="1:58" ht="15" customHeight="1">
      <c r="A345" s="32"/>
      <c r="B345" s="473"/>
      <c r="C345" s="457"/>
      <c r="D345" s="457"/>
      <c r="E345" s="457"/>
      <c r="F345" s="457"/>
      <c r="G345" s="457"/>
      <c r="H345" s="457"/>
      <c r="I345" s="457"/>
      <c r="J345" s="457"/>
      <c r="K345" s="474"/>
      <c r="L345" s="474"/>
      <c r="M345" s="474"/>
      <c r="N345" s="474"/>
      <c r="O345" s="474"/>
      <c r="P345" s="474"/>
      <c r="Q345" s="474"/>
      <c r="R345" s="474"/>
      <c r="S345" s="474"/>
      <c r="T345" s="474"/>
      <c r="U345" s="474"/>
      <c r="V345" s="457"/>
      <c r="W345" s="457"/>
      <c r="X345" s="457"/>
      <c r="Y345" s="457"/>
      <c r="Z345" s="457"/>
      <c r="AA345" s="457"/>
      <c r="AB345" s="457"/>
      <c r="AC345" s="457"/>
      <c r="AD345" s="457"/>
      <c r="AE345" s="457"/>
      <c r="AF345" s="457"/>
      <c r="AG345" s="457"/>
      <c r="AH345" s="457"/>
      <c r="AI345" s="457"/>
      <c r="AJ345" s="457"/>
      <c r="AK345" s="457"/>
      <c r="AL345" s="457"/>
      <c r="AM345" s="457"/>
      <c r="AN345" s="457"/>
      <c r="AO345" s="457"/>
      <c r="AP345" s="457"/>
      <c r="AQ345" s="457"/>
      <c r="AR345" s="457"/>
      <c r="AS345" s="457"/>
      <c r="AT345" s="457"/>
      <c r="AU345" s="457"/>
      <c r="AV345" s="457"/>
      <c r="AW345" s="457"/>
      <c r="AX345" s="457"/>
      <c r="AY345" s="457"/>
      <c r="AZ345" s="457"/>
      <c r="BA345" s="468"/>
      <c r="BB345" s="468"/>
      <c r="BC345" s="468"/>
      <c r="BD345" s="468"/>
      <c r="BE345" s="469"/>
      <c r="BF345" s="19"/>
    </row>
    <row r="346" spans="1:58" ht="15" customHeight="1">
      <c r="A346" s="32"/>
      <c r="B346" s="456" t="s">
        <v>42</v>
      </c>
      <c r="C346" s="457"/>
      <c r="D346" s="457"/>
      <c r="E346" s="457"/>
      <c r="F346" s="457"/>
      <c r="G346" s="457"/>
      <c r="H346" s="457"/>
      <c r="I346" s="457"/>
      <c r="J346" s="457"/>
      <c r="K346" s="460"/>
      <c r="L346" s="460"/>
      <c r="M346" s="460"/>
      <c r="N346" s="460"/>
      <c r="O346" s="460"/>
      <c r="P346" s="460"/>
      <c r="Q346" s="460"/>
      <c r="R346" s="460"/>
      <c r="S346" s="462" t="s">
        <v>41</v>
      </c>
      <c r="T346" s="462"/>
      <c r="U346" s="462"/>
      <c r="V346" s="464" t="s">
        <v>45</v>
      </c>
      <c r="W346" s="464"/>
      <c r="X346" s="464"/>
      <c r="Y346" s="464"/>
      <c r="Z346" s="464"/>
      <c r="AA346" s="464"/>
      <c r="AB346" s="464"/>
      <c r="AC346" s="464"/>
      <c r="AD346" s="464"/>
      <c r="AE346" s="466"/>
      <c r="AF346" s="466"/>
      <c r="AG346" s="466"/>
      <c r="AH346" s="466"/>
      <c r="AI346" s="466"/>
      <c r="AJ346" s="466"/>
      <c r="AK346" s="466"/>
      <c r="AL346" s="466"/>
      <c r="AM346" s="466"/>
      <c r="AN346" s="466"/>
      <c r="AO346" s="466"/>
      <c r="AP346" s="466"/>
      <c r="AQ346" s="466"/>
      <c r="AR346" s="466"/>
      <c r="AS346" s="466"/>
      <c r="AT346" s="466"/>
      <c r="AU346" s="466"/>
      <c r="AV346" s="466"/>
      <c r="AW346" s="466"/>
      <c r="AX346" s="466"/>
      <c r="AY346" s="466"/>
      <c r="AZ346" s="466"/>
      <c r="BA346" s="468"/>
      <c r="BB346" s="468"/>
      <c r="BC346" s="468"/>
      <c r="BD346" s="468"/>
      <c r="BE346" s="469"/>
      <c r="BF346" s="19"/>
    </row>
    <row r="347" spans="1:58" ht="15" customHeight="1" thickBot="1">
      <c r="A347" s="32"/>
      <c r="B347" s="458"/>
      <c r="C347" s="459"/>
      <c r="D347" s="459"/>
      <c r="E347" s="459"/>
      <c r="F347" s="459"/>
      <c r="G347" s="459"/>
      <c r="H347" s="459"/>
      <c r="I347" s="459"/>
      <c r="J347" s="459"/>
      <c r="K347" s="461"/>
      <c r="L347" s="461"/>
      <c r="M347" s="461"/>
      <c r="N347" s="461"/>
      <c r="O347" s="461"/>
      <c r="P347" s="461"/>
      <c r="Q347" s="461"/>
      <c r="R347" s="461"/>
      <c r="S347" s="463"/>
      <c r="T347" s="463"/>
      <c r="U347" s="463"/>
      <c r="V347" s="465"/>
      <c r="W347" s="465"/>
      <c r="X347" s="465"/>
      <c r="Y347" s="465"/>
      <c r="Z347" s="465"/>
      <c r="AA347" s="465"/>
      <c r="AB347" s="465"/>
      <c r="AC347" s="465"/>
      <c r="AD347" s="465"/>
      <c r="AE347" s="467"/>
      <c r="AF347" s="467"/>
      <c r="AG347" s="467"/>
      <c r="AH347" s="467"/>
      <c r="AI347" s="467"/>
      <c r="AJ347" s="467"/>
      <c r="AK347" s="467"/>
      <c r="AL347" s="467"/>
      <c r="AM347" s="467"/>
      <c r="AN347" s="467"/>
      <c r="AO347" s="467"/>
      <c r="AP347" s="467"/>
      <c r="AQ347" s="467"/>
      <c r="AR347" s="467"/>
      <c r="AS347" s="467"/>
      <c r="AT347" s="467"/>
      <c r="AU347" s="467"/>
      <c r="AV347" s="467"/>
      <c r="AW347" s="467"/>
      <c r="AX347" s="467"/>
      <c r="AY347" s="467"/>
      <c r="AZ347" s="467"/>
      <c r="BA347" s="470"/>
      <c r="BB347" s="470"/>
      <c r="BC347" s="470"/>
      <c r="BD347" s="470"/>
      <c r="BE347" s="471"/>
      <c r="BF347" s="19"/>
    </row>
    <row r="348" spans="1:59" ht="13.5" thickBot="1">
      <c r="A348" s="32"/>
      <c r="B348" s="443" t="s">
        <v>265</v>
      </c>
      <c r="C348" s="444"/>
      <c r="D348" s="444"/>
      <c r="E348" s="444"/>
      <c r="F348" s="444"/>
      <c r="G348" s="444"/>
      <c r="H348" s="444"/>
      <c r="I348" s="444"/>
      <c r="J348" s="444"/>
      <c r="K348" s="444"/>
      <c r="L348" s="444"/>
      <c r="M348" s="444"/>
      <c r="N348" s="444"/>
      <c r="O348" s="444"/>
      <c r="P348" s="444"/>
      <c r="Q348" s="444"/>
      <c r="R348" s="444"/>
      <c r="S348" s="444"/>
      <c r="T348" s="444"/>
      <c r="U348" s="444"/>
      <c r="V348" s="444"/>
      <c r="W348" s="444"/>
      <c r="X348" s="444"/>
      <c r="Y348" s="444"/>
      <c r="Z348" s="444"/>
      <c r="AA348" s="444"/>
      <c r="AB348" s="444"/>
      <c r="AC348" s="444"/>
      <c r="AD348" s="445"/>
      <c r="AE348" s="446"/>
      <c r="AF348" s="447"/>
      <c r="AG348" s="447"/>
      <c r="AH348" s="448"/>
      <c r="AI348" s="94"/>
      <c r="AJ348" s="94"/>
      <c r="AK348" s="94"/>
      <c r="AL348" s="94"/>
      <c r="AM348" s="94"/>
      <c r="AN348" s="94"/>
      <c r="AO348" s="94"/>
      <c r="AP348" s="94"/>
      <c r="AQ348" s="94"/>
      <c r="AR348" s="94"/>
      <c r="AS348" s="94"/>
      <c r="AT348" s="94"/>
      <c r="AU348" s="94"/>
      <c r="AV348" s="94"/>
      <c r="AW348" s="94"/>
      <c r="AX348" s="94"/>
      <c r="AY348" s="94"/>
      <c r="AZ348" s="94"/>
      <c r="BA348" s="95"/>
      <c r="BB348" s="95"/>
      <c r="BC348" s="95"/>
      <c r="BD348" s="95"/>
      <c r="BE348" s="95"/>
      <c r="BF348" s="19"/>
      <c r="BG348" s="42"/>
    </row>
    <row r="349" spans="1:59" ht="12.75">
      <c r="A349" s="92"/>
      <c r="B349" s="90" t="s">
        <v>47</v>
      </c>
      <c r="C349" s="96"/>
      <c r="D349" s="96"/>
      <c r="E349" s="97"/>
      <c r="F349" s="97"/>
      <c r="G349" s="97"/>
      <c r="H349" s="97"/>
      <c r="I349" s="97"/>
      <c r="J349" s="97"/>
      <c r="K349" s="97"/>
      <c r="L349" s="98"/>
      <c r="M349" s="98"/>
      <c r="N349" s="98"/>
      <c r="O349" s="98"/>
      <c r="P349" s="98"/>
      <c r="Q349" s="98"/>
      <c r="R349" s="98"/>
      <c r="S349" s="98"/>
      <c r="T349" s="98"/>
      <c r="U349" s="98"/>
      <c r="V349" s="98"/>
      <c r="W349" s="98"/>
      <c r="X349" s="98"/>
      <c r="Y349" s="98"/>
      <c r="Z349" s="98"/>
      <c r="AA349" s="98"/>
      <c r="AB349" s="98"/>
      <c r="AC349" s="98"/>
      <c r="AD349" s="98"/>
      <c r="AE349" s="99"/>
      <c r="AF349" s="99"/>
      <c r="AG349" s="99"/>
      <c r="AH349" s="99"/>
      <c r="AI349" s="99"/>
      <c r="AJ349" s="99"/>
      <c r="AK349" s="99"/>
      <c r="AL349" s="99"/>
      <c r="AM349" s="98"/>
      <c r="AN349" s="98"/>
      <c r="AO349" s="98"/>
      <c r="AP349" s="98"/>
      <c r="AQ349" s="98"/>
      <c r="AR349" s="98"/>
      <c r="AS349" s="98"/>
      <c r="AT349" s="98"/>
      <c r="AU349" s="98"/>
      <c r="AV349" s="98"/>
      <c r="AW349" s="98"/>
      <c r="AX349" s="98"/>
      <c r="AY349" s="98"/>
      <c r="AZ349" s="98"/>
      <c r="BA349" s="98"/>
      <c r="BB349" s="98"/>
      <c r="BC349" s="98"/>
      <c r="BD349" s="98"/>
      <c r="BE349" s="98"/>
      <c r="BF349" s="100"/>
      <c r="BG349" s="42"/>
    </row>
    <row r="350" spans="1:59" ht="14.25" customHeight="1">
      <c r="A350" s="92"/>
      <c r="B350" s="449" t="s">
        <v>266</v>
      </c>
      <c r="C350" s="449"/>
      <c r="D350" s="449"/>
      <c r="E350" s="449"/>
      <c r="F350" s="449"/>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49"/>
      <c r="AG350" s="449"/>
      <c r="AH350" s="449"/>
      <c r="AI350" s="449"/>
      <c r="AJ350" s="449"/>
      <c r="AK350" s="449"/>
      <c r="AL350" s="449"/>
      <c r="AM350" s="449"/>
      <c r="AN350" s="449"/>
      <c r="AO350" s="449"/>
      <c r="AP350" s="449"/>
      <c r="AQ350" s="449"/>
      <c r="AR350" s="449"/>
      <c r="AS350" s="449"/>
      <c r="AT350" s="449"/>
      <c r="AU350" s="449"/>
      <c r="AV350" s="449"/>
      <c r="AW350" s="449"/>
      <c r="AX350" s="449"/>
      <c r="AY350" s="449"/>
      <c r="AZ350" s="449"/>
      <c r="BA350" s="449"/>
      <c r="BB350" s="449"/>
      <c r="BC350" s="449"/>
      <c r="BD350" s="449"/>
      <c r="BE350" s="449"/>
      <c r="BF350" s="100"/>
      <c r="BG350" s="42"/>
    </row>
    <row r="351" spans="1:58" s="101" customFormat="1" ht="11.25" customHeight="1">
      <c r="A351" s="32"/>
      <c r="B351" s="450" t="s">
        <v>267</v>
      </c>
      <c r="C351" s="450"/>
      <c r="D351" s="450"/>
      <c r="E351" s="450"/>
      <c r="F351" s="450"/>
      <c r="G351" s="450"/>
      <c r="H351" s="450"/>
      <c r="I351" s="450"/>
      <c r="J351" s="450"/>
      <c r="K351" s="450"/>
      <c r="L351" s="450"/>
      <c r="M351" s="450"/>
      <c r="N351" s="450"/>
      <c r="O351" s="450"/>
      <c r="P351" s="450"/>
      <c r="Q351" s="450"/>
      <c r="R351" s="450"/>
      <c r="S351" s="450"/>
      <c r="T351" s="450"/>
      <c r="U351" s="450"/>
      <c r="V351" s="450"/>
      <c r="W351" s="450"/>
      <c r="X351" s="450"/>
      <c r="Y351" s="450"/>
      <c r="Z351" s="450"/>
      <c r="AA351" s="450"/>
      <c r="AB351" s="450"/>
      <c r="AC351" s="450"/>
      <c r="AD351" s="450"/>
      <c r="AE351" s="450"/>
      <c r="AF351" s="450"/>
      <c r="AG351" s="450"/>
      <c r="AH351" s="450"/>
      <c r="AI351" s="450"/>
      <c r="AJ351" s="450"/>
      <c r="AK351" s="450"/>
      <c r="AL351" s="450"/>
      <c r="AM351" s="450"/>
      <c r="AN351" s="450"/>
      <c r="AO351" s="450"/>
      <c r="AP351" s="450"/>
      <c r="AQ351" s="450"/>
      <c r="AR351" s="450"/>
      <c r="AS351" s="450"/>
      <c r="AT351" s="450"/>
      <c r="AU351" s="450"/>
      <c r="AV351" s="450"/>
      <c r="AW351" s="450"/>
      <c r="AX351" s="450"/>
      <c r="AY351" s="450"/>
      <c r="AZ351" s="450"/>
      <c r="BA351" s="450"/>
      <c r="BB351" s="450"/>
      <c r="BC351" s="450"/>
      <c r="BD351" s="450"/>
      <c r="BE351" s="450"/>
      <c r="BF351" s="19"/>
    </row>
    <row r="352" spans="1:58" s="41" customFormat="1" ht="15" customHeight="1">
      <c r="A352" s="32"/>
      <c r="B352" s="450"/>
      <c r="C352" s="450"/>
      <c r="D352" s="450"/>
      <c r="E352" s="450"/>
      <c r="F352" s="450"/>
      <c r="G352" s="450"/>
      <c r="H352" s="450"/>
      <c r="I352" s="450"/>
      <c r="J352" s="450"/>
      <c r="K352" s="450"/>
      <c r="L352" s="450"/>
      <c r="M352" s="450"/>
      <c r="N352" s="450"/>
      <c r="O352" s="450"/>
      <c r="P352" s="450"/>
      <c r="Q352" s="450"/>
      <c r="R352" s="450"/>
      <c r="S352" s="450"/>
      <c r="T352" s="450"/>
      <c r="U352" s="450"/>
      <c r="V352" s="450"/>
      <c r="W352" s="450"/>
      <c r="X352" s="450"/>
      <c r="Y352" s="450"/>
      <c r="Z352" s="450"/>
      <c r="AA352" s="450"/>
      <c r="AB352" s="450"/>
      <c r="AC352" s="450"/>
      <c r="AD352" s="450"/>
      <c r="AE352" s="450"/>
      <c r="AF352" s="450"/>
      <c r="AG352" s="450"/>
      <c r="AH352" s="450"/>
      <c r="AI352" s="450"/>
      <c r="AJ352" s="450"/>
      <c r="AK352" s="450"/>
      <c r="AL352" s="450"/>
      <c r="AM352" s="450"/>
      <c r="AN352" s="450"/>
      <c r="AO352" s="450"/>
      <c r="AP352" s="450"/>
      <c r="AQ352" s="450"/>
      <c r="AR352" s="450"/>
      <c r="AS352" s="450"/>
      <c r="AT352" s="450"/>
      <c r="AU352" s="450"/>
      <c r="AV352" s="450"/>
      <c r="AW352" s="450"/>
      <c r="AX352" s="450"/>
      <c r="AY352" s="450"/>
      <c r="AZ352" s="450"/>
      <c r="BA352" s="450"/>
      <c r="BB352" s="450"/>
      <c r="BC352" s="450"/>
      <c r="BD352" s="450"/>
      <c r="BE352" s="450"/>
      <c r="BF352" s="19"/>
    </row>
    <row r="353" spans="1:59" ht="11.25" customHeight="1">
      <c r="A353" s="32"/>
      <c r="B353" s="450" t="s">
        <v>268</v>
      </c>
      <c r="C353" s="450"/>
      <c r="D353" s="450"/>
      <c r="E353" s="450"/>
      <c r="F353" s="450"/>
      <c r="G353" s="450"/>
      <c r="H353" s="450"/>
      <c r="I353" s="450"/>
      <c r="J353" s="450"/>
      <c r="K353" s="450"/>
      <c r="L353" s="450"/>
      <c r="M353" s="450"/>
      <c r="N353" s="450"/>
      <c r="O353" s="450"/>
      <c r="P353" s="450"/>
      <c r="Q353" s="450"/>
      <c r="R353" s="450"/>
      <c r="S353" s="450"/>
      <c r="T353" s="450"/>
      <c r="U353" s="450"/>
      <c r="V353" s="450"/>
      <c r="W353" s="450"/>
      <c r="X353" s="450"/>
      <c r="Y353" s="450"/>
      <c r="Z353" s="450"/>
      <c r="AA353" s="450"/>
      <c r="AB353" s="450"/>
      <c r="AC353" s="450"/>
      <c r="AD353" s="450"/>
      <c r="AE353" s="450"/>
      <c r="AF353" s="450"/>
      <c r="AG353" s="450"/>
      <c r="AH353" s="450"/>
      <c r="AI353" s="450"/>
      <c r="AJ353" s="450"/>
      <c r="AK353" s="450"/>
      <c r="AL353" s="450"/>
      <c r="AM353" s="450"/>
      <c r="AN353" s="450"/>
      <c r="AO353" s="450"/>
      <c r="AP353" s="450"/>
      <c r="AQ353" s="450"/>
      <c r="AR353" s="450"/>
      <c r="AS353" s="450"/>
      <c r="AT353" s="450"/>
      <c r="AU353" s="450"/>
      <c r="AV353" s="450"/>
      <c r="AW353" s="450"/>
      <c r="AX353" s="450"/>
      <c r="AY353" s="450"/>
      <c r="AZ353" s="450"/>
      <c r="BA353" s="450"/>
      <c r="BB353" s="450"/>
      <c r="BC353" s="450"/>
      <c r="BD353" s="450"/>
      <c r="BE353" s="450"/>
      <c r="BF353" s="19"/>
      <c r="BG353" s="42"/>
    </row>
    <row r="354" spans="1:59" ht="15.75" customHeight="1">
      <c r="A354" s="32"/>
      <c r="B354" s="450"/>
      <c r="C354" s="450"/>
      <c r="D354" s="450"/>
      <c r="E354" s="450"/>
      <c r="F354" s="450"/>
      <c r="G354" s="450"/>
      <c r="H354" s="450"/>
      <c r="I354" s="450"/>
      <c r="J354" s="450"/>
      <c r="K354" s="450"/>
      <c r="L354" s="450"/>
      <c r="M354" s="450"/>
      <c r="N354" s="450"/>
      <c r="O354" s="450"/>
      <c r="P354" s="450"/>
      <c r="Q354" s="450"/>
      <c r="R354" s="450"/>
      <c r="S354" s="450"/>
      <c r="T354" s="450"/>
      <c r="U354" s="450"/>
      <c r="V354" s="450"/>
      <c r="W354" s="450"/>
      <c r="X354" s="450"/>
      <c r="Y354" s="450"/>
      <c r="Z354" s="450"/>
      <c r="AA354" s="450"/>
      <c r="AB354" s="450"/>
      <c r="AC354" s="450"/>
      <c r="AD354" s="450"/>
      <c r="AE354" s="450"/>
      <c r="AF354" s="450"/>
      <c r="AG354" s="450"/>
      <c r="AH354" s="450"/>
      <c r="AI354" s="450"/>
      <c r="AJ354" s="450"/>
      <c r="AK354" s="450"/>
      <c r="AL354" s="450"/>
      <c r="AM354" s="450"/>
      <c r="AN354" s="450"/>
      <c r="AO354" s="450"/>
      <c r="AP354" s="450"/>
      <c r="AQ354" s="450"/>
      <c r="AR354" s="450"/>
      <c r="AS354" s="450"/>
      <c r="AT354" s="450"/>
      <c r="AU354" s="450"/>
      <c r="AV354" s="450"/>
      <c r="AW354" s="450"/>
      <c r="AX354" s="450"/>
      <c r="AY354" s="450"/>
      <c r="AZ354" s="450"/>
      <c r="BA354" s="450"/>
      <c r="BB354" s="450"/>
      <c r="BC354" s="450"/>
      <c r="BD354" s="450"/>
      <c r="BE354" s="450"/>
      <c r="BF354" s="19"/>
      <c r="BG354" s="42"/>
    </row>
    <row r="355" spans="1:59" ht="11.25" customHeight="1">
      <c r="A355" s="50"/>
      <c r="B355" s="86"/>
      <c r="C355" s="86"/>
      <c r="D355" s="86"/>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51"/>
      <c r="BG355" s="42"/>
    </row>
    <row r="356" spans="1:59" ht="15" customHeight="1" thickBot="1">
      <c r="A356" s="50"/>
      <c r="B356" s="86" t="s">
        <v>269</v>
      </c>
      <c r="C356" s="86"/>
      <c r="D356" s="86"/>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51"/>
      <c r="BG356" s="42"/>
    </row>
    <row r="357" spans="1:59" ht="22.5" customHeight="1">
      <c r="A357" s="50"/>
      <c r="B357" s="451" t="s">
        <v>270</v>
      </c>
      <c r="C357" s="452"/>
      <c r="D357" s="452"/>
      <c r="E357" s="452"/>
      <c r="F357" s="452"/>
      <c r="G357" s="452"/>
      <c r="H357" s="452"/>
      <c r="I357" s="453" t="s">
        <v>271</v>
      </c>
      <c r="J357" s="453"/>
      <c r="K357" s="453"/>
      <c r="L357" s="453"/>
      <c r="M357" s="453"/>
      <c r="N357" s="453"/>
      <c r="O357" s="453"/>
      <c r="P357" s="453"/>
      <c r="Q357" s="453"/>
      <c r="R357" s="453"/>
      <c r="S357" s="453"/>
      <c r="T357" s="453"/>
      <c r="U357" s="453"/>
      <c r="V357" s="453"/>
      <c r="W357" s="453"/>
      <c r="X357" s="453"/>
      <c r="Y357" s="453"/>
      <c r="Z357" s="453"/>
      <c r="AA357" s="453"/>
      <c r="AB357" s="453"/>
      <c r="AC357" s="453"/>
      <c r="AD357" s="453"/>
      <c r="AE357" s="454"/>
      <c r="AF357" s="455"/>
      <c r="AG357" s="455"/>
      <c r="AH357" s="455"/>
      <c r="AI357" s="455"/>
      <c r="AJ357" s="455"/>
      <c r="AK357" s="455"/>
      <c r="AL357" s="455" t="s">
        <v>272</v>
      </c>
      <c r="AM357" s="455"/>
      <c r="AN357" s="455"/>
      <c r="AO357" s="455"/>
      <c r="AP357" s="455"/>
      <c r="AQ357" s="455"/>
      <c r="AR357" s="455"/>
      <c r="AS357" s="455"/>
      <c r="AT357" s="455"/>
      <c r="AU357" s="455"/>
      <c r="AV357" s="439" t="s">
        <v>273</v>
      </c>
      <c r="AW357" s="439"/>
      <c r="AX357" s="439"/>
      <c r="AY357" s="439"/>
      <c r="AZ357" s="440"/>
      <c r="BA357" s="441" t="s">
        <v>91</v>
      </c>
      <c r="BB357" s="441"/>
      <c r="BC357" s="441"/>
      <c r="BD357" s="441"/>
      <c r="BE357" s="442"/>
      <c r="BF357" s="51"/>
      <c r="BG357" s="42"/>
    </row>
    <row r="358" spans="1:59" ht="11.25" customHeight="1">
      <c r="A358" s="50"/>
      <c r="B358" s="436" t="s">
        <v>274</v>
      </c>
      <c r="C358" s="437"/>
      <c r="D358" s="437"/>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437"/>
      <c r="AA358" s="437"/>
      <c r="AB358" s="438"/>
      <c r="AC358" s="396" t="s">
        <v>275</v>
      </c>
      <c r="AD358" s="397"/>
      <c r="AE358" s="398" t="s">
        <v>276</v>
      </c>
      <c r="AF358" s="398"/>
      <c r="AG358" s="398"/>
      <c r="AH358" s="398"/>
      <c r="AI358" s="398"/>
      <c r="AJ358" s="398"/>
      <c r="AK358" s="398"/>
      <c r="AL358" s="398"/>
      <c r="AM358" s="398"/>
      <c r="AN358" s="398"/>
      <c r="AO358" s="398"/>
      <c r="AP358" s="398"/>
      <c r="AQ358" s="398"/>
      <c r="AR358" s="398"/>
      <c r="AS358" s="398"/>
      <c r="AT358" s="398"/>
      <c r="AU358" s="398"/>
      <c r="AV358" s="398"/>
      <c r="AW358" s="398"/>
      <c r="AX358" s="398"/>
      <c r="AY358" s="398"/>
      <c r="AZ358" s="398"/>
      <c r="BA358" s="399"/>
      <c r="BB358" s="399"/>
      <c r="BC358" s="399"/>
      <c r="BD358" s="399"/>
      <c r="BE358" s="400"/>
      <c r="BF358" s="51"/>
      <c r="BG358" s="42"/>
    </row>
    <row r="359" spans="1:59" ht="12.75">
      <c r="A359" s="50"/>
      <c r="B359" s="436"/>
      <c r="C359" s="437"/>
      <c r="D359" s="437"/>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437"/>
      <c r="AA359" s="437"/>
      <c r="AB359" s="438"/>
      <c r="AC359" s="396"/>
      <c r="AD359" s="397"/>
      <c r="AE359" s="398"/>
      <c r="AF359" s="398"/>
      <c r="AG359" s="398"/>
      <c r="AH359" s="398"/>
      <c r="AI359" s="398"/>
      <c r="AJ359" s="398"/>
      <c r="AK359" s="398"/>
      <c r="AL359" s="398"/>
      <c r="AM359" s="398"/>
      <c r="AN359" s="398"/>
      <c r="AO359" s="398"/>
      <c r="AP359" s="398"/>
      <c r="AQ359" s="398"/>
      <c r="AR359" s="398"/>
      <c r="AS359" s="398"/>
      <c r="AT359" s="398"/>
      <c r="AU359" s="398"/>
      <c r="AV359" s="398"/>
      <c r="AW359" s="398"/>
      <c r="AX359" s="398"/>
      <c r="AY359" s="398"/>
      <c r="AZ359" s="398"/>
      <c r="BA359" s="399"/>
      <c r="BB359" s="399"/>
      <c r="BC359" s="399"/>
      <c r="BD359" s="399"/>
      <c r="BE359" s="400"/>
      <c r="BF359" s="51"/>
      <c r="BG359" s="42"/>
    </row>
    <row r="360" spans="1:59" ht="17.25" customHeight="1">
      <c r="A360" s="50"/>
      <c r="B360" s="436" t="s">
        <v>277</v>
      </c>
      <c r="C360" s="437"/>
      <c r="D360" s="437"/>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437"/>
      <c r="AA360" s="437"/>
      <c r="AB360" s="438"/>
      <c r="AC360" s="396" t="s">
        <v>278</v>
      </c>
      <c r="AD360" s="397"/>
      <c r="AE360" s="398" t="s">
        <v>276</v>
      </c>
      <c r="AF360" s="398"/>
      <c r="AG360" s="398"/>
      <c r="AH360" s="398"/>
      <c r="AI360" s="398"/>
      <c r="AJ360" s="398"/>
      <c r="AK360" s="398"/>
      <c r="AL360" s="398"/>
      <c r="AM360" s="398"/>
      <c r="AN360" s="398"/>
      <c r="AO360" s="398"/>
      <c r="AP360" s="398"/>
      <c r="AQ360" s="398"/>
      <c r="AR360" s="398"/>
      <c r="AS360" s="398"/>
      <c r="AT360" s="398"/>
      <c r="AU360" s="398"/>
      <c r="AV360" s="398"/>
      <c r="AW360" s="398"/>
      <c r="AX360" s="398"/>
      <c r="AY360" s="398"/>
      <c r="AZ360" s="398"/>
      <c r="BA360" s="399"/>
      <c r="BB360" s="399"/>
      <c r="BC360" s="399"/>
      <c r="BD360" s="399"/>
      <c r="BE360" s="400"/>
      <c r="BF360" s="51"/>
      <c r="BG360" s="42"/>
    </row>
    <row r="361" spans="1:59" ht="12.75">
      <c r="A361" s="50"/>
      <c r="B361" s="436"/>
      <c r="C361" s="437"/>
      <c r="D361" s="437"/>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437"/>
      <c r="AA361" s="437"/>
      <c r="AB361" s="438"/>
      <c r="AC361" s="396"/>
      <c r="AD361" s="397"/>
      <c r="AE361" s="398"/>
      <c r="AF361" s="398"/>
      <c r="AG361" s="398"/>
      <c r="AH361" s="398"/>
      <c r="AI361" s="398"/>
      <c r="AJ361" s="398"/>
      <c r="AK361" s="398"/>
      <c r="AL361" s="398"/>
      <c r="AM361" s="398"/>
      <c r="AN361" s="398"/>
      <c r="AO361" s="398"/>
      <c r="AP361" s="398"/>
      <c r="AQ361" s="398"/>
      <c r="AR361" s="398"/>
      <c r="AS361" s="398"/>
      <c r="AT361" s="398"/>
      <c r="AU361" s="398"/>
      <c r="AV361" s="398"/>
      <c r="AW361" s="398"/>
      <c r="AX361" s="398"/>
      <c r="AY361" s="398"/>
      <c r="AZ361" s="398"/>
      <c r="BA361" s="399"/>
      <c r="BB361" s="399"/>
      <c r="BC361" s="399"/>
      <c r="BD361" s="399"/>
      <c r="BE361" s="400"/>
      <c r="BF361" s="51"/>
      <c r="BG361" s="42"/>
    </row>
    <row r="362" spans="1:59" ht="11.25" customHeight="1">
      <c r="A362" s="50"/>
      <c r="B362" s="436" t="s">
        <v>279</v>
      </c>
      <c r="C362" s="437"/>
      <c r="D362" s="437"/>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437"/>
      <c r="AA362" s="437"/>
      <c r="AB362" s="438"/>
      <c r="AC362" s="396" t="s">
        <v>280</v>
      </c>
      <c r="AD362" s="397"/>
      <c r="AE362" s="398" t="s">
        <v>276</v>
      </c>
      <c r="AF362" s="398"/>
      <c r="AG362" s="398"/>
      <c r="AH362" s="398"/>
      <c r="AI362" s="398"/>
      <c r="AJ362" s="398"/>
      <c r="AK362" s="398"/>
      <c r="AL362" s="398"/>
      <c r="AM362" s="398"/>
      <c r="AN362" s="398"/>
      <c r="AO362" s="398"/>
      <c r="AP362" s="398"/>
      <c r="AQ362" s="398"/>
      <c r="AR362" s="398"/>
      <c r="AS362" s="398"/>
      <c r="AT362" s="398"/>
      <c r="AU362" s="398"/>
      <c r="AV362" s="398"/>
      <c r="AW362" s="398"/>
      <c r="AX362" s="398"/>
      <c r="AY362" s="398"/>
      <c r="AZ362" s="398"/>
      <c r="BA362" s="399"/>
      <c r="BB362" s="399"/>
      <c r="BC362" s="399"/>
      <c r="BD362" s="399"/>
      <c r="BE362" s="400"/>
      <c r="BF362" s="51"/>
      <c r="BG362" s="42"/>
    </row>
    <row r="363" spans="1:59" ht="11.25" customHeight="1">
      <c r="A363" s="50"/>
      <c r="B363" s="436"/>
      <c r="C363" s="437"/>
      <c r="D363" s="437"/>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437"/>
      <c r="AA363" s="437"/>
      <c r="AB363" s="438"/>
      <c r="AC363" s="396"/>
      <c r="AD363" s="397"/>
      <c r="AE363" s="398"/>
      <c r="AF363" s="398"/>
      <c r="AG363" s="398"/>
      <c r="AH363" s="398"/>
      <c r="AI363" s="398"/>
      <c r="AJ363" s="398"/>
      <c r="AK363" s="398"/>
      <c r="AL363" s="398"/>
      <c r="AM363" s="398"/>
      <c r="AN363" s="398"/>
      <c r="AO363" s="398"/>
      <c r="AP363" s="398"/>
      <c r="AQ363" s="398"/>
      <c r="AR363" s="398"/>
      <c r="AS363" s="398"/>
      <c r="AT363" s="398"/>
      <c r="AU363" s="398"/>
      <c r="AV363" s="398"/>
      <c r="AW363" s="398"/>
      <c r="AX363" s="398"/>
      <c r="AY363" s="398"/>
      <c r="AZ363" s="398"/>
      <c r="BA363" s="399"/>
      <c r="BB363" s="399"/>
      <c r="BC363" s="399"/>
      <c r="BD363" s="399"/>
      <c r="BE363" s="400"/>
      <c r="BF363" s="51"/>
      <c r="BG363" s="42"/>
    </row>
    <row r="364" spans="1:59" ht="11.25" customHeight="1">
      <c r="A364" s="50"/>
      <c r="B364" s="413" t="s">
        <v>281</v>
      </c>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414"/>
      <c r="AC364" s="417" t="s">
        <v>282</v>
      </c>
      <c r="AD364" s="418"/>
      <c r="AE364" s="398" t="s">
        <v>276</v>
      </c>
      <c r="AF364" s="398"/>
      <c r="AG364" s="398"/>
      <c r="AH364" s="398"/>
      <c r="AI364" s="398"/>
      <c r="AJ364" s="398"/>
      <c r="AK364" s="398"/>
      <c r="AL364" s="398"/>
      <c r="AM364" s="398"/>
      <c r="AN364" s="398"/>
      <c r="AO364" s="398"/>
      <c r="AP364" s="398"/>
      <c r="AQ364" s="398"/>
      <c r="AR364" s="398"/>
      <c r="AS364" s="398"/>
      <c r="AT364" s="398"/>
      <c r="AU364" s="398"/>
      <c r="AV364" s="398"/>
      <c r="AW364" s="398"/>
      <c r="AX364" s="398"/>
      <c r="AY364" s="398"/>
      <c r="AZ364" s="398"/>
      <c r="BA364" s="423"/>
      <c r="BB364" s="424"/>
      <c r="BC364" s="424"/>
      <c r="BD364" s="424"/>
      <c r="BE364" s="425"/>
      <c r="BF364" s="51"/>
      <c r="BG364" s="42"/>
    </row>
    <row r="365" spans="1:59" ht="11.25" customHeight="1">
      <c r="A365" s="50"/>
      <c r="B365" s="401"/>
      <c r="C365" s="402"/>
      <c r="D365" s="402"/>
      <c r="E365" s="402"/>
      <c r="F365" s="402"/>
      <c r="G365" s="402"/>
      <c r="H365" s="402"/>
      <c r="I365" s="402"/>
      <c r="J365" s="402"/>
      <c r="K365" s="402"/>
      <c r="L365" s="402"/>
      <c r="M365" s="402"/>
      <c r="N365" s="402"/>
      <c r="O365" s="402"/>
      <c r="P365" s="402"/>
      <c r="Q365" s="402"/>
      <c r="R365" s="402"/>
      <c r="S365" s="402"/>
      <c r="T365" s="402"/>
      <c r="U365" s="402"/>
      <c r="V365" s="402"/>
      <c r="W365" s="402"/>
      <c r="X365" s="402"/>
      <c r="Y365" s="402"/>
      <c r="Z365" s="402"/>
      <c r="AA365" s="402"/>
      <c r="AB365" s="415"/>
      <c r="AC365" s="419"/>
      <c r="AD365" s="420"/>
      <c r="AE365" s="398"/>
      <c r="AF365" s="398"/>
      <c r="AG365" s="398"/>
      <c r="AH365" s="398"/>
      <c r="AI365" s="398"/>
      <c r="AJ365" s="398"/>
      <c r="AK365" s="398"/>
      <c r="AL365" s="398"/>
      <c r="AM365" s="398"/>
      <c r="AN365" s="398"/>
      <c r="AO365" s="398"/>
      <c r="AP365" s="398"/>
      <c r="AQ365" s="398"/>
      <c r="AR365" s="398"/>
      <c r="AS365" s="398"/>
      <c r="AT365" s="398"/>
      <c r="AU365" s="398"/>
      <c r="AV365" s="398"/>
      <c r="AW365" s="398"/>
      <c r="AX365" s="398"/>
      <c r="AY365" s="398"/>
      <c r="AZ365" s="398"/>
      <c r="BA365" s="426"/>
      <c r="BB365" s="427"/>
      <c r="BC365" s="427"/>
      <c r="BD365" s="427"/>
      <c r="BE365" s="428"/>
      <c r="BF365" s="51"/>
      <c r="BG365" s="42"/>
    </row>
    <row r="366" spans="1:59" ht="11.25" customHeight="1">
      <c r="A366" s="50"/>
      <c r="B366" s="401"/>
      <c r="C366" s="402"/>
      <c r="D366" s="402"/>
      <c r="E366" s="402"/>
      <c r="F366" s="402"/>
      <c r="G366" s="402"/>
      <c r="H366" s="402"/>
      <c r="I366" s="402"/>
      <c r="J366" s="402"/>
      <c r="K366" s="402"/>
      <c r="L366" s="402"/>
      <c r="M366" s="402"/>
      <c r="N366" s="402"/>
      <c r="O366" s="402"/>
      <c r="P366" s="402"/>
      <c r="Q366" s="402"/>
      <c r="R366" s="402"/>
      <c r="S366" s="402"/>
      <c r="T366" s="402"/>
      <c r="U366" s="402"/>
      <c r="V366" s="402"/>
      <c r="W366" s="402"/>
      <c r="X366" s="402"/>
      <c r="Y366" s="402"/>
      <c r="Z366" s="402"/>
      <c r="AA366" s="402"/>
      <c r="AB366" s="415"/>
      <c r="AC366" s="419"/>
      <c r="AD366" s="420"/>
      <c r="AE366" s="423" t="s">
        <v>283</v>
      </c>
      <c r="AF366" s="424"/>
      <c r="AG366" s="424"/>
      <c r="AH366" s="424"/>
      <c r="AI366" s="424"/>
      <c r="AJ366" s="424"/>
      <c r="AK366" s="424"/>
      <c r="AL366" s="424"/>
      <c r="AM366" s="424"/>
      <c r="AN366" s="424"/>
      <c r="AO366" s="424"/>
      <c r="AP366" s="424"/>
      <c r="AQ366" s="424"/>
      <c r="AR366" s="424"/>
      <c r="AS366" s="424"/>
      <c r="AT366" s="424"/>
      <c r="AU366" s="424"/>
      <c r="AV366" s="424"/>
      <c r="AW366" s="424"/>
      <c r="AX366" s="424"/>
      <c r="AY366" s="424"/>
      <c r="AZ366" s="432"/>
      <c r="BA366" s="426"/>
      <c r="BB366" s="427"/>
      <c r="BC366" s="427"/>
      <c r="BD366" s="427"/>
      <c r="BE366" s="428"/>
      <c r="BF366" s="51"/>
      <c r="BG366" s="42"/>
    </row>
    <row r="367" spans="1:59" ht="11.25" customHeight="1">
      <c r="A367" s="50"/>
      <c r="B367" s="401"/>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15"/>
      <c r="AC367" s="419"/>
      <c r="AD367" s="420"/>
      <c r="AE367" s="433" t="s">
        <v>56</v>
      </c>
      <c r="AF367" s="427"/>
      <c r="AG367" s="427"/>
      <c r="AH367" s="427"/>
      <c r="AI367" s="427"/>
      <c r="AJ367" s="427"/>
      <c r="AK367" s="427"/>
      <c r="AL367" s="427"/>
      <c r="AM367" s="427"/>
      <c r="AN367" s="427"/>
      <c r="AO367" s="427"/>
      <c r="AP367" s="427"/>
      <c r="AQ367" s="427"/>
      <c r="AR367" s="427"/>
      <c r="AS367" s="427"/>
      <c r="AT367" s="427"/>
      <c r="AU367" s="427"/>
      <c r="AV367" s="427"/>
      <c r="AW367" s="427"/>
      <c r="AX367" s="427"/>
      <c r="AY367" s="427"/>
      <c r="AZ367" s="434"/>
      <c r="BA367" s="426"/>
      <c r="BB367" s="427"/>
      <c r="BC367" s="427"/>
      <c r="BD367" s="427"/>
      <c r="BE367" s="428"/>
      <c r="BF367" s="51"/>
      <c r="BG367" s="42"/>
    </row>
    <row r="368" spans="1:59" ht="14.25" customHeight="1">
      <c r="A368" s="50"/>
      <c r="B368" s="394"/>
      <c r="C368" s="395"/>
      <c r="D368" s="395"/>
      <c r="E368" s="395"/>
      <c r="F368" s="395"/>
      <c r="G368" s="395"/>
      <c r="H368" s="395"/>
      <c r="I368" s="395"/>
      <c r="J368" s="395"/>
      <c r="K368" s="395"/>
      <c r="L368" s="395"/>
      <c r="M368" s="395"/>
      <c r="N368" s="395"/>
      <c r="O368" s="395"/>
      <c r="P368" s="395"/>
      <c r="Q368" s="395"/>
      <c r="R368" s="395"/>
      <c r="S368" s="395"/>
      <c r="T368" s="395"/>
      <c r="U368" s="395"/>
      <c r="V368" s="395"/>
      <c r="W368" s="395"/>
      <c r="X368" s="395"/>
      <c r="Y368" s="395"/>
      <c r="Z368" s="395"/>
      <c r="AA368" s="395"/>
      <c r="AB368" s="416"/>
      <c r="AC368" s="421"/>
      <c r="AD368" s="422"/>
      <c r="AE368" s="429"/>
      <c r="AF368" s="430"/>
      <c r="AG368" s="430"/>
      <c r="AH368" s="430"/>
      <c r="AI368" s="430"/>
      <c r="AJ368" s="430"/>
      <c r="AK368" s="430"/>
      <c r="AL368" s="430"/>
      <c r="AM368" s="430"/>
      <c r="AN368" s="430"/>
      <c r="AO368" s="430"/>
      <c r="AP368" s="430"/>
      <c r="AQ368" s="430"/>
      <c r="AR368" s="430"/>
      <c r="AS368" s="430"/>
      <c r="AT368" s="430"/>
      <c r="AU368" s="430"/>
      <c r="AV368" s="430"/>
      <c r="AW368" s="430"/>
      <c r="AX368" s="430"/>
      <c r="AY368" s="430"/>
      <c r="AZ368" s="435"/>
      <c r="BA368" s="429"/>
      <c r="BB368" s="430"/>
      <c r="BC368" s="430"/>
      <c r="BD368" s="430"/>
      <c r="BE368" s="431"/>
      <c r="BF368" s="51"/>
      <c r="BG368" s="42"/>
    </row>
    <row r="369" spans="1:59" ht="14.25" customHeight="1">
      <c r="A369" s="50"/>
      <c r="B369" s="436" t="s">
        <v>284</v>
      </c>
      <c r="C369" s="437"/>
      <c r="D369" s="437"/>
      <c r="E369" s="437"/>
      <c r="F369" s="437"/>
      <c r="G369" s="437"/>
      <c r="H369" s="437"/>
      <c r="I369" s="437"/>
      <c r="J369" s="437"/>
      <c r="K369" s="437"/>
      <c r="L369" s="437"/>
      <c r="M369" s="437"/>
      <c r="N369" s="437"/>
      <c r="O369" s="437"/>
      <c r="P369" s="437"/>
      <c r="Q369" s="437"/>
      <c r="R369" s="437"/>
      <c r="S369" s="437"/>
      <c r="T369" s="437"/>
      <c r="U369" s="437"/>
      <c r="V369" s="437"/>
      <c r="W369" s="437"/>
      <c r="X369" s="437"/>
      <c r="Y369" s="437"/>
      <c r="Z369" s="437"/>
      <c r="AA369" s="437"/>
      <c r="AB369" s="438"/>
      <c r="AC369" s="396" t="s">
        <v>285</v>
      </c>
      <c r="AD369" s="397"/>
      <c r="AE369" s="398" t="s">
        <v>276</v>
      </c>
      <c r="AF369" s="398"/>
      <c r="AG369" s="398"/>
      <c r="AH369" s="398"/>
      <c r="AI369" s="398"/>
      <c r="AJ369" s="398"/>
      <c r="AK369" s="398"/>
      <c r="AL369" s="398"/>
      <c r="AM369" s="398"/>
      <c r="AN369" s="398"/>
      <c r="AO369" s="398"/>
      <c r="AP369" s="398"/>
      <c r="AQ369" s="398"/>
      <c r="AR369" s="398"/>
      <c r="AS369" s="398"/>
      <c r="AT369" s="398"/>
      <c r="AU369" s="398"/>
      <c r="AV369" s="398"/>
      <c r="AW369" s="398"/>
      <c r="AX369" s="398"/>
      <c r="AY369" s="398"/>
      <c r="AZ369" s="398"/>
      <c r="BA369" s="399"/>
      <c r="BB369" s="399"/>
      <c r="BC369" s="399"/>
      <c r="BD369" s="399"/>
      <c r="BE369" s="400"/>
      <c r="BF369" s="51"/>
      <c r="BG369" s="42"/>
    </row>
    <row r="370" spans="1:59" ht="14.25" customHeight="1">
      <c r="A370" s="50"/>
      <c r="B370" s="436"/>
      <c r="C370" s="437"/>
      <c r="D370" s="437"/>
      <c r="E370" s="437"/>
      <c r="F370" s="437"/>
      <c r="G370" s="437"/>
      <c r="H370" s="437"/>
      <c r="I370" s="437"/>
      <c r="J370" s="437"/>
      <c r="K370" s="437"/>
      <c r="L370" s="437"/>
      <c r="M370" s="437"/>
      <c r="N370" s="437"/>
      <c r="O370" s="437"/>
      <c r="P370" s="437"/>
      <c r="Q370" s="437"/>
      <c r="R370" s="437"/>
      <c r="S370" s="437"/>
      <c r="T370" s="437"/>
      <c r="U370" s="437"/>
      <c r="V370" s="437"/>
      <c r="W370" s="437"/>
      <c r="X370" s="437"/>
      <c r="Y370" s="437"/>
      <c r="Z370" s="437"/>
      <c r="AA370" s="437"/>
      <c r="AB370" s="438"/>
      <c r="AC370" s="396"/>
      <c r="AD370" s="397"/>
      <c r="AE370" s="398"/>
      <c r="AF370" s="398"/>
      <c r="AG370" s="398"/>
      <c r="AH370" s="398"/>
      <c r="AI370" s="398"/>
      <c r="AJ370" s="398"/>
      <c r="AK370" s="398"/>
      <c r="AL370" s="398"/>
      <c r="AM370" s="398"/>
      <c r="AN370" s="398"/>
      <c r="AO370" s="398"/>
      <c r="AP370" s="398"/>
      <c r="AQ370" s="398"/>
      <c r="AR370" s="398"/>
      <c r="AS370" s="398"/>
      <c r="AT370" s="398"/>
      <c r="AU370" s="398"/>
      <c r="AV370" s="398"/>
      <c r="AW370" s="398"/>
      <c r="AX370" s="398"/>
      <c r="AY370" s="398"/>
      <c r="AZ370" s="398"/>
      <c r="BA370" s="399"/>
      <c r="BB370" s="399"/>
      <c r="BC370" s="399"/>
      <c r="BD370" s="399"/>
      <c r="BE370" s="400"/>
      <c r="BF370" s="51"/>
      <c r="BG370" s="42"/>
    </row>
    <row r="371" spans="1:59" ht="14.25" customHeight="1">
      <c r="A371" s="50"/>
      <c r="B371" s="392" t="s">
        <v>286</v>
      </c>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6" t="s">
        <v>287</v>
      </c>
      <c r="AD371" s="397"/>
      <c r="AE371" s="398" t="s">
        <v>276</v>
      </c>
      <c r="AF371" s="398"/>
      <c r="AG371" s="398"/>
      <c r="AH371" s="398"/>
      <c r="AI371" s="398"/>
      <c r="AJ371" s="398"/>
      <c r="AK371" s="398"/>
      <c r="AL371" s="398"/>
      <c r="AM371" s="398"/>
      <c r="AN371" s="398"/>
      <c r="AO371" s="398"/>
      <c r="AP371" s="398"/>
      <c r="AQ371" s="398"/>
      <c r="AR371" s="398"/>
      <c r="AS371" s="398"/>
      <c r="AT371" s="398"/>
      <c r="AU371" s="398"/>
      <c r="AV371" s="398"/>
      <c r="AW371" s="398"/>
      <c r="AX371" s="398"/>
      <c r="AY371" s="398"/>
      <c r="AZ371" s="398"/>
      <c r="BA371" s="399"/>
      <c r="BB371" s="399"/>
      <c r="BC371" s="399"/>
      <c r="BD371" s="399"/>
      <c r="BE371" s="400"/>
      <c r="BF371" s="51"/>
      <c r="BG371" s="42"/>
    </row>
    <row r="372" spans="1:59" ht="14.25" customHeight="1">
      <c r="A372" s="50"/>
      <c r="B372" s="394"/>
      <c r="C372" s="395"/>
      <c r="D372" s="395"/>
      <c r="E372" s="395"/>
      <c r="F372" s="395"/>
      <c r="G372" s="395"/>
      <c r="H372" s="395"/>
      <c r="I372" s="395"/>
      <c r="J372" s="395"/>
      <c r="K372" s="395"/>
      <c r="L372" s="395"/>
      <c r="M372" s="395"/>
      <c r="N372" s="395"/>
      <c r="O372" s="395"/>
      <c r="P372" s="395"/>
      <c r="Q372" s="395"/>
      <c r="R372" s="395"/>
      <c r="S372" s="395"/>
      <c r="T372" s="395"/>
      <c r="U372" s="395"/>
      <c r="V372" s="395"/>
      <c r="W372" s="395"/>
      <c r="X372" s="395"/>
      <c r="Y372" s="395"/>
      <c r="Z372" s="395"/>
      <c r="AA372" s="395"/>
      <c r="AB372" s="395"/>
      <c r="AC372" s="396"/>
      <c r="AD372" s="397"/>
      <c r="AE372" s="398"/>
      <c r="AF372" s="398"/>
      <c r="AG372" s="398"/>
      <c r="AH372" s="398"/>
      <c r="AI372" s="398"/>
      <c r="AJ372" s="398"/>
      <c r="AK372" s="398"/>
      <c r="AL372" s="398"/>
      <c r="AM372" s="398"/>
      <c r="AN372" s="398"/>
      <c r="AO372" s="398"/>
      <c r="AP372" s="398"/>
      <c r="AQ372" s="398"/>
      <c r="AR372" s="398"/>
      <c r="AS372" s="398"/>
      <c r="AT372" s="398"/>
      <c r="AU372" s="398"/>
      <c r="AV372" s="398"/>
      <c r="AW372" s="398"/>
      <c r="AX372" s="398"/>
      <c r="AY372" s="398"/>
      <c r="AZ372" s="398"/>
      <c r="BA372" s="399"/>
      <c r="BB372" s="399"/>
      <c r="BC372" s="399"/>
      <c r="BD372" s="399"/>
      <c r="BE372" s="400"/>
      <c r="BF372" s="51"/>
      <c r="BG372" s="42"/>
    </row>
    <row r="373" spans="1:59" ht="14.25" customHeight="1">
      <c r="A373" s="50"/>
      <c r="B373" s="401" t="s">
        <v>288</v>
      </c>
      <c r="C373" s="402"/>
      <c r="D373" s="402"/>
      <c r="E373" s="402"/>
      <c r="F373" s="402"/>
      <c r="G373" s="402"/>
      <c r="H373" s="402"/>
      <c r="I373" s="402"/>
      <c r="J373" s="402"/>
      <c r="K373" s="402"/>
      <c r="L373" s="402"/>
      <c r="M373" s="402"/>
      <c r="N373" s="402"/>
      <c r="O373" s="402"/>
      <c r="P373" s="402"/>
      <c r="Q373" s="402"/>
      <c r="R373" s="402"/>
      <c r="S373" s="402"/>
      <c r="T373" s="402"/>
      <c r="U373" s="402"/>
      <c r="V373" s="402"/>
      <c r="W373" s="402"/>
      <c r="X373" s="402"/>
      <c r="Y373" s="402"/>
      <c r="Z373" s="402"/>
      <c r="AA373" s="402"/>
      <c r="AB373" s="402"/>
      <c r="AC373" s="402"/>
      <c r="AD373" s="403"/>
      <c r="AE373" s="407" t="s">
        <v>276</v>
      </c>
      <c r="AF373" s="407"/>
      <c r="AG373" s="407"/>
      <c r="AH373" s="407"/>
      <c r="AI373" s="407"/>
      <c r="AJ373" s="407"/>
      <c r="AK373" s="407"/>
      <c r="AL373" s="407"/>
      <c r="AM373" s="407"/>
      <c r="AN373" s="407"/>
      <c r="AO373" s="407"/>
      <c r="AP373" s="407"/>
      <c r="AQ373" s="407"/>
      <c r="AR373" s="407"/>
      <c r="AS373" s="407"/>
      <c r="AT373" s="407"/>
      <c r="AU373" s="407"/>
      <c r="AV373" s="407"/>
      <c r="AW373" s="407"/>
      <c r="AX373" s="407"/>
      <c r="AY373" s="407"/>
      <c r="AZ373" s="407"/>
      <c r="BA373" s="409"/>
      <c r="BB373" s="409"/>
      <c r="BC373" s="409"/>
      <c r="BD373" s="409"/>
      <c r="BE373" s="410"/>
      <c r="BF373" s="51"/>
      <c r="BG373" s="42"/>
    </row>
    <row r="374" spans="1:59" ht="14.25" customHeight="1" thickBot="1">
      <c r="A374" s="50"/>
      <c r="B374" s="404"/>
      <c r="C374" s="405"/>
      <c r="D374" s="405"/>
      <c r="E374" s="405"/>
      <c r="F374" s="405"/>
      <c r="G374" s="405"/>
      <c r="H374" s="405"/>
      <c r="I374" s="405"/>
      <c r="J374" s="405"/>
      <c r="K374" s="405"/>
      <c r="L374" s="405"/>
      <c r="M374" s="405"/>
      <c r="N374" s="405"/>
      <c r="O374" s="405"/>
      <c r="P374" s="405"/>
      <c r="Q374" s="405"/>
      <c r="R374" s="405"/>
      <c r="S374" s="405"/>
      <c r="T374" s="405"/>
      <c r="U374" s="405"/>
      <c r="V374" s="405"/>
      <c r="W374" s="405"/>
      <c r="X374" s="405"/>
      <c r="Y374" s="405"/>
      <c r="Z374" s="405"/>
      <c r="AA374" s="405"/>
      <c r="AB374" s="405"/>
      <c r="AC374" s="405"/>
      <c r="AD374" s="406"/>
      <c r="AE374" s="408"/>
      <c r="AF374" s="408"/>
      <c r="AG374" s="408"/>
      <c r="AH374" s="408"/>
      <c r="AI374" s="408"/>
      <c r="AJ374" s="408"/>
      <c r="AK374" s="408"/>
      <c r="AL374" s="408"/>
      <c r="AM374" s="408"/>
      <c r="AN374" s="408"/>
      <c r="AO374" s="408"/>
      <c r="AP374" s="408"/>
      <c r="AQ374" s="408"/>
      <c r="AR374" s="408"/>
      <c r="AS374" s="408"/>
      <c r="AT374" s="408"/>
      <c r="AU374" s="408"/>
      <c r="AV374" s="408"/>
      <c r="AW374" s="408"/>
      <c r="AX374" s="408"/>
      <c r="AY374" s="408"/>
      <c r="AZ374" s="408"/>
      <c r="BA374" s="411"/>
      <c r="BB374" s="411"/>
      <c r="BC374" s="411"/>
      <c r="BD374" s="411"/>
      <c r="BE374" s="412"/>
      <c r="BF374" s="51"/>
      <c r="BG374" s="42"/>
    </row>
    <row r="375" spans="1:59" ht="14.25" customHeight="1">
      <c r="A375" s="50"/>
      <c r="B375" s="86" t="s">
        <v>289</v>
      </c>
      <c r="C375" s="86"/>
      <c r="D375" s="86"/>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51"/>
      <c r="BG375" s="42"/>
    </row>
    <row r="376" spans="1:59" ht="14.25" customHeight="1">
      <c r="A376" s="50"/>
      <c r="B376" s="86" t="s">
        <v>290</v>
      </c>
      <c r="C376" s="86"/>
      <c r="D376" s="86" t="s">
        <v>291</v>
      </c>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51"/>
      <c r="BG376" s="42"/>
    </row>
    <row r="377" spans="1:59" ht="14.25" customHeight="1">
      <c r="A377" s="50"/>
      <c r="B377" s="86"/>
      <c r="C377" s="86"/>
      <c r="D377" s="86" t="s">
        <v>292</v>
      </c>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51"/>
      <c r="BG377" s="42"/>
    </row>
    <row r="378" spans="1:59" ht="14.25" customHeight="1">
      <c r="A378" s="50"/>
      <c r="B378" s="86" t="s">
        <v>293</v>
      </c>
      <c r="C378" s="88"/>
      <c r="D378" s="86"/>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51"/>
      <c r="BG378" s="42"/>
    </row>
    <row r="379" spans="1:59" ht="12.75">
      <c r="A379" s="50"/>
      <c r="B379" s="86" t="s">
        <v>294</v>
      </c>
      <c r="C379" s="88"/>
      <c r="D379" s="86"/>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51"/>
      <c r="BG379" s="42"/>
    </row>
    <row r="380" spans="1:59"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51"/>
      <c r="BG380" s="42"/>
    </row>
    <row r="381" spans="1:59" ht="14.25" customHeight="1">
      <c r="A381" s="50" t="s">
        <v>84</v>
      </c>
      <c r="B381" s="6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19"/>
      <c r="BG381" s="42"/>
    </row>
    <row r="382" spans="1:59" ht="14.25" customHeight="1">
      <c r="A382" s="32"/>
      <c r="B382" s="32" t="s">
        <v>295</v>
      </c>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19"/>
      <c r="BG382" s="42"/>
    </row>
    <row r="383" spans="1:59" ht="14.25" customHeight="1" thickBot="1">
      <c r="A383" s="32"/>
      <c r="B383" s="32"/>
      <c r="C383" s="32" t="s">
        <v>296</v>
      </c>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19"/>
      <c r="BG383" s="42"/>
    </row>
    <row r="384" spans="1:59" ht="28.5" customHeight="1" thickBot="1">
      <c r="A384" s="32"/>
      <c r="B384" s="383" t="s">
        <v>412</v>
      </c>
      <c r="C384" s="384"/>
      <c r="D384" s="384"/>
      <c r="E384" s="384"/>
      <c r="F384" s="384"/>
      <c r="G384" s="384"/>
      <c r="H384" s="384"/>
      <c r="I384" s="384"/>
      <c r="J384" s="384"/>
      <c r="K384" s="384"/>
      <c r="L384" s="385"/>
      <c r="M384" s="102"/>
      <c r="N384" s="389"/>
      <c r="O384" s="390"/>
      <c r="P384" s="390"/>
      <c r="Q384" s="390"/>
      <c r="R384" s="390"/>
      <c r="S384" s="390"/>
      <c r="T384" s="390"/>
      <c r="U384" s="390"/>
      <c r="V384" s="390"/>
      <c r="W384" s="390"/>
      <c r="X384" s="390"/>
      <c r="Y384" s="390"/>
      <c r="Z384" s="202" t="s">
        <v>145</v>
      </c>
      <c r="AA384" s="202"/>
      <c r="AB384" s="202"/>
      <c r="AC384" s="202"/>
      <c r="AD384" s="202"/>
      <c r="AE384" s="202"/>
      <c r="AF384" s="202"/>
      <c r="AG384" s="202" t="s">
        <v>297</v>
      </c>
      <c r="AH384" s="202"/>
      <c r="AI384" s="202"/>
      <c r="AJ384" s="202"/>
      <c r="AK384" s="202"/>
      <c r="AL384" s="202"/>
      <c r="AM384" s="202"/>
      <c r="AN384" s="379" t="s">
        <v>298</v>
      </c>
      <c r="AO384" s="379"/>
      <c r="AP384" s="379"/>
      <c r="AQ384" s="379"/>
      <c r="AR384" s="379"/>
      <c r="AS384" s="379"/>
      <c r="AT384" s="379"/>
      <c r="AU384" s="379"/>
      <c r="AV384" s="379"/>
      <c r="AW384" s="379"/>
      <c r="AX384" s="379"/>
      <c r="AY384" s="379"/>
      <c r="AZ384" s="379"/>
      <c r="BA384" s="379"/>
      <c r="BB384" s="379"/>
      <c r="BC384" s="379"/>
      <c r="BD384" s="379"/>
      <c r="BE384" s="391"/>
      <c r="BF384" s="19"/>
      <c r="BG384" s="42"/>
    </row>
    <row r="385" spans="1:59" ht="14.25" customHeight="1" thickBot="1">
      <c r="A385" s="32"/>
      <c r="B385" s="386"/>
      <c r="C385" s="387"/>
      <c r="D385" s="387"/>
      <c r="E385" s="387"/>
      <c r="F385" s="387"/>
      <c r="G385" s="387"/>
      <c r="H385" s="387"/>
      <c r="I385" s="387"/>
      <c r="J385" s="387"/>
      <c r="K385" s="387"/>
      <c r="L385" s="388"/>
      <c r="M385" s="102"/>
      <c r="N385" s="389"/>
      <c r="O385" s="390"/>
      <c r="P385" s="390"/>
      <c r="Q385" s="390"/>
      <c r="R385" s="390"/>
      <c r="S385" s="390"/>
      <c r="T385" s="390"/>
      <c r="U385" s="390"/>
      <c r="V385" s="390"/>
      <c r="W385" s="390"/>
      <c r="X385" s="390"/>
      <c r="Y385" s="390"/>
      <c r="Z385" s="206" t="s">
        <v>404</v>
      </c>
      <c r="AA385" s="206"/>
      <c r="AB385" s="206"/>
      <c r="AC385" s="206"/>
      <c r="AD385" s="206"/>
      <c r="AE385" s="206"/>
      <c r="AF385" s="206"/>
      <c r="AG385" s="206" t="s">
        <v>405</v>
      </c>
      <c r="AH385" s="206"/>
      <c r="AI385" s="206"/>
      <c r="AJ385" s="206"/>
      <c r="AK385" s="206"/>
      <c r="AL385" s="206"/>
      <c r="AM385" s="206"/>
      <c r="AN385" s="379"/>
      <c r="AO385" s="379"/>
      <c r="AP385" s="379"/>
      <c r="AQ385" s="379"/>
      <c r="AR385" s="379"/>
      <c r="AS385" s="379"/>
      <c r="AT385" s="379"/>
      <c r="AU385" s="379"/>
      <c r="AV385" s="379"/>
      <c r="AW385" s="379"/>
      <c r="AX385" s="379"/>
      <c r="AY385" s="379"/>
      <c r="AZ385" s="379"/>
      <c r="BA385" s="379"/>
      <c r="BB385" s="379"/>
      <c r="BC385" s="379"/>
      <c r="BD385" s="379"/>
      <c r="BE385" s="391"/>
      <c r="BF385" s="19"/>
      <c r="BG385" s="42"/>
    </row>
    <row r="386" spans="1:59" ht="30" customHeight="1" thickBot="1">
      <c r="A386" s="32"/>
      <c r="B386" s="375"/>
      <c r="C386" s="376"/>
      <c r="D386" s="376"/>
      <c r="E386" s="376"/>
      <c r="F386" s="376"/>
      <c r="G386" s="376"/>
      <c r="H386" s="376"/>
      <c r="I386" s="376"/>
      <c r="J386" s="376"/>
      <c r="K386" s="376"/>
      <c r="L386" s="377"/>
      <c r="M386" s="103"/>
      <c r="N386" s="378" t="s">
        <v>299</v>
      </c>
      <c r="O386" s="379"/>
      <c r="P386" s="379"/>
      <c r="Q386" s="379"/>
      <c r="R386" s="379"/>
      <c r="S386" s="379"/>
      <c r="T386" s="379"/>
      <c r="U386" s="379"/>
      <c r="V386" s="379"/>
      <c r="W386" s="379"/>
      <c r="X386" s="379"/>
      <c r="Y386" s="379"/>
      <c r="Z386" s="382"/>
      <c r="AA386" s="382"/>
      <c r="AB386" s="382"/>
      <c r="AC386" s="382"/>
      <c r="AD386" s="382"/>
      <c r="AE386" s="382"/>
      <c r="AF386" s="382"/>
      <c r="AG386" s="382"/>
      <c r="AH386" s="382"/>
      <c r="AI386" s="382"/>
      <c r="AJ386" s="382"/>
      <c r="AK386" s="382"/>
      <c r="AL386" s="382"/>
      <c r="AM386" s="382"/>
      <c r="AN386" s="380"/>
      <c r="AO386" s="380"/>
      <c r="AP386" s="380"/>
      <c r="AQ386" s="380"/>
      <c r="AR386" s="380"/>
      <c r="AS386" s="380"/>
      <c r="AT386" s="380"/>
      <c r="AU386" s="380"/>
      <c r="AV386" s="380"/>
      <c r="AW386" s="380"/>
      <c r="AX386" s="380"/>
      <c r="AY386" s="380"/>
      <c r="AZ386" s="380"/>
      <c r="BA386" s="380"/>
      <c r="BB386" s="380"/>
      <c r="BC386" s="380"/>
      <c r="BD386" s="380"/>
      <c r="BE386" s="381"/>
      <c r="BF386" s="19"/>
      <c r="BG386" s="42"/>
    </row>
    <row r="387" spans="1:59"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19"/>
      <c r="BG387" s="42"/>
    </row>
    <row r="388" spans="1:59" ht="14.25" customHeight="1" thickBot="1">
      <c r="A388" s="32"/>
      <c r="B388" s="45"/>
      <c r="C388" s="32" t="s">
        <v>300</v>
      </c>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19"/>
      <c r="BG388" s="42"/>
    </row>
    <row r="389" spans="1:58" s="101" customFormat="1" ht="18.75" customHeight="1" thickBot="1">
      <c r="A389" s="32"/>
      <c r="B389" s="383" t="s">
        <v>413</v>
      </c>
      <c r="C389" s="384"/>
      <c r="D389" s="384"/>
      <c r="E389" s="384"/>
      <c r="F389" s="384"/>
      <c r="G389" s="384"/>
      <c r="H389" s="384"/>
      <c r="I389" s="384"/>
      <c r="J389" s="384"/>
      <c r="K389" s="384"/>
      <c r="L389" s="385"/>
      <c r="M389" s="102"/>
      <c r="N389" s="389"/>
      <c r="O389" s="390"/>
      <c r="P389" s="390"/>
      <c r="Q389" s="390"/>
      <c r="R389" s="390"/>
      <c r="S389" s="390"/>
      <c r="T389" s="390"/>
      <c r="U389" s="390"/>
      <c r="V389" s="390"/>
      <c r="W389" s="390"/>
      <c r="X389" s="390"/>
      <c r="Y389" s="390"/>
      <c r="Z389" s="202" t="s">
        <v>145</v>
      </c>
      <c r="AA389" s="202"/>
      <c r="AB389" s="202"/>
      <c r="AC389" s="202"/>
      <c r="AD389" s="202"/>
      <c r="AE389" s="202"/>
      <c r="AF389" s="202"/>
      <c r="AG389" s="202" t="s">
        <v>297</v>
      </c>
      <c r="AH389" s="202"/>
      <c r="AI389" s="202"/>
      <c r="AJ389" s="202"/>
      <c r="AK389" s="202"/>
      <c r="AL389" s="202"/>
      <c r="AM389" s="202"/>
      <c r="AN389" s="379" t="s">
        <v>298</v>
      </c>
      <c r="AO389" s="379"/>
      <c r="AP389" s="379"/>
      <c r="AQ389" s="379"/>
      <c r="AR389" s="379"/>
      <c r="AS389" s="379"/>
      <c r="AT389" s="379"/>
      <c r="AU389" s="379"/>
      <c r="AV389" s="379"/>
      <c r="AW389" s="379"/>
      <c r="AX389" s="379"/>
      <c r="AY389" s="379"/>
      <c r="AZ389" s="379"/>
      <c r="BA389" s="379"/>
      <c r="BB389" s="379"/>
      <c r="BC389" s="379"/>
      <c r="BD389" s="379"/>
      <c r="BE389" s="391"/>
      <c r="BF389" s="19"/>
    </row>
    <row r="390" spans="1:58" s="101" customFormat="1" ht="18.75" customHeight="1" thickBot="1">
      <c r="A390" s="32"/>
      <c r="B390" s="386"/>
      <c r="C390" s="387"/>
      <c r="D390" s="387"/>
      <c r="E390" s="387"/>
      <c r="F390" s="387"/>
      <c r="G390" s="387"/>
      <c r="H390" s="387"/>
      <c r="I390" s="387"/>
      <c r="J390" s="387"/>
      <c r="K390" s="387"/>
      <c r="L390" s="388"/>
      <c r="M390" s="102"/>
      <c r="N390" s="389"/>
      <c r="O390" s="390"/>
      <c r="P390" s="390"/>
      <c r="Q390" s="390"/>
      <c r="R390" s="390"/>
      <c r="S390" s="390"/>
      <c r="T390" s="390"/>
      <c r="U390" s="390"/>
      <c r="V390" s="390"/>
      <c r="W390" s="390"/>
      <c r="X390" s="390"/>
      <c r="Y390" s="390"/>
      <c r="Z390" s="206" t="s">
        <v>404</v>
      </c>
      <c r="AA390" s="206"/>
      <c r="AB390" s="206"/>
      <c r="AC390" s="206"/>
      <c r="AD390" s="206"/>
      <c r="AE390" s="206"/>
      <c r="AF390" s="206"/>
      <c r="AG390" s="206" t="s">
        <v>405</v>
      </c>
      <c r="AH390" s="206"/>
      <c r="AI390" s="206"/>
      <c r="AJ390" s="206"/>
      <c r="AK390" s="206"/>
      <c r="AL390" s="206"/>
      <c r="AM390" s="206"/>
      <c r="AN390" s="379"/>
      <c r="AO390" s="379"/>
      <c r="AP390" s="379"/>
      <c r="AQ390" s="379"/>
      <c r="AR390" s="379"/>
      <c r="AS390" s="379"/>
      <c r="AT390" s="379"/>
      <c r="AU390" s="379"/>
      <c r="AV390" s="379"/>
      <c r="AW390" s="379"/>
      <c r="AX390" s="379"/>
      <c r="AY390" s="379"/>
      <c r="AZ390" s="379"/>
      <c r="BA390" s="379"/>
      <c r="BB390" s="379"/>
      <c r="BC390" s="379"/>
      <c r="BD390" s="379"/>
      <c r="BE390" s="391"/>
      <c r="BF390" s="19"/>
    </row>
    <row r="391" spans="1:58" s="101" customFormat="1" ht="33" customHeight="1" thickBot="1">
      <c r="A391" s="32"/>
      <c r="B391" s="375"/>
      <c r="C391" s="376"/>
      <c r="D391" s="376"/>
      <c r="E391" s="376"/>
      <c r="F391" s="376"/>
      <c r="G391" s="376"/>
      <c r="H391" s="376"/>
      <c r="I391" s="376"/>
      <c r="J391" s="376"/>
      <c r="K391" s="376"/>
      <c r="L391" s="377"/>
      <c r="M391" s="103"/>
      <c r="N391" s="378" t="s">
        <v>301</v>
      </c>
      <c r="O391" s="379"/>
      <c r="P391" s="379"/>
      <c r="Q391" s="379"/>
      <c r="R391" s="379"/>
      <c r="S391" s="379"/>
      <c r="T391" s="379"/>
      <c r="U391" s="379"/>
      <c r="V391" s="379"/>
      <c r="W391" s="379"/>
      <c r="X391" s="379"/>
      <c r="Y391" s="379"/>
      <c r="Z391" s="382"/>
      <c r="AA391" s="382"/>
      <c r="AB391" s="382"/>
      <c r="AC391" s="382"/>
      <c r="AD391" s="382"/>
      <c r="AE391" s="382"/>
      <c r="AF391" s="382"/>
      <c r="AG391" s="382"/>
      <c r="AH391" s="382"/>
      <c r="AI391" s="382"/>
      <c r="AJ391" s="382"/>
      <c r="AK391" s="382"/>
      <c r="AL391" s="382"/>
      <c r="AM391" s="382"/>
      <c r="AN391" s="380"/>
      <c r="AO391" s="380"/>
      <c r="AP391" s="380"/>
      <c r="AQ391" s="380"/>
      <c r="AR391" s="380"/>
      <c r="AS391" s="380"/>
      <c r="AT391" s="380"/>
      <c r="AU391" s="380"/>
      <c r="AV391" s="380"/>
      <c r="AW391" s="380"/>
      <c r="AX391" s="380"/>
      <c r="AY391" s="380"/>
      <c r="AZ391" s="380"/>
      <c r="BA391" s="380"/>
      <c r="BB391" s="380"/>
      <c r="BC391" s="380"/>
      <c r="BD391" s="380"/>
      <c r="BE391" s="381"/>
      <c r="BF391" s="19"/>
    </row>
    <row r="392" spans="1:58" s="101" customFormat="1" ht="12.7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19"/>
    </row>
    <row r="393" spans="1:58" s="101" customFormat="1" ht="13.5" thickBot="1">
      <c r="A393" s="32"/>
      <c r="B393" s="32"/>
      <c r="C393" s="32" t="s">
        <v>302</v>
      </c>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19"/>
    </row>
    <row r="394" spans="1:58" s="101" customFormat="1" ht="18.75" customHeight="1">
      <c r="A394" s="32"/>
      <c r="B394" s="286" t="s">
        <v>303</v>
      </c>
      <c r="C394" s="202"/>
      <c r="D394" s="202"/>
      <c r="E394" s="202"/>
      <c r="F394" s="202"/>
      <c r="G394" s="202"/>
      <c r="H394" s="202"/>
      <c r="I394" s="202"/>
      <c r="J394" s="202"/>
      <c r="K394" s="202"/>
      <c r="L394" s="202"/>
      <c r="M394" s="202"/>
      <c r="N394" s="202"/>
      <c r="O394" s="202"/>
      <c r="P394" s="202"/>
      <c r="Q394" s="202"/>
      <c r="R394" s="281"/>
      <c r="S394" s="288" t="s">
        <v>304</v>
      </c>
      <c r="T394" s="289"/>
      <c r="U394" s="289"/>
      <c r="V394" s="289"/>
      <c r="W394" s="289"/>
      <c r="X394" s="289"/>
      <c r="Y394" s="289"/>
      <c r="Z394" s="289" t="s">
        <v>145</v>
      </c>
      <c r="AA394" s="289"/>
      <c r="AB394" s="289"/>
      <c r="AC394" s="289"/>
      <c r="AD394" s="289"/>
      <c r="AE394" s="289"/>
      <c r="AF394" s="289"/>
      <c r="AG394" s="289" t="s">
        <v>305</v>
      </c>
      <c r="AH394" s="289"/>
      <c r="AI394" s="289"/>
      <c r="AJ394" s="289"/>
      <c r="AK394" s="289"/>
      <c r="AL394" s="289"/>
      <c r="AM394" s="289"/>
      <c r="AN394" s="289" t="s">
        <v>385</v>
      </c>
      <c r="AO394" s="289"/>
      <c r="AP394" s="289"/>
      <c r="AQ394" s="289"/>
      <c r="AR394" s="289"/>
      <c r="AS394" s="289" t="s">
        <v>306</v>
      </c>
      <c r="AT394" s="289"/>
      <c r="AU394" s="289"/>
      <c r="AV394" s="289"/>
      <c r="AW394" s="289"/>
      <c r="AX394" s="207" t="s">
        <v>307</v>
      </c>
      <c r="AY394" s="202"/>
      <c r="AZ394" s="202"/>
      <c r="BA394" s="202"/>
      <c r="BB394" s="202"/>
      <c r="BC394" s="202"/>
      <c r="BD394" s="202"/>
      <c r="BE394" s="281"/>
      <c r="BF394" s="19"/>
    </row>
    <row r="395" spans="1:58" s="101" customFormat="1" ht="30" customHeight="1" thickBot="1">
      <c r="A395" s="32"/>
      <c r="B395" s="287"/>
      <c r="C395" s="206"/>
      <c r="D395" s="206"/>
      <c r="E395" s="206"/>
      <c r="F395" s="206"/>
      <c r="G395" s="206"/>
      <c r="H395" s="206"/>
      <c r="I395" s="206"/>
      <c r="J395" s="206"/>
      <c r="K395" s="206"/>
      <c r="L395" s="206"/>
      <c r="M395" s="206"/>
      <c r="N395" s="206"/>
      <c r="O395" s="206"/>
      <c r="P395" s="206"/>
      <c r="Q395" s="206"/>
      <c r="R395" s="282"/>
      <c r="S395" s="283" t="s">
        <v>406</v>
      </c>
      <c r="T395" s="283"/>
      <c r="U395" s="283"/>
      <c r="V395" s="283"/>
      <c r="W395" s="283"/>
      <c r="X395" s="283"/>
      <c r="Y395" s="283"/>
      <c r="Z395" s="284" t="s">
        <v>404</v>
      </c>
      <c r="AA395" s="284"/>
      <c r="AB395" s="284"/>
      <c r="AC395" s="284"/>
      <c r="AD395" s="284"/>
      <c r="AE395" s="284"/>
      <c r="AF395" s="284"/>
      <c r="AG395" s="284" t="s">
        <v>405</v>
      </c>
      <c r="AH395" s="284"/>
      <c r="AI395" s="284"/>
      <c r="AJ395" s="284"/>
      <c r="AK395" s="284"/>
      <c r="AL395" s="284"/>
      <c r="AM395" s="284"/>
      <c r="AN395" s="284" t="s">
        <v>308</v>
      </c>
      <c r="AO395" s="284"/>
      <c r="AP395" s="284"/>
      <c r="AQ395" s="284"/>
      <c r="AR395" s="284"/>
      <c r="AS395" s="285" t="s">
        <v>309</v>
      </c>
      <c r="AT395" s="284"/>
      <c r="AU395" s="284"/>
      <c r="AV395" s="284"/>
      <c r="AW395" s="284"/>
      <c r="AX395" s="206"/>
      <c r="AY395" s="206"/>
      <c r="AZ395" s="206"/>
      <c r="BA395" s="206"/>
      <c r="BB395" s="206"/>
      <c r="BC395" s="206"/>
      <c r="BD395" s="206"/>
      <c r="BE395" s="282"/>
      <c r="BF395" s="19"/>
    </row>
    <row r="396" spans="1:58" s="101" customFormat="1" ht="18.75" customHeight="1">
      <c r="A396" s="32"/>
      <c r="B396" s="372" t="s">
        <v>386</v>
      </c>
      <c r="C396" s="301"/>
      <c r="D396" s="301"/>
      <c r="E396" s="301"/>
      <c r="F396" s="301"/>
      <c r="G396" s="301"/>
      <c r="H396" s="301"/>
      <c r="I396" s="301"/>
      <c r="J396" s="301"/>
      <c r="K396" s="301"/>
      <c r="L396" s="301"/>
      <c r="M396" s="301"/>
      <c r="N396" s="301"/>
      <c r="O396" s="301"/>
      <c r="P396" s="301"/>
      <c r="Q396" s="301"/>
      <c r="R396" s="302"/>
      <c r="S396" s="303"/>
      <c r="T396" s="292"/>
      <c r="U396" s="292"/>
      <c r="V396" s="292"/>
      <c r="W396" s="292"/>
      <c r="X396" s="292"/>
      <c r="Y396" s="292"/>
      <c r="Z396" s="292"/>
      <c r="AA396" s="292"/>
      <c r="AB396" s="292"/>
      <c r="AC396" s="292"/>
      <c r="AD396" s="292"/>
      <c r="AE396" s="292"/>
      <c r="AF396" s="292"/>
      <c r="AG396" s="292"/>
      <c r="AH396" s="292"/>
      <c r="AI396" s="292"/>
      <c r="AJ396" s="292"/>
      <c r="AK396" s="292"/>
      <c r="AL396" s="292"/>
      <c r="AM396" s="304"/>
      <c r="AN396" s="305">
        <f>AG396-S396</f>
        <v>0</v>
      </c>
      <c r="AO396" s="305"/>
      <c r="AP396" s="305"/>
      <c r="AQ396" s="305"/>
      <c r="AR396" s="305"/>
      <c r="AS396" s="306" t="str">
        <f aca="true" t="shared" si="0" ref="AS396:AS405">_xlfn.IFERROR(ROUND((AG396-S396)/S396,2)*100," ")</f>
        <v> </v>
      </c>
      <c r="AT396" s="307"/>
      <c r="AU396" s="307"/>
      <c r="AV396" s="307"/>
      <c r="AW396" s="307"/>
      <c r="AX396" s="272"/>
      <c r="AY396" s="261"/>
      <c r="AZ396" s="261"/>
      <c r="BA396" s="261"/>
      <c r="BB396" s="261"/>
      <c r="BC396" s="261"/>
      <c r="BD396" s="261"/>
      <c r="BE396" s="262"/>
      <c r="BF396" s="32"/>
    </row>
    <row r="397" spans="1:58" s="101" customFormat="1" ht="18" customHeight="1">
      <c r="A397" s="32"/>
      <c r="B397" s="104"/>
      <c r="C397" s="314" t="s">
        <v>387</v>
      </c>
      <c r="D397" s="315"/>
      <c r="E397" s="315"/>
      <c r="F397" s="315"/>
      <c r="G397" s="315"/>
      <c r="H397" s="315"/>
      <c r="I397" s="315"/>
      <c r="J397" s="315"/>
      <c r="K397" s="315"/>
      <c r="L397" s="315"/>
      <c r="M397" s="315"/>
      <c r="N397" s="315"/>
      <c r="O397" s="315"/>
      <c r="P397" s="315"/>
      <c r="Q397" s="315"/>
      <c r="R397" s="316"/>
      <c r="S397" s="295"/>
      <c r="T397" s="296"/>
      <c r="U397" s="296"/>
      <c r="V397" s="296"/>
      <c r="W397" s="296"/>
      <c r="X397" s="296"/>
      <c r="Y397" s="296"/>
      <c r="Z397" s="296"/>
      <c r="AA397" s="296"/>
      <c r="AB397" s="296"/>
      <c r="AC397" s="296"/>
      <c r="AD397" s="296"/>
      <c r="AE397" s="296"/>
      <c r="AF397" s="296"/>
      <c r="AG397" s="296"/>
      <c r="AH397" s="296"/>
      <c r="AI397" s="296"/>
      <c r="AJ397" s="296"/>
      <c r="AK397" s="296"/>
      <c r="AL397" s="296"/>
      <c r="AM397" s="296"/>
      <c r="AN397" s="292">
        <f>AG397-S397</f>
        <v>0</v>
      </c>
      <c r="AO397" s="292"/>
      <c r="AP397" s="292"/>
      <c r="AQ397" s="292"/>
      <c r="AR397" s="292"/>
      <c r="AS397" s="297" t="str">
        <f t="shared" si="0"/>
        <v> </v>
      </c>
      <c r="AT397" s="298"/>
      <c r="AU397" s="298"/>
      <c r="AV397" s="298"/>
      <c r="AW397" s="299"/>
      <c r="AX397" s="290"/>
      <c r="AY397" s="290"/>
      <c r="AZ397" s="290"/>
      <c r="BA397" s="290"/>
      <c r="BB397" s="290"/>
      <c r="BC397" s="290"/>
      <c r="BD397" s="290"/>
      <c r="BE397" s="291"/>
      <c r="BF397" s="32"/>
    </row>
    <row r="398" spans="1:58" s="101" customFormat="1" ht="26.25" customHeight="1">
      <c r="A398" s="32"/>
      <c r="B398" s="373" t="s">
        <v>62</v>
      </c>
      <c r="C398" s="355" t="s">
        <v>275</v>
      </c>
      <c r="D398" s="356"/>
      <c r="E398" s="356"/>
      <c r="F398" s="356"/>
      <c r="G398" s="357"/>
      <c r="H398" s="361" t="s">
        <v>310</v>
      </c>
      <c r="I398" s="362"/>
      <c r="J398" s="362"/>
      <c r="K398" s="362"/>
      <c r="L398" s="362"/>
      <c r="M398" s="362"/>
      <c r="N398" s="362"/>
      <c r="O398" s="362"/>
      <c r="P398" s="362"/>
      <c r="Q398" s="362"/>
      <c r="R398" s="363"/>
      <c r="S398" s="295"/>
      <c r="T398" s="296"/>
      <c r="U398" s="296"/>
      <c r="V398" s="296"/>
      <c r="W398" s="296"/>
      <c r="X398" s="296"/>
      <c r="Y398" s="296"/>
      <c r="Z398" s="296"/>
      <c r="AA398" s="296"/>
      <c r="AB398" s="296"/>
      <c r="AC398" s="296"/>
      <c r="AD398" s="296"/>
      <c r="AE398" s="296"/>
      <c r="AF398" s="296"/>
      <c r="AG398" s="296"/>
      <c r="AH398" s="296"/>
      <c r="AI398" s="296"/>
      <c r="AJ398" s="296"/>
      <c r="AK398" s="296"/>
      <c r="AL398" s="296"/>
      <c r="AM398" s="296"/>
      <c r="AN398" s="292">
        <f>AG398-S398</f>
        <v>0</v>
      </c>
      <c r="AO398" s="292"/>
      <c r="AP398" s="292"/>
      <c r="AQ398" s="292"/>
      <c r="AR398" s="292"/>
      <c r="AS398" s="297" t="str">
        <f t="shared" si="0"/>
        <v> </v>
      </c>
      <c r="AT398" s="298"/>
      <c r="AU398" s="298"/>
      <c r="AV398" s="298"/>
      <c r="AW398" s="299"/>
      <c r="AX398" s="290"/>
      <c r="AY398" s="290"/>
      <c r="AZ398" s="290"/>
      <c r="BA398" s="290"/>
      <c r="BB398" s="290"/>
      <c r="BC398" s="290"/>
      <c r="BD398" s="290"/>
      <c r="BE398" s="291"/>
      <c r="BF398" s="32"/>
    </row>
    <row r="399" spans="1:59" ht="12.75">
      <c r="A399" s="32"/>
      <c r="B399" s="373"/>
      <c r="C399" s="367"/>
      <c r="D399" s="368"/>
      <c r="E399" s="368"/>
      <c r="F399" s="368"/>
      <c r="G399" s="272"/>
      <c r="H399" s="105"/>
      <c r="I399" s="369" t="s">
        <v>387</v>
      </c>
      <c r="J399" s="370"/>
      <c r="K399" s="370"/>
      <c r="L399" s="370"/>
      <c r="M399" s="370"/>
      <c r="N399" s="370"/>
      <c r="O399" s="370"/>
      <c r="P399" s="370"/>
      <c r="Q399" s="370"/>
      <c r="R399" s="371"/>
      <c r="S399" s="295"/>
      <c r="T399" s="296"/>
      <c r="U399" s="296"/>
      <c r="V399" s="296"/>
      <c r="W399" s="296"/>
      <c r="X399" s="296"/>
      <c r="Y399" s="296"/>
      <c r="Z399" s="296"/>
      <c r="AA399" s="296"/>
      <c r="AB399" s="296"/>
      <c r="AC399" s="296"/>
      <c r="AD399" s="296"/>
      <c r="AE399" s="296"/>
      <c r="AF399" s="296"/>
      <c r="AG399" s="296"/>
      <c r="AH399" s="296"/>
      <c r="AI399" s="296"/>
      <c r="AJ399" s="296"/>
      <c r="AK399" s="296"/>
      <c r="AL399" s="296"/>
      <c r="AM399" s="296"/>
      <c r="AN399" s="292">
        <f aca="true" t="shared" si="1" ref="AN399:AN404">AG399-S399</f>
        <v>0</v>
      </c>
      <c r="AO399" s="292"/>
      <c r="AP399" s="292"/>
      <c r="AQ399" s="292"/>
      <c r="AR399" s="292"/>
      <c r="AS399" s="297" t="str">
        <f t="shared" si="0"/>
        <v> </v>
      </c>
      <c r="AT399" s="298"/>
      <c r="AU399" s="298"/>
      <c r="AV399" s="298"/>
      <c r="AW399" s="299"/>
      <c r="AX399" s="290"/>
      <c r="AY399" s="290"/>
      <c r="AZ399" s="290"/>
      <c r="BA399" s="290"/>
      <c r="BB399" s="290"/>
      <c r="BC399" s="290"/>
      <c r="BD399" s="290"/>
      <c r="BE399" s="291"/>
      <c r="BF399" s="32"/>
      <c r="BG399" s="19"/>
    </row>
    <row r="400" spans="1:59" ht="27.75" customHeight="1">
      <c r="A400" s="32"/>
      <c r="B400" s="373"/>
      <c r="C400" s="355" t="s">
        <v>278</v>
      </c>
      <c r="D400" s="356"/>
      <c r="E400" s="356"/>
      <c r="F400" s="356"/>
      <c r="G400" s="357"/>
      <c r="H400" s="361" t="s">
        <v>310</v>
      </c>
      <c r="I400" s="362"/>
      <c r="J400" s="362"/>
      <c r="K400" s="362"/>
      <c r="L400" s="362"/>
      <c r="M400" s="362"/>
      <c r="N400" s="362"/>
      <c r="O400" s="362"/>
      <c r="P400" s="362"/>
      <c r="Q400" s="362"/>
      <c r="R400" s="363"/>
      <c r="S400" s="295"/>
      <c r="T400" s="296"/>
      <c r="U400" s="296"/>
      <c r="V400" s="296"/>
      <c r="W400" s="296"/>
      <c r="X400" s="296"/>
      <c r="Y400" s="296"/>
      <c r="Z400" s="296"/>
      <c r="AA400" s="296"/>
      <c r="AB400" s="296"/>
      <c r="AC400" s="296"/>
      <c r="AD400" s="296"/>
      <c r="AE400" s="296"/>
      <c r="AF400" s="296"/>
      <c r="AG400" s="296"/>
      <c r="AH400" s="296"/>
      <c r="AI400" s="296"/>
      <c r="AJ400" s="296"/>
      <c r="AK400" s="296"/>
      <c r="AL400" s="296"/>
      <c r="AM400" s="296"/>
      <c r="AN400" s="292">
        <f t="shared" si="1"/>
        <v>0</v>
      </c>
      <c r="AO400" s="292"/>
      <c r="AP400" s="292"/>
      <c r="AQ400" s="292"/>
      <c r="AR400" s="292"/>
      <c r="AS400" s="297" t="str">
        <f t="shared" si="0"/>
        <v> </v>
      </c>
      <c r="AT400" s="298"/>
      <c r="AU400" s="298"/>
      <c r="AV400" s="298"/>
      <c r="AW400" s="299"/>
      <c r="AX400" s="290"/>
      <c r="AY400" s="290"/>
      <c r="AZ400" s="290"/>
      <c r="BA400" s="290"/>
      <c r="BB400" s="290"/>
      <c r="BC400" s="290"/>
      <c r="BD400" s="290"/>
      <c r="BE400" s="291"/>
      <c r="BF400" s="32"/>
      <c r="BG400" s="19"/>
    </row>
    <row r="401" spans="1:59" ht="12.75">
      <c r="A401" s="32"/>
      <c r="B401" s="373"/>
      <c r="C401" s="367"/>
      <c r="D401" s="368"/>
      <c r="E401" s="368"/>
      <c r="F401" s="368"/>
      <c r="G401" s="272"/>
      <c r="H401" s="105"/>
      <c r="I401" s="369" t="s">
        <v>387</v>
      </c>
      <c r="J401" s="370"/>
      <c r="K401" s="370"/>
      <c r="L401" s="370"/>
      <c r="M401" s="370"/>
      <c r="N401" s="370"/>
      <c r="O401" s="370"/>
      <c r="P401" s="370"/>
      <c r="Q401" s="370"/>
      <c r="R401" s="371"/>
      <c r="S401" s="295"/>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92">
        <f t="shared" si="1"/>
        <v>0</v>
      </c>
      <c r="AO401" s="292"/>
      <c r="AP401" s="292"/>
      <c r="AQ401" s="292"/>
      <c r="AR401" s="292"/>
      <c r="AS401" s="297" t="str">
        <f t="shared" si="0"/>
        <v> </v>
      </c>
      <c r="AT401" s="298"/>
      <c r="AU401" s="298"/>
      <c r="AV401" s="298"/>
      <c r="AW401" s="299"/>
      <c r="AX401" s="290"/>
      <c r="AY401" s="290"/>
      <c r="AZ401" s="290"/>
      <c r="BA401" s="290"/>
      <c r="BB401" s="290"/>
      <c r="BC401" s="290"/>
      <c r="BD401" s="290"/>
      <c r="BE401" s="291"/>
      <c r="BF401" s="32"/>
      <c r="BG401" s="19"/>
    </row>
    <row r="402" spans="1:59" ht="25.5" customHeight="1">
      <c r="A402" s="32"/>
      <c r="B402" s="373"/>
      <c r="C402" s="355" t="s">
        <v>280</v>
      </c>
      <c r="D402" s="356"/>
      <c r="E402" s="356"/>
      <c r="F402" s="356"/>
      <c r="G402" s="357"/>
      <c r="H402" s="361" t="s">
        <v>310</v>
      </c>
      <c r="I402" s="362"/>
      <c r="J402" s="362"/>
      <c r="K402" s="362"/>
      <c r="L402" s="362"/>
      <c r="M402" s="362"/>
      <c r="N402" s="362"/>
      <c r="O402" s="362"/>
      <c r="P402" s="362"/>
      <c r="Q402" s="362"/>
      <c r="R402" s="363"/>
      <c r="S402" s="295"/>
      <c r="T402" s="296"/>
      <c r="U402" s="296"/>
      <c r="V402" s="296"/>
      <c r="W402" s="296"/>
      <c r="X402" s="296"/>
      <c r="Y402" s="296"/>
      <c r="Z402" s="296"/>
      <c r="AA402" s="296"/>
      <c r="AB402" s="296"/>
      <c r="AC402" s="296"/>
      <c r="AD402" s="296"/>
      <c r="AE402" s="296"/>
      <c r="AF402" s="296"/>
      <c r="AG402" s="296"/>
      <c r="AH402" s="296"/>
      <c r="AI402" s="296"/>
      <c r="AJ402" s="296"/>
      <c r="AK402" s="296"/>
      <c r="AL402" s="296"/>
      <c r="AM402" s="296"/>
      <c r="AN402" s="292">
        <f t="shared" si="1"/>
        <v>0</v>
      </c>
      <c r="AO402" s="292"/>
      <c r="AP402" s="292"/>
      <c r="AQ402" s="292"/>
      <c r="AR402" s="292"/>
      <c r="AS402" s="297" t="str">
        <f t="shared" si="0"/>
        <v> </v>
      </c>
      <c r="AT402" s="298"/>
      <c r="AU402" s="298"/>
      <c r="AV402" s="298"/>
      <c r="AW402" s="299"/>
      <c r="AX402" s="290"/>
      <c r="AY402" s="290"/>
      <c r="AZ402" s="290"/>
      <c r="BA402" s="290"/>
      <c r="BB402" s="290"/>
      <c r="BC402" s="290"/>
      <c r="BD402" s="290"/>
      <c r="BE402" s="291"/>
      <c r="BF402" s="32"/>
      <c r="BG402" s="19"/>
    </row>
    <row r="403" spans="1:59" ht="14.25" customHeight="1">
      <c r="A403" s="32"/>
      <c r="B403" s="373"/>
      <c r="C403" s="367"/>
      <c r="D403" s="368"/>
      <c r="E403" s="368"/>
      <c r="F403" s="368"/>
      <c r="G403" s="272"/>
      <c r="H403" s="105"/>
      <c r="I403" s="369" t="s">
        <v>387</v>
      </c>
      <c r="J403" s="370"/>
      <c r="K403" s="370"/>
      <c r="L403" s="370"/>
      <c r="M403" s="370"/>
      <c r="N403" s="370"/>
      <c r="O403" s="370"/>
      <c r="P403" s="370"/>
      <c r="Q403" s="370"/>
      <c r="R403" s="371"/>
      <c r="S403" s="295"/>
      <c r="T403" s="296"/>
      <c r="U403" s="296"/>
      <c r="V403" s="296"/>
      <c r="W403" s="296"/>
      <c r="X403" s="296"/>
      <c r="Y403" s="296"/>
      <c r="Z403" s="296"/>
      <c r="AA403" s="296"/>
      <c r="AB403" s="296"/>
      <c r="AC403" s="296"/>
      <c r="AD403" s="296"/>
      <c r="AE403" s="296"/>
      <c r="AF403" s="296"/>
      <c r="AG403" s="296"/>
      <c r="AH403" s="296"/>
      <c r="AI403" s="296"/>
      <c r="AJ403" s="296"/>
      <c r="AK403" s="296"/>
      <c r="AL403" s="296"/>
      <c r="AM403" s="296"/>
      <c r="AN403" s="292">
        <f t="shared" si="1"/>
        <v>0</v>
      </c>
      <c r="AO403" s="292"/>
      <c r="AP403" s="292"/>
      <c r="AQ403" s="292"/>
      <c r="AR403" s="292"/>
      <c r="AS403" s="297" t="str">
        <f t="shared" si="0"/>
        <v> </v>
      </c>
      <c r="AT403" s="298"/>
      <c r="AU403" s="298"/>
      <c r="AV403" s="298"/>
      <c r="AW403" s="299"/>
      <c r="AX403" s="290"/>
      <c r="AY403" s="290"/>
      <c r="AZ403" s="290"/>
      <c r="BA403" s="290"/>
      <c r="BB403" s="290"/>
      <c r="BC403" s="290"/>
      <c r="BD403" s="290"/>
      <c r="BE403" s="291"/>
      <c r="BF403" s="32"/>
      <c r="BG403" s="42"/>
    </row>
    <row r="404" spans="1:59" ht="27" customHeight="1">
      <c r="A404" s="32"/>
      <c r="B404" s="373"/>
      <c r="C404" s="355" t="s">
        <v>282</v>
      </c>
      <c r="D404" s="356"/>
      <c r="E404" s="356"/>
      <c r="F404" s="356"/>
      <c r="G404" s="357"/>
      <c r="H404" s="361" t="s">
        <v>310</v>
      </c>
      <c r="I404" s="362"/>
      <c r="J404" s="362"/>
      <c r="K404" s="362"/>
      <c r="L404" s="362"/>
      <c r="M404" s="362"/>
      <c r="N404" s="362"/>
      <c r="O404" s="362"/>
      <c r="P404" s="362"/>
      <c r="Q404" s="362"/>
      <c r="R404" s="363"/>
      <c r="S404" s="295"/>
      <c r="T404" s="296"/>
      <c r="U404" s="296"/>
      <c r="V404" s="296"/>
      <c r="W404" s="296"/>
      <c r="X404" s="296"/>
      <c r="Y404" s="296"/>
      <c r="Z404" s="296"/>
      <c r="AA404" s="296"/>
      <c r="AB404" s="296"/>
      <c r="AC404" s="296"/>
      <c r="AD404" s="296"/>
      <c r="AE404" s="296"/>
      <c r="AF404" s="296"/>
      <c r="AG404" s="296"/>
      <c r="AH404" s="296"/>
      <c r="AI404" s="296"/>
      <c r="AJ404" s="296"/>
      <c r="AK404" s="296"/>
      <c r="AL404" s="296"/>
      <c r="AM404" s="296"/>
      <c r="AN404" s="292">
        <f t="shared" si="1"/>
        <v>0</v>
      </c>
      <c r="AO404" s="292"/>
      <c r="AP404" s="292"/>
      <c r="AQ404" s="292"/>
      <c r="AR404" s="292"/>
      <c r="AS404" s="297" t="str">
        <f t="shared" si="0"/>
        <v> </v>
      </c>
      <c r="AT404" s="298"/>
      <c r="AU404" s="298"/>
      <c r="AV404" s="298"/>
      <c r="AW404" s="299"/>
      <c r="AX404" s="290"/>
      <c r="AY404" s="290"/>
      <c r="AZ404" s="290"/>
      <c r="BA404" s="290"/>
      <c r="BB404" s="290"/>
      <c r="BC404" s="290"/>
      <c r="BD404" s="290"/>
      <c r="BE404" s="291"/>
      <c r="BF404" s="32"/>
      <c r="BG404" s="42"/>
    </row>
    <row r="405" spans="1:59" ht="19.5" customHeight="1" thickBot="1">
      <c r="A405" s="32"/>
      <c r="B405" s="374"/>
      <c r="C405" s="358"/>
      <c r="D405" s="359"/>
      <c r="E405" s="359"/>
      <c r="F405" s="359"/>
      <c r="G405" s="360"/>
      <c r="H405" s="106"/>
      <c r="I405" s="364" t="s">
        <v>387</v>
      </c>
      <c r="J405" s="365"/>
      <c r="K405" s="365"/>
      <c r="L405" s="365"/>
      <c r="M405" s="365"/>
      <c r="N405" s="365"/>
      <c r="O405" s="365"/>
      <c r="P405" s="365"/>
      <c r="Q405" s="365"/>
      <c r="R405" s="366"/>
      <c r="S405" s="293"/>
      <c r="T405" s="294"/>
      <c r="U405" s="294"/>
      <c r="V405" s="294"/>
      <c r="W405" s="294"/>
      <c r="X405" s="294"/>
      <c r="Y405" s="294"/>
      <c r="Z405" s="294"/>
      <c r="AA405" s="294"/>
      <c r="AB405" s="294"/>
      <c r="AC405" s="294"/>
      <c r="AD405" s="294"/>
      <c r="AE405" s="294"/>
      <c r="AF405" s="294"/>
      <c r="AG405" s="294"/>
      <c r="AH405" s="294"/>
      <c r="AI405" s="294"/>
      <c r="AJ405" s="294"/>
      <c r="AK405" s="294"/>
      <c r="AL405" s="294"/>
      <c r="AM405" s="294"/>
      <c r="AN405" s="925">
        <f>AG405-S405</f>
        <v>0</v>
      </c>
      <c r="AO405" s="925"/>
      <c r="AP405" s="925"/>
      <c r="AQ405" s="925"/>
      <c r="AR405" s="925"/>
      <c r="AS405" s="221" t="str">
        <f t="shared" si="0"/>
        <v> </v>
      </c>
      <c r="AT405" s="222"/>
      <c r="AU405" s="222"/>
      <c r="AV405" s="222"/>
      <c r="AW405" s="222"/>
      <c r="AX405" s="339"/>
      <c r="AY405" s="339"/>
      <c r="AZ405" s="339"/>
      <c r="BA405" s="339"/>
      <c r="BB405" s="339"/>
      <c r="BC405" s="339"/>
      <c r="BD405" s="339"/>
      <c r="BE405" s="340"/>
      <c r="BF405" s="32"/>
      <c r="BG405" s="42"/>
    </row>
    <row r="406" spans="1:58" s="101" customFormat="1" ht="12.75">
      <c r="A406" s="32"/>
      <c r="B406" s="32" t="s">
        <v>311</v>
      </c>
      <c r="C406" s="32"/>
      <c r="D406" s="32"/>
      <c r="E406" s="32"/>
      <c r="F406" s="32"/>
      <c r="G406" s="32"/>
      <c r="H406" s="107"/>
      <c r="I406" s="107"/>
      <c r="J406" s="107"/>
      <c r="K406" s="107"/>
      <c r="L406" s="107"/>
      <c r="M406" s="107"/>
      <c r="N406" s="107"/>
      <c r="O406" s="107"/>
      <c r="P406" s="107"/>
      <c r="Q406" s="107"/>
      <c r="R406" s="107"/>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19"/>
    </row>
    <row r="407" spans="1:58" s="101" customFormat="1" ht="12.75">
      <c r="A407" s="32"/>
      <c r="B407" s="32" t="s">
        <v>388</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19"/>
    </row>
    <row r="408" spans="1:58" s="101" customFormat="1" ht="12.7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19"/>
    </row>
    <row r="409" spans="1:58" s="101" customFormat="1" ht="18.75" customHeight="1" thickBot="1">
      <c r="A409" s="32"/>
      <c r="B409" s="45"/>
      <c r="C409" s="45" t="s">
        <v>312</v>
      </c>
      <c r="D409" s="45"/>
      <c r="E409" s="45"/>
      <c r="F409" s="45"/>
      <c r="G409" s="45"/>
      <c r="H409" s="45"/>
      <c r="I409" s="45"/>
      <c r="J409" s="45"/>
      <c r="K409" s="45"/>
      <c r="L409" s="45"/>
      <c r="M409" s="45"/>
      <c r="N409" s="45"/>
      <c r="O409" s="45"/>
      <c r="P409" s="45"/>
      <c r="Q409" s="45"/>
      <c r="R409" s="45"/>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32"/>
      <c r="AY409" s="32"/>
      <c r="AZ409" s="32"/>
      <c r="BA409" s="32"/>
      <c r="BB409" s="32"/>
      <c r="BC409" s="32"/>
      <c r="BD409" s="32"/>
      <c r="BE409" s="32"/>
      <c r="BF409" s="19"/>
    </row>
    <row r="410" spans="1:58" s="49" customFormat="1" ht="12.75">
      <c r="A410" s="32"/>
      <c r="B410" s="286" t="s">
        <v>303</v>
      </c>
      <c r="C410" s="202"/>
      <c r="D410" s="202"/>
      <c r="E410" s="202"/>
      <c r="F410" s="202"/>
      <c r="G410" s="202"/>
      <c r="H410" s="202"/>
      <c r="I410" s="202"/>
      <c r="J410" s="202"/>
      <c r="K410" s="202"/>
      <c r="L410" s="202"/>
      <c r="M410" s="202"/>
      <c r="N410" s="202"/>
      <c r="O410" s="202"/>
      <c r="P410" s="202"/>
      <c r="Q410" s="202"/>
      <c r="R410" s="281"/>
      <c r="S410" s="288" t="s">
        <v>304</v>
      </c>
      <c r="T410" s="289"/>
      <c r="U410" s="289"/>
      <c r="V410" s="289"/>
      <c r="W410" s="289"/>
      <c r="X410" s="289"/>
      <c r="Y410" s="289"/>
      <c r="Z410" s="289" t="s">
        <v>145</v>
      </c>
      <c r="AA410" s="289"/>
      <c r="AB410" s="289"/>
      <c r="AC410" s="289"/>
      <c r="AD410" s="289"/>
      <c r="AE410" s="289"/>
      <c r="AF410" s="289"/>
      <c r="AG410" s="289" t="s">
        <v>305</v>
      </c>
      <c r="AH410" s="289"/>
      <c r="AI410" s="289"/>
      <c r="AJ410" s="289"/>
      <c r="AK410" s="289"/>
      <c r="AL410" s="289"/>
      <c r="AM410" s="289"/>
      <c r="AN410" s="289" t="s">
        <v>389</v>
      </c>
      <c r="AO410" s="289"/>
      <c r="AP410" s="289"/>
      <c r="AQ410" s="289"/>
      <c r="AR410" s="289"/>
      <c r="AS410" s="289" t="s">
        <v>306</v>
      </c>
      <c r="AT410" s="289"/>
      <c r="AU410" s="289"/>
      <c r="AV410" s="289"/>
      <c r="AW410" s="289"/>
      <c r="AX410" s="207" t="s">
        <v>307</v>
      </c>
      <c r="AY410" s="202"/>
      <c r="AZ410" s="202"/>
      <c r="BA410" s="202"/>
      <c r="BB410" s="202"/>
      <c r="BC410" s="202"/>
      <c r="BD410" s="202"/>
      <c r="BE410" s="281"/>
      <c r="BF410" s="19"/>
    </row>
    <row r="411" spans="1:59" ht="13.5" thickBot="1">
      <c r="A411" s="32"/>
      <c r="B411" s="328"/>
      <c r="C411" s="329"/>
      <c r="D411" s="329"/>
      <c r="E411" s="329"/>
      <c r="F411" s="329"/>
      <c r="G411" s="329"/>
      <c r="H411" s="329"/>
      <c r="I411" s="329"/>
      <c r="J411" s="329"/>
      <c r="K411" s="329"/>
      <c r="L411" s="329"/>
      <c r="M411" s="329"/>
      <c r="N411" s="329"/>
      <c r="O411" s="329"/>
      <c r="P411" s="329"/>
      <c r="Q411" s="329"/>
      <c r="R411" s="330"/>
      <c r="S411" s="323" t="s">
        <v>406</v>
      </c>
      <c r="T411" s="323"/>
      <c r="U411" s="323"/>
      <c r="V411" s="323"/>
      <c r="W411" s="323"/>
      <c r="X411" s="323"/>
      <c r="Y411" s="323"/>
      <c r="Z411" s="324" t="s">
        <v>404</v>
      </c>
      <c r="AA411" s="324"/>
      <c r="AB411" s="324"/>
      <c r="AC411" s="324"/>
      <c r="AD411" s="324"/>
      <c r="AE411" s="324"/>
      <c r="AF411" s="324"/>
      <c r="AG411" s="284" t="s">
        <v>405</v>
      </c>
      <c r="AH411" s="284"/>
      <c r="AI411" s="284"/>
      <c r="AJ411" s="284"/>
      <c r="AK411" s="284"/>
      <c r="AL411" s="284"/>
      <c r="AM411" s="284"/>
      <c r="AN411" s="284" t="s">
        <v>308</v>
      </c>
      <c r="AO411" s="284"/>
      <c r="AP411" s="284"/>
      <c r="AQ411" s="284"/>
      <c r="AR411" s="284"/>
      <c r="AS411" s="285" t="s">
        <v>309</v>
      </c>
      <c r="AT411" s="284"/>
      <c r="AU411" s="284"/>
      <c r="AV411" s="284"/>
      <c r="AW411" s="284"/>
      <c r="AX411" s="206"/>
      <c r="AY411" s="206"/>
      <c r="AZ411" s="206"/>
      <c r="BA411" s="206"/>
      <c r="BB411" s="206"/>
      <c r="BC411" s="206"/>
      <c r="BD411" s="206"/>
      <c r="BE411" s="282"/>
      <c r="BF411" s="19"/>
      <c r="BG411" s="42"/>
    </row>
    <row r="412" spans="1:59" ht="12.75">
      <c r="A412" s="32"/>
      <c r="B412" s="317" t="s">
        <v>313</v>
      </c>
      <c r="C412" s="309"/>
      <c r="D412" s="309"/>
      <c r="E412" s="309"/>
      <c r="F412" s="309"/>
      <c r="G412" s="309"/>
      <c r="H412" s="309"/>
      <c r="I412" s="309"/>
      <c r="J412" s="309"/>
      <c r="K412" s="309"/>
      <c r="L412" s="309"/>
      <c r="M412" s="309"/>
      <c r="N412" s="309"/>
      <c r="O412" s="309"/>
      <c r="P412" s="309"/>
      <c r="Q412" s="309"/>
      <c r="R412" s="310"/>
      <c r="S412" s="350"/>
      <c r="T412" s="351"/>
      <c r="U412" s="351"/>
      <c r="V412" s="351"/>
      <c r="W412" s="351"/>
      <c r="X412" s="351"/>
      <c r="Y412" s="351"/>
      <c r="Z412" s="351"/>
      <c r="AA412" s="351"/>
      <c r="AB412" s="351"/>
      <c r="AC412" s="351"/>
      <c r="AD412" s="351"/>
      <c r="AE412" s="351"/>
      <c r="AF412" s="351"/>
      <c r="AG412" s="351"/>
      <c r="AH412" s="351"/>
      <c r="AI412" s="351"/>
      <c r="AJ412" s="351"/>
      <c r="AK412" s="351"/>
      <c r="AL412" s="351"/>
      <c r="AM412" s="352"/>
      <c r="AN412" s="351">
        <f>AG412-S412</f>
        <v>0</v>
      </c>
      <c r="AO412" s="351"/>
      <c r="AP412" s="351"/>
      <c r="AQ412" s="351"/>
      <c r="AR412" s="351"/>
      <c r="AS412" s="353" t="str">
        <f>_xlfn.IFERROR(ROUND((AG412-S412)/S412,2)*100," ")</f>
        <v> </v>
      </c>
      <c r="AT412" s="354"/>
      <c r="AU412" s="354"/>
      <c r="AV412" s="354"/>
      <c r="AW412" s="354"/>
      <c r="AX412" s="347"/>
      <c r="AY412" s="348"/>
      <c r="AZ412" s="348"/>
      <c r="BA412" s="348"/>
      <c r="BB412" s="348"/>
      <c r="BC412" s="348"/>
      <c r="BD412" s="348"/>
      <c r="BE412" s="349"/>
      <c r="BF412" s="19"/>
      <c r="BG412" s="19"/>
    </row>
    <row r="413" spans="1:59" ht="12.75">
      <c r="A413" s="32"/>
      <c r="B413" s="273" t="s">
        <v>62</v>
      </c>
      <c r="C413" s="263" t="s">
        <v>275</v>
      </c>
      <c r="D413" s="264"/>
      <c r="E413" s="264"/>
      <c r="F413" s="264"/>
      <c r="G413" s="265"/>
      <c r="H413" s="341" t="s">
        <v>314</v>
      </c>
      <c r="I413" s="342"/>
      <c r="J413" s="342"/>
      <c r="K413" s="342"/>
      <c r="L413" s="342"/>
      <c r="M413" s="342"/>
      <c r="N413" s="342"/>
      <c r="O413" s="342"/>
      <c r="P413" s="342"/>
      <c r="Q413" s="342"/>
      <c r="R413" s="343"/>
      <c r="S413" s="344"/>
      <c r="T413" s="345"/>
      <c r="U413" s="345"/>
      <c r="V413" s="345"/>
      <c r="W413" s="345"/>
      <c r="X413" s="345"/>
      <c r="Y413" s="345"/>
      <c r="Z413" s="345"/>
      <c r="AA413" s="345"/>
      <c r="AB413" s="345"/>
      <c r="AC413" s="345"/>
      <c r="AD413" s="345"/>
      <c r="AE413" s="345"/>
      <c r="AF413" s="345"/>
      <c r="AG413" s="345"/>
      <c r="AH413" s="345"/>
      <c r="AI413" s="345"/>
      <c r="AJ413" s="345"/>
      <c r="AK413" s="345"/>
      <c r="AL413" s="345"/>
      <c r="AM413" s="346"/>
      <c r="AN413" s="345">
        <f>AG413-S413</f>
        <v>0</v>
      </c>
      <c r="AO413" s="345"/>
      <c r="AP413" s="345"/>
      <c r="AQ413" s="345"/>
      <c r="AR413" s="345"/>
      <c r="AS413" s="337" t="str">
        <f>_xlfn.IFERROR(ROUND((AG413-S413)/S413,2)*100," ")</f>
        <v> </v>
      </c>
      <c r="AT413" s="338"/>
      <c r="AU413" s="338"/>
      <c r="AV413" s="338"/>
      <c r="AW413" s="338"/>
      <c r="AX413" s="290"/>
      <c r="AY413" s="290"/>
      <c r="AZ413" s="290"/>
      <c r="BA413" s="290"/>
      <c r="BB413" s="290"/>
      <c r="BC413" s="290"/>
      <c r="BD413" s="290"/>
      <c r="BE413" s="291"/>
      <c r="BF413" s="32"/>
      <c r="BG413" s="19"/>
    </row>
    <row r="414" spans="1:59" s="109" customFormat="1" ht="12.75">
      <c r="A414" s="32"/>
      <c r="B414" s="274"/>
      <c r="C414" s="263" t="s">
        <v>278</v>
      </c>
      <c r="D414" s="264"/>
      <c r="E414" s="264"/>
      <c r="F414" s="264"/>
      <c r="G414" s="265"/>
      <c r="H414" s="341" t="s">
        <v>314</v>
      </c>
      <c r="I414" s="342"/>
      <c r="J414" s="342"/>
      <c r="K414" s="342"/>
      <c r="L414" s="342"/>
      <c r="M414" s="342"/>
      <c r="N414" s="342"/>
      <c r="O414" s="342"/>
      <c r="P414" s="342"/>
      <c r="Q414" s="342"/>
      <c r="R414" s="343"/>
      <c r="S414" s="344"/>
      <c r="T414" s="345"/>
      <c r="U414" s="345"/>
      <c r="V414" s="345"/>
      <c r="W414" s="345"/>
      <c r="X414" s="345"/>
      <c r="Y414" s="345"/>
      <c r="Z414" s="345"/>
      <c r="AA414" s="345"/>
      <c r="AB414" s="345"/>
      <c r="AC414" s="345"/>
      <c r="AD414" s="345"/>
      <c r="AE414" s="345"/>
      <c r="AF414" s="345"/>
      <c r="AG414" s="345"/>
      <c r="AH414" s="345"/>
      <c r="AI414" s="345"/>
      <c r="AJ414" s="345"/>
      <c r="AK414" s="345"/>
      <c r="AL414" s="345"/>
      <c r="AM414" s="346"/>
      <c r="AN414" s="345">
        <f>AG414-S414</f>
        <v>0</v>
      </c>
      <c r="AO414" s="345"/>
      <c r="AP414" s="345"/>
      <c r="AQ414" s="345"/>
      <c r="AR414" s="345"/>
      <c r="AS414" s="337" t="str">
        <f>_xlfn.IFERROR(ROUND((AG414-S414)/S414,2)*100," ")</f>
        <v> </v>
      </c>
      <c r="AT414" s="338"/>
      <c r="AU414" s="338"/>
      <c r="AV414" s="338"/>
      <c r="AW414" s="338"/>
      <c r="AX414" s="290"/>
      <c r="AY414" s="290"/>
      <c r="AZ414" s="290"/>
      <c r="BA414" s="290"/>
      <c r="BB414" s="290"/>
      <c r="BC414" s="290"/>
      <c r="BD414" s="290"/>
      <c r="BE414" s="291"/>
      <c r="BF414" s="32"/>
      <c r="BG414" s="108"/>
    </row>
    <row r="415" spans="1:59" s="109" customFormat="1" ht="16.5" customHeight="1">
      <c r="A415" s="32"/>
      <c r="B415" s="274"/>
      <c r="C415" s="263" t="s">
        <v>280</v>
      </c>
      <c r="D415" s="264"/>
      <c r="E415" s="264"/>
      <c r="F415" s="264"/>
      <c r="G415" s="265"/>
      <c r="H415" s="341" t="s">
        <v>314</v>
      </c>
      <c r="I415" s="342"/>
      <c r="J415" s="342"/>
      <c r="K415" s="342"/>
      <c r="L415" s="342"/>
      <c r="M415" s="342"/>
      <c r="N415" s="342"/>
      <c r="O415" s="342"/>
      <c r="P415" s="342"/>
      <c r="Q415" s="342"/>
      <c r="R415" s="343"/>
      <c r="S415" s="344"/>
      <c r="T415" s="345"/>
      <c r="U415" s="345"/>
      <c r="V415" s="345"/>
      <c r="W415" s="345"/>
      <c r="X415" s="345"/>
      <c r="Y415" s="345"/>
      <c r="Z415" s="345"/>
      <c r="AA415" s="345"/>
      <c r="AB415" s="345"/>
      <c r="AC415" s="345"/>
      <c r="AD415" s="345"/>
      <c r="AE415" s="345"/>
      <c r="AF415" s="345"/>
      <c r="AG415" s="345"/>
      <c r="AH415" s="345"/>
      <c r="AI415" s="345"/>
      <c r="AJ415" s="345"/>
      <c r="AK415" s="345"/>
      <c r="AL415" s="345"/>
      <c r="AM415" s="346"/>
      <c r="AN415" s="345">
        <f>AG415-S415</f>
        <v>0</v>
      </c>
      <c r="AO415" s="345"/>
      <c r="AP415" s="345"/>
      <c r="AQ415" s="345"/>
      <c r="AR415" s="345"/>
      <c r="AS415" s="337" t="str">
        <f>_xlfn.IFERROR(ROUND((AG415-S415)/S415,2)*100," ")</f>
        <v> </v>
      </c>
      <c r="AT415" s="338"/>
      <c r="AU415" s="338"/>
      <c r="AV415" s="338"/>
      <c r="AW415" s="338"/>
      <c r="AX415" s="290"/>
      <c r="AY415" s="290"/>
      <c r="AZ415" s="290"/>
      <c r="BA415" s="290"/>
      <c r="BB415" s="290"/>
      <c r="BC415" s="290"/>
      <c r="BD415" s="290"/>
      <c r="BE415" s="291"/>
      <c r="BF415" s="32"/>
      <c r="BG415" s="108"/>
    </row>
    <row r="416" spans="1:59" ht="13.5" thickBot="1">
      <c r="A416" s="32"/>
      <c r="B416" s="275"/>
      <c r="C416" s="250" t="s">
        <v>282</v>
      </c>
      <c r="D416" s="251"/>
      <c r="E416" s="251"/>
      <c r="F416" s="251"/>
      <c r="G416" s="252"/>
      <c r="H416" s="325" t="s">
        <v>315</v>
      </c>
      <c r="I416" s="326"/>
      <c r="J416" s="326"/>
      <c r="K416" s="326"/>
      <c r="L416" s="326"/>
      <c r="M416" s="326"/>
      <c r="N416" s="326"/>
      <c r="O416" s="326"/>
      <c r="P416" s="326"/>
      <c r="Q416" s="326"/>
      <c r="R416" s="327"/>
      <c r="S416" s="334"/>
      <c r="T416" s="335"/>
      <c r="U416" s="335"/>
      <c r="V416" s="335"/>
      <c r="W416" s="335"/>
      <c r="X416" s="335"/>
      <c r="Y416" s="335"/>
      <c r="Z416" s="335"/>
      <c r="AA416" s="335"/>
      <c r="AB416" s="335"/>
      <c r="AC416" s="335"/>
      <c r="AD416" s="335"/>
      <c r="AE416" s="335"/>
      <c r="AF416" s="335"/>
      <c r="AG416" s="335"/>
      <c r="AH416" s="335"/>
      <c r="AI416" s="335"/>
      <c r="AJ416" s="335"/>
      <c r="AK416" s="335"/>
      <c r="AL416" s="335"/>
      <c r="AM416" s="336"/>
      <c r="AN416" s="335">
        <f>AG416-S416</f>
        <v>0</v>
      </c>
      <c r="AO416" s="335"/>
      <c r="AP416" s="335"/>
      <c r="AQ416" s="335"/>
      <c r="AR416" s="335"/>
      <c r="AS416" s="221" t="str">
        <f>_xlfn.IFERROR(ROUND((AG416-S416)/S416,2)*100," ")</f>
        <v> </v>
      </c>
      <c r="AT416" s="222"/>
      <c r="AU416" s="222"/>
      <c r="AV416" s="222"/>
      <c r="AW416" s="222"/>
      <c r="AX416" s="339"/>
      <c r="AY416" s="339"/>
      <c r="AZ416" s="339"/>
      <c r="BA416" s="339"/>
      <c r="BB416" s="339"/>
      <c r="BC416" s="339"/>
      <c r="BD416" s="339"/>
      <c r="BE416" s="340"/>
      <c r="BF416" s="32"/>
      <c r="BG416" s="19"/>
    </row>
    <row r="417" spans="1:59" ht="12.75">
      <c r="A417" s="32"/>
      <c r="B417" s="32" t="s">
        <v>88</v>
      </c>
      <c r="C417" s="5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19"/>
      <c r="BG417" s="19"/>
    </row>
    <row r="418" spans="1:59" ht="12.75">
      <c r="A418" s="32"/>
      <c r="B418" s="45"/>
      <c r="C418" s="110"/>
      <c r="D418" s="110"/>
      <c r="E418" s="110"/>
      <c r="F418" s="110"/>
      <c r="G418" s="110"/>
      <c r="H418" s="110"/>
      <c r="I418" s="110"/>
      <c r="J418" s="110"/>
      <c r="K418" s="110"/>
      <c r="L418" s="110"/>
      <c r="M418" s="110"/>
      <c r="N418" s="110"/>
      <c r="O418" s="110"/>
      <c r="P418" s="110"/>
      <c r="Q418" s="110"/>
      <c r="R418" s="110"/>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19"/>
      <c r="BG418" s="19"/>
    </row>
    <row r="419" spans="1:59" ht="12.75" customHeight="1">
      <c r="A419" s="32"/>
      <c r="B419" s="32" t="s">
        <v>316</v>
      </c>
      <c r="C419" s="45"/>
      <c r="D419" s="45"/>
      <c r="E419" s="45"/>
      <c r="F419" s="45"/>
      <c r="G419" s="45"/>
      <c r="H419" s="45"/>
      <c r="I419" s="45"/>
      <c r="J419" s="45"/>
      <c r="K419" s="45"/>
      <c r="L419" s="45"/>
      <c r="M419" s="45"/>
      <c r="N419" s="45"/>
      <c r="O419" s="45"/>
      <c r="P419" s="45"/>
      <c r="Q419" s="45"/>
      <c r="R419" s="45"/>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32"/>
      <c r="AY419" s="32"/>
      <c r="AZ419" s="32"/>
      <c r="BA419" s="32"/>
      <c r="BB419" s="32"/>
      <c r="BC419" s="32"/>
      <c r="BD419" s="32"/>
      <c r="BE419" s="32"/>
      <c r="BF419" s="19"/>
      <c r="BG419" s="19"/>
    </row>
    <row r="420" spans="1:59" ht="13.5" thickBot="1">
      <c r="A420" s="32"/>
      <c r="B420" s="32"/>
      <c r="C420" s="45" t="s">
        <v>317</v>
      </c>
      <c r="D420" s="45"/>
      <c r="E420" s="45"/>
      <c r="F420" s="45"/>
      <c r="G420" s="45"/>
      <c r="H420" s="45"/>
      <c r="I420" s="45"/>
      <c r="J420" s="45"/>
      <c r="K420" s="45"/>
      <c r="L420" s="45"/>
      <c r="M420" s="45"/>
      <c r="N420" s="45"/>
      <c r="O420" s="45"/>
      <c r="P420" s="45"/>
      <c r="Q420" s="45"/>
      <c r="R420" s="45"/>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32"/>
      <c r="AY420" s="32"/>
      <c r="AZ420" s="32"/>
      <c r="BA420" s="32"/>
      <c r="BB420" s="32"/>
      <c r="BC420" s="32"/>
      <c r="BD420" s="32"/>
      <c r="BE420" s="32"/>
      <c r="BF420" s="19"/>
      <c r="BG420" s="19"/>
    </row>
    <row r="421" spans="1:59" ht="32.25" customHeight="1" thickBot="1">
      <c r="A421" s="111"/>
      <c r="B421" s="331" t="s">
        <v>318</v>
      </c>
      <c r="C421" s="332"/>
      <c r="D421" s="332"/>
      <c r="E421" s="332"/>
      <c r="F421" s="332"/>
      <c r="G421" s="332"/>
      <c r="H421" s="332"/>
      <c r="I421" s="332"/>
      <c r="J421" s="332"/>
      <c r="K421" s="332"/>
      <c r="L421" s="332"/>
      <c r="M421" s="332"/>
      <c r="N421" s="332"/>
      <c r="O421" s="332"/>
      <c r="P421" s="332"/>
      <c r="Q421" s="332"/>
      <c r="R421" s="332" t="s">
        <v>319</v>
      </c>
      <c r="S421" s="332"/>
      <c r="T421" s="332"/>
      <c r="U421" s="332"/>
      <c r="V421" s="332"/>
      <c r="W421" s="332"/>
      <c r="X421" s="332"/>
      <c r="Y421" s="332"/>
      <c r="Z421" s="332"/>
      <c r="AA421" s="332"/>
      <c r="AB421" s="332"/>
      <c r="AC421" s="332"/>
      <c r="AD421" s="332"/>
      <c r="AE421" s="332"/>
      <c r="AF421" s="332"/>
      <c r="AG421" s="332"/>
      <c r="AH421" s="332" t="s">
        <v>320</v>
      </c>
      <c r="AI421" s="332"/>
      <c r="AJ421" s="332"/>
      <c r="AK421" s="332"/>
      <c r="AL421" s="332"/>
      <c r="AM421" s="332"/>
      <c r="AN421" s="332"/>
      <c r="AO421" s="332"/>
      <c r="AP421" s="332"/>
      <c r="AQ421" s="332"/>
      <c r="AR421" s="332"/>
      <c r="AS421" s="332"/>
      <c r="AT421" s="332"/>
      <c r="AU421" s="332"/>
      <c r="AV421" s="332"/>
      <c r="AW421" s="333"/>
      <c r="AX421" s="111"/>
      <c r="AY421" s="111"/>
      <c r="AZ421" s="111"/>
      <c r="BA421" s="111"/>
      <c r="BB421" s="111"/>
      <c r="BC421" s="111"/>
      <c r="BD421" s="111"/>
      <c r="BE421" s="111"/>
      <c r="BF421" s="108"/>
      <c r="BG421" s="19"/>
    </row>
    <row r="422" spans="1:59" ht="12.75">
      <c r="A422" s="111"/>
      <c r="B422" s="32" t="s">
        <v>85</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c r="AO422" s="111"/>
      <c r="AP422" s="111"/>
      <c r="AQ422" s="111"/>
      <c r="AR422" s="111"/>
      <c r="AS422" s="111"/>
      <c r="AT422" s="111"/>
      <c r="AU422" s="111"/>
      <c r="AV422" s="111"/>
      <c r="AW422" s="111"/>
      <c r="AX422" s="111"/>
      <c r="AY422" s="111"/>
      <c r="AZ422" s="111"/>
      <c r="BA422" s="111"/>
      <c r="BB422" s="111"/>
      <c r="BC422" s="111"/>
      <c r="BD422" s="111"/>
      <c r="BE422" s="111"/>
      <c r="BF422" s="108"/>
      <c r="BG422" s="19"/>
    </row>
    <row r="423" spans="1:59" ht="12.75">
      <c r="A423" s="32"/>
      <c r="B423" s="32"/>
      <c r="C423" s="45"/>
      <c r="D423" s="45"/>
      <c r="E423" s="45"/>
      <c r="F423" s="45"/>
      <c r="G423" s="45"/>
      <c r="H423" s="45"/>
      <c r="I423" s="45"/>
      <c r="J423" s="45"/>
      <c r="K423" s="45"/>
      <c r="L423" s="45"/>
      <c r="M423" s="45"/>
      <c r="N423" s="45"/>
      <c r="O423" s="45"/>
      <c r="P423" s="45"/>
      <c r="Q423" s="45"/>
      <c r="R423" s="45"/>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32"/>
      <c r="AY423" s="32"/>
      <c r="AZ423" s="32"/>
      <c r="BA423" s="32"/>
      <c r="BB423" s="32"/>
      <c r="BC423" s="32"/>
      <c r="BD423" s="32"/>
      <c r="BE423" s="32"/>
      <c r="BF423" s="19"/>
      <c r="BG423" s="19"/>
    </row>
    <row r="424" spans="1:59" ht="12.75">
      <c r="A424" s="32"/>
      <c r="B424" s="19"/>
      <c r="C424" s="32" t="s">
        <v>321</v>
      </c>
      <c r="D424" s="45"/>
      <c r="E424" s="45"/>
      <c r="F424" s="45"/>
      <c r="G424" s="45"/>
      <c r="H424" s="45"/>
      <c r="I424" s="45"/>
      <c r="J424" s="45"/>
      <c r="K424" s="45"/>
      <c r="L424" s="45"/>
      <c r="M424" s="45"/>
      <c r="N424" s="45"/>
      <c r="O424" s="45"/>
      <c r="P424" s="45"/>
      <c r="Q424" s="45"/>
      <c r="R424" s="45"/>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32"/>
      <c r="AY424" s="32"/>
      <c r="AZ424" s="32"/>
      <c r="BA424" s="32"/>
      <c r="BB424" s="32"/>
      <c r="BC424" s="32"/>
      <c r="BD424" s="32"/>
      <c r="BE424" s="32"/>
      <c r="BF424" s="19"/>
      <c r="BG424" s="19"/>
    </row>
    <row r="425" spans="1:59" ht="13.5" thickBot="1">
      <c r="A425" s="32"/>
      <c r="B425" s="32"/>
      <c r="C425" s="45" t="s">
        <v>322</v>
      </c>
      <c r="D425" s="45"/>
      <c r="E425" s="45"/>
      <c r="F425" s="45"/>
      <c r="G425" s="45"/>
      <c r="H425" s="45"/>
      <c r="I425" s="45"/>
      <c r="J425" s="45"/>
      <c r="K425" s="45"/>
      <c r="L425" s="45"/>
      <c r="M425" s="45"/>
      <c r="N425" s="45"/>
      <c r="O425" s="45"/>
      <c r="P425" s="45"/>
      <c r="Q425" s="45"/>
      <c r="R425" s="45"/>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32"/>
      <c r="AY425" s="32"/>
      <c r="AZ425" s="32"/>
      <c r="BA425" s="32"/>
      <c r="BB425" s="32"/>
      <c r="BC425" s="32"/>
      <c r="BD425" s="32"/>
      <c r="BE425" s="32"/>
      <c r="BF425" s="19"/>
      <c r="BG425" s="19"/>
    </row>
    <row r="426" spans="1:59" ht="12.75">
      <c r="A426" s="32"/>
      <c r="B426" s="286" t="s">
        <v>303</v>
      </c>
      <c r="C426" s="202"/>
      <c r="D426" s="202"/>
      <c r="E426" s="202"/>
      <c r="F426" s="202"/>
      <c r="G426" s="202"/>
      <c r="H426" s="202"/>
      <c r="I426" s="202"/>
      <c r="J426" s="202"/>
      <c r="K426" s="202"/>
      <c r="L426" s="202"/>
      <c r="M426" s="202"/>
      <c r="N426" s="202"/>
      <c r="O426" s="202"/>
      <c r="P426" s="202"/>
      <c r="Q426" s="202"/>
      <c r="R426" s="281"/>
      <c r="S426" s="288" t="s">
        <v>304</v>
      </c>
      <c r="T426" s="289"/>
      <c r="U426" s="289"/>
      <c r="V426" s="289"/>
      <c r="W426" s="289"/>
      <c r="X426" s="289"/>
      <c r="Y426" s="289"/>
      <c r="Z426" s="289" t="s">
        <v>145</v>
      </c>
      <c r="AA426" s="289"/>
      <c r="AB426" s="289"/>
      <c r="AC426" s="289"/>
      <c r="AD426" s="289"/>
      <c r="AE426" s="289"/>
      <c r="AF426" s="289"/>
      <c r="AG426" s="289" t="s">
        <v>305</v>
      </c>
      <c r="AH426" s="289"/>
      <c r="AI426" s="289"/>
      <c r="AJ426" s="289"/>
      <c r="AK426" s="289"/>
      <c r="AL426" s="289"/>
      <c r="AM426" s="289"/>
      <c r="AN426" s="289" t="s">
        <v>389</v>
      </c>
      <c r="AO426" s="289"/>
      <c r="AP426" s="289"/>
      <c r="AQ426" s="289"/>
      <c r="AR426" s="289"/>
      <c r="AS426" s="289" t="s">
        <v>306</v>
      </c>
      <c r="AT426" s="289"/>
      <c r="AU426" s="289"/>
      <c r="AV426" s="289"/>
      <c r="AW426" s="289"/>
      <c r="AX426" s="207" t="s">
        <v>307</v>
      </c>
      <c r="AY426" s="202"/>
      <c r="AZ426" s="202"/>
      <c r="BA426" s="202"/>
      <c r="BB426" s="202"/>
      <c r="BC426" s="202"/>
      <c r="BD426" s="202"/>
      <c r="BE426" s="281"/>
      <c r="BF426" s="19"/>
      <c r="BG426" s="19"/>
    </row>
    <row r="427" spans="1:59" ht="13.5" thickBot="1">
      <c r="A427" s="32"/>
      <c r="B427" s="328"/>
      <c r="C427" s="329"/>
      <c r="D427" s="329"/>
      <c r="E427" s="329"/>
      <c r="F427" s="329"/>
      <c r="G427" s="329"/>
      <c r="H427" s="329"/>
      <c r="I427" s="329"/>
      <c r="J427" s="329"/>
      <c r="K427" s="329"/>
      <c r="L427" s="329"/>
      <c r="M427" s="329"/>
      <c r="N427" s="329"/>
      <c r="O427" s="329"/>
      <c r="P427" s="329"/>
      <c r="Q427" s="329"/>
      <c r="R427" s="330"/>
      <c r="S427" s="323" t="s">
        <v>406</v>
      </c>
      <c r="T427" s="323"/>
      <c r="U427" s="323"/>
      <c r="V427" s="323"/>
      <c r="W427" s="323"/>
      <c r="X427" s="323"/>
      <c r="Y427" s="323"/>
      <c r="Z427" s="324" t="s">
        <v>404</v>
      </c>
      <c r="AA427" s="324"/>
      <c r="AB427" s="324"/>
      <c r="AC427" s="324"/>
      <c r="AD427" s="324"/>
      <c r="AE427" s="324"/>
      <c r="AF427" s="324"/>
      <c r="AG427" s="284" t="s">
        <v>405</v>
      </c>
      <c r="AH427" s="284"/>
      <c r="AI427" s="284"/>
      <c r="AJ427" s="284"/>
      <c r="AK427" s="284"/>
      <c r="AL427" s="284"/>
      <c r="AM427" s="284"/>
      <c r="AN427" s="284" t="s">
        <v>308</v>
      </c>
      <c r="AO427" s="284"/>
      <c r="AP427" s="284"/>
      <c r="AQ427" s="284"/>
      <c r="AR427" s="284"/>
      <c r="AS427" s="285" t="s">
        <v>309</v>
      </c>
      <c r="AT427" s="284"/>
      <c r="AU427" s="284"/>
      <c r="AV427" s="284"/>
      <c r="AW427" s="284"/>
      <c r="AX427" s="206"/>
      <c r="AY427" s="206"/>
      <c r="AZ427" s="206"/>
      <c r="BA427" s="206"/>
      <c r="BB427" s="206"/>
      <c r="BC427" s="206"/>
      <c r="BD427" s="206"/>
      <c r="BE427" s="282"/>
      <c r="BF427" s="19"/>
      <c r="BG427" s="19"/>
    </row>
    <row r="428" spans="1:59" ht="15.75" customHeight="1">
      <c r="A428" s="32"/>
      <c r="B428" s="317" t="s">
        <v>323</v>
      </c>
      <c r="C428" s="309"/>
      <c r="D428" s="309"/>
      <c r="E428" s="309"/>
      <c r="F428" s="309"/>
      <c r="G428" s="309"/>
      <c r="H428" s="309"/>
      <c r="I428" s="309"/>
      <c r="J428" s="309"/>
      <c r="K428" s="309"/>
      <c r="L428" s="309"/>
      <c r="M428" s="309"/>
      <c r="N428" s="309"/>
      <c r="O428" s="309"/>
      <c r="P428" s="309"/>
      <c r="Q428" s="309"/>
      <c r="R428" s="310"/>
      <c r="S428" s="318"/>
      <c r="T428" s="319"/>
      <c r="U428" s="319"/>
      <c r="V428" s="319"/>
      <c r="W428" s="319"/>
      <c r="X428" s="319"/>
      <c r="Y428" s="319"/>
      <c r="Z428" s="319"/>
      <c r="AA428" s="319"/>
      <c r="AB428" s="319"/>
      <c r="AC428" s="319"/>
      <c r="AD428" s="319"/>
      <c r="AE428" s="319"/>
      <c r="AF428" s="319"/>
      <c r="AG428" s="319"/>
      <c r="AH428" s="319"/>
      <c r="AI428" s="319"/>
      <c r="AJ428" s="319"/>
      <c r="AK428" s="319"/>
      <c r="AL428" s="319"/>
      <c r="AM428" s="320"/>
      <c r="AN428" s="319">
        <f>AG428-S428</f>
        <v>0</v>
      </c>
      <c r="AO428" s="319"/>
      <c r="AP428" s="319"/>
      <c r="AQ428" s="319"/>
      <c r="AR428" s="319"/>
      <c r="AS428" s="321" t="str">
        <f>_xlfn.IFERROR(ROUND((AG428-S428)/S428,2)*100," ")</f>
        <v> </v>
      </c>
      <c r="AT428" s="322"/>
      <c r="AU428" s="322"/>
      <c r="AV428" s="322"/>
      <c r="AW428" s="322"/>
      <c r="AX428" s="308"/>
      <c r="AY428" s="309"/>
      <c r="AZ428" s="309"/>
      <c r="BA428" s="309"/>
      <c r="BB428" s="309"/>
      <c r="BC428" s="309"/>
      <c r="BD428" s="309"/>
      <c r="BE428" s="310"/>
      <c r="BF428" s="19"/>
      <c r="BG428" s="19"/>
    </row>
    <row r="429" spans="1:59" ht="27" customHeight="1">
      <c r="A429" s="32"/>
      <c r="B429" s="273" t="s">
        <v>62</v>
      </c>
      <c r="C429" s="263" t="s">
        <v>275</v>
      </c>
      <c r="D429" s="264"/>
      <c r="E429" s="264"/>
      <c r="F429" s="264"/>
      <c r="G429" s="265"/>
      <c r="H429" s="311" t="s">
        <v>324</v>
      </c>
      <c r="I429" s="312"/>
      <c r="J429" s="312"/>
      <c r="K429" s="312"/>
      <c r="L429" s="312"/>
      <c r="M429" s="312"/>
      <c r="N429" s="312"/>
      <c r="O429" s="312"/>
      <c r="P429" s="312"/>
      <c r="Q429" s="312"/>
      <c r="R429" s="313"/>
      <c r="S429" s="850"/>
      <c r="T429" s="851"/>
      <c r="U429" s="851"/>
      <c r="V429" s="851"/>
      <c r="W429" s="851"/>
      <c r="X429" s="851"/>
      <c r="Y429" s="852"/>
      <c r="Z429" s="346"/>
      <c r="AA429" s="851"/>
      <c r="AB429" s="851"/>
      <c r="AC429" s="851"/>
      <c r="AD429" s="851"/>
      <c r="AE429" s="851"/>
      <c r="AF429" s="852"/>
      <c r="AG429" s="346"/>
      <c r="AH429" s="851"/>
      <c r="AI429" s="851"/>
      <c r="AJ429" s="851"/>
      <c r="AK429" s="851"/>
      <c r="AL429" s="851"/>
      <c r="AM429" s="852"/>
      <c r="AN429" s="346">
        <f>AG429-S429</f>
        <v>0</v>
      </c>
      <c r="AO429" s="851"/>
      <c r="AP429" s="851"/>
      <c r="AQ429" s="851"/>
      <c r="AR429" s="852"/>
      <c r="AS429" s="297" t="str">
        <f>_xlfn.IFERROR(ROUND((AG429-S429)/S429,2)*100," ")</f>
        <v> </v>
      </c>
      <c r="AT429" s="298"/>
      <c r="AU429" s="298"/>
      <c r="AV429" s="298"/>
      <c r="AW429" s="299"/>
      <c r="AX429" s="314"/>
      <c r="AY429" s="315"/>
      <c r="AZ429" s="315"/>
      <c r="BA429" s="315"/>
      <c r="BB429" s="315"/>
      <c r="BC429" s="315"/>
      <c r="BD429" s="315"/>
      <c r="BE429" s="316"/>
      <c r="BF429" s="19"/>
      <c r="BG429" s="19"/>
    </row>
    <row r="430" spans="1:59" ht="27" customHeight="1">
      <c r="A430" s="32"/>
      <c r="B430" s="274"/>
      <c r="C430" s="263" t="s">
        <v>278</v>
      </c>
      <c r="D430" s="264"/>
      <c r="E430" s="264"/>
      <c r="F430" s="264"/>
      <c r="G430" s="265"/>
      <c r="H430" s="311" t="s">
        <v>324</v>
      </c>
      <c r="I430" s="312"/>
      <c r="J430" s="312"/>
      <c r="K430" s="312"/>
      <c r="L430" s="312"/>
      <c r="M430" s="312"/>
      <c r="N430" s="312"/>
      <c r="O430" s="312"/>
      <c r="P430" s="312"/>
      <c r="Q430" s="312"/>
      <c r="R430" s="313"/>
      <c r="S430" s="850"/>
      <c r="T430" s="851"/>
      <c r="U430" s="851"/>
      <c r="V430" s="851"/>
      <c r="W430" s="851"/>
      <c r="X430" s="851"/>
      <c r="Y430" s="852"/>
      <c r="Z430" s="346"/>
      <c r="AA430" s="851"/>
      <c r="AB430" s="851"/>
      <c r="AC430" s="851"/>
      <c r="AD430" s="851"/>
      <c r="AE430" s="851"/>
      <c r="AF430" s="852"/>
      <c r="AG430" s="346"/>
      <c r="AH430" s="851"/>
      <c r="AI430" s="851"/>
      <c r="AJ430" s="851"/>
      <c r="AK430" s="851"/>
      <c r="AL430" s="851"/>
      <c r="AM430" s="852"/>
      <c r="AN430" s="346">
        <f>AG430-S430</f>
        <v>0</v>
      </c>
      <c r="AO430" s="851"/>
      <c r="AP430" s="851"/>
      <c r="AQ430" s="851"/>
      <c r="AR430" s="852"/>
      <c r="AS430" s="297" t="str">
        <f>_xlfn.IFERROR(ROUND((AG430-S430)/S430,2)*100," ")</f>
        <v> </v>
      </c>
      <c r="AT430" s="298"/>
      <c r="AU430" s="298"/>
      <c r="AV430" s="298"/>
      <c r="AW430" s="299"/>
      <c r="AX430" s="314"/>
      <c r="AY430" s="315"/>
      <c r="AZ430" s="315"/>
      <c r="BA430" s="315"/>
      <c r="BB430" s="315"/>
      <c r="BC430" s="315"/>
      <c r="BD430" s="315"/>
      <c r="BE430" s="316"/>
      <c r="BF430" s="19"/>
      <c r="BG430" s="19"/>
    </row>
    <row r="431" spans="1:59" ht="27" customHeight="1">
      <c r="A431" s="32"/>
      <c r="B431" s="274"/>
      <c r="C431" s="263" t="s">
        <v>280</v>
      </c>
      <c r="D431" s="264"/>
      <c r="E431" s="264"/>
      <c r="F431" s="264"/>
      <c r="G431" s="265"/>
      <c r="H431" s="311" t="s">
        <v>324</v>
      </c>
      <c r="I431" s="312"/>
      <c r="J431" s="312"/>
      <c r="K431" s="312"/>
      <c r="L431" s="312"/>
      <c r="M431" s="312"/>
      <c r="N431" s="312"/>
      <c r="O431" s="312"/>
      <c r="P431" s="312"/>
      <c r="Q431" s="312"/>
      <c r="R431" s="313"/>
      <c r="S431" s="850"/>
      <c r="T431" s="851"/>
      <c r="U431" s="851"/>
      <c r="V431" s="851"/>
      <c r="W431" s="851"/>
      <c r="X431" s="851"/>
      <c r="Y431" s="852"/>
      <c r="Z431" s="346"/>
      <c r="AA431" s="851"/>
      <c r="AB431" s="851"/>
      <c r="AC431" s="851"/>
      <c r="AD431" s="851"/>
      <c r="AE431" s="851"/>
      <c r="AF431" s="852"/>
      <c r="AG431" s="346"/>
      <c r="AH431" s="851"/>
      <c r="AI431" s="851"/>
      <c r="AJ431" s="851"/>
      <c r="AK431" s="851"/>
      <c r="AL431" s="851"/>
      <c r="AM431" s="852"/>
      <c r="AN431" s="346">
        <f>AG431-S431</f>
        <v>0</v>
      </c>
      <c r="AO431" s="851"/>
      <c r="AP431" s="851"/>
      <c r="AQ431" s="851"/>
      <c r="AR431" s="852"/>
      <c r="AS431" s="297" t="str">
        <f>_xlfn.IFERROR(ROUND((AG431-S431)/S431,2)*100," ")</f>
        <v> </v>
      </c>
      <c r="AT431" s="298"/>
      <c r="AU431" s="298"/>
      <c r="AV431" s="298"/>
      <c r="AW431" s="299"/>
      <c r="AX431" s="314"/>
      <c r="AY431" s="315"/>
      <c r="AZ431" s="315"/>
      <c r="BA431" s="315"/>
      <c r="BB431" s="315"/>
      <c r="BC431" s="315"/>
      <c r="BD431" s="315"/>
      <c r="BE431" s="316"/>
      <c r="BF431" s="19"/>
      <c r="BG431" s="19"/>
    </row>
    <row r="432" spans="1:59" ht="27" customHeight="1" thickBot="1">
      <c r="A432" s="32"/>
      <c r="B432" s="275"/>
      <c r="C432" s="250" t="s">
        <v>282</v>
      </c>
      <c r="D432" s="251"/>
      <c r="E432" s="251"/>
      <c r="F432" s="251"/>
      <c r="G432" s="252"/>
      <c r="H432" s="325" t="s">
        <v>325</v>
      </c>
      <c r="I432" s="326"/>
      <c r="J432" s="326"/>
      <c r="K432" s="326"/>
      <c r="L432" s="326"/>
      <c r="M432" s="326"/>
      <c r="N432" s="326"/>
      <c r="O432" s="326"/>
      <c r="P432" s="326"/>
      <c r="Q432" s="326"/>
      <c r="R432" s="327"/>
      <c r="S432" s="847"/>
      <c r="T432" s="848"/>
      <c r="U432" s="848"/>
      <c r="V432" s="848"/>
      <c r="W432" s="848"/>
      <c r="X432" s="848"/>
      <c r="Y432" s="849"/>
      <c r="Z432" s="336"/>
      <c r="AA432" s="848"/>
      <c r="AB432" s="848"/>
      <c r="AC432" s="848"/>
      <c r="AD432" s="848"/>
      <c r="AE432" s="848"/>
      <c r="AF432" s="849"/>
      <c r="AG432" s="336"/>
      <c r="AH432" s="848"/>
      <c r="AI432" s="848"/>
      <c r="AJ432" s="848"/>
      <c r="AK432" s="848"/>
      <c r="AL432" s="848"/>
      <c r="AM432" s="849"/>
      <c r="AN432" s="336">
        <f>AG432-S432</f>
        <v>0</v>
      </c>
      <c r="AO432" s="848"/>
      <c r="AP432" s="848"/>
      <c r="AQ432" s="848"/>
      <c r="AR432" s="849"/>
      <c r="AS432" s="844" t="str">
        <f>_xlfn.IFERROR(ROUND((AG432-S432)/S432,2)*100," ")</f>
        <v> </v>
      </c>
      <c r="AT432" s="845"/>
      <c r="AU432" s="845"/>
      <c r="AV432" s="845"/>
      <c r="AW432" s="846"/>
      <c r="AX432" s="681"/>
      <c r="AY432" s="679"/>
      <c r="AZ432" s="679"/>
      <c r="BA432" s="679"/>
      <c r="BB432" s="679"/>
      <c r="BC432" s="679"/>
      <c r="BD432" s="679"/>
      <c r="BE432" s="682"/>
      <c r="BF432" s="19"/>
      <c r="BG432" s="19"/>
    </row>
    <row r="433" spans="1:59" ht="12.75">
      <c r="A433" s="32"/>
      <c r="B433" s="32" t="s">
        <v>390</v>
      </c>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19"/>
      <c r="BG433" s="19"/>
    </row>
    <row r="434" spans="1:59" ht="12.75">
      <c r="A434" s="32"/>
      <c r="B434" s="32"/>
      <c r="C434" s="45"/>
      <c r="D434" s="45"/>
      <c r="E434" s="45"/>
      <c r="F434" s="45"/>
      <c r="G434" s="45"/>
      <c r="H434" s="45"/>
      <c r="I434" s="45"/>
      <c r="J434" s="45"/>
      <c r="K434" s="45"/>
      <c r="L434" s="45"/>
      <c r="M434" s="45"/>
      <c r="N434" s="45"/>
      <c r="O434" s="45"/>
      <c r="P434" s="45"/>
      <c r="Q434" s="45"/>
      <c r="R434" s="45"/>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32"/>
      <c r="AY434" s="32"/>
      <c r="AZ434" s="32"/>
      <c r="BA434" s="32"/>
      <c r="BB434" s="32"/>
      <c r="BC434" s="32"/>
      <c r="BD434" s="32"/>
      <c r="BE434" s="32"/>
      <c r="BF434" s="19"/>
      <c r="BG434" s="19"/>
    </row>
    <row r="435" spans="1:59" ht="13.5" thickBot="1">
      <c r="A435" s="32"/>
      <c r="B435" s="32"/>
      <c r="C435" s="45" t="s">
        <v>326</v>
      </c>
      <c r="D435" s="45"/>
      <c r="E435" s="45"/>
      <c r="F435" s="45"/>
      <c r="G435" s="45"/>
      <c r="H435" s="45"/>
      <c r="I435" s="45"/>
      <c r="J435" s="45"/>
      <c r="K435" s="45"/>
      <c r="L435" s="45"/>
      <c r="M435" s="45"/>
      <c r="N435" s="45"/>
      <c r="O435" s="45"/>
      <c r="P435" s="45"/>
      <c r="Q435" s="45"/>
      <c r="R435" s="45"/>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32"/>
      <c r="AY435" s="32"/>
      <c r="AZ435" s="32"/>
      <c r="BA435" s="32"/>
      <c r="BB435" s="32"/>
      <c r="BC435" s="32"/>
      <c r="BD435" s="32"/>
      <c r="BE435" s="32"/>
      <c r="BF435" s="19"/>
      <c r="BG435" s="19"/>
    </row>
    <row r="436" spans="1:59" ht="12.75">
      <c r="A436" s="32"/>
      <c r="B436" s="286" t="s">
        <v>303</v>
      </c>
      <c r="C436" s="202"/>
      <c r="D436" s="202"/>
      <c r="E436" s="202"/>
      <c r="F436" s="202"/>
      <c r="G436" s="202"/>
      <c r="H436" s="202"/>
      <c r="I436" s="202"/>
      <c r="J436" s="202"/>
      <c r="K436" s="202"/>
      <c r="L436" s="202"/>
      <c r="M436" s="202"/>
      <c r="N436" s="202"/>
      <c r="O436" s="202"/>
      <c r="P436" s="202"/>
      <c r="Q436" s="202"/>
      <c r="R436" s="281"/>
      <c r="S436" s="288" t="s">
        <v>304</v>
      </c>
      <c r="T436" s="289"/>
      <c r="U436" s="289"/>
      <c r="V436" s="289"/>
      <c r="W436" s="289"/>
      <c r="X436" s="289"/>
      <c r="Y436" s="289"/>
      <c r="Z436" s="289" t="s">
        <v>145</v>
      </c>
      <c r="AA436" s="289"/>
      <c r="AB436" s="289"/>
      <c r="AC436" s="289"/>
      <c r="AD436" s="289"/>
      <c r="AE436" s="289"/>
      <c r="AF436" s="289"/>
      <c r="AG436" s="289" t="s">
        <v>305</v>
      </c>
      <c r="AH436" s="289"/>
      <c r="AI436" s="289"/>
      <c r="AJ436" s="289"/>
      <c r="AK436" s="289"/>
      <c r="AL436" s="289"/>
      <c r="AM436" s="289"/>
      <c r="AN436" s="289" t="s">
        <v>385</v>
      </c>
      <c r="AO436" s="289"/>
      <c r="AP436" s="289"/>
      <c r="AQ436" s="289"/>
      <c r="AR436" s="289"/>
      <c r="AS436" s="289" t="s">
        <v>306</v>
      </c>
      <c r="AT436" s="289"/>
      <c r="AU436" s="289"/>
      <c r="AV436" s="289"/>
      <c r="AW436" s="289"/>
      <c r="AX436" s="207" t="s">
        <v>307</v>
      </c>
      <c r="AY436" s="202"/>
      <c r="AZ436" s="202"/>
      <c r="BA436" s="202"/>
      <c r="BB436" s="202"/>
      <c r="BC436" s="202"/>
      <c r="BD436" s="202"/>
      <c r="BE436" s="281"/>
      <c r="BF436" s="19"/>
      <c r="BG436" s="19"/>
    </row>
    <row r="437" spans="1:59" ht="13.5" thickBot="1">
      <c r="A437" s="32"/>
      <c r="B437" s="287"/>
      <c r="C437" s="206"/>
      <c r="D437" s="206"/>
      <c r="E437" s="206"/>
      <c r="F437" s="206"/>
      <c r="G437" s="206"/>
      <c r="H437" s="206"/>
      <c r="I437" s="206"/>
      <c r="J437" s="206"/>
      <c r="K437" s="206"/>
      <c r="L437" s="206"/>
      <c r="M437" s="206"/>
      <c r="N437" s="206"/>
      <c r="O437" s="206"/>
      <c r="P437" s="206"/>
      <c r="Q437" s="206"/>
      <c r="R437" s="282"/>
      <c r="S437" s="283" t="s">
        <v>406</v>
      </c>
      <c r="T437" s="283"/>
      <c r="U437" s="283"/>
      <c r="V437" s="283"/>
      <c r="W437" s="283"/>
      <c r="X437" s="283"/>
      <c r="Y437" s="283"/>
      <c r="Z437" s="284" t="s">
        <v>404</v>
      </c>
      <c r="AA437" s="284"/>
      <c r="AB437" s="284"/>
      <c r="AC437" s="284"/>
      <c r="AD437" s="284"/>
      <c r="AE437" s="284"/>
      <c r="AF437" s="284"/>
      <c r="AG437" s="284" t="s">
        <v>405</v>
      </c>
      <c r="AH437" s="284"/>
      <c r="AI437" s="284"/>
      <c r="AJ437" s="284"/>
      <c r="AK437" s="284"/>
      <c r="AL437" s="284"/>
      <c r="AM437" s="284"/>
      <c r="AN437" s="284" t="s">
        <v>308</v>
      </c>
      <c r="AO437" s="284"/>
      <c r="AP437" s="284"/>
      <c r="AQ437" s="284"/>
      <c r="AR437" s="284"/>
      <c r="AS437" s="285" t="s">
        <v>309</v>
      </c>
      <c r="AT437" s="284"/>
      <c r="AU437" s="284"/>
      <c r="AV437" s="284"/>
      <c r="AW437" s="284"/>
      <c r="AX437" s="206"/>
      <c r="AY437" s="206"/>
      <c r="AZ437" s="206"/>
      <c r="BA437" s="206"/>
      <c r="BB437" s="206"/>
      <c r="BC437" s="206"/>
      <c r="BD437" s="206"/>
      <c r="BE437" s="282"/>
      <c r="BF437" s="19"/>
      <c r="BG437" s="19"/>
    </row>
    <row r="438" spans="1:59" ht="15" customHeight="1">
      <c r="A438" s="32"/>
      <c r="B438" s="300" t="s">
        <v>327</v>
      </c>
      <c r="C438" s="301"/>
      <c r="D438" s="301"/>
      <c r="E438" s="301"/>
      <c r="F438" s="301"/>
      <c r="G438" s="301"/>
      <c r="H438" s="301"/>
      <c r="I438" s="301"/>
      <c r="J438" s="301"/>
      <c r="K438" s="301"/>
      <c r="L438" s="301"/>
      <c r="M438" s="301"/>
      <c r="N438" s="301"/>
      <c r="O438" s="301"/>
      <c r="P438" s="301"/>
      <c r="Q438" s="301"/>
      <c r="R438" s="302"/>
      <c r="S438" s="303"/>
      <c r="T438" s="292"/>
      <c r="U438" s="292"/>
      <c r="V438" s="292"/>
      <c r="W438" s="292"/>
      <c r="X438" s="292"/>
      <c r="Y438" s="292"/>
      <c r="Z438" s="292"/>
      <c r="AA438" s="292"/>
      <c r="AB438" s="292"/>
      <c r="AC438" s="292"/>
      <c r="AD438" s="292"/>
      <c r="AE438" s="292"/>
      <c r="AF438" s="292"/>
      <c r="AG438" s="292"/>
      <c r="AH438" s="292"/>
      <c r="AI438" s="292"/>
      <c r="AJ438" s="292"/>
      <c r="AK438" s="292"/>
      <c r="AL438" s="292"/>
      <c r="AM438" s="304"/>
      <c r="AN438" s="305">
        <f>AG438-S438</f>
        <v>0</v>
      </c>
      <c r="AO438" s="305"/>
      <c r="AP438" s="305"/>
      <c r="AQ438" s="305"/>
      <c r="AR438" s="305"/>
      <c r="AS438" s="306" t="str">
        <f>_xlfn.IFERROR(ROUND((AG438-S438)/S438,2)*100," ")</f>
        <v> </v>
      </c>
      <c r="AT438" s="307"/>
      <c r="AU438" s="307"/>
      <c r="AV438" s="307"/>
      <c r="AW438" s="307"/>
      <c r="AX438" s="272"/>
      <c r="AY438" s="261"/>
      <c r="AZ438" s="261"/>
      <c r="BA438" s="261"/>
      <c r="BB438" s="261"/>
      <c r="BC438" s="261"/>
      <c r="BD438" s="261"/>
      <c r="BE438" s="262"/>
      <c r="BF438" s="19"/>
      <c r="BG438" s="19"/>
    </row>
    <row r="439" spans="1:59" ht="26.25" customHeight="1">
      <c r="A439" s="32"/>
      <c r="B439" s="273" t="s">
        <v>62</v>
      </c>
      <c r="C439" s="263" t="s">
        <v>275</v>
      </c>
      <c r="D439" s="264"/>
      <c r="E439" s="264"/>
      <c r="F439" s="264"/>
      <c r="G439" s="265"/>
      <c r="H439" s="266" t="s">
        <v>328</v>
      </c>
      <c r="I439" s="266"/>
      <c r="J439" s="266"/>
      <c r="K439" s="266"/>
      <c r="L439" s="266"/>
      <c r="M439" s="266"/>
      <c r="N439" s="266"/>
      <c r="O439" s="266"/>
      <c r="P439" s="266"/>
      <c r="Q439" s="266"/>
      <c r="R439" s="267"/>
      <c r="S439" s="295"/>
      <c r="T439" s="296"/>
      <c r="U439" s="296"/>
      <c r="V439" s="296"/>
      <c r="W439" s="296"/>
      <c r="X439" s="296"/>
      <c r="Y439" s="296"/>
      <c r="Z439" s="296"/>
      <c r="AA439" s="296"/>
      <c r="AB439" s="296"/>
      <c r="AC439" s="296"/>
      <c r="AD439" s="296"/>
      <c r="AE439" s="296"/>
      <c r="AF439" s="296"/>
      <c r="AG439" s="296"/>
      <c r="AH439" s="296"/>
      <c r="AI439" s="296"/>
      <c r="AJ439" s="296"/>
      <c r="AK439" s="296"/>
      <c r="AL439" s="296"/>
      <c r="AM439" s="296"/>
      <c r="AN439" s="292">
        <f>AG439-S439</f>
        <v>0</v>
      </c>
      <c r="AO439" s="292"/>
      <c r="AP439" s="292"/>
      <c r="AQ439" s="292"/>
      <c r="AR439" s="292"/>
      <c r="AS439" s="297" t="str">
        <f>_xlfn.IFERROR(ROUND((AG439-S439)/S439,2)*100," ")</f>
        <v> </v>
      </c>
      <c r="AT439" s="298"/>
      <c r="AU439" s="298"/>
      <c r="AV439" s="298"/>
      <c r="AW439" s="299"/>
      <c r="AX439" s="290"/>
      <c r="AY439" s="290"/>
      <c r="AZ439" s="290"/>
      <c r="BA439" s="290"/>
      <c r="BB439" s="290"/>
      <c r="BC439" s="290"/>
      <c r="BD439" s="290"/>
      <c r="BE439" s="291"/>
      <c r="BF439" s="19"/>
      <c r="BG439" s="19"/>
    </row>
    <row r="440" spans="1:59" ht="26.25" customHeight="1">
      <c r="A440" s="32"/>
      <c r="B440" s="274"/>
      <c r="C440" s="263" t="s">
        <v>278</v>
      </c>
      <c r="D440" s="264"/>
      <c r="E440" s="264"/>
      <c r="F440" s="264"/>
      <c r="G440" s="265"/>
      <c r="H440" s="266" t="s">
        <v>328</v>
      </c>
      <c r="I440" s="266"/>
      <c r="J440" s="266"/>
      <c r="K440" s="266"/>
      <c r="L440" s="266"/>
      <c r="M440" s="266"/>
      <c r="N440" s="266"/>
      <c r="O440" s="266"/>
      <c r="P440" s="266"/>
      <c r="Q440" s="266"/>
      <c r="R440" s="267"/>
      <c r="S440" s="295"/>
      <c r="T440" s="296"/>
      <c r="U440" s="296"/>
      <c r="V440" s="296"/>
      <c r="W440" s="296"/>
      <c r="X440" s="296"/>
      <c r="Y440" s="296"/>
      <c r="Z440" s="296"/>
      <c r="AA440" s="296"/>
      <c r="AB440" s="296"/>
      <c r="AC440" s="296"/>
      <c r="AD440" s="296"/>
      <c r="AE440" s="296"/>
      <c r="AF440" s="296"/>
      <c r="AG440" s="296"/>
      <c r="AH440" s="296"/>
      <c r="AI440" s="296"/>
      <c r="AJ440" s="296"/>
      <c r="AK440" s="296"/>
      <c r="AL440" s="296"/>
      <c r="AM440" s="296"/>
      <c r="AN440" s="292">
        <f>AG440-S440</f>
        <v>0</v>
      </c>
      <c r="AO440" s="292"/>
      <c r="AP440" s="292"/>
      <c r="AQ440" s="292"/>
      <c r="AR440" s="292"/>
      <c r="AS440" s="297" t="str">
        <f>_xlfn.IFERROR(ROUND((AG440-S440)/S440,2)*100," ")</f>
        <v> </v>
      </c>
      <c r="AT440" s="298"/>
      <c r="AU440" s="298"/>
      <c r="AV440" s="298"/>
      <c r="AW440" s="299"/>
      <c r="AX440" s="290"/>
      <c r="AY440" s="290"/>
      <c r="AZ440" s="290"/>
      <c r="BA440" s="290"/>
      <c r="BB440" s="290"/>
      <c r="BC440" s="290"/>
      <c r="BD440" s="290"/>
      <c r="BE440" s="291"/>
      <c r="BF440" s="19"/>
      <c r="BG440" s="19"/>
    </row>
    <row r="441" spans="1:59" ht="26.25" customHeight="1">
      <c r="A441" s="32"/>
      <c r="B441" s="274"/>
      <c r="C441" s="263" t="s">
        <v>280</v>
      </c>
      <c r="D441" s="264"/>
      <c r="E441" s="264"/>
      <c r="F441" s="264"/>
      <c r="G441" s="265"/>
      <c r="H441" s="266" t="s">
        <v>328</v>
      </c>
      <c r="I441" s="266"/>
      <c r="J441" s="266"/>
      <c r="K441" s="266"/>
      <c r="L441" s="266"/>
      <c r="M441" s="266"/>
      <c r="N441" s="266"/>
      <c r="O441" s="266"/>
      <c r="P441" s="266"/>
      <c r="Q441" s="266"/>
      <c r="R441" s="267"/>
      <c r="S441" s="295"/>
      <c r="T441" s="296"/>
      <c r="U441" s="296"/>
      <c r="V441" s="296"/>
      <c r="W441" s="296"/>
      <c r="X441" s="296"/>
      <c r="Y441" s="296"/>
      <c r="Z441" s="296"/>
      <c r="AA441" s="296"/>
      <c r="AB441" s="296"/>
      <c r="AC441" s="296"/>
      <c r="AD441" s="296"/>
      <c r="AE441" s="296"/>
      <c r="AF441" s="296"/>
      <c r="AG441" s="296"/>
      <c r="AH441" s="296"/>
      <c r="AI441" s="296"/>
      <c r="AJ441" s="296"/>
      <c r="AK441" s="296"/>
      <c r="AL441" s="296"/>
      <c r="AM441" s="296"/>
      <c r="AN441" s="292">
        <f>AG441-S441</f>
        <v>0</v>
      </c>
      <c r="AO441" s="292"/>
      <c r="AP441" s="292"/>
      <c r="AQ441" s="292"/>
      <c r="AR441" s="292"/>
      <c r="AS441" s="297" t="str">
        <f>_xlfn.IFERROR(ROUND((AG441-S441)/S441,2)*100," ")</f>
        <v> </v>
      </c>
      <c r="AT441" s="298"/>
      <c r="AU441" s="298"/>
      <c r="AV441" s="298"/>
      <c r="AW441" s="299"/>
      <c r="AX441" s="290"/>
      <c r="AY441" s="290"/>
      <c r="AZ441" s="290"/>
      <c r="BA441" s="290"/>
      <c r="BB441" s="290"/>
      <c r="BC441" s="290"/>
      <c r="BD441" s="290"/>
      <c r="BE441" s="291"/>
      <c r="BF441" s="19"/>
      <c r="BG441" s="19"/>
    </row>
    <row r="442" spans="1:59" ht="26.25" customHeight="1" thickBot="1">
      <c r="A442" s="32"/>
      <c r="B442" s="275"/>
      <c r="C442" s="250" t="s">
        <v>282</v>
      </c>
      <c r="D442" s="251"/>
      <c r="E442" s="251"/>
      <c r="F442" s="251"/>
      <c r="G442" s="252"/>
      <c r="H442" s="253" t="s">
        <v>328</v>
      </c>
      <c r="I442" s="254"/>
      <c r="J442" s="254"/>
      <c r="K442" s="254"/>
      <c r="L442" s="254"/>
      <c r="M442" s="254"/>
      <c r="N442" s="254"/>
      <c r="O442" s="254"/>
      <c r="P442" s="254"/>
      <c r="Q442" s="254"/>
      <c r="R442" s="255"/>
      <c r="S442" s="293"/>
      <c r="T442" s="294"/>
      <c r="U442" s="294"/>
      <c r="V442" s="294"/>
      <c r="W442" s="294"/>
      <c r="X442" s="294"/>
      <c r="Y442" s="294"/>
      <c r="Z442" s="294"/>
      <c r="AA442" s="294"/>
      <c r="AB442" s="294"/>
      <c r="AC442" s="294"/>
      <c r="AD442" s="294"/>
      <c r="AE442" s="294"/>
      <c r="AF442" s="294"/>
      <c r="AG442" s="294"/>
      <c r="AH442" s="294"/>
      <c r="AI442" s="294"/>
      <c r="AJ442" s="294"/>
      <c r="AK442" s="294"/>
      <c r="AL442" s="294"/>
      <c r="AM442" s="294"/>
      <c r="AN442" s="294">
        <f>AG442-S442</f>
        <v>0</v>
      </c>
      <c r="AO442" s="294"/>
      <c r="AP442" s="294"/>
      <c r="AQ442" s="294"/>
      <c r="AR442" s="294"/>
      <c r="AS442" s="221" t="str">
        <f>_xlfn.IFERROR(ROUND((AG442-S442)/S442,2)*100," ")</f>
        <v> </v>
      </c>
      <c r="AT442" s="222"/>
      <c r="AU442" s="222"/>
      <c r="AV442" s="222"/>
      <c r="AW442" s="222"/>
      <c r="AX442" s="339"/>
      <c r="AY442" s="339"/>
      <c r="AZ442" s="339"/>
      <c r="BA442" s="339"/>
      <c r="BB442" s="339"/>
      <c r="BC442" s="339"/>
      <c r="BD442" s="339"/>
      <c r="BE442" s="340"/>
      <c r="BF442" s="19"/>
      <c r="BG442" s="19"/>
    </row>
    <row r="443" spans="1:59" ht="12.75">
      <c r="A443" s="32"/>
      <c r="B443" s="32" t="s">
        <v>329</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19"/>
      <c r="BG443" s="19"/>
    </row>
    <row r="444" spans="1:59" ht="12.75">
      <c r="A444" s="32"/>
      <c r="B444" s="32" t="s">
        <v>388</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19"/>
      <c r="BG444" s="19"/>
    </row>
    <row r="445" spans="1:59" ht="12.75">
      <c r="A445" s="32"/>
      <c r="B445" s="32"/>
      <c r="C445" s="45"/>
      <c r="D445" s="45"/>
      <c r="E445" s="45"/>
      <c r="F445" s="45"/>
      <c r="G445" s="45"/>
      <c r="H445" s="45"/>
      <c r="I445" s="45"/>
      <c r="J445" s="45"/>
      <c r="K445" s="45"/>
      <c r="L445" s="45"/>
      <c r="M445" s="45"/>
      <c r="N445" s="45"/>
      <c r="O445" s="45"/>
      <c r="P445" s="45"/>
      <c r="Q445" s="45"/>
      <c r="R445" s="45"/>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32"/>
      <c r="AY445" s="32"/>
      <c r="AZ445" s="32"/>
      <c r="BA445" s="32"/>
      <c r="BB445" s="32"/>
      <c r="BC445" s="32"/>
      <c r="BD445" s="32"/>
      <c r="BE445" s="32"/>
      <c r="BF445" s="19"/>
      <c r="BG445" s="19"/>
    </row>
    <row r="446" spans="1:59" ht="13.5" thickBot="1">
      <c r="A446" s="32"/>
      <c r="B446" s="45"/>
      <c r="C446" s="45" t="s">
        <v>330</v>
      </c>
      <c r="D446" s="45"/>
      <c r="E446" s="45"/>
      <c r="F446" s="45"/>
      <c r="G446" s="45"/>
      <c r="H446" s="45"/>
      <c r="I446" s="45"/>
      <c r="J446" s="45"/>
      <c r="K446" s="45"/>
      <c r="L446" s="45"/>
      <c r="M446" s="45"/>
      <c r="N446" s="45"/>
      <c r="O446" s="45"/>
      <c r="P446" s="45"/>
      <c r="Q446" s="45"/>
      <c r="R446" s="45"/>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32"/>
      <c r="AY446" s="32"/>
      <c r="AZ446" s="32"/>
      <c r="BA446" s="32"/>
      <c r="BB446" s="32"/>
      <c r="BC446" s="32"/>
      <c r="BD446" s="32"/>
      <c r="BE446" s="32"/>
      <c r="BF446" s="19"/>
      <c r="BG446" s="19"/>
    </row>
    <row r="447" spans="1:59" ht="12.75">
      <c r="A447" s="32"/>
      <c r="B447" s="286" t="s">
        <v>303</v>
      </c>
      <c r="C447" s="202"/>
      <c r="D447" s="202"/>
      <c r="E447" s="202"/>
      <c r="F447" s="202"/>
      <c r="G447" s="202"/>
      <c r="H447" s="202"/>
      <c r="I447" s="202"/>
      <c r="J447" s="202"/>
      <c r="K447" s="202"/>
      <c r="L447" s="202"/>
      <c r="M447" s="202"/>
      <c r="N447" s="202"/>
      <c r="O447" s="202"/>
      <c r="P447" s="202"/>
      <c r="Q447" s="202"/>
      <c r="R447" s="281"/>
      <c r="S447" s="288" t="s">
        <v>304</v>
      </c>
      <c r="T447" s="289"/>
      <c r="U447" s="289"/>
      <c r="V447" s="289"/>
      <c r="W447" s="289"/>
      <c r="X447" s="289"/>
      <c r="Y447" s="289"/>
      <c r="Z447" s="289" t="s">
        <v>145</v>
      </c>
      <c r="AA447" s="289"/>
      <c r="AB447" s="289"/>
      <c r="AC447" s="289"/>
      <c r="AD447" s="289"/>
      <c r="AE447" s="289"/>
      <c r="AF447" s="289"/>
      <c r="AG447" s="289" t="s">
        <v>305</v>
      </c>
      <c r="AH447" s="289"/>
      <c r="AI447" s="289"/>
      <c r="AJ447" s="289"/>
      <c r="AK447" s="289"/>
      <c r="AL447" s="289"/>
      <c r="AM447" s="289"/>
      <c r="AN447" s="289" t="s">
        <v>389</v>
      </c>
      <c r="AO447" s="289"/>
      <c r="AP447" s="289"/>
      <c r="AQ447" s="289"/>
      <c r="AR447" s="289"/>
      <c r="AS447" s="289" t="s">
        <v>306</v>
      </c>
      <c r="AT447" s="289"/>
      <c r="AU447" s="289"/>
      <c r="AV447" s="289"/>
      <c r="AW447" s="289"/>
      <c r="AX447" s="207" t="s">
        <v>307</v>
      </c>
      <c r="AY447" s="202"/>
      <c r="AZ447" s="202"/>
      <c r="BA447" s="202"/>
      <c r="BB447" s="202"/>
      <c r="BC447" s="202"/>
      <c r="BD447" s="202"/>
      <c r="BE447" s="281"/>
      <c r="BF447" s="19"/>
      <c r="BG447" s="19"/>
    </row>
    <row r="448" spans="1:59" ht="15" customHeight="1" thickBot="1">
      <c r="A448" s="32"/>
      <c r="B448" s="287"/>
      <c r="C448" s="206"/>
      <c r="D448" s="206"/>
      <c r="E448" s="206"/>
      <c r="F448" s="206"/>
      <c r="G448" s="206"/>
      <c r="H448" s="206"/>
      <c r="I448" s="206"/>
      <c r="J448" s="206"/>
      <c r="K448" s="206"/>
      <c r="L448" s="206"/>
      <c r="M448" s="206"/>
      <c r="N448" s="206"/>
      <c r="O448" s="206"/>
      <c r="P448" s="206"/>
      <c r="Q448" s="206"/>
      <c r="R448" s="282"/>
      <c r="S448" s="283" t="s">
        <v>406</v>
      </c>
      <c r="T448" s="283"/>
      <c r="U448" s="283"/>
      <c r="V448" s="283"/>
      <c r="W448" s="283"/>
      <c r="X448" s="283"/>
      <c r="Y448" s="283"/>
      <c r="Z448" s="284" t="s">
        <v>404</v>
      </c>
      <c r="AA448" s="284"/>
      <c r="AB448" s="284"/>
      <c r="AC448" s="284"/>
      <c r="AD448" s="284"/>
      <c r="AE448" s="284"/>
      <c r="AF448" s="284"/>
      <c r="AG448" s="284" t="s">
        <v>405</v>
      </c>
      <c r="AH448" s="284"/>
      <c r="AI448" s="284"/>
      <c r="AJ448" s="284"/>
      <c r="AK448" s="284"/>
      <c r="AL448" s="284"/>
      <c r="AM448" s="284"/>
      <c r="AN448" s="284" t="s">
        <v>308</v>
      </c>
      <c r="AO448" s="284"/>
      <c r="AP448" s="284"/>
      <c r="AQ448" s="284"/>
      <c r="AR448" s="284"/>
      <c r="AS448" s="285" t="s">
        <v>309</v>
      </c>
      <c r="AT448" s="284"/>
      <c r="AU448" s="284"/>
      <c r="AV448" s="284"/>
      <c r="AW448" s="284"/>
      <c r="AX448" s="206"/>
      <c r="AY448" s="206"/>
      <c r="AZ448" s="206"/>
      <c r="BA448" s="206"/>
      <c r="BB448" s="206"/>
      <c r="BC448" s="206"/>
      <c r="BD448" s="206"/>
      <c r="BE448" s="282"/>
      <c r="BF448" s="19"/>
      <c r="BG448" s="42"/>
    </row>
    <row r="449" spans="1:59" ht="15.75" customHeight="1">
      <c r="A449" s="32"/>
      <c r="B449" s="277" t="s">
        <v>331</v>
      </c>
      <c r="C449" s="261"/>
      <c r="D449" s="261"/>
      <c r="E449" s="261"/>
      <c r="F449" s="261"/>
      <c r="G449" s="261"/>
      <c r="H449" s="261"/>
      <c r="I449" s="261"/>
      <c r="J449" s="261"/>
      <c r="K449" s="261"/>
      <c r="L449" s="261"/>
      <c r="M449" s="261"/>
      <c r="N449" s="261"/>
      <c r="O449" s="261"/>
      <c r="P449" s="261"/>
      <c r="Q449" s="261"/>
      <c r="R449" s="262"/>
      <c r="S449" s="268"/>
      <c r="T449" s="269"/>
      <c r="U449" s="269"/>
      <c r="V449" s="269"/>
      <c r="W449" s="269"/>
      <c r="X449" s="269"/>
      <c r="Y449" s="269"/>
      <c r="Z449" s="269"/>
      <c r="AA449" s="269"/>
      <c r="AB449" s="269"/>
      <c r="AC449" s="269"/>
      <c r="AD449" s="269"/>
      <c r="AE449" s="269"/>
      <c r="AF449" s="269"/>
      <c r="AG449" s="269"/>
      <c r="AH449" s="269"/>
      <c r="AI449" s="269"/>
      <c r="AJ449" s="269"/>
      <c r="AK449" s="269"/>
      <c r="AL449" s="269"/>
      <c r="AM449" s="278"/>
      <c r="AN449" s="269">
        <f>AG449-S449</f>
        <v>0</v>
      </c>
      <c r="AO449" s="269"/>
      <c r="AP449" s="269"/>
      <c r="AQ449" s="269"/>
      <c r="AR449" s="269"/>
      <c r="AS449" s="279" t="str">
        <f>_xlfn.IFERROR(ROUND((AG449-S449)/S449,2)*100," ")</f>
        <v> </v>
      </c>
      <c r="AT449" s="280"/>
      <c r="AU449" s="280"/>
      <c r="AV449" s="280"/>
      <c r="AW449" s="280"/>
      <c r="AX449" s="272"/>
      <c r="AY449" s="261"/>
      <c r="AZ449" s="261"/>
      <c r="BA449" s="261"/>
      <c r="BB449" s="261"/>
      <c r="BC449" s="261"/>
      <c r="BD449" s="261"/>
      <c r="BE449" s="262"/>
      <c r="BF449" s="19"/>
      <c r="BG449" s="42"/>
    </row>
    <row r="450" spans="1:59" ht="27" customHeight="1">
      <c r="A450" s="32"/>
      <c r="B450" s="273" t="s">
        <v>62</v>
      </c>
      <c r="C450" s="263" t="s">
        <v>275</v>
      </c>
      <c r="D450" s="264"/>
      <c r="E450" s="264"/>
      <c r="F450" s="264"/>
      <c r="G450" s="265"/>
      <c r="H450" s="266" t="s">
        <v>332</v>
      </c>
      <c r="I450" s="266"/>
      <c r="J450" s="266"/>
      <c r="K450" s="266"/>
      <c r="L450" s="266"/>
      <c r="M450" s="266"/>
      <c r="N450" s="266"/>
      <c r="O450" s="266"/>
      <c r="P450" s="266"/>
      <c r="Q450" s="266"/>
      <c r="R450" s="267"/>
      <c r="S450" s="268"/>
      <c r="T450" s="269"/>
      <c r="U450" s="269"/>
      <c r="V450" s="269"/>
      <c r="W450" s="269"/>
      <c r="X450" s="269"/>
      <c r="Y450" s="269"/>
      <c r="Z450" s="269"/>
      <c r="AA450" s="269"/>
      <c r="AB450" s="269"/>
      <c r="AC450" s="269"/>
      <c r="AD450" s="269"/>
      <c r="AE450" s="269"/>
      <c r="AF450" s="269"/>
      <c r="AG450" s="269"/>
      <c r="AH450" s="269"/>
      <c r="AI450" s="269"/>
      <c r="AJ450" s="269"/>
      <c r="AK450" s="269"/>
      <c r="AL450" s="269"/>
      <c r="AM450" s="269"/>
      <c r="AN450" s="276">
        <f>AG450-S450</f>
        <v>0</v>
      </c>
      <c r="AO450" s="276"/>
      <c r="AP450" s="276"/>
      <c r="AQ450" s="276"/>
      <c r="AR450" s="276"/>
      <c r="AS450" s="259" t="str">
        <f>_xlfn.IFERROR(ROUND((AG450-S450)/S450,2)*100," ")</f>
        <v> </v>
      </c>
      <c r="AT450" s="260"/>
      <c r="AU450" s="260"/>
      <c r="AV450" s="260"/>
      <c r="AW450" s="260"/>
      <c r="AX450" s="261"/>
      <c r="AY450" s="261"/>
      <c r="AZ450" s="261"/>
      <c r="BA450" s="261"/>
      <c r="BB450" s="261"/>
      <c r="BC450" s="261"/>
      <c r="BD450" s="261"/>
      <c r="BE450" s="262"/>
      <c r="BF450" s="19"/>
      <c r="BG450" s="42"/>
    </row>
    <row r="451" spans="1:59" ht="27" customHeight="1">
      <c r="A451" s="32"/>
      <c r="B451" s="274"/>
      <c r="C451" s="263" t="s">
        <v>278</v>
      </c>
      <c r="D451" s="264"/>
      <c r="E451" s="264"/>
      <c r="F451" s="264"/>
      <c r="G451" s="265"/>
      <c r="H451" s="266" t="s">
        <v>332</v>
      </c>
      <c r="I451" s="266"/>
      <c r="J451" s="266"/>
      <c r="K451" s="266"/>
      <c r="L451" s="266"/>
      <c r="M451" s="266"/>
      <c r="N451" s="266"/>
      <c r="O451" s="266"/>
      <c r="P451" s="266"/>
      <c r="Q451" s="266"/>
      <c r="R451" s="267"/>
      <c r="S451" s="268"/>
      <c r="T451" s="269"/>
      <c r="U451" s="269"/>
      <c r="V451" s="269"/>
      <c r="W451" s="269"/>
      <c r="X451" s="269"/>
      <c r="Y451" s="269"/>
      <c r="Z451" s="269"/>
      <c r="AA451" s="269"/>
      <c r="AB451" s="269"/>
      <c r="AC451" s="269"/>
      <c r="AD451" s="269"/>
      <c r="AE451" s="269"/>
      <c r="AF451" s="269"/>
      <c r="AG451" s="269"/>
      <c r="AH451" s="269"/>
      <c r="AI451" s="269"/>
      <c r="AJ451" s="269"/>
      <c r="AK451" s="269"/>
      <c r="AL451" s="269"/>
      <c r="AM451" s="269"/>
      <c r="AN451" s="271">
        <f>AG451-S451</f>
        <v>0</v>
      </c>
      <c r="AO451" s="271"/>
      <c r="AP451" s="271"/>
      <c r="AQ451" s="271"/>
      <c r="AR451" s="271"/>
      <c r="AS451" s="259" t="str">
        <f>_xlfn.IFERROR(ROUND((AG451-S451)/S451,2)*100," ")</f>
        <v> </v>
      </c>
      <c r="AT451" s="260"/>
      <c r="AU451" s="260"/>
      <c r="AV451" s="260"/>
      <c r="AW451" s="260"/>
      <c r="AX451" s="261"/>
      <c r="AY451" s="261"/>
      <c r="AZ451" s="261"/>
      <c r="BA451" s="261"/>
      <c r="BB451" s="261"/>
      <c r="BC451" s="261"/>
      <c r="BD451" s="261"/>
      <c r="BE451" s="262"/>
      <c r="BF451" s="19"/>
      <c r="BG451" s="42"/>
    </row>
    <row r="452" spans="1:59" ht="27" customHeight="1">
      <c r="A452" s="32"/>
      <c r="B452" s="274"/>
      <c r="C452" s="263" t="s">
        <v>280</v>
      </c>
      <c r="D452" s="264"/>
      <c r="E452" s="264"/>
      <c r="F452" s="264"/>
      <c r="G452" s="265"/>
      <c r="H452" s="266" t="s">
        <v>332</v>
      </c>
      <c r="I452" s="266"/>
      <c r="J452" s="266"/>
      <c r="K452" s="266"/>
      <c r="L452" s="266"/>
      <c r="M452" s="266"/>
      <c r="N452" s="266"/>
      <c r="O452" s="266"/>
      <c r="P452" s="266"/>
      <c r="Q452" s="266"/>
      <c r="R452" s="267"/>
      <c r="S452" s="268"/>
      <c r="T452" s="269"/>
      <c r="U452" s="269"/>
      <c r="V452" s="269"/>
      <c r="W452" s="269"/>
      <c r="X452" s="269"/>
      <c r="Y452" s="269"/>
      <c r="Z452" s="269"/>
      <c r="AA452" s="269"/>
      <c r="AB452" s="269"/>
      <c r="AC452" s="269"/>
      <c r="AD452" s="269"/>
      <c r="AE452" s="269"/>
      <c r="AF452" s="269"/>
      <c r="AG452" s="269"/>
      <c r="AH452" s="269"/>
      <c r="AI452" s="269"/>
      <c r="AJ452" s="269"/>
      <c r="AK452" s="269"/>
      <c r="AL452" s="269"/>
      <c r="AM452" s="269"/>
      <c r="AN452" s="270">
        <f>AG452-S452</f>
        <v>0</v>
      </c>
      <c r="AO452" s="270"/>
      <c r="AP452" s="270"/>
      <c r="AQ452" s="270"/>
      <c r="AR452" s="270"/>
      <c r="AS452" s="259" t="str">
        <f>_xlfn.IFERROR(ROUND((AG452-S452)/S452,2)*100," ")</f>
        <v> </v>
      </c>
      <c r="AT452" s="260"/>
      <c r="AU452" s="260"/>
      <c r="AV452" s="260"/>
      <c r="AW452" s="260"/>
      <c r="AX452" s="261"/>
      <c r="AY452" s="261"/>
      <c r="AZ452" s="261"/>
      <c r="BA452" s="261"/>
      <c r="BB452" s="261"/>
      <c r="BC452" s="261"/>
      <c r="BD452" s="261"/>
      <c r="BE452" s="262"/>
      <c r="BF452" s="19"/>
      <c r="BG452" s="42"/>
    </row>
    <row r="453" spans="1:59" ht="27" customHeight="1" thickBot="1">
      <c r="A453" s="32"/>
      <c r="B453" s="275"/>
      <c r="C453" s="250" t="s">
        <v>282</v>
      </c>
      <c r="D453" s="251"/>
      <c r="E453" s="251"/>
      <c r="F453" s="251"/>
      <c r="G453" s="252"/>
      <c r="H453" s="253" t="s">
        <v>332</v>
      </c>
      <c r="I453" s="254"/>
      <c r="J453" s="254"/>
      <c r="K453" s="254"/>
      <c r="L453" s="254"/>
      <c r="M453" s="254"/>
      <c r="N453" s="254"/>
      <c r="O453" s="254"/>
      <c r="P453" s="254"/>
      <c r="Q453" s="254"/>
      <c r="R453" s="255"/>
      <c r="S453" s="256"/>
      <c r="T453" s="257"/>
      <c r="U453" s="257"/>
      <c r="V453" s="257"/>
      <c r="W453" s="257"/>
      <c r="X453" s="257"/>
      <c r="Y453" s="257"/>
      <c r="Z453" s="257"/>
      <c r="AA453" s="257"/>
      <c r="AB453" s="257"/>
      <c r="AC453" s="257"/>
      <c r="AD453" s="257"/>
      <c r="AE453" s="257"/>
      <c r="AF453" s="257"/>
      <c r="AG453" s="257"/>
      <c r="AH453" s="257"/>
      <c r="AI453" s="257"/>
      <c r="AJ453" s="257"/>
      <c r="AK453" s="257"/>
      <c r="AL453" s="257"/>
      <c r="AM453" s="257"/>
      <c r="AN453" s="258">
        <f>AG453-S453</f>
        <v>0</v>
      </c>
      <c r="AO453" s="258"/>
      <c r="AP453" s="258"/>
      <c r="AQ453" s="258"/>
      <c r="AR453" s="258"/>
      <c r="AS453" s="221" t="str">
        <f>_xlfn.IFERROR(ROUND((AG453-S453)/S453,2)*100," ")</f>
        <v> </v>
      </c>
      <c r="AT453" s="222"/>
      <c r="AU453" s="222"/>
      <c r="AV453" s="222"/>
      <c r="AW453" s="222"/>
      <c r="AX453" s="223"/>
      <c r="AY453" s="223"/>
      <c r="AZ453" s="223"/>
      <c r="BA453" s="223"/>
      <c r="BB453" s="223"/>
      <c r="BC453" s="223"/>
      <c r="BD453" s="223"/>
      <c r="BE453" s="224"/>
      <c r="BF453" s="19"/>
      <c r="BG453" s="42"/>
    </row>
    <row r="454" spans="1:59" ht="17.25" customHeight="1">
      <c r="A454" s="32"/>
      <c r="B454" s="32" t="s">
        <v>390</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19"/>
      <c r="BG454" s="42"/>
    </row>
    <row r="455" spans="1:60" ht="12.7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19"/>
      <c r="BG455" s="42" t="s">
        <v>99</v>
      </c>
      <c r="BH455" s="42" t="s">
        <v>100</v>
      </c>
    </row>
    <row r="456" spans="1:60" ht="12.75">
      <c r="A456" s="32" t="s">
        <v>391</v>
      </c>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19"/>
      <c r="BG456" s="42" t="s">
        <v>101</v>
      </c>
      <c r="BH456" s="42" t="s">
        <v>102</v>
      </c>
    </row>
    <row r="457" spans="1:60" ht="28.5" customHeight="1">
      <c r="A457" s="32" t="s">
        <v>290</v>
      </c>
      <c r="B457" s="225" t="s">
        <v>333</v>
      </c>
      <c r="C457" s="225"/>
      <c r="D457" s="225"/>
      <c r="E457" s="225"/>
      <c r="F457" s="225"/>
      <c r="G457" s="225"/>
      <c r="H457" s="225"/>
      <c r="I457" s="225"/>
      <c r="J457" s="225"/>
      <c r="K457" s="225"/>
      <c r="L457" s="225"/>
      <c r="M457" s="225"/>
      <c r="N457" s="225"/>
      <c r="O457" s="225"/>
      <c r="P457" s="225"/>
      <c r="Q457" s="225"/>
      <c r="R457" s="225"/>
      <c r="S457" s="225"/>
      <c r="T457" s="225"/>
      <c r="U457" s="225"/>
      <c r="V457" s="225"/>
      <c r="W457" s="225"/>
      <c r="X457" s="225"/>
      <c r="Y457" s="225"/>
      <c r="Z457" s="225"/>
      <c r="AA457" s="225"/>
      <c r="AB457" s="225"/>
      <c r="AC457" s="225"/>
      <c r="AD457" s="225"/>
      <c r="AE457" s="225"/>
      <c r="AF457" s="225"/>
      <c r="AG457" s="225"/>
      <c r="AH457" s="225"/>
      <c r="AI457" s="225"/>
      <c r="AJ457" s="225"/>
      <c r="AK457" s="225"/>
      <c r="AL457" s="225"/>
      <c r="AM457" s="225"/>
      <c r="AN457" s="225"/>
      <c r="AO457" s="225"/>
      <c r="AP457" s="225"/>
      <c r="AQ457" s="225"/>
      <c r="AR457" s="225"/>
      <c r="AS457" s="225"/>
      <c r="AT457" s="225"/>
      <c r="AU457" s="225"/>
      <c r="AV457" s="225"/>
      <c r="AW457" s="225"/>
      <c r="AX457" s="225"/>
      <c r="AY457" s="225"/>
      <c r="AZ457" s="225"/>
      <c r="BA457" s="225"/>
      <c r="BB457" s="225"/>
      <c r="BC457" s="225"/>
      <c r="BD457" s="225"/>
      <c r="BE457" s="225"/>
      <c r="BF457" s="19"/>
      <c r="BG457" s="42" t="s">
        <v>103</v>
      </c>
      <c r="BH457" s="42" t="s">
        <v>104</v>
      </c>
    </row>
    <row r="458" spans="1:60" ht="12.75">
      <c r="A458" s="32"/>
      <c r="B458" s="32" t="s">
        <v>37</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19"/>
      <c r="BG458" s="42" t="s">
        <v>106</v>
      </c>
      <c r="BH458" s="42" t="s">
        <v>107</v>
      </c>
    </row>
    <row r="459" spans="1:60" ht="14.25" customHeight="1">
      <c r="A459" s="32"/>
      <c r="B459" s="32" t="s">
        <v>334</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19"/>
      <c r="BG459" s="42" t="s">
        <v>108</v>
      </c>
      <c r="BH459" s="42" t="s">
        <v>109</v>
      </c>
    </row>
    <row r="460" spans="1:60" ht="12.75">
      <c r="A460" s="32"/>
      <c r="B460" s="32" t="s">
        <v>335</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19"/>
      <c r="BG460" s="42" t="s">
        <v>110</v>
      </c>
      <c r="BH460" s="42" t="s">
        <v>111</v>
      </c>
    </row>
    <row r="461" spans="1:60" ht="12.7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42" t="s">
        <v>112</v>
      </c>
      <c r="BH461" s="42" t="s">
        <v>113</v>
      </c>
    </row>
    <row r="462" spans="1:60" ht="12.75" customHeight="1">
      <c r="A462" s="112" t="s">
        <v>98</v>
      </c>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42" t="s">
        <v>114</v>
      </c>
      <c r="BH462" s="42" t="s">
        <v>115</v>
      </c>
    </row>
    <row r="463" spans="1:60" ht="12.7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42" t="s">
        <v>117</v>
      </c>
      <c r="BH463" s="42" t="s">
        <v>118</v>
      </c>
    </row>
    <row r="464" spans="1:60" ht="18" customHeight="1" thickBot="1">
      <c r="A464" s="32" t="s">
        <v>93</v>
      </c>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42"/>
      <c r="BH464" s="42" t="s">
        <v>128</v>
      </c>
    </row>
    <row r="465" spans="1:60" ht="13.5" customHeight="1">
      <c r="A465" s="32"/>
      <c r="B465" s="226" t="s">
        <v>89</v>
      </c>
      <c r="C465" s="227"/>
      <c r="D465" s="227"/>
      <c r="E465" s="227"/>
      <c r="F465" s="227"/>
      <c r="G465" s="227"/>
      <c r="H465" s="227"/>
      <c r="I465" s="227"/>
      <c r="J465" s="227"/>
      <c r="K465" s="227"/>
      <c r="L465" s="227"/>
      <c r="M465" s="227"/>
      <c r="N465" s="227"/>
      <c r="O465" s="227"/>
      <c r="P465" s="227"/>
      <c r="Q465" s="228"/>
      <c r="R465" s="232" t="s">
        <v>94</v>
      </c>
      <c r="S465" s="233"/>
      <c r="T465" s="233"/>
      <c r="U465" s="233"/>
      <c r="V465" s="233"/>
      <c r="W465" s="233"/>
      <c r="X465" s="233"/>
      <c r="Y465" s="234"/>
      <c r="Z465" s="238" t="s">
        <v>90</v>
      </c>
      <c r="AA465" s="239"/>
      <c r="AB465" s="239"/>
      <c r="AC465" s="239"/>
      <c r="AD465" s="239"/>
      <c r="AE465" s="239"/>
      <c r="AF465" s="239"/>
      <c r="AG465" s="239"/>
      <c r="AH465" s="239"/>
      <c r="AI465" s="239"/>
      <c r="AJ465" s="239"/>
      <c r="AK465" s="239"/>
      <c r="AL465" s="239"/>
      <c r="AM465" s="239"/>
      <c r="AN465" s="239"/>
      <c r="AO465" s="239"/>
      <c r="AP465" s="239"/>
      <c r="AQ465" s="201"/>
      <c r="AR465" s="240" t="s">
        <v>105</v>
      </c>
      <c r="AS465" s="240"/>
      <c r="AT465" s="240"/>
      <c r="AU465" s="240"/>
      <c r="AV465" s="240"/>
      <c r="AW465" s="241"/>
      <c r="AX465" s="244" t="s">
        <v>91</v>
      </c>
      <c r="AY465" s="245"/>
      <c r="AZ465" s="245"/>
      <c r="BA465" s="245"/>
      <c r="BB465" s="245"/>
      <c r="BC465" s="245"/>
      <c r="BD465" s="245"/>
      <c r="BE465" s="246"/>
      <c r="BF465" s="43"/>
      <c r="BG465" s="42"/>
      <c r="BH465" s="42" t="s">
        <v>129</v>
      </c>
    </row>
    <row r="466" spans="1:60" ht="13.5" thickBot="1">
      <c r="A466" s="32"/>
      <c r="B466" s="229"/>
      <c r="C466" s="230"/>
      <c r="D466" s="230"/>
      <c r="E466" s="230"/>
      <c r="F466" s="230"/>
      <c r="G466" s="230"/>
      <c r="H466" s="230"/>
      <c r="I466" s="230"/>
      <c r="J466" s="230"/>
      <c r="K466" s="230"/>
      <c r="L466" s="230"/>
      <c r="M466" s="230"/>
      <c r="N466" s="230"/>
      <c r="O466" s="230"/>
      <c r="P466" s="230"/>
      <c r="Q466" s="231"/>
      <c r="R466" s="235"/>
      <c r="S466" s="236"/>
      <c r="T466" s="236"/>
      <c r="U466" s="236"/>
      <c r="V466" s="236"/>
      <c r="W466" s="236"/>
      <c r="X466" s="236"/>
      <c r="Y466" s="237"/>
      <c r="Z466" s="217" t="s">
        <v>95</v>
      </c>
      <c r="AA466" s="153"/>
      <c r="AB466" s="153"/>
      <c r="AC466" s="153"/>
      <c r="AD466" s="153"/>
      <c r="AE466" s="153"/>
      <c r="AF466" s="217" t="s">
        <v>96</v>
      </c>
      <c r="AG466" s="153"/>
      <c r="AH466" s="153"/>
      <c r="AI466" s="153"/>
      <c r="AJ466" s="153"/>
      <c r="AK466" s="153"/>
      <c r="AL466" s="217" t="s">
        <v>97</v>
      </c>
      <c r="AM466" s="153"/>
      <c r="AN466" s="153"/>
      <c r="AO466" s="153"/>
      <c r="AP466" s="153"/>
      <c r="AQ466" s="205"/>
      <c r="AR466" s="242"/>
      <c r="AS466" s="242"/>
      <c r="AT466" s="242"/>
      <c r="AU466" s="242"/>
      <c r="AV466" s="242"/>
      <c r="AW466" s="243"/>
      <c r="AX466" s="247"/>
      <c r="AY466" s="248"/>
      <c r="AZ466" s="248"/>
      <c r="BA466" s="248"/>
      <c r="BB466" s="248"/>
      <c r="BC466" s="248"/>
      <c r="BD466" s="248"/>
      <c r="BE466" s="249"/>
      <c r="BF466" s="43"/>
      <c r="BG466" s="42"/>
      <c r="BH466" s="42" t="s">
        <v>130</v>
      </c>
    </row>
    <row r="467" spans="1:60" ht="33" customHeight="1" thickBot="1">
      <c r="A467" s="32"/>
      <c r="B467" s="218" t="s">
        <v>336</v>
      </c>
      <c r="C467" s="219"/>
      <c r="D467" s="219"/>
      <c r="E467" s="219"/>
      <c r="F467" s="219"/>
      <c r="G467" s="219"/>
      <c r="H467" s="219"/>
      <c r="I467" s="219"/>
      <c r="J467" s="219"/>
      <c r="K467" s="219"/>
      <c r="L467" s="219"/>
      <c r="M467" s="219"/>
      <c r="N467" s="219"/>
      <c r="O467" s="219"/>
      <c r="P467" s="219"/>
      <c r="Q467" s="219"/>
      <c r="R467" s="220"/>
      <c r="S467" s="220"/>
      <c r="T467" s="220"/>
      <c r="U467" s="220"/>
      <c r="V467" s="220"/>
      <c r="W467" s="220"/>
      <c r="X467" s="220"/>
      <c r="Y467" s="220"/>
      <c r="Z467" s="220"/>
      <c r="AA467" s="220"/>
      <c r="AB467" s="220"/>
      <c r="AC467" s="220"/>
      <c r="AD467" s="220"/>
      <c r="AE467" s="220"/>
      <c r="AF467" s="220"/>
      <c r="AG467" s="220"/>
      <c r="AH467" s="220"/>
      <c r="AI467" s="220"/>
      <c r="AJ467" s="220"/>
      <c r="AK467" s="220"/>
      <c r="AL467" s="220"/>
      <c r="AM467" s="220"/>
      <c r="AN467" s="220"/>
      <c r="AO467" s="220"/>
      <c r="AP467" s="220"/>
      <c r="AQ467" s="220"/>
      <c r="AR467" s="929">
        <f>_xlfn.IFERROR(Z467/R467,0)</f>
        <v>0</v>
      </c>
      <c r="AS467" s="929"/>
      <c r="AT467" s="929"/>
      <c r="AU467" s="929"/>
      <c r="AV467" s="929"/>
      <c r="AW467" s="929"/>
      <c r="AX467" s="727"/>
      <c r="AY467" s="727"/>
      <c r="AZ467" s="727"/>
      <c r="BA467" s="727"/>
      <c r="BB467" s="727"/>
      <c r="BC467" s="727"/>
      <c r="BD467" s="727"/>
      <c r="BE467" s="930"/>
      <c r="BF467" s="47"/>
      <c r="BG467" s="42"/>
      <c r="BH467" s="42" t="s">
        <v>131</v>
      </c>
    </row>
    <row r="468" spans="1:60" ht="42" customHeight="1">
      <c r="A468" s="32"/>
      <c r="B468" s="191" t="s">
        <v>92</v>
      </c>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191"/>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191"/>
      <c r="AX468" s="191"/>
      <c r="AY468" s="191"/>
      <c r="AZ468" s="191"/>
      <c r="BA468" s="191"/>
      <c r="BB468" s="191"/>
      <c r="BC468" s="191"/>
      <c r="BD468" s="191"/>
      <c r="BE468" s="191"/>
      <c r="BF468" s="113"/>
      <c r="BG468" s="42"/>
      <c r="BH468" s="42" t="s">
        <v>132</v>
      </c>
    </row>
    <row r="469" spans="1:60" ht="12.7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42"/>
      <c r="BH469" s="42" t="s">
        <v>133</v>
      </c>
    </row>
    <row r="470" spans="1:59" ht="15" customHeight="1" thickBot="1">
      <c r="A470" s="32" t="s">
        <v>116</v>
      </c>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42"/>
    </row>
    <row r="471" spans="1:59" ht="15" customHeight="1">
      <c r="A471" s="32"/>
      <c r="B471" s="192" t="s">
        <v>119</v>
      </c>
      <c r="C471" s="193"/>
      <c r="D471" s="193"/>
      <c r="E471" s="193"/>
      <c r="F471" s="193"/>
      <c r="G471" s="193"/>
      <c r="H471" s="194"/>
      <c r="I471" s="201" t="s">
        <v>120</v>
      </c>
      <c r="J471" s="202"/>
      <c r="K471" s="202"/>
      <c r="L471" s="202"/>
      <c r="M471" s="202"/>
      <c r="N471" s="202"/>
      <c r="O471" s="202" t="s">
        <v>121</v>
      </c>
      <c r="P471" s="202"/>
      <c r="Q471" s="202"/>
      <c r="R471" s="202"/>
      <c r="S471" s="202"/>
      <c r="T471" s="202"/>
      <c r="U471" s="202"/>
      <c r="V471" s="202"/>
      <c r="W471" s="202" t="s">
        <v>122</v>
      </c>
      <c r="X471" s="202"/>
      <c r="Y471" s="202"/>
      <c r="Z471" s="202"/>
      <c r="AA471" s="202"/>
      <c r="AB471" s="202"/>
      <c r="AC471" s="202"/>
      <c r="AD471" s="202"/>
      <c r="AE471" s="202"/>
      <c r="AF471" s="202"/>
      <c r="AG471" s="202"/>
      <c r="AH471" s="202"/>
      <c r="AI471" s="202"/>
      <c r="AJ471" s="202"/>
      <c r="AK471" s="202"/>
      <c r="AL471" s="202"/>
      <c r="AM471" s="202"/>
      <c r="AN471" s="931" t="s">
        <v>123</v>
      </c>
      <c r="AO471" s="932"/>
      <c r="AP471" s="932"/>
      <c r="AQ471" s="932"/>
      <c r="AR471" s="932"/>
      <c r="AS471" s="932"/>
      <c r="AT471" s="933"/>
      <c r="AU471" s="207" t="s">
        <v>124</v>
      </c>
      <c r="AV471" s="207"/>
      <c r="AW471" s="207"/>
      <c r="AX471" s="207"/>
      <c r="AY471" s="207"/>
      <c r="AZ471" s="207"/>
      <c r="BA471" s="207"/>
      <c r="BB471" s="207"/>
      <c r="BC471" s="207"/>
      <c r="BD471" s="207"/>
      <c r="BE471" s="208"/>
      <c r="BF471" s="46"/>
      <c r="BG471" s="42"/>
    </row>
    <row r="472" spans="1:59" ht="15" customHeight="1">
      <c r="A472" s="32"/>
      <c r="B472" s="195"/>
      <c r="C472" s="196"/>
      <c r="D472" s="196"/>
      <c r="E472" s="196"/>
      <c r="F472" s="196"/>
      <c r="G472" s="196"/>
      <c r="H472" s="197"/>
      <c r="I472" s="203"/>
      <c r="J472" s="204"/>
      <c r="K472" s="204"/>
      <c r="L472" s="204"/>
      <c r="M472" s="204"/>
      <c r="N472" s="204"/>
      <c r="O472" s="204"/>
      <c r="P472" s="204"/>
      <c r="Q472" s="204"/>
      <c r="R472" s="204"/>
      <c r="S472" s="204"/>
      <c r="T472" s="204"/>
      <c r="U472" s="204"/>
      <c r="V472" s="204"/>
      <c r="W472" s="209" t="s">
        <v>125</v>
      </c>
      <c r="X472" s="209"/>
      <c r="Y472" s="209"/>
      <c r="Z472" s="209"/>
      <c r="AA472" s="209"/>
      <c r="AB472" s="213" t="s">
        <v>392</v>
      </c>
      <c r="AC472" s="213"/>
      <c r="AD472" s="213"/>
      <c r="AE472" s="213"/>
      <c r="AF472" s="213"/>
      <c r="AG472" s="209" t="s">
        <v>126</v>
      </c>
      <c r="AH472" s="209"/>
      <c r="AI472" s="209"/>
      <c r="AJ472" s="209"/>
      <c r="AK472" s="209"/>
      <c r="AL472" s="209"/>
      <c r="AM472" s="209"/>
      <c r="AN472" s="215" t="s">
        <v>127</v>
      </c>
      <c r="AO472" s="215"/>
      <c r="AP472" s="215"/>
      <c r="AQ472" s="215"/>
      <c r="AR472" s="215"/>
      <c r="AS472" s="215"/>
      <c r="AT472" s="215"/>
      <c r="AU472" s="209"/>
      <c r="AV472" s="209"/>
      <c r="AW472" s="209"/>
      <c r="AX472" s="209"/>
      <c r="AY472" s="209"/>
      <c r="AZ472" s="209"/>
      <c r="BA472" s="209"/>
      <c r="BB472" s="209"/>
      <c r="BC472" s="209"/>
      <c r="BD472" s="209"/>
      <c r="BE472" s="210"/>
      <c r="BF472" s="46"/>
      <c r="BG472" s="42"/>
    </row>
    <row r="473" spans="1:59" ht="15" customHeight="1" thickBot="1">
      <c r="A473" s="32"/>
      <c r="B473" s="198"/>
      <c r="C473" s="199"/>
      <c r="D473" s="199"/>
      <c r="E473" s="199"/>
      <c r="F473" s="199"/>
      <c r="G473" s="199"/>
      <c r="H473" s="200"/>
      <c r="I473" s="205"/>
      <c r="J473" s="206"/>
      <c r="K473" s="206"/>
      <c r="L473" s="206"/>
      <c r="M473" s="206"/>
      <c r="N473" s="206"/>
      <c r="O473" s="206"/>
      <c r="P473" s="206"/>
      <c r="Q473" s="206"/>
      <c r="R473" s="206"/>
      <c r="S473" s="206"/>
      <c r="T473" s="206"/>
      <c r="U473" s="206"/>
      <c r="V473" s="206"/>
      <c r="W473" s="211"/>
      <c r="X473" s="211"/>
      <c r="Y473" s="211"/>
      <c r="Z473" s="211"/>
      <c r="AA473" s="211"/>
      <c r="AB473" s="214"/>
      <c r="AC473" s="214"/>
      <c r="AD473" s="214"/>
      <c r="AE473" s="214"/>
      <c r="AF473" s="214"/>
      <c r="AG473" s="211"/>
      <c r="AH473" s="211"/>
      <c r="AI473" s="211"/>
      <c r="AJ473" s="211"/>
      <c r="AK473" s="211"/>
      <c r="AL473" s="211"/>
      <c r="AM473" s="211"/>
      <c r="AN473" s="216"/>
      <c r="AO473" s="216"/>
      <c r="AP473" s="216"/>
      <c r="AQ473" s="216"/>
      <c r="AR473" s="216"/>
      <c r="AS473" s="216"/>
      <c r="AT473" s="216"/>
      <c r="AU473" s="211"/>
      <c r="AV473" s="211"/>
      <c r="AW473" s="211"/>
      <c r="AX473" s="211"/>
      <c r="AY473" s="211"/>
      <c r="AZ473" s="211"/>
      <c r="BA473" s="211"/>
      <c r="BB473" s="211"/>
      <c r="BC473" s="211"/>
      <c r="BD473" s="211"/>
      <c r="BE473" s="212"/>
      <c r="BF473" s="46"/>
      <c r="BG473" s="42"/>
    </row>
    <row r="474" spans="1:59" ht="15" customHeight="1">
      <c r="A474" s="32"/>
      <c r="B474" s="185" t="s">
        <v>337</v>
      </c>
      <c r="C474" s="186"/>
      <c r="D474" s="186"/>
      <c r="E474" s="186"/>
      <c r="F474" s="186"/>
      <c r="G474" s="186"/>
      <c r="H474" s="187"/>
      <c r="I474" s="177"/>
      <c r="J474" s="178"/>
      <c r="K474" s="178"/>
      <c r="L474" s="178"/>
      <c r="M474" s="178"/>
      <c r="N474" s="178"/>
      <c r="O474" s="179"/>
      <c r="P474" s="180"/>
      <c r="Q474" s="180"/>
      <c r="R474" s="180"/>
      <c r="S474" s="180"/>
      <c r="T474" s="180"/>
      <c r="U474" s="180"/>
      <c r="V474" s="181"/>
      <c r="W474" s="934"/>
      <c r="X474" s="934"/>
      <c r="Y474" s="934"/>
      <c r="Z474" s="934"/>
      <c r="AA474" s="934"/>
      <c r="AB474" s="934"/>
      <c r="AC474" s="934"/>
      <c r="AD474" s="934"/>
      <c r="AE474" s="934"/>
      <c r="AF474" s="934"/>
      <c r="AG474" s="935"/>
      <c r="AH474" s="935"/>
      <c r="AI474" s="935"/>
      <c r="AJ474" s="935"/>
      <c r="AK474" s="935"/>
      <c r="AL474" s="935"/>
      <c r="AM474" s="935"/>
      <c r="AN474" s="936"/>
      <c r="AO474" s="936"/>
      <c r="AP474" s="936"/>
      <c r="AQ474" s="936"/>
      <c r="AR474" s="936"/>
      <c r="AS474" s="936"/>
      <c r="AT474" s="936"/>
      <c r="AU474" s="943"/>
      <c r="AV474" s="943"/>
      <c r="AW474" s="943"/>
      <c r="AX474" s="943"/>
      <c r="AY474" s="943"/>
      <c r="AZ474" s="943"/>
      <c r="BA474" s="943"/>
      <c r="BB474" s="943"/>
      <c r="BC474" s="943"/>
      <c r="BD474" s="943"/>
      <c r="BE474" s="944"/>
      <c r="BF474" s="114"/>
      <c r="BG474" s="42"/>
    </row>
    <row r="475" spans="1:59" ht="15" customHeight="1">
      <c r="A475" s="32"/>
      <c r="B475" s="185"/>
      <c r="C475" s="186"/>
      <c r="D475" s="186"/>
      <c r="E475" s="186"/>
      <c r="F475" s="186"/>
      <c r="G475" s="186"/>
      <c r="H475" s="187"/>
      <c r="I475" s="177"/>
      <c r="J475" s="178"/>
      <c r="K475" s="178"/>
      <c r="L475" s="178"/>
      <c r="M475" s="178"/>
      <c r="N475" s="178"/>
      <c r="O475" s="179"/>
      <c r="P475" s="180"/>
      <c r="Q475" s="180"/>
      <c r="R475" s="180"/>
      <c r="S475" s="180"/>
      <c r="T475" s="180"/>
      <c r="U475" s="180"/>
      <c r="V475" s="181"/>
      <c r="W475" s="175"/>
      <c r="X475" s="175"/>
      <c r="Y475" s="175"/>
      <c r="Z475" s="175"/>
      <c r="AA475" s="175"/>
      <c r="AB475" s="175"/>
      <c r="AC475" s="175"/>
      <c r="AD475" s="175"/>
      <c r="AE475" s="175"/>
      <c r="AF475" s="175"/>
      <c r="AG475" s="176"/>
      <c r="AH475" s="176"/>
      <c r="AI475" s="176"/>
      <c r="AJ475" s="176"/>
      <c r="AK475" s="176"/>
      <c r="AL475" s="176"/>
      <c r="AM475" s="176"/>
      <c r="AN475" s="149"/>
      <c r="AO475" s="149"/>
      <c r="AP475" s="149"/>
      <c r="AQ475" s="149"/>
      <c r="AR475" s="149"/>
      <c r="AS475" s="149"/>
      <c r="AT475" s="149"/>
      <c r="AU475" s="150"/>
      <c r="AV475" s="150"/>
      <c r="AW475" s="150"/>
      <c r="AX475" s="150"/>
      <c r="AY475" s="150"/>
      <c r="AZ475" s="150"/>
      <c r="BA475" s="150"/>
      <c r="BB475" s="150"/>
      <c r="BC475" s="150"/>
      <c r="BD475" s="150"/>
      <c r="BE475" s="151"/>
      <c r="BF475" s="114"/>
      <c r="BG475" s="42"/>
    </row>
    <row r="476" spans="1:59" ht="15" customHeight="1">
      <c r="A476" s="32"/>
      <c r="B476" s="185"/>
      <c r="C476" s="186"/>
      <c r="D476" s="186"/>
      <c r="E476" s="186"/>
      <c r="F476" s="186"/>
      <c r="G476" s="186"/>
      <c r="H476" s="187"/>
      <c r="I476" s="177"/>
      <c r="J476" s="178"/>
      <c r="K476" s="178"/>
      <c r="L476" s="178"/>
      <c r="M476" s="178"/>
      <c r="N476" s="178"/>
      <c r="O476" s="179"/>
      <c r="P476" s="180"/>
      <c r="Q476" s="180"/>
      <c r="R476" s="180"/>
      <c r="S476" s="180"/>
      <c r="T476" s="180"/>
      <c r="U476" s="180"/>
      <c r="V476" s="181"/>
      <c r="W476" s="948"/>
      <c r="X476" s="949"/>
      <c r="Y476" s="949"/>
      <c r="Z476" s="949"/>
      <c r="AA476" s="950"/>
      <c r="AB476" s="948"/>
      <c r="AC476" s="949"/>
      <c r="AD476" s="949"/>
      <c r="AE476" s="949"/>
      <c r="AF476" s="950"/>
      <c r="AG476" s="937"/>
      <c r="AH476" s="938"/>
      <c r="AI476" s="938"/>
      <c r="AJ476" s="938"/>
      <c r="AK476" s="938"/>
      <c r="AL476" s="938"/>
      <c r="AM476" s="939"/>
      <c r="AN476" s="940"/>
      <c r="AO476" s="941"/>
      <c r="AP476" s="941"/>
      <c r="AQ476" s="941"/>
      <c r="AR476" s="941"/>
      <c r="AS476" s="941"/>
      <c r="AT476" s="942"/>
      <c r="AU476" s="945"/>
      <c r="AV476" s="946"/>
      <c r="AW476" s="946"/>
      <c r="AX476" s="946"/>
      <c r="AY476" s="946"/>
      <c r="AZ476" s="946"/>
      <c r="BA476" s="946"/>
      <c r="BB476" s="946"/>
      <c r="BC476" s="946"/>
      <c r="BD476" s="946"/>
      <c r="BE476" s="947"/>
      <c r="BF476" s="114"/>
      <c r="BG476" s="42"/>
    </row>
    <row r="477" spans="1:59" ht="15" customHeight="1">
      <c r="A477" s="32"/>
      <c r="B477" s="185"/>
      <c r="C477" s="186"/>
      <c r="D477" s="186"/>
      <c r="E477" s="186"/>
      <c r="F477" s="186"/>
      <c r="G477" s="186"/>
      <c r="H477" s="187"/>
      <c r="I477" s="177"/>
      <c r="J477" s="178"/>
      <c r="K477" s="178"/>
      <c r="L477" s="178"/>
      <c r="M477" s="178"/>
      <c r="N477" s="178"/>
      <c r="O477" s="179"/>
      <c r="P477" s="180"/>
      <c r="Q477" s="180"/>
      <c r="R477" s="180"/>
      <c r="S477" s="180"/>
      <c r="T477" s="180"/>
      <c r="U477" s="180"/>
      <c r="V477" s="181"/>
      <c r="W477" s="175"/>
      <c r="X477" s="175"/>
      <c r="Y477" s="175"/>
      <c r="Z477" s="175"/>
      <c r="AA477" s="175"/>
      <c r="AB477" s="175"/>
      <c r="AC477" s="175"/>
      <c r="AD477" s="175"/>
      <c r="AE477" s="175"/>
      <c r="AF477" s="175"/>
      <c r="AG477" s="176"/>
      <c r="AH477" s="176"/>
      <c r="AI477" s="176"/>
      <c r="AJ477" s="176"/>
      <c r="AK477" s="176"/>
      <c r="AL477" s="176"/>
      <c r="AM477" s="176"/>
      <c r="AN477" s="149"/>
      <c r="AO477" s="149"/>
      <c r="AP477" s="149"/>
      <c r="AQ477" s="149"/>
      <c r="AR477" s="149"/>
      <c r="AS477" s="149"/>
      <c r="AT477" s="149"/>
      <c r="AU477" s="150"/>
      <c r="AV477" s="150"/>
      <c r="AW477" s="150"/>
      <c r="AX477" s="150"/>
      <c r="AY477" s="150"/>
      <c r="AZ477" s="150"/>
      <c r="BA477" s="150"/>
      <c r="BB477" s="150"/>
      <c r="BC477" s="150"/>
      <c r="BD477" s="150"/>
      <c r="BE477" s="151"/>
      <c r="BF477" s="114"/>
      <c r="BG477" s="42"/>
    </row>
    <row r="478" spans="1:59" ht="15" customHeight="1">
      <c r="A478" s="32"/>
      <c r="B478" s="185"/>
      <c r="C478" s="186"/>
      <c r="D478" s="186"/>
      <c r="E478" s="186"/>
      <c r="F478" s="186"/>
      <c r="G478" s="186"/>
      <c r="H478" s="187"/>
      <c r="I478" s="177"/>
      <c r="J478" s="178"/>
      <c r="K478" s="178"/>
      <c r="L478" s="178"/>
      <c r="M478" s="178"/>
      <c r="N478" s="178"/>
      <c r="O478" s="179"/>
      <c r="P478" s="180"/>
      <c r="Q478" s="180"/>
      <c r="R478" s="180"/>
      <c r="S478" s="180"/>
      <c r="T478" s="180"/>
      <c r="U478" s="180"/>
      <c r="V478" s="181"/>
      <c r="W478" s="175"/>
      <c r="X478" s="175"/>
      <c r="Y478" s="175"/>
      <c r="Z478" s="175"/>
      <c r="AA478" s="175"/>
      <c r="AB478" s="175"/>
      <c r="AC478" s="175"/>
      <c r="AD478" s="175"/>
      <c r="AE478" s="175"/>
      <c r="AF478" s="175"/>
      <c r="AG478" s="176"/>
      <c r="AH478" s="176"/>
      <c r="AI478" s="176"/>
      <c r="AJ478" s="176"/>
      <c r="AK478" s="176"/>
      <c r="AL478" s="176"/>
      <c r="AM478" s="176"/>
      <c r="AN478" s="149"/>
      <c r="AO478" s="149"/>
      <c r="AP478" s="149"/>
      <c r="AQ478" s="149"/>
      <c r="AR478" s="149"/>
      <c r="AS478" s="149"/>
      <c r="AT478" s="149"/>
      <c r="AU478" s="150"/>
      <c r="AV478" s="150"/>
      <c r="AW478" s="150"/>
      <c r="AX478" s="150"/>
      <c r="AY478" s="150"/>
      <c r="AZ478" s="150"/>
      <c r="BA478" s="150"/>
      <c r="BB478" s="150"/>
      <c r="BC478" s="150"/>
      <c r="BD478" s="150"/>
      <c r="BE478" s="151"/>
      <c r="BF478" s="114"/>
      <c r="BG478" s="42"/>
    </row>
    <row r="479" spans="1:59" ht="15" customHeight="1">
      <c r="A479" s="32"/>
      <c r="B479" s="185"/>
      <c r="C479" s="186"/>
      <c r="D479" s="186"/>
      <c r="E479" s="186"/>
      <c r="F479" s="186"/>
      <c r="G479" s="186"/>
      <c r="H479" s="187"/>
      <c r="I479" s="177"/>
      <c r="J479" s="178"/>
      <c r="K479" s="178"/>
      <c r="L479" s="178"/>
      <c r="M479" s="178"/>
      <c r="N479" s="178"/>
      <c r="O479" s="179"/>
      <c r="P479" s="180"/>
      <c r="Q479" s="180"/>
      <c r="R479" s="180"/>
      <c r="S479" s="180"/>
      <c r="T479" s="180"/>
      <c r="U479" s="180"/>
      <c r="V479" s="181"/>
      <c r="W479" s="175"/>
      <c r="X479" s="175"/>
      <c r="Y479" s="175"/>
      <c r="Z479" s="175"/>
      <c r="AA479" s="175"/>
      <c r="AB479" s="175"/>
      <c r="AC479" s="175"/>
      <c r="AD479" s="175"/>
      <c r="AE479" s="175"/>
      <c r="AF479" s="175"/>
      <c r="AG479" s="176"/>
      <c r="AH479" s="176"/>
      <c r="AI479" s="176"/>
      <c r="AJ479" s="176"/>
      <c r="AK479" s="176"/>
      <c r="AL479" s="176"/>
      <c r="AM479" s="176"/>
      <c r="AN479" s="149"/>
      <c r="AO479" s="149"/>
      <c r="AP479" s="149"/>
      <c r="AQ479" s="149"/>
      <c r="AR479" s="149"/>
      <c r="AS479" s="149"/>
      <c r="AT479" s="149"/>
      <c r="AU479" s="150"/>
      <c r="AV479" s="150"/>
      <c r="AW479" s="150"/>
      <c r="AX479" s="150"/>
      <c r="AY479" s="150"/>
      <c r="AZ479" s="150"/>
      <c r="BA479" s="150"/>
      <c r="BB479" s="150"/>
      <c r="BC479" s="150"/>
      <c r="BD479" s="150"/>
      <c r="BE479" s="151"/>
      <c r="BF479" s="114"/>
      <c r="BG479" s="42"/>
    </row>
    <row r="480" spans="1:59" ht="15" customHeight="1">
      <c r="A480" s="32"/>
      <c r="B480" s="185"/>
      <c r="C480" s="186"/>
      <c r="D480" s="186"/>
      <c r="E480" s="186"/>
      <c r="F480" s="186"/>
      <c r="G480" s="186"/>
      <c r="H480" s="187"/>
      <c r="I480" s="177"/>
      <c r="J480" s="178"/>
      <c r="K480" s="178"/>
      <c r="L480" s="178"/>
      <c r="M480" s="178"/>
      <c r="N480" s="178"/>
      <c r="O480" s="179"/>
      <c r="P480" s="180"/>
      <c r="Q480" s="180"/>
      <c r="R480" s="180"/>
      <c r="S480" s="180"/>
      <c r="T480" s="180"/>
      <c r="U480" s="180"/>
      <c r="V480" s="181"/>
      <c r="W480" s="175"/>
      <c r="X480" s="175"/>
      <c r="Y480" s="175"/>
      <c r="Z480" s="175"/>
      <c r="AA480" s="175"/>
      <c r="AB480" s="175"/>
      <c r="AC480" s="175"/>
      <c r="AD480" s="175"/>
      <c r="AE480" s="175"/>
      <c r="AF480" s="175"/>
      <c r="AG480" s="176"/>
      <c r="AH480" s="176"/>
      <c r="AI480" s="176"/>
      <c r="AJ480" s="176"/>
      <c r="AK480" s="176"/>
      <c r="AL480" s="176"/>
      <c r="AM480" s="176"/>
      <c r="AN480" s="149"/>
      <c r="AO480" s="149"/>
      <c r="AP480" s="149"/>
      <c r="AQ480" s="149"/>
      <c r="AR480" s="149"/>
      <c r="AS480" s="149"/>
      <c r="AT480" s="149"/>
      <c r="AU480" s="150"/>
      <c r="AV480" s="150"/>
      <c r="AW480" s="150"/>
      <c r="AX480" s="150"/>
      <c r="AY480" s="150"/>
      <c r="AZ480" s="150"/>
      <c r="BA480" s="150"/>
      <c r="BB480" s="150"/>
      <c r="BC480" s="150"/>
      <c r="BD480" s="150"/>
      <c r="BE480" s="151"/>
      <c r="BF480" s="114"/>
      <c r="BG480" s="42"/>
    </row>
    <row r="481" spans="1:59" ht="15" customHeight="1">
      <c r="A481" s="32"/>
      <c r="B481" s="185"/>
      <c r="C481" s="186"/>
      <c r="D481" s="186"/>
      <c r="E481" s="186"/>
      <c r="F481" s="186"/>
      <c r="G481" s="186"/>
      <c r="H481" s="187"/>
      <c r="I481" s="177"/>
      <c r="J481" s="178"/>
      <c r="K481" s="178"/>
      <c r="L481" s="178"/>
      <c r="M481" s="178"/>
      <c r="N481" s="178"/>
      <c r="O481" s="179"/>
      <c r="P481" s="180"/>
      <c r="Q481" s="180"/>
      <c r="R481" s="180"/>
      <c r="S481" s="180"/>
      <c r="T481" s="180"/>
      <c r="U481" s="180"/>
      <c r="V481" s="181"/>
      <c r="W481" s="948"/>
      <c r="X481" s="949"/>
      <c r="Y481" s="949"/>
      <c r="Z481" s="949"/>
      <c r="AA481" s="950"/>
      <c r="AB481" s="948"/>
      <c r="AC481" s="949"/>
      <c r="AD481" s="949"/>
      <c r="AE481" s="949"/>
      <c r="AF481" s="950"/>
      <c r="AG481" s="937"/>
      <c r="AH481" s="938"/>
      <c r="AI481" s="938"/>
      <c r="AJ481" s="938"/>
      <c r="AK481" s="938"/>
      <c r="AL481" s="938"/>
      <c r="AM481" s="939"/>
      <c r="AN481" s="940"/>
      <c r="AO481" s="941"/>
      <c r="AP481" s="941"/>
      <c r="AQ481" s="941"/>
      <c r="AR481" s="941"/>
      <c r="AS481" s="941"/>
      <c r="AT481" s="942"/>
      <c r="AU481" s="945"/>
      <c r="AV481" s="946"/>
      <c r="AW481" s="946"/>
      <c r="AX481" s="946"/>
      <c r="AY481" s="946"/>
      <c r="AZ481" s="946"/>
      <c r="BA481" s="946"/>
      <c r="BB481" s="946"/>
      <c r="BC481" s="946"/>
      <c r="BD481" s="946"/>
      <c r="BE481" s="947"/>
      <c r="BF481" s="114"/>
      <c r="BG481" s="42"/>
    </row>
    <row r="482" spans="1:59" ht="15" customHeight="1">
      <c r="A482" s="32"/>
      <c r="B482" s="185"/>
      <c r="C482" s="186"/>
      <c r="D482" s="186"/>
      <c r="E482" s="186"/>
      <c r="F482" s="186"/>
      <c r="G482" s="186"/>
      <c r="H482" s="187"/>
      <c r="I482" s="177"/>
      <c r="J482" s="178"/>
      <c r="K482" s="178"/>
      <c r="L482" s="178"/>
      <c r="M482" s="178"/>
      <c r="N482" s="178"/>
      <c r="O482" s="179"/>
      <c r="P482" s="180"/>
      <c r="Q482" s="180"/>
      <c r="R482" s="180"/>
      <c r="S482" s="180"/>
      <c r="T482" s="180"/>
      <c r="U482" s="180"/>
      <c r="V482" s="181"/>
      <c r="W482" s="175"/>
      <c r="X482" s="175"/>
      <c r="Y482" s="175"/>
      <c r="Z482" s="175"/>
      <c r="AA482" s="175"/>
      <c r="AB482" s="175"/>
      <c r="AC482" s="175"/>
      <c r="AD482" s="175"/>
      <c r="AE482" s="175"/>
      <c r="AF482" s="175"/>
      <c r="AG482" s="176"/>
      <c r="AH482" s="176"/>
      <c r="AI482" s="176"/>
      <c r="AJ482" s="176"/>
      <c r="AK482" s="176"/>
      <c r="AL482" s="176"/>
      <c r="AM482" s="176"/>
      <c r="AN482" s="149"/>
      <c r="AO482" s="149"/>
      <c r="AP482" s="149"/>
      <c r="AQ482" s="149"/>
      <c r="AR482" s="149"/>
      <c r="AS482" s="149"/>
      <c r="AT482" s="149"/>
      <c r="AU482" s="150"/>
      <c r="AV482" s="150"/>
      <c r="AW482" s="150"/>
      <c r="AX482" s="150"/>
      <c r="AY482" s="150"/>
      <c r="AZ482" s="150"/>
      <c r="BA482" s="150"/>
      <c r="BB482" s="150"/>
      <c r="BC482" s="150"/>
      <c r="BD482" s="150"/>
      <c r="BE482" s="151"/>
      <c r="BF482" s="114"/>
      <c r="BG482" s="42"/>
    </row>
    <row r="483" spans="1:59" ht="15" customHeight="1">
      <c r="A483" s="32"/>
      <c r="B483" s="188"/>
      <c r="C483" s="189"/>
      <c r="D483" s="189"/>
      <c r="E483" s="189"/>
      <c r="F483" s="189"/>
      <c r="G483" s="189"/>
      <c r="H483" s="190"/>
      <c r="I483" s="177"/>
      <c r="J483" s="178"/>
      <c r="K483" s="178"/>
      <c r="L483" s="178"/>
      <c r="M483" s="178"/>
      <c r="N483" s="178"/>
      <c r="O483" s="179"/>
      <c r="P483" s="180"/>
      <c r="Q483" s="180"/>
      <c r="R483" s="180"/>
      <c r="S483" s="180"/>
      <c r="T483" s="180"/>
      <c r="U483" s="180"/>
      <c r="V483" s="181"/>
      <c r="W483" s="175"/>
      <c r="X483" s="175"/>
      <c r="Y483" s="175"/>
      <c r="Z483" s="175"/>
      <c r="AA483" s="175"/>
      <c r="AB483" s="175"/>
      <c r="AC483" s="175"/>
      <c r="AD483" s="175"/>
      <c r="AE483" s="175"/>
      <c r="AF483" s="175"/>
      <c r="AG483" s="176"/>
      <c r="AH483" s="176"/>
      <c r="AI483" s="176"/>
      <c r="AJ483" s="176"/>
      <c r="AK483" s="176"/>
      <c r="AL483" s="176"/>
      <c r="AM483" s="176"/>
      <c r="AN483" s="149"/>
      <c r="AO483" s="149"/>
      <c r="AP483" s="149"/>
      <c r="AQ483" s="149"/>
      <c r="AR483" s="149"/>
      <c r="AS483" s="149"/>
      <c r="AT483" s="149"/>
      <c r="AU483" s="150"/>
      <c r="AV483" s="150"/>
      <c r="AW483" s="150"/>
      <c r="AX483" s="150"/>
      <c r="AY483" s="150"/>
      <c r="AZ483" s="150"/>
      <c r="BA483" s="150"/>
      <c r="BB483" s="150"/>
      <c r="BC483" s="150"/>
      <c r="BD483" s="150"/>
      <c r="BE483" s="151"/>
      <c r="BF483" s="114"/>
      <c r="BG483" s="42"/>
    </row>
    <row r="484" spans="1:59" ht="15" customHeight="1" thickBot="1">
      <c r="A484" s="32"/>
      <c r="B484" s="152" t="s">
        <v>134</v>
      </c>
      <c r="C484" s="153"/>
      <c r="D484" s="153"/>
      <c r="E484" s="153"/>
      <c r="F484" s="153"/>
      <c r="G484" s="153"/>
      <c r="H484" s="154"/>
      <c r="I484" s="155"/>
      <c r="J484" s="156"/>
      <c r="K484" s="156"/>
      <c r="L484" s="156"/>
      <c r="M484" s="156"/>
      <c r="N484" s="156"/>
      <c r="O484" s="157"/>
      <c r="P484" s="158"/>
      <c r="Q484" s="158"/>
      <c r="R484" s="158"/>
      <c r="S484" s="158"/>
      <c r="T484" s="158"/>
      <c r="U484" s="158"/>
      <c r="V484" s="159"/>
      <c r="W484" s="160"/>
      <c r="X484" s="161"/>
      <c r="Y484" s="161"/>
      <c r="Z484" s="161"/>
      <c r="AA484" s="162"/>
      <c r="AB484" s="160"/>
      <c r="AC484" s="161"/>
      <c r="AD484" s="161"/>
      <c r="AE484" s="161"/>
      <c r="AF484" s="162"/>
      <c r="AG484" s="951">
        <f>SUM(AG474:AM483)</f>
        <v>0</v>
      </c>
      <c r="AH484" s="952"/>
      <c r="AI484" s="952"/>
      <c r="AJ484" s="952"/>
      <c r="AK484" s="952"/>
      <c r="AL484" s="952"/>
      <c r="AM484" s="953"/>
      <c r="AN484" s="954">
        <f>SUM(AN474:AT483)</f>
        <v>0</v>
      </c>
      <c r="AO484" s="955"/>
      <c r="AP484" s="955"/>
      <c r="AQ484" s="955"/>
      <c r="AR484" s="955"/>
      <c r="AS484" s="955"/>
      <c r="AT484" s="956"/>
      <c r="AU484" s="172"/>
      <c r="AV484" s="173"/>
      <c r="AW484" s="173"/>
      <c r="AX484" s="173"/>
      <c r="AY484" s="173"/>
      <c r="AZ484" s="173"/>
      <c r="BA484" s="173"/>
      <c r="BB484" s="173"/>
      <c r="BC484" s="173"/>
      <c r="BD484" s="173"/>
      <c r="BE484" s="174"/>
      <c r="BF484" s="114"/>
      <c r="BG484" s="42"/>
    </row>
    <row r="485" spans="1:59" ht="15" customHeight="1">
      <c r="A485" s="32"/>
      <c r="B485" s="182" t="s">
        <v>138</v>
      </c>
      <c r="C485" s="183"/>
      <c r="D485" s="183"/>
      <c r="E485" s="183"/>
      <c r="F485" s="183"/>
      <c r="G485" s="183"/>
      <c r="H485" s="184"/>
      <c r="I485" s="177"/>
      <c r="J485" s="178"/>
      <c r="K485" s="178"/>
      <c r="L485" s="178"/>
      <c r="M485" s="178"/>
      <c r="N485" s="178"/>
      <c r="O485" s="179"/>
      <c r="P485" s="180"/>
      <c r="Q485" s="180"/>
      <c r="R485" s="180"/>
      <c r="S485" s="180"/>
      <c r="T485" s="180"/>
      <c r="U485" s="180"/>
      <c r="V485" s="181"/>
      <c r="W485" s="934"/>
      <c r="X485" s="934"/>
      <c r="Y485" s="934"/>
      <c r="Z485" s="934"/>
      <c r="AA485" s="934"/>
      <c r="AB485" s="934"/>
      <c r="AC485" s="934"/>
      <c r="AD485" s="934"/>
      <c r="AE485" s="934"/>
      <c r="AF485" s="934"/>
      <c r="AG485" s="935"/>
      <c r="AH485" s="935"/>
      <c r="AI485" s="935"/>
      <c r="AJ485" s="935"/>
      <c r="AK485" s="935"/>
      <c r="AL485" s="935"/>
      <c r="AM485" s="935"/>
      <c r="AN485" s="936"/>
      <c r="AO485" s="936"/>
      <c r="AP485" s="936"/>
      <c r="AQ485" s="936"/>
      <c r="AR485" s="936"/>
      <c r="AS485" s="936"/>
      <c r="AT485" s="936"/>
      <c r="AU485" s="943"/>
      <c r="AV485" s="943"/>
      <c r="AW485" s="943"/>
      <c r="AX485" s="943"/>
      <c r="AY485" s="943"/>
      <c r="AZ485" s="943"/>
      <c r="BA485" s="943"/>
      <c r="BB485" s="943"/>
      <c r="BC485" s="943"/>
      <c r="BD485" s="943"/>
      <c r="BE485" s="944"/>
      <c r="BF485" s="114"/>
      <c r="BG485" s="42"/>
    </row>
    <row r="486" spans="1:59" ht="15" customHeight="1">
      <c r="A486" s="32"/>
      <c r="B486" s="185"/>
      <c r="C486" s="186"/>
      <c r="D486" s="186"/>
      <c r="E486" s="186"/>
      <c r="F486" s="186"/>
      <c r="G486" s="186"/>
      <c r="H486" s="187"/>
      <c r="I486" s="177"/>
      <c r="J486" s="178"/>
      <c r="K486" s="178"/>
      <c r="L486" s="178"/>
      <c r="M486" s="178"/>
      <c r="N486" s="178"/>
      <c r="O486" s="179"/>
      <c r="P486" s="180"/>
      <c r="Q486" s="180"/>
      <c r="R486" s="180"/>
      <c r="S486" s="180"/>
      <c r="T486" s="180"/>
      <c r="U486" s="180"/>
      <c r="V486" s="181"/>
      <c r="W486" s="175"/>
      <c r="X486" s="175"/>
      <c r="Y486" s="175"/>
      <c r="Z486" s="175"/>
      <c r="AA486" s="175"/>
      <c r="AB486" s="175"/>
      <c r="AC486" s="175"/>
      <c r="AD486" s="175"/>
      <c r="AE486" s="175"/>
      <c r="AF486" s="175"/>
      <c r="AG486" s="176"/>
      <c r="AH486" s="176"/>
      <c r="AI486" s="176"/>
      <c r="AJ486" s="176"/>
      <c r="AK486" s="176"/>
      <c r="AL486" s="176"/>
      <c r="AM486" s="176"/>
      <c r="AN486" s="149"/>
      <c r="AO486" s="149"/>
      <c r="AP486" s="149"/>
      <c r="AQ486" s="149"/>
      <c r="AR486" s="149"/>
      <c r="AS486" s="149"/>
      <c r="AT486" s="149"/>
      <c r="AU486" s="150"/>
      <c r="AV486" s="150"/>
      <c r="AW486" s="150"/>
      <c r="AX486" s="150"/>
      <c r="AY486" s="150"/>
      <c r="AZ486" s="150"/>
      <c r="BA486" s="150"/>
      <c r="BB486" s="150"/>
      <c r="BC486" s="150"/>
      <c r="BD486" s="150"/>
      <c r="BE486" s="151"/>
      <c r="BF486" s="114"/>
      <c r="BG486" s="42"/>
    </row>
    <row r="487" spans="1:59" ht="15" customHeight="1">
      <c r="A487" s="32"/>
      <c r="B487" s="185"/>
      <c r="C487" s="186"/>
      <c r="D487" s="186"/>
      <c r="E487" s="186"/>
      <c r="F487" s="186"/>
      <c r="G487" s="186"/>
      <c r="H487" s="187"/>
      <c r="I487" s="177"/>
      <c r="J487" s="178"/>
      <c r="K487" s="178"/>
      <c r="L487" s="178"/>
      <c r="M487" s="178"/>
      <c r="N487" s="178"/>
      <c r="O487" s="179"/>
      <c r="P487" s="180"/>
      <c r="Q487" s="180"/>
      <c r="R487" s="180"/>
      <c r="S487" s="180"/>
      <c r="T487" s="180"/>
      <c r="U487" s="180"/>
      <c r="V487" s="181"/>
      <c r="W487" s="175"/>
      <c r="X487" s="175"/>
      <c r="Y487" s="175"/>
      <c r="Z487" s="175"/>
      <c r="AA487" s="175"/>
      <c r="AB487" s="175"/>
      <c r="AC487" s="175"/>
      <c r="AD487" s="175"/>
      <c r="AE487" s="175"/>
      <c r="AF487" s="175"/>
      <c r="AG487" s="176"/>
      <c r="AH487" s="176"/>
      <c r="AI487" s="176"/>
      <c r="AJ487" s="176"/>
      <c r="AK487" s="176"/>
      <c r="AL487" s="176"/>
      <c r="AM487" s="176"/>
      <c r="AN487" s="149"/>
      <c r="AO487" s="149"/>
      <c r="AP487" s="149"/>
      <c r="AQ487" s="149"/>
      <c r="AR487" s="149"/>
      <c r="AS487" s="149"/>
      <c r="AT487" s="149"/>
      <c r="AU487" s="150"/>
      <c r="AV487" s="150"/>
      <c r="AW487" s="150"/>
      <c r="AX487" s="150"/>
      <c r="AY487" s="150"/>
      <c r="AZ487" s="150"/>
      <c r="BA487" s="150"/>
      <c r="BB487" s="150"/>
      <c r="BC487" s="150"/>
      <c r="BD487" s="150"/>
      <c r="BE487" s="151"/>
      <c r="BF487" s="114"/>
      <c r="BG487" s="42"/>
    </row>
    <row r="488" spans="1:59" ht="15" customHeight="1">
      <c r="A488" s="32"/>
      <c r="B488" s="185"/>
      <c r="C488" s="186"/>
      <c r="D488" s="186"/>
      <c r="E488" s="186"/>
      <c r="F488" s="186"/>
      <c r="G488" s="186"/>
      <c r="H488" s="187"/>
      <c r="I488" s="177"/>
      <c r="J488" s="178"/>
      <c r="K488" s="178"/>
      <c r="L488" s="178"/>
      <c r="M488" s="178"/>
      <c r="N488" s="178"/>
      <c r="O488" s="179"/>
      <c r="P488" s="180"/>
      <c r="Q488" s="180"/>
      <c r="R488" s="180"/>
      <c r="S488" s="180"/>
      <c r="T488" s="180"/>
      <c r="U488" s="180"/>
      <c r="V488" s="181"/>
      <c r="W488" s="175"/>
      <c r="X488" s="175"/>
      <c r="Y488" s="175"/>
      <c r="Z488" s="175"/>
      <c r="AA488" s="175"/>
      <c r="AB488" s="175"/>
      <c r="AC488" s="175"/>
      <c r="AD488" s="175"/>
      <c r="AE488" s="175"/>
      <c r="AF488" s="175"/>
      <c r="AG488" s="176"/>
      <c r="AH488" s="176"/>
      <c r="AI488" s="176"/>
      <c r="AJ488" s="176"/>
      <c r="AK488" s="176"/>
      <c r="AL488" s="176"/>
      <c r="AM488" s="176"/>
      <c r="AN488" s="149"/>
      <c r="AO488" s="149"/>
      <c r="AP488" s="149"/>
      <c r="AQ488" s="149"/>
      <c r="AR488" s="149"/>
      <c r="AS488" s="149"/>
      <c r="AT488" s="149"/>
      <c r="AU488" s="150"/>
      <c r="AV488" s="150"/>
      <c r="AW488" s="150"/>
      <c r="AX488" s="150"/>
      <c r="AY488" s="150"/>
      <c r="AZ488" s="150"/>
      <c r="BA488" s="150"/>
      <c r="BB488" s="150"/>
      <c r="BC488" s="150"/>
      <c r="BD488" s="150"/>
      <c r="BE488" s="151"/>
      <c r="BF488" s="114"/>
      <c r="BG488" s="42"/>
    </row>
    <row r="489" spans="1:59" ht="15" customHeight="1">
      <c r="A489" s="32"/>
      <c r="B489" s="185"/>
      <c r="C489" s="186"/>
      <c r="D489" s="186"/>
      <c r="E489" s="186"/>
      <c r="F489" s="186"/>
      <c r="G489" s="186"/>
      <c r="H489" s="187"/>
      <c r="I489" s="177"/>
      <c r="J489" s="178"/>
      <c r="K489" s="178"/>
      <c r="L489" s="178"/>
      <c r="M489" s="178"/>
      <c r="N489" s="178"/>
      <c r="O489" s="179"/>
      <c r="P489" s="180"/>
      <c r="Q489" s="180"/>
      <c r="R489" s="180"/>
      <c r="S489" s="180"/>
      <c r="T489" s="180"/>
      <c r="U489" s="180"/>
      <c r="V489" s="181"/>
      <c r="W489" s="175"/>
      <c r="X489" s="175"/>
      <c r="Y489" s="175"/>
      <c r="Z489" s="175"/>
      <c r="AA489" s="175"/>
      <c r="AB489" s="175"/>
      <c r="AC489" s="175"/>
      <c r="AD489" s="175"/>
      <c r="AE489" s="175"/>
      <c r="AF489" s="175"/>
      <c r="AG489" s="176"/>
      <c r="AH489" s="176"/>
      <c r="AI489" s="176"/>
      <c r="AJ489" s="176"/>
      <c r="AK489" s="176"/>
      <c r="AL489" s="176"/>
      <c r="AM489" s="176"/>
      <c r="AN489" s="149"/>
      <c r="AO489" s="149"/>
      <c r="AP489" s="149"/>
      <c r="AQ489" s="149"/>
      <c r="AR489" s="149"/>
      <c r="AS489" s="149"/>
      <c r="AT489" s="149"/>
      <c r="AU489" s="150"/>
      <c r="AV489" s="150"/>
      <c r="AW489" s="150"/>
      <c r="AX489" s="150"/>
      <c r="AY489" s="150"/>
      <c r="AZ489" s="150"/>
      <c r="BA489" s="150"/>
      <c r="BB489" s="150"/>
      <c r="BC489" s="150"/>
      <c r="BD489" s="150"/>
      <c r="BE489" s="151"/>
      <c r="BF489" s="114"/>
      <c r="BG489" s="42"/>
    </row>
    <row r="490" spans="1:59" ht="15" customHeight="1">
      <c r="A490" s="32"/>
      <c r="B490" s="185"/>
      <c r="C490" s="186"/>
      <c r="D490" s="186"/>
      <c r="E490" s="186"/>
      <c r="F490" s="186"/>
      <c r="G490" s="186"/>
      <c r="H490" s="187"/>
      <c r="I490" s="177"/>
      <c r="J490" s="178"/>
      <c r="K490" s="178"/>
      <c r="L490" s="178"/>
      <c r="M490" s="178"/>
      <c r="N490" s="178"/>
      <c r="O490" s="179"/>
      <c r="P490" s="180"/>
      <c r="Q490" s="180"/>
      <c r="R490" s="180"/>
      <c r="S490" s="180"/>
      <c r="T490" s="180"/>
      <c r="U490" s="180"/>
      <c r="V490" s="181"/>
      <c r="W490" s="175"/>
      <c r="X490" s="175"/>
      <c r="Y490" s="175"/>
      <c r="Z490" s="175"/>
      <c r="AA490" s="175"/>
      <c r="AB490" s="175"/>
      <c r="AC490" s="175"/>
      <c r="AD490" s="175"/>
      <c r="AE490" s="175"/>
      <c r="AF490" s="175"/>
      <c r="AG490" s="176"/>
      <c r="AH490" s="176"/>
      <c r="AI490" s="176"/>
      <c r="AJ490" s="176"/>
      <c r="AK490" s="176"/>
      <c r="AL490" s="176"/>
      <c r="AM490" s="176"/>
      <c r="AN490" s="149"/>
      <c r="AO490" s="149"/>
      <c r="AP490" s="149"/>
      <c r="AQ490" s="149"/>
      <c r="AR490" s="149"/>
      <c r="AS490" s="149"/>
      <c r="AT490" s="149"/>
      <c r="AU490" s="150"/>
      <c r="AV490" s="150"/>
      <c r="AW490" s="150"/>
      <c r="AX490" s="150"/>
      <c r="AY490" s="150"/>
      <c r="AZ490" s="150"/>
      <c r="BA490" s="150"/>
      <c r="BB490" s="150"/>
      <c r="BC490" s="150"/>
      <c r="BD490" s="150"/>
      <c r="BE490" s="151"/>
      <c r="BF490" s="114"/>
      <c r="BG490" s="42"/>
    </row>
    <row r="491" spans="1:59" ht="15" customHeight="1">
      <c r="A491" s="32"/>
      <c r="B491" s="185"/>
      <c r="C491" s="186"/>
      <c r="D491" s="186"/>
      <c r="E491" s="186"/>
      <c r="F491" s="186"/>
      <c r="G491" s="186"/>
      <c r="H491" s="187"/>
      <c r="I491" s="177"/>
      <c r="J491" s="178"/>
      <c r="K491" s="178"/>
      <c r="L491" s="178"/>
      <c r="M491" s="178"/>
      <c r="N491" s="178"/>
      <c r="O491" s="179"/>
      <c r="P491" s="180"/>
      <c r="Q491" s="180"/>
      <c r="R491" s="180"/>
      <c r="S491" s="180"/>
      <c r="T491" s="180"/>
      <c r="U491" s="180"/>
      <c r="V491" s="181"/>
      <c r="W491" s="175"/>
      <c r="X491" s="175"/>
      <c r="Y491" s="175"/>
      <c r="Z491" s="175"/>
      <c r="AA491" s="175"/>
      <c r="AB491" s="175"/>
      <c r="AC491" s="175"/>
      <c r="AD491" s="175"/>
      <c r="AE491" s="175"/>
      <c r="AF491" s="175"/>
      <c r="AG491" s="176"/>
      <c r="AH491" s="176"/>
      <c r="AI491" s="176"/>
      <c r="AJ491" s="176"/>
      <c r="AK491" s="176"/>
      <c r="AL491" s="176"/>
      <c r="AM491" s="176"/>
      <c r="AN491" s="149"/>
      <c r="AO491" s="149"/>
      <c r="AP491" s="149"/>
      <c r="AQ491" s="149"/>
      <c r="AR491" s="149"/>
      <c r="AS491" s="149"/>
      <c r="AT491" s="149"/>
      <c r="AU491" s="150"/>
      <c r="AV491" s="150"/>
      <c r="AW491" s="150"/>
      <c r="AX491" s="150"/>
      <c r="AY491" s="150"/>
      <c r="AZ491" s="150"/>
      <c r="BA491" s="150"/>
      <c r="BB491" s="150"/>
      <c r="BC491" s="150"/>
      <c r="BD491" s="150"/>
      <c r="BE491" s="151"/>
      <c r="BF491" s="114"/>
      <c r="BG491" s="42"/>
    </row>
    <row r="492" spans="1:59" ht="15" customHeight="1">
      <c r="A492" s="32"/>
      <c r="B492" s="185"/>
      <c r="C492" s="186"/>
      <c r="D492" s="186"/>
      <c r="E492" s="186"/>
      <c r="F492" s="186"/>
      <c r="G492" s="186"/>
      <c r="H492" s="187"/>
      <c r="I492" s="177"/>
      <c r="J492" s="178"/>
      <c r="K492" s="178"/>
      <c r="L492" s="178"/>
      <c r="M492" s="178"/>
      <c r="N492" s="178"/>
      <c r="O492" s="179"/>
      <c r="P492" s="180"/>
      <c r="Q492" s="180"/>
      <c r="R492" s="180"/>
      <c r="S492" s="180"/>
      <c r="T492" s="180"/>
      <c r="U492" s="180"/>
      <c r="V492" s="181"/>
      <c r="W492" s="175"/>
      <c r="X492" s="175"/>
      <c r="Y492" s="175"/>
      <c r="Z492" s="175"/>
      <c r="AA492" s="175"/>
      <c r="AB492" s="175"/>
      <c r="AC492" s="175"/>
      <c r="AD492" s="175"/>
      <c r="AE492" s="175"/>
      <c r="AF492" s="175"/>
      <c r="AG492" s="176"/>
      <c r="AH492" s="176"/>
      <c r="AI492" s="176"/>
      <c r="AJ492" s="176"/>
      <c r="AK492" s="176"/>
      <c r="AL492" s="176"/>
      <c r="AM492" s="176"/>
      <c r="AN492" s="149"/>
      <c r="AO492" s="149"/>
      <c r="AP492" s="149"/>
      <c r="AQ492" s="149"/>
      <c r="AR492" s="149"/>
      <c r="AS492" s="149"/>
      <c r="AT492" s="149"/>
      <c r="AU492" s="150"/>
      <c r="AV492" s="150"/>
      <c r="AW492" s="150"/>
      <c r="AX492" s="150"/>
      <c r="AY492" s="150"/>
      <c r="AZ492" s="150"/>
      <c r="BA492" s="150"/>
      <c r="BB492" s="150"/>
      <c r="BC492" s="150"/>
      <c r="BD492" s="150"/>
      <c r="BE492" s="151"/>
      <c r="BF492" s="114"/>
      <c r="BG492" s="42"/>
    </row>
    <row r="493" spans="1:59" ht="15" customHeight="1">
      <c r="A493" s="32"/>
      <c r="B493" s="185"/>
      <c r="C493" s="186"/>
      <c r="D493" s="186"/>
      <c r="E493" s="186"/>
      <c r="F493" s="186"/>
      <c r="G493" s="186"/>
      <c r="H493" s="187"/>
      <c r="I493" s="177"/>
      <c r="J493" s="178"/>
      <c r="K493" s="178"/>
      <c r="L493" s="178"/>
      <c r="M493" s="178"/>
      <c r="N493" s="178"/>
      <c r="O493" s="179"/>
      <c r="P493" s="180"/>
      <c r="Q493" s="180"/>
      <c r="R493" s="180"/>
      <c r="S493" s="180"/>
      <c r="T493" s="180"/>
      <c r="U493" s="180"/>
      <c r="V493" s="181"/>
      <c r="W493" s="175"/>
      <c r="X493" s="175"/>
      <c r="Y493" s="175"/>
      <c r="Z493" s="175"/>
      <c r="AA493" s="175"/>
      <c r="AB493" s="175"/>
      <c r="AC493" s="175"/>
      <c r="AD493" s="175"/>
      <c r="AE493" s="175"/>
      <c r="AF493" s="175"/>
      <c r="AG493" s="176"/>
      <c r="AH493" s="176"/>
      <c r="AI493" s="176"/>
      <c r="AJ493" s="176"/>
      <c r="AK493" s="176"/>
      <c r="AL493" s="176"/>
      <c r="AM493" s="176"/>
      <c r="AN493" s="149"/>
      <c r="AO493" s="149"/>
      <c r="AP493" s="149"/>
      <c r="AQ493" s="149"/>
      <c r="AR493" s="149"/>
      <c r="AS493" s="149"/>
      <c r="AT493" s="149"/>
      <c r="AU493" s="150"/>
      <c r="AV493" s="150"/>
      <c r="AW493" s="150"/>
      <c r="AX493" s="150"/>
      <c r="AY493" s="150"/>
      <c r="AZ493" s="150"/>
      <c r="BA493" s="150"/>
      <c r="BB493" s="150"/>
      <c r="BC493" s="150"/>
      <c r="BD493" s="150"/>
      <c r="BE493" s="151"/>
      <c r="BF493" s="114"/>
      <c r="BG493" s="42"/>
    </row>
    <row r="494" spans="1:59" ht="15" customHeight="1">
      <c r="A494" s="32"/>
      <c r="B494" s="188"/>
      <c r="C494" s="189"/>
      <c r="D494" s="189"/>
      <c r="E494" s="189"/>
      <c r="F494" s="189"/>
      <c r="G494" s="189"/>
      <c r="H494" s="190"/>
      <c r="I494" s="177"/>
      <c r="J494" s="178"/>
      <c r="K494" s="178"/>
      <c r="L494" s="178"/>
      <c r="M494" s="178"/>
      <c r="N494" s="178"/>
      <c r="O494" s="179"/>
      <c r="P494" s="180"/>
      <c r="Q494" s="180"/>
      <c r="R494" s="180"/>
      <c r="S494" s="180"/>
      <c r="T494" s="180"/>
      <c r="U494" s="180"/>
      <c r="V494" s="181"/>
      <c r="W494" s="175"/>
      <c r="X494" s="175"/>
      <c r="Y494" s="175"/>
      <c r="Z494" s="175"/>
      <c r="AA494" s="175"/>
      <c r="AB494" s="175"/>
      <c r="AC494" s="175"/>
      <c r="AD494" s="175"/>
      <c r="AE494" s="175"/>
      <c r="AF494" s="175"/>
      <c r="AG494" s="176"/>
      <c r="AH494" s="176"/>
      <c r="AI494" s="176"/>
      <c r="AJ494" s="176"/>
      <c r="AK494" s="176"/>
      <c r="AL494" s="176"/>
      <c r="AM494" s="176"/>
      <c r="AN494" s="149"/>
      <c r="AO494" s="149"/>
      <c r="AP494" s="149"/>
      <c r="AQ494" s="149"/>
      <c r="AR494" s="149"/>
      <c r="AS494" s="149"/>
      <c r="AT494" s="149"/>
      <c r="AU494" s="150"/>
      <c r="AV494" s="150"/>
      <c r="AW494" s="150"/>
      <c r="AX494" s="150"/>
      <c r="AY494" s="150"/>
      <c r="AZ494" s="150"/>
      <c r="BA494" s="150"/>
      <c r="BB494" s="150"/>
      <c r="BC494" s="150"/>
      <c r="BD494" s="150"/>
      <c r="BE494" s="151"/>
      <c r="BF494" s="114"/>
      <c r="BG494" s="42"/>
    </row>
    <row r="495" spans="1:59" ht="15" customHeight="1" thickBot="1">
      <c r="A495" s="32"/>
      <c r="B495" s="152" t="s">
        <v>134</v>
      </c>
      <c r="C495" s="153"/>
      <c r="D495" s="153"/>
      <c r="E495" s="153"/>
      <c r="F495" s="153"/>
      <c r="G495" s="153"/>
      <c r="H495" s="154"/>
      <c r="I495" s="155"/>
      <c r="J495" s="156"/>
      <c r="K495" s="156"/>
      <c r="L495" s="156"/>
      <c r="M495" s="156"/>
      <c r="N495" s="156"/>
      <c r="O495" s="157"/>
      <c r="P495" s="158"/>
      <c r="Q495" s="158"/>
      <c r="R495" s="158"/>
      <c r="S495" s="158"/>
      <c r="T495" s="158"/>
      <c r="U495" s="158"/>
      <c r="V495" s="159"/>
      <c r="W495" s="160"/>
      <c r="X495" s="161"/>
      <c r="Y495" s="161"/>
      <c r="Z495" s="161"/>
      <c r="AA495" s="162"/>
      <c r="AB495" s="160"/>
      <c r="AC495" s="161"/>
      <c r="AD495" s="161"/>
      <c r="AE495" s="161"/>
      <c r="AF495" s="162"/>
      <c r="AG495" s="951">
        <f>SUM(AG485:AM494)</f>
        <v>0</v>
      </c>
      <c r="AH495" s="952"/>
      <c r="AI495" s="952"/>
      <c r="AJ495" s="952"/>
      <c r="AK495" s="952"/>
      <c r="AL495" s="952"/>
      <c r="AM495" s="953"/>
      <c r="AN495" s="954">
        <f>SUM(AN485:AT494)</f>
        <v>0</v>
      </c>
      <c r="AO495" s="955"/>
      <c r="AP495" s="955"/>
      <c r="AQ495" s="955"/>
      <c r="AR495" s="955"/>
      <c r="AS495" s="955"/>
      <c r="AT495" s="956"/>
      <c r="AU495" s="172"/>
      <c r="AV495" s="173"/>
      <c r="AW495" s="173"/>
      <c r="AX495" s="173"/>
      <c r="AY495" s="173"/>
      <c r="AZ495" s="173"/>
      <c r="BA495" s="173"/>
      <c r="BB495" s="173"/>
      <c r="BC495" s="173"/>
      <c r="BD495" s="173"/>
      <c r="BE495" s="174"/>
      <c r="BF495" s="114"/>
      <c r="BG495" s="42"/>
    </row>
    <row r="496" spans="1:59" ht="15" customHeight="1">
      <c r="A496" s="32"/>
      <c r="B496" s="182" t="s">
        <v>139</v>
      </c>
      <c r="C496" s="183"/>
      <c r="D496" s="183"/>
      <c r="E496" s="183"/>
      <c r="F496" s="183"/>
      <c r="G496" s="183"/>
      <c r="H496" s="184"/>
      <c r="I496" s="177"/>
      <c r="J496" s="178"/>
      <c r="K496" s="178"/>
      <c r="L496" s="178"/>
      <c r="M496" s="178"/>
      <c r="N496" s="178"/>
      <c r="O496" s="179"/>
      <c r="P496" s="180"/>
      <c r="Q496" s="180"/>
      <c r="R496" s="180"/>
      <c r="S496" s="180"/>
      <c r="T496" s="180"/>
      <c r="U496" s="180"/>
      <c r="V496" s="181"/>
      <c r="W496" s="934"/>
      <c r="X496" s="934"/>
      <c r="Y496" s="934"/>
      <c r="Z496" s="934"/>
      <c r="AA496" s="934"/>
      <c r="AB496" s="934"/>
      <c r="AC496" s="934"/>
      <c r="AD496" s="934"/>
      <c r="AE496" s="934"/>
      <c r="AF496" s="934"/>
      <c r="AG496" s="935"/>
      <c r="AH496" s="935"/>
      <c r="AI496" s="935"/>
      <c r="AJ496" s="935"/>
      <c r="AK496" s="935"/>
      <c r="AL496" s="935"/>
      <c r="AM496" s="935"/>
      <c r="AN496" s="936"/>
      <c r="AO496" s="936"/>
      <c r="AP496" s="936"/>
      <c r="AQ496" s="936"/>
      <c r="AR496" s="936"/>
      <c r="AS496" s="936"/>
      <c r="AT496" s="936"/>
      <c r="AU496" s="943"/>
      <c r="AV496" s="943"/>
      <c r="AW496" s="943"/>
      <c r="AX496" s="943"/>
      <c r="AY496" s="943"/>
      <c r="AZ496" s="943"/>
      <c r="BA496" s="943"/>
      <c r="BB496" s="943"/>
      <c r="BC496" s="943"/>
      <c r="BD496" s="943"/>
      <c r="BE496" s="944"/>
      <c r="BF496" s="114"/>
      <c r="BG496" s="42"/>
    </row>
    <row r="497" spans="1:59" ht="15" customHeight="1">
      <c r="A497" s="32"/>
      <c r="B497" s="185"/>
      <c r="C497" s="186"/>
      <c r="D497" s="186"/>
      <c r="E497" s="186"/>
      <c r="F497" s="186"/>
      <c r="G497" s="186"/>
      <c r="H497" s="187"/>
      <c r="I497" s="177"/>
      <c r="J497" s="178"/>
      <c r="K497" s="178"/>
      <c r="L497" s="178"/>
      <c r="M497" s="178"/>
      <c r="N497" s="178"/>
      <c r="O497" s="179"/>
      <c r="P497" s="180"/>
      <c r="Q497" s="180"/>
      <c r="R497" s="180"/>
      <c r="S497" s="180"/>
      <c r="T497" s="180"/>
      <c r="U497" s="180"/>
      <c r="V497" s="181"/>
      <c r="W497" s="175"/>
      <c r="X497" s="175"/>
      <c r="Y497" s="175"/>
      <c r="Z497" s="175"/>
      <c r="AA497" s="175"/>
      <c r="AB497" s="175"/>
      <c r="AC497" s="175"/>
      <c r="AD497" s="175"/>
      <c r="AE497" s="175"/>
      <c r="AF497" s="175"/>
      <c r="AG497" s="176"/>
      <c r="AH497" s="176"/>
      <c r="AI497" s="176"/>
      <c r="AJ497" s="176"/>
      <c r="AK497" s="176"/>
      <c r="AL497" s="176"/>
      <c r="AM497" s="176"/>
      <c r="AN497" s="149"/>
      <c r="AO497" s="149"/>
      <c r="AP497" s="149"/>
      <c r="AQ497" s="149"/>
      <c r="AR497" s="149"/>
      <c r="AS497" s="149"/>
      <c r="AT497" s="149"/>
      <c r="AU497" s="150"/>
      <c r="AV497" s="150"/>
      <c r="AW497" s="150"/>
      <c r="AX497" s="150"/>
      <c r="AY497" s="150"/>
      <c r="AZ497" s="150"/>
      <c r="BA497" s="150"/>
      <c r="BB497" s="150"/>
      <c r="BC497" s="150"/>
      <c r="BD497" s="150"/>
      <c r="BE497" s="151"/>
      <c r="BF497" s="114"/>
      <c r="BG497" s="42"/>
    </row>
    <row r="498" spans="1:59" ht="15" customHeight="1">
      <c r="A498" s="32"/>
      <c r="B498" s="185"/>
      <c r="C498" s="186"/>
      <c r="D498" s="186"/>
      <c r="E498" s="186"/>
      <c r="F498" s="186"/>
      <c r="G498" s="186"/>
      <c r="H498" s="187"/>
      <c r="I498" s="177"/>
      <c r="J498" s="178"/>
      <c r="K498" s="178"/>
      <c r="L498" s="178"/>
      <c r="M498" s="178"/>
      <c r="N498" s="178"/>
      <c r="O498" s="179"/>
      <c r="P498" s="180"/>
      <c r="Q498" s="180"/>
      <c r="R498" s="180"/>
      <c r="S498" s="180"/>
      <c r="T498" s="180"/>
      <c r="U498" s="180"/>
      <c r="V498" s="181"/>
      <c r="W498" s="175"/>
      <c r="X498" s="175"/>
      <c r="Y498" s="175"/>
      <c r="Z498" s="175"/>
      <c r="AA498" s="175"/>
      <c r="AB498" s="175"/>
      <c r="AC498" s="175"/>
      <c r="AD498" s="175"/>
      <c r="AE498" s="175"/>
      <c r="AF498" s="175"/>
      <c r="AG498" s="176"/>
      <c r="AH498" s="176"/>
      <c r="AI498" s="176"/>
      <c r="AJ498" s="176"/>
      <c r="AK498" s="176"/>
      <c r="AL498" s="176"/>
      <c r="AM498" s="176"/>
      <c r="AN498" s="149"/>
      <c r="AO498" s="149"/>
      <c r="AP498" s="149"/>
      <c r="AQ498" s="149"/>
      <c r="AR498" s="149"/>
      <c r="AS498" s="149"/>
      <c r="AT498" s="149"/>
      <c r="AU498" s="150"/>
      <c r="AV498" s="150"/>
      <c r="AW498" s="150"/>
      <c r="AX498" s="150"/>
      <c r="AY498" s="150"/>
      <c r="AZ498" s="150"/>
      <c r="BA498" s="150"/>
      <c r="BB498" s="150"/>
      <c r="BC498" s="150"/>
      <c r="BD498" s="150"/>
      <c r="BE498" s="151"/>
      <c r="BF498" s="114"/>
      <c r="BG498" s="42"/>
    </row>
    <row r="499" spans="1:59" ht="15" customHeight="1">
      <c r="A499" s="32"/>
      <c r="B499" s="185"/>
      <c r="C499" s="186"/>
      <c r="D499" s="186"/>
      <c r="E499" s="186"/>
      <c r="F499" s="186"/>
      <c r="G499" s="186"/>
      <c r="H499" s="187"/>
      <c r="I499" s="177"/>
      <c r="J499" s="178"/>
      <c r="K499" s="178"/>
      <c r="L499" s="178"/>
      <c r="M499" s="178"/>
      <c r="N499" s="178"/>
      <c r="O499" s="179"/>
      <c r="P499" s="180"/>
      <c r="Q499" s="180"/>
      <c r="R499" s="180"/>
      <c r="S499" s="180"/>
      <c r="T499" s="180"/>
      <c r="U499" s="180"/>
      <c r="V499" s="181"/>
      <c r="W499" s="175"/>
      <c r="X499" s="175"/>
      <c r="Y499" s="175"/>
      <c r="Z499" s="175"/>
      <c r="AA499" s="175"/>
      <c r="AB499" s="175"/>
      <c r="AC499" s="175"/>
      <c r="AD499" s="175"/>
      <c r="AE499" s="175"/>
      <c r="AF499" s="175"/>
      <c r="AG499" s="176"/>
      <c r="AH499" s="176"/>
      <c r="AI499" s="176"/>
      <c r="AJ499" s="176"/>
      <c r="AK499" s="176"/>
      <c r="AL499" s="176"/>
      <c r="AM499" s="176"/>
      <c r="AN499" s="149"/>
      <c r="AO499" s="149"/>
      <c r="AP499" s="149"/>
      <c r="AQ499" s="149"/>
      <c r="AR499" s="149"/>
      <c r="AS499" s="149"/>
      <c r="AT499" s="149"/>
      <c r="AU499" s="150"/>
      <c r="AV499" s="150"/>
      <c r="AW499" s="150"/>
      <c r="AX499" s="150"/>
      <c r="AY499" s="150"/>
      <c r="AZ499" s="150"/>
      <c r="BA499" s="150"/>
      <c r="BB499" s="150"/>
      <c r="BC499" s="150"/>
      <c r="BD499" s="150"/>
      <c r="BE499" s="151"/>
      <c r="BF499" s="114"/>
      <c r="BG499" s="42"/>
    </row>
    <row r="500" spans="1:59" ht="15" customHeight="1">
      <c r="A500" s="32"/>
      <c r="B500" s="185"/>
      <c r="C500" s="186"/>
      <c r="D500" s="186"/>
      <c r="E500" s="186"/>
      <c r="F500" s="186"/>
      <c r="G500" s="186"/>
      <c r="H500" s="187"/>
      <c r="I500" s="177"/>
      <c r="J500" s="178"/>
      <c r="K500" s="178"/>
      <c r="L500" s="178"/>
      <c r="M500" s="178"/>
      <c r="N500" s="178"/>
      <c r="O500" s="179"/>
      <c r="P500" s="180"/>
      <c r="Q500" s="180"/>
      <c r="R500" s="180"/>
      <c r="S500" s="180"/>
      <c r="T500" s="180"/>
      <c r="U500" s="180"/>
      <c r="V500" s="181"/>
      <c r="W500" s="175"/>
      <c r="X500" s="175"/>
      <c r="Y500" s="175"/>
      <c r="Z500" s="175"/>
      <c r="AA500" s="175"/>
      <c r="AB500" s="175"/>
      <c r="AC500" s="175"/>
      <c r="AD500" s="175"/>
      <c r="AE500" s="175"/>
      <c r="AF500" s="175"/>
      <c r="AG500" s="176"/>
      <c r="AH500" s="176"/>
      <c r="AI500" s="176"/>
      <c r="AJ500" s="176"/>
      <c r="AK500" s="176"/>
      <c r="AL500" s="176"/>
      <c r="AM500" s="176"/>
      <c r="AN500" s="149"/>
      <c r="AO500" s="149"/>
      <c r="AP500" s="149"/>
      <c r="AQ500" s="149"/>
      <c r="AR500" s="149"/>
      <c r="AS500" s="149"/>
      <c r="AT500" s="149"/>
      <c r="AU500" s="150"/>
      <c r="AV500" s="150"/>
      <c r="AW500" s="150"/>
      <c r="AX500" s="150"/>
      <c r="AY500" s="150"/>
      <c r="AZ500" s="150"/>
      <c r="BA500" s="150"/>
      <c r="BB500" s="150"/>
      <c r="BC500" s="150"/>
      <c r="BD500" s="150"/>
      <c r="BE500" s="151"/>
      <c r="BF500" s="114"/>
      <c r="BG500" s="42"/>
    </row>
    <row r="501" spans="1:59" ht="12.75">
      <c r="A501" s="32"/>
      <c r="B501" s="185"/>
      <c r="C501" s="186"/>
      <c r="D501" s="186"/>
      <c r="E501" s="186"/>
      <c r="F501" s="186"/>
      <c r="G501" s="186"/>
      <c r="H501" s="187"/>
      <c r="I501" s="177"/>
      <c r="J501" s="178"/>
      <c r="K501" s="178"/>
      <c r="L501" s="178"/>
      <c r="M501" s="178"/>
      <c r="N501" s="178"/>
      <c r="O501" s="179"/>
      <c r="P501" s="180"/>
      <c r="Q501" s="180"/>
      <c r="R501" s="180"/>
      <c r="S501" s="180"/>
      <c r="T501" s="180"/>
      <c r="U501" s="180"/>
      <c r="V501" s="181"/>
      <c r="W501" s="175"/>
      <c r="X501" s="175"/>
      <c r="Y501" s="175"/>
      <c r="Z501" s="175"/>
      <c r="AA501" s="175"/>
      <c r="AB501" s="175"/>
      <c r="AC501" s="175"/>
      <c r="AD501" s="175"/>
      <c r="AE501" s="175"/>
      <c r="AF501" s="175"/>
      <c r="AG501" s="176"/>
      <c r="AH501" s="176"/>
      <c r="AI501" s="176"/>
      <c r="AJ501" s="176"/>
      <c r="AK501" s="176"/>
      <c r="AL501" s="176"/>
      <c r="AM501" s="176"/>
      <c r="AN501" s="149"/>
      <c r="AO501" s="149"/>
      <c r="AP501" s="149"/>
      <c r="AQ501" s="149"/>
      <c r="AR501" s="149"/>
      <c r="AS501" s="149"/>
      <c r="AT501" s="149"/>
      <c r="AU501" s="150"/>
      <c r="AV501" s="150"/>
      <c r="AW501" s="150"/>
      <c r="AX501" s="150"/>
      <c r="AY501" s="150"/>
      <c r="AZ501" s="150"/>
      <c r="BA501" s="150"/>
      <c r="BB501" s="150"/>
      <c r="BC501" s="150"/>
      <c r="BD501" s="150"/>
      <c r="BE501" s="151"/>
      <c r="BF501" s="114"/>
      <c r="BG501" s="42"/>
    </row>
    <row r="502" spans="1:59" ht="12.75">
      <c r="A502" s="32"/>
      <c r="B502" s="185"/>
      <c r="C502" s="186"/>
      <c r="D502" s="186"/>
      <c r="E502" s="186"/>
      <c r="F502" s="186"/>
      <c r="G502" s="186"/>
      <c r="H502" s="187"/>
      <c r="I502" s="177"/>
      <c r="J502" s="178"/>
      <c r="K502" s="178"/>
      <c r="L502" s="178"/>
      <c r="M502" s="178"/>
      <c r="N502" s="178"/>
      <c r="O502" s="179"/>
      <c r="P502" s="180"/>
      <c r="Q502" s="180"/>
      <c r="R502" s="180"/>
      <c r="S502" s="180"/>
      <c r="T502" s="180"/>
      <c r="U502" s="180"/>
      <c r="V502" s="181"/>
      <c r="W502" s="175"/>
      <c r="X502" s="175"/>
      <c r="Y502" s="175"/>
      <c r="Z502" s="175"/>
      <c r="AA502" s="175"/>
      <c r="AB502" s="175"/>
      <c r="AC502" s="175"/>
      <c r="AD502" s="175"/>
      <c r="AE502" s="175"/>
      <c r="AF502" s="175"/>
      <c r="AG502" s="176"/>
      <c r="AH502" s="176"/>
      <c r="AI502" s="176"/>
      <c r="AJ502" s="176"/>
      <c r="AK502" s="176"/>
      <c r="AL502" s="176"/>
      <c r="AM502" s="176"/>
      <c r="AN502" s="149"/>
      <c r="AO502" s="149"/>
      <c r="AP502" s="149"/>
      <c r="AQ502" s="149"/>
      <c r="AR502" s="149"/>
      <c r="AS502" s="149"/>
      <c r="AT502" s="149"/>
      <c r="AU502" s="150"/>
      <c r="AV502" s="150"/>
      <c r="AW502" s="150"/>
      <c r="AX502" s="150"/>
      <c r="AY502" s="150"/>
      <c r="AZ502" s="150"/>
      <c r="BA502" s="150"/>
      <c r="BB502" s="150"/>
      <c r="BC502" s="150"/>
      <c r="BD502" s="150"/>
      <c r="BE502" s="151"/>
      <c r="BF502" s="114"/>
      <c r="BG502" s="42"/>
    </row>
    <row r="503" spans="1:59" ht="12.75">
      <c r="A503" s="32"/>
      <c r="B503" s="185"/>
      <c r="C503" s="186"/>
      <c r="D503" s="186"/>
      <c r="E503" s="186"/>
      <c r="F503" s="186"/>
      <c r="G503" s="186"/>
      <c r="H503" s="187"/>
      <c r="I503" s="177"/>
      <c r="J503" s="178"/>
      <c r="K503" s="178"/>
      <c r="L503" s="178"/>
      <c r="M503" s="178"/>
      <c r="N503" s="178"/>
      <c r="O503" s="179"/>
      <c r="P503" s="180"/>
      <c r="Q503" s="180"/>
      <c r="R503" s="180"/>
      <c r="S503" s="180"/>
      <c r="T503" s="180"/>
      <c r="U503" s="180"/>
      <c r="V503" s="181"/>
      <c r="W503" s="175"/>
      <c r="X503" s="175"/>
      <c r="Y503" s="175"/>
      <c r="Z503" s="175"/>
      <c r="AA503" s="175"/>
      <c r="AB503" s="175"/>
      <c r="AC503" s="175"/>
      <c r="AD503" s="175"/>
      <c r="AE503" s="175"/>
      <c r="AF503" s="175"/>
      <c r="AG503" s="176"/>
      <c r="AH503" s="176"/>
      <c r="AI503" s="176"/>
      <c r="AJ503" s="176"/>
      <c r="AK503" s="176"/>
      <c r="AL503" s="176"/>
      <c r="AM503" s="176"/>
      <c r="AN503" s="149"/>
      <c r="AO503" s="149"/>
      <c r="AP503" s="149"/>
      <c r="AQ503" s="149"/>
      <c r="AR503" s="149"/>
      <c r="AS503" s="149"/>
      <c r="AT503" s="149"/>
      <c r="AU503" s="150"/>
      <c r="AV503" s="150"/>
      <c r="AW503" s="150"/>
      <c r="AX503" s="150"/>
      <c r="AY503" s="150"/>
      <c r="AZ503" s="150"/>
      <c r="BA503" s="150"/>
      <c r="BB503" s="150"/>
      <c r="BC503" s="150"/>
      <c r="BD503" s="150"/>
      <c r="BE503" s="151"/>
      <c r="BF503" s="114"/>
      <c r="BG503" s="42"/>
    </row>
    <row r="504" spans="1:59" ht="12.75">
      <c r="A504" s="32"/>
      <c r="B504" s="185"/>
      <c r="C504" s="186"/>
      <c r="D504" s="186"/>
      <c r="E504" s="186"/>
      <c r="F504" s="186"/>
      <c r="G504" s="186"/>
      <c r="H504" s="187"/>
      <c r="I504" s="177"/>
      <c r="J504" s="178"/>
      <c r="K504" s="178"/>
      <c r="L504" s="178"/>
      <c r="M504" s="178"/>
      <c r="N504" s="178"/>
      <c r="O504" s="179"/>
      <c r="P504" s="180"/>
      <c r="Q504" s="180"/>
      <c r="R504" s="180"/>
      <c r="S504" s="180"/>
      <c r="T504" s="180"/>
      <c r="U504" s="180"/>
      <c r="V504" s="181"/>
      <c r="W504" s="175"/>
      <c r="X504" s="175"/>
      <c r="Y504" s="175"/>
      <c r="Z504" s="175"/>
      <c r="AA504" s="175"/>
      <c r="AB504" s="175"/>
      <c r="AC504" s="175"/>
      <c r="AD504" s="175"/>
      <c r="AE504" s="175"/>
      <c r="AF504" s="175"/>
      <c r="AG504" s="176"/>
      <c r="AH504" s="176"/>
      <c r="AI504" s="176"/>
      <c r="AJ504" s="176"/>
      <c r="AK504" s="176"/>
      <c r="AL504" s="176"/>
      <c r="AM504" s="176"/>
      <c r="AN504" s="149"/>
      <c r="AO504" s="149"/>
      <c r="AP504" s="149"/>
      <c r="AQ504" s="149"/>
      <c r="AR504" s="149"/>
      <c r="AS504" s="149"/>
      <c r="AT504" s="149"/>
      <c r="AU504" s="150"/>
      <c r="AV504" s="150"/>
      <c r="AW504" s="150"/>
      <c r="AX504" s="150"/>
      <c r="AY504" s="150"/>
      <c r="AZ504" s="150"/>
      <c r="BA504" s="150"/>
      <c r="BB504" s="150"/>
      <c r="BC504" s="150"/>
      <c r="BD504" s="150"/>
      <c r="BE504" s="151"/>
      <c r="BF504" s="114"/>
      <c r="BG504" s="42"/>
    </row>
    <row r="505" spans="1:58" s="41" customFormat="1" ht="12.75">
      <c r="A505" s="32"/>
      <c r="B505" s="188"/>
      <c r="C505" s="189"/>
      <c r="D505" s="189"/>
      <c r="E505" s="189"/>
      <c r="F505" s="189"/>
      <c r="G505" s="189"/>
      <c r="H505" s="190"/>
      <c r="I505" s="177"/>
      <c r="J505" s="178"/>
      <c r="K505" s="178"/>
      <c r="L505" s="178"/>
      <c r="M505" s="178"/>
      <c r="N505" s="178"/>
      <c r="O505" s="179"/>
      <c r="P505" s="180"/>
      <c r="Q505" s="180"/>
      <c r="R505" s="180"/>
      <c r="S505" s="180"/>
      <c r="T505" s="180"/>
      <c r="U505" s="180"/>
      <c r="V505" s="181"/>
      <c r="W505" s="175"/>
      <c r="X505" s="175"/>
      <c r="Y505" s="175"/>
      <c r="Z505" s="175"/>
      <c r="AA505" s="175"/>
      <c r="AB505" s="175"/>
      <c r="AC505" s="175"/>
      <c r="AD505" s="175"/>
      <c r="AE505" s="175"/>
      <c r="AF505" s="175"/>
      <c r="AG505" s="176"/>
      <c r="AH505" s="176"/>
      <c r="AI505" s="176"/>
      <c r="AJ505" s="176"/>
      <c r="AK505" s="176"/>
      <c r="AL505" s="176"/>
      <c r="AM505" s="176"/>
      <c r="AN505" s="149"/>
      <c r="AO505" s="149"/>
      <c r="AP505" s="149"/>
      <c r="AQ505" s="149"/>
      <c r="AR505" s="149"/>
      <c r="AS505" s="149"/>
      <c r="AT505" s="149"/>
      <c r="AU505" s="150"/>
      <c r="AV505" s="150"/>
      <c r="AW505" s="150"/>
      <c r="AX505" s="150"/>
      <c r="AY505" s="150"/>
      <c r="AZ505" s="150"/>
      <c r="BA505" s="150"/>
      <c r="BB505" s="150"/>
      <c r="BC505" s="150"/>
      <c r="BD505" s="150"/>
      <c r="BE505" s="151"/>
      <c r="BF505" s="114"/>
    </row>
    <row r="506" spans="1:59" ht="14.25" customHeight="1" thickBot="1">
      <c r="A506" s="32"/>
      <c r="B506" s="152" t="s">
        <v>134</v>
      </c>
      <c r="C506" s="153"/>
      <c r="D506" s="153"/>
      <c r="E506" s="153"/>
      <c r="F506" s="153"/>
      <c r="G506" s="153"/>
      <c r="H506" s="154"/>
      <c r="I506" s="155"/>
      <c r="J506" s="156"/>
      <c r="K506" s="156"/>
      <c r="L506" s="156"/>
      <c r="M506" s="156"/>
      <c r="N506" s="156"/>
      <c r="O506" s="157"/>
      <c r="P506" s="158"/>
      <c r="Q506" s="158"/>
      <c r="R506" s="158"/>
      <c r="S506" s="158"/>
      <c r="T506" s="158"/>
      <c r="U506" s="158"/>
      <c r="V506" s="159"/>
      <c r="W506" s="160"/>
      <c r="X506" s="161"/>
      <c r="Y506" s="161"/>
      <c r="Z506" s="161"/>
      <c r="AA506" s="162"/>
      <c r="AB506" s="163"/>
      <c r="AC506" s="164"/>
      <c r="AD506" s="164"/>
      <c r="AE506" s="164"/>
      <c r="AF506" s="165"/>
      <c r="AG506" s="166">
        <f>SUM(AG496:AM505)</f>
        <v>0</v>
      </c>
      <c r="AH506" s="167"/>
      <c r="AI506" s="167"/>
      <c r="AJ506" s="167"/>
      <c r="AK506" s="167"/>
      <c r="AL506" s="167"/>
      <c r="AM506" s="168"/>
      <c r="AN506" s="169">
        <f>SUM(AN496:AT505)</f>
        <v>0</v>
      </c>
      <c r="AO506" s="170"/>
      <c r="AP506" s="170"/>
      <c r="AQ506" s="170"/>
      <c r="AR506" s="170"/>
      <c r="AS506" s="170"/>
      <c r="AT506" s="171"/>
      <c r="AU506" s="172"/>
      <c r="AV506" s="173"/>
      <c r="AW506" s="173"/>
      <c r="AX506" s="173"/>
      <c r="AY506" s="173"/>
      <c r="AZ506" s="173"/>
      <c r="BA506" s="173"/>
      <c r="BB506" s="173"/>
      <c r="BC506" s="173"/>
      <c r="BD506" s="173"/>
      <c r="BE506" s="174"/>
      <c r="BF506" s="114"/>
      <c r="BG506" s="42"/>
    </row>
    <row r="507" spans="1:59" ht="14.25" customHeight="1" thickBot="1">
      <c r="A507" s="32"/>
      <c r="B507" s="136" t="s">
        <v>135</v>
      </c>
      <c r="C507" s="137"/>
      <c r="D507" s="137"/>
      <c r="E507" s="137"/>
      <c r="F507" s="137"/>
      <c r="G507" s="137"/>
      <c r="H507" s="138"/>
      <c r="I507" s="139"/>
      <c r="J507" s="140"/>
      <c r="K507" s="140"/>
      <c r="L507" s="140"/>
      <c r="M507" s="140"/>
      <c r="N507" s="140"/>
      <c r="O507" s="141"/>
      <c r="P507" s="142"/>
      <c r="Q507" s="142"/>
      <c r="R507" s="142"/>
      <c r="S507" s="142"/>
      <c r="T507" s="142"/>
      <c r="U507" s="142"/>
      <c r="V507" s="143"/>
      <c r="W507" s="144"/>
      <c r="X507" s="145"/>
      <c r="Y507" s="145"/>
      <c r="Z507" s="145"/>
      <c r="AA507" s="146"/>
      <c r="AB507" s="147"/>
      <c r="AC507" s="147"/>
      <c r="AD507" s="147"/>
      <c r="AE507" s="147"/>
      <c r="AF507" s="147"/>
      <c r="AG507" s="148">
        <f>SUM(,AG506,AG495,AG484)</f>
        <v>0</v>
      </c>
      <c r="AH507" s="148"/>
      <c r="AI507" s="148"/>
      <c r="AJ507" s="148"/>
      <c r="AK507" s="148"/>
      <c r="AL507" s="148"/>
      <c r="AM507" s="148"/>
      <c r="AN507" s="133">
        <f>SUM(,AN506,AN495,AN484)</f>
        <v>0</v>
      </c>
      <c r="AO507" s="133"/>
      <c r="AP507" s="133"/>
      <c r="AQ507" s="133"/>
      <c r="AR507" s="133"/>
      <c r="AS507" s="133"/>
      <c r="AT507" s="133"/>
      <c r="AU507" s="134"/>
      <c r="AV507" s="134"/>
      <c r="AW507" s="134"/>
      <c r="AX507" s="134"/>
      <c r="AY507" s="134"/>
      <c r="AZ507" s="134"/>
      <c r="BA507" s="134"/>
      <c r="BB507" s="134"/>
      <c r="BC507" s="134"/>
      <c r="BD507" s="134"/>
      <c r="BE507" s="135"/>
      <c r="BF507" s="114"/>
      <c r="BG507" s="42"/>
    </row>
    <row r="508" spans="1:59" ht="14.25" customHeight="1">
      <c r="A508" s="32"/>
      <c r="B508" s="45" t="s">
        <v>136</v>
      </c>
      <c r="C508" s="47"/>
      <c r="D508" s="47"/>
      <c r="E508" s="47"/>
      <c r="F508" s="47"/>
      <c r="G508" s="47"/>
      <c r="H508" s="47"/>
      <c r="I508" s="47"/>
      <c r="J508" s="47"/>
      <c r="K508" s="47"/>
      <c r="L508" s="47"/>
      <c r="M508" s="47"/>
      <c r="N508" s="45"/>
      <c r="O508" s="45"/>
      <c r="P508" s="45"/>
      <c r="Q508" s="45"/>
      <c r="R508" s="45"/>
      <c r="S508" s="45"/>
      <c r="T508" s="45"/>
      <c r="U508" s="45"/>
      <c r="V508" s="45"/>
      <c r="W508" s="45"/>
      <c r="X508" s="45"/>
      <c r="Y508" s="45"/>
      <c r="Z508" s="115"/>
      <c r="AA508" s="115"/>
      <c r="AB508" s="115"/>
      <c r="AC508" s="115"/>
      <c r="AD508" s="115"/>
      <c r="AE508" s="115"/>
      <c r="AF508" s="115"/>
      <c r="AG508" s="115"/>
      <c r="AH508" s="115"/>
      <c r="AI508" s="115"/>
      <c r="AJ508" s="115"/>
      <c r="AK508" s="115"/>
      <c r="AL508" s="115"/>
      <c r="AM508" s="115"/>
      <c r="AN508" s="115"/>
      <c r="AO508" s="115"/>
      <c r="AP508" s="115"/>
      <c r="AQ508" s="115"/>
      <c r="AR508" s="115"/>
      <c r="AS508" s="115"/>
      <c r="AT508" s="115"/>
      <c r="AU508" s="47"/>
      <c r="AV508" s="47"/>
      <c r="AW508" s="47"/>
      <c r="AX508" s="47"/>
      <c r="AY508" s="47"/>
      <c r="AZ508" s="47"/>
      <c r="BA508" s="47"/>
      <c r="BB508" s="47"/>
      <c r="BC508" s="47"/>
      <c r="BD508" s="47"/>
      <c r="BE508" s="47"/>
      <c r="BF508" s="47"/>
      <c r="BG508" s="42"/>
    </row>
    <row r="509" spans="1:59" ht="14.25" customHeight="1">
      <c r="A509" s="32"/>
      <c r="B509" s="45" t="s">
        <v>393</v>
      </c>
      <c r="C509" s="47"/>
      <c r="D509" s="47"/>
      <c r="E509" s="47"/>
      <c r="F509" s="47"/>
      <c r="G509" s="47"/>
      <c r="H509" s="47"/>
      <c r="I509" s="47"/>
      <c r="J509" s="47"/>
      <c r="K509" s="47"/>
      <c r="L509" s="47"/>
      <c r="M509" s="47"/>
      <c r="N509" s="45"/>
      <c r="O509" s="45"/>
      <c r="P509" s="45"/>
      <c r="Q509" s="45"/>
      <c r="R509" s="45"/>
      <c r="S509" s="45"/>
      <c r="T509" s="45"/>
      <c r="U509" s="45"/>
      <c r="V509" s="45"/>
      <c r="W509" s="45"/>
      <c r="X509" s="45"/>
      <c r="Y509" s="45"/>
      <c r="Z509" s="115"/>
      <c r="AA509" s="115"/>
      <c r="AB509" s="115"/>
      <c r="AC509" s="115"/>
      <c r="AD509" s="115"/>
      <c r="AE509" s="115"/>
      <c r="AF509" s="115"/>
      <c r="AG509" s="115"/>
      <c r="AH509" s="115"/>
      <c r="AI509" s="115"/>
      <c r="AJ509" s="115"/>
      <c r="AK509" s="115"/>
      <c r="AL509" s="115"/>
      <c r="AM509" s="115"/>
      <c r="AN509" s="115"/>
      <c r="AO509" s="115"/>
      <c r="AP509" s="115"/>
      <c r="AQ509" s="115"/>
      <c r="AR509" s="115"/>
      <c r="AS509" s="115"/>
      <c r="AT509" s="115"/>
      <c r="AU509" s="47"/>
      <c r="AV509" s="47"/>
      <c r="AW509" s="47"/>
      <c r="AX509" s="47"/>
      <c r="AY509" s="47"/>
      <c r="AZ509" s="47"/>
      <c r="BA509" s="47"/>
      <c r="BB509" s="47"/>
      <c r="BC509" s="47"/>
      <c r="BD509" s="47"/>
      <c r="BE509" s="47"/>
      <c r="BF509" s="47"/>
      <c r="BG509" s="42"/>
    </row>
    <row r="510" spans="1:59" ht="14.25" customHeight="1">
      <c r="A510" s="32"/>
      <c r="B510" s="45" t="s">
        <v>137</v>
      </c>
      <c r="C510" s="47"/>
      <c r="D510" s="47"/>
      <c r="E510" s="47"/>
      <c r="F510" s="47"/>
      <c r="G510" s="47"/>
      <c r="H510" s="47"/>
      <c r="I510" s="47"/>
      <c r="J510" s="47"/>
      <c r="K510" s="47"/>
      <c r="L510" s="47"/>
      <c r="M510" s="47"/>
      <c r="N510" s="45"/>
      <c r="O510" s="45"/>
      <c r="P510" s="45"/>
      <c r="Q510" s="45"/>
      <c r="R510" s="45"/>
      <c r="S510" s="45"/>
      <c r="T510" s="45"/>
      <c r="U510" s="45"/>
      <c r="V510" s="45"/>
      <c r="W510" s="45"/>
      <c r="X510" s="45"/>
      <c r="Y510" s="45"/>
      <c r="Z510" s="115"/>
      <c r="AA510" s="115"/>
      <c r="AB510" s="115"/>
      <c r="AC510" s="115"/>
      <c r="AD510" s="115"/>
      <c r="AE510" s="115"/>
      <c r="AF510" s="115"/>
      <c r="AG510" s="115"/>
      <c r="AH510" s="115"/>
      <c r="AI510" s="115"/>
      <c r="AJ510" s="115"/>
      <c r="AK510" s="115"/>
      <c r="AL510" s="115"/>
      <c r="AM510" s="115"/>
      <c r="AN510" s="115"/>
      <c r="AO510" s="115"/>
      <c r="AP510" s="115"/>
      <c r="AQ510" s="115"/>
      <c r="AR510" s="115"/>
      <c r="AS510" s="115"/>
      <c r="AT510" s="115"/>
      <c r="AU510" s="47"/>
      <c r="AV510" s="47"/>
      <c r="AW510" s="47"/>
      <c r="AX510" s="47"/>
      <c r="AY510" s="47"/>
      <c r="AZ510" s="47"/>
      <c r="BA510" s="47"/>
      <c r="BB510" s="47"/>
      <c r="BC510" s="47"/>
      <c r="BD510" s="47"/>
      <c r="BE510" s="47"/>
      <c r="BF510" s="47"/>
      <c r="BG510" s="42"/>
    </row>
    <row r="511" spans="1:59" ht="14.25" customHeight="1">
      <c r="A511" s="19"/>
      <c r="B511" s="50" t="s">
        <v>20</v>
      </c>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42"/>
    </row>
    <row r="512" spans="1:59" ht="14.2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42"/>
    </row>
    <row r="513" spans="58:59" ht="14.25" customHeight="1">
      <c r="BF513" s="42"/>
      <c r="BG513" s="42"/>
    </row>
    <row r="514" spans="58:59" ht="14.25" customHeight="1">
      <c r="BF514" s="42"/>
      <c r="BG514" s="42"/>
    </row>
    <row r="515" spans="58:59" ht="14.25" customHeight="1">
      <c r="BF515" s="42"/>
      <c r="BG515" s="42"/>
    </row>
    <row r="516" spans="58:59" ht="14.25" customHeight="1">
      <c r="BF516" s="42"/>
      <c r="BG516" s="42"/>
    </row>
    <row r="517" spans="58:59" ht="14.25" customHeight="1">
      <c r="BF517" s="42"/>
      <c r="BG517" s="42"/>
    </row>
    <row r="518" spans="58:59" ht="14.25" customHeight="1">
      <c r="BF518" s="42"/>
      <c r="BG518" s="42"/>
    </row>
    <row r="519" spans="58:59" ht="14.25" customHeight="1">
      <c r="BF519" s="42"/>
      <c r="BG519" s="42"/>
    </row>
    <row r="520" spans="58:59" ht="14.25" customHeight="1">
      <c r="BF520" s="42"/>
      <c r="BG520" s="42"/>
    </row>
    <row r="521" spans="58:59" ht="14.25" customHeight="1">
      <c r="BF521" s="42"/>
      <c r="BG521" s="42"/>
    </row>
    <row r="522" spans="58:59" ht="14.25" customHeight="1">
      <c r="BF522" s="42"/>
      <c r="BG522" s="42"/>
    </row>
    <row r="523" spans="58:59" ht="14.25" customHeight="1">
      <c r="BF523" s="42"/>
      <c r="BG523" s="42"/>
    </row>
    <row r="524" spans="58:59" ht="14.25" customHeight="1">
      <c r="BF524" s="42"/>
      <c r="BG524" s="42"/>
    </row>
    <row r="525" spans="58:59" ht="14.25" customHeight="1">
      <c r="BF525" s="42"/>
      <c r="BG525" s="42"/>
    </row>
    <row r="526" spans="58:59" ht="14.25" customHeight="1">
      <c r="BF526" s="42"/>
      <c r="BG526" s="42"/>
    </row>
    <row r="527" spans="58:59" ht="14.25" customHeight="1">
      <c r="BF527" s="42"/>
      <c r="BG527" s="42"/>
    </row>
    <row r="528" spans="58:59" ht="14.25" customHeight="1">
      <c r="BF528" s="42"/>
      <c r="BG528" s="42"/>
    </row>
    <row r="529" spans="58:59" ht="14.25" customHeight="1">
      <c r="BF529" s="42"/>
      <c r="BG529" s="42"/>
    </row>
    <row r="530" spans="58:59" ht="14.25" customHeight="1">
      <c r="BF530" s="42"/>
      <c r="BG530" s="42"/>
    </row>
    <row r="531" spans="58:59" ht="14.25" customHeight="1">
      <c r="BF531" s="42"/>
      <c r="BG531" s="42"/>
    </row>
    <row r="532" spans="58:59" ht="14.25" customHeight="1">
      <c r="BF532" s="42"/>
      <c r="BG532" s="42"/>
    </row>
    <row r="533" spans="58:59" ht="14.25" customHeight="1">
      <c r="BF533" s="42"/>
      <c r="BG533" s="42"/>
    </row>
    <row r="534" spans="58:59" ht="14.25" customHeight="1">
      <c r="BF534" s="42"/>
      <c r="BG534" s="42"/>
    </row>
    <row r="535" spans="58:59" ht="14.25" customHeight="1">
      <c r="BF535" s="42"/>
      <c r="BG535" s="42"/>
    </row>
    <row r="536" spans="58:59" ht="14.25" customHeight="1">
      <c r="BF536" s="42"/>
      <c r="BG536" s="42"/>
    </row>
    <row r="537" spans="58:59" ht="14.25" customHeight="1">
      <c r="BF537" s="42"/>
      <c r="BG537" s="42"/>
    </row>
    <row r="538" spans="58:59" ht="14.25" customHeight="1">
      <c r="BF538" s="42"/>
      <c r="BG538" s="42"/>
    </row>
    <row r="539" spans="58:59" ht="14.25" customHeight="1">
      <c r="BF539" s="42"/>
      <c r="BG539" s="42"/>
    </row>
    <row r="540" spans="58:59" ht="14.25" customHeight="1">
      <c r="BF540" s="42"/>
      <c r="BG540" s="42"/>
    </row>
    <row r="541" spans="58:59" ht="14.25" customHeight="1">
      <c r="BF541" s="42"/>
      <c r="BG541" s="42"/>
    </row>
    <row r="542" spans="58:59" ht="14.25" customHeight="1">
      <c r="BF542" s="42"/>
      <c r="BG542" s="42"/>
    </row>
    <row r="543" spans="58:59" ht="14.25" customHeight="1">
      <c r="BF543" s="42"/>
      <c r="BG543" s="42"/>
    </row>
    <row r="544" spans="58:59" ht="14.25" customHeight="1">
      <c r="BF544" s="42"/>
      <c r="BG544" s="42"/>
    </row>
    <row r="545" spans="58:59" ht="14.25" customHeight="1">
      <c r="BF545" s="42"/>
      <c r="BG545" s="42"/>
    </row>
    <row r="546" spans="58:59" ht="14.25" customHeight="1">
      <c r="BF546" s="42"/>
      <c r="BG546" s="42"/>
    </row>
    <row r="547" spans="58:59" ht="14.25" customHeight="1">
      <c r="BF547" s="42"/>
      <c r="BG547" s="42"/>
    </row>
    <row r="548" spans="58:59" ht="14.25" customHeight="1">
      <c r="BF548" s="42"/>
      <c r="BG548" s="42"/>
    </row>
    <row r="549" spans="58:59" ht="14.25" customHeight="1">
      <c r="BF549" s="42"/>
      <c r="BG549" s="42"/>
    </row>
    <row r="550" spans="58:59" ht="14.25" customHeight="1">
      <c r="BF550" s="42"/>
      <c r="BG550" s="42"/>
    </row>
    <row r="551" spans="58:59" ht="14.25" customHeight="1">
      <c r="BF551" s="42"/>
      <c r="BG551" s="42"/>
    </row>
    <row r="552" spans="58:59" ht="14.25" customHeight="1">
      <c r="BF552" s="42"/>
      <c r="BG552" s="42"/>
    </row>
    <row r="553" spans="58:59" ht="14.25" customHeight="1">
      <c r="BF553" s="42"/>
      <c r="BG553" s="42"/>
    </row>
    <row r="554" spans="58:59" ht="14.25" customHeight="1">
      <c r="BF554" s="42"/>
      <c r="BG554" s="42"/>
    </row>
    <row r="555" spans="58:59" ht="14.25" customHeight="1">
      <c r="BF555" s="42"/>
      <c r="BG555" s="42"/>
    </row>
    <row r="556" spans="58:59" ht="14.25" customHeight="1">
      <c r="BF556" s="42"/>
      <c r="BG556" s="42"/>
    </row>
    <row r="557" spans="58:59" ht="14.25" customHeight="1">
      <c r="BF557" s="42"/>
      <c r="BG557" s="42"/>
    </row>
    <row r="558" spans="58:59" ht="14.25" customHeight="1">
      <c r="BF558" s="42"/>
      <c r="BG558" s="42"/>
    </row>
    <row r="559" spans="58:59" ht="14.25" customHeight="1">
      <c r="BF559" s="42"/>
      <c r="BG559" s="42"/>
    </row>
    <row r="560" spans="58:59" ht="14.25" customHeight="1">
      <c r="BF560" s="42"/>
      <c r="BG560" s="42"/>
    </row>
    <row r="561" spans="58:59" ht="14.25" customHeight="1">
      <c r="BF561" s="42"/>
      <c r="BG561" s="42"/>
    </row>
    <row r="562" spans="58:59" ht="14.25" customHeight="1">
      <c r="BF562" s="42"/>
      <c r="BG562" s="42"/>
    </row>
    <row r="563" spans="58:59" ht="14.25" customHeight="1">
      <c r="BF563" s="42"/>
      <c r="BG563" s="42"/>
    </row>
    <row r="564" ht="12.75">
      <c r="BF564" s="42"/>
    </row>
    <row r="565" ht="12.75">
      <c r="BF565" s="42"/>
    </row>
    <row r="566" ht="12.75">
      <c r="BF566" s="42"/>
    </row>
    <row r="567" ht="12.75">
      <c r="BF567" s="42"/>
    </row>
    <row r="568" ht="12.75">
      <c r="BF568" s="42"/>
    </row>
    <row r="569" ht="12.75">
      <c r="BF569" s="42"/>
    </row>
    <row r="570" ht="12.75">
      <c r="BF570" s="42"/>
    </row>
    <row r="571" ht="12.75">
      <c r="BF571" s="42"/>
    </row>
    <row r="572" ht="12.75">
      <c r="BF572" s="42"/>
    </row>
    <row r="573" ht="12.75">
      <c r="BF573" s="42"/>
    </row>
    <row r="574" ht="12.75">
      <c r="BF574" s="42"/>
    </row>
    <row r="575" ht="12.75">
      <c r="BF575" s="42"/>
    </row>
    <row r="576" ht="12.75">
      <c r="BF576" s="42"/>
    </row>
    <row r="577" ht="12.75">
      <c r="BF577" s="42"/>
    </row>
    <row r="578" ht="12.75">
      <c r="BF578" s="42"/>
    </row>
    <row r="579" ht="12.75">
      <c r="BF579" s="42"/>
    </row>
    <row r="580" ht="12.75">
      <c r="BF580" s="42"/>
    </row>
    <row r="581" ht="12.75">
      <c r="BF581" s="42"/>
    </row>
    <row r="582" ht="12.75">
      <c r="BF582" s="42"/>
    </row>
    <row r="583" ht="12.75">
      <c r="BF583" s="42"/>
    </row>
    <row r="584" ht="12.75">
      <c r="BF584" s="42"/>
    </row>
    <row r="585" ht="12.75">
      <c r="BF585" s="42"/>
    </row>
    <row r="586" ht="12.75">
      <c r="BF586" s="42"/>
    </row>
    <row r="587" ht="12.75">
      <c r="BF587" s="42"/>
    </row>
    <row r="588" ht="12.75">
      <c r="BF588" s="42"/>
    </row>
    <row r="589" ht="12.75">
      <c r="BF589" s="42"/>
    </row>
    <row r="590" ht="12.75">
      <c r="BF590" s="42"/>
    </row>
    <row r="591" ht="12.75">
      <c r="BF591" s="42"/>
    </row>
    <row r="592" ht="12.75">
      <c r="BF592" s="42"/>
    </row>
    <row r="593" ht="12.75">
      <c r="BF593" s="42"/>
    </row>
    <row r="594" ht="12.75">
      <c r="BF594" s="42"/>
    </row>
    <row r="595" ht="12.75">
      <c r="BF595" s="42"/>
    </row>
    <row r="596" ht="12.75">
      <c r="BF596" s="42"/>
    </row>
    <row r="597" ht="12.75">
      <c r="BF597" s="42"/>
    </row>
    <row r="598" ht="12.75">
      <c r="BF598" s="42"/>
    </row>
    <row r="599" ht="12.75">
      <c r="BF599" s="42"/>
    </row>
    <row r="600" ht="12.75">
      <c r="BF600" s="42"/>
    </row>
    <row r="601" ht="12.75">
      <c r="BF601" s="42"/>
    </row>
    <row r="602" ht="12.75">
      <c r="BF602" s="42"/>
    </row>
    <row r="603" ht="12.75">
      <c r="BF603" s="42"/>
    </row>
    <row r="604" ht="12.75">
      <c r="BF604" s="42"/>
    </row>
    <row r="605" ht="12.75">
      <c r="BF605" s="42"/>
    </row>
    <row r="606" ht="12.75">
      <c r="BF606" s="42"/>
    </row>
    <row r="607" ht="12.75">
      <c r="BF607" s="42"/>
    </row>
    <row r="608" ht="12.75">
      <c r="BF608" s="42"/>
    </row>
    <row r="609" ht="12.75">
      <c r="BF609" s="42"/>
    </row>
    <row r="610" ht="12.75">
      <c r="BF610" s="42"/>
    </row>
    <row r="611" ht="12.75">
      <c r="BF611" s="42"/>
    </row>
    <row r="612" ht="12.75">
      <c r="BF612" s="42"/>
    </row>
    <row r="613" ht="12.75">
      <c r="BF613" s="42"/>
    </row>
  </sheetData>
  <sheetProtection/>
  <mergeCells count="1247">
    <mergeCell ref="O500:V500"/>
    <mergeCell ref="W500:AA500"/>
    <mergeCell ref="AB500:AF500"/>
    <mergeCell ref="W496:AA496"/>
    <mergeCell ref="AB496:AF496"/>
    <mergeCell ref="AG500:AM500"/>
    <mergeCell ref="AG496:AM496"/>
    <mergeCell ref="AN500:AT500"/>
    <mergeCell ref="AU500:BE500"/>
    <mergeCell ref="AU498:BE498"/>
    <mergeCell ref="I499:N499"/>
    <mergeCell ref="O499:V499"/>
    <mergeCell ref="W499:AA499"/>
    <mergeCell ref="AB499:AF499"/>
    <mergeCell ref="AG499:AM499"/>
    <mergeCell ref="I500:N500"/>
    <mergeCell ref="AN499:AT499"/>
    <mergeCell ref="AU499:BE499"/>
    <mergeCell ref="I498:N498"/>
    <mergeCell ref="O498:V498"/>
    <mergeCell ref="W498:AA498"/>
    <mergeCell ref="AB498:AF498"/>
    <mergeCell ref="AG498:AM498"/>
    <mergeCell ref="AN498:AT498"/>
    <mergeCell ref="AU496:BE496"/>
    <mergeCell ref="I497:N497"/>
    <mergeCell ref="O497:V497"/>
    <mergeCell ref="W497:AA497"/>
    <mergeCell ref="AB497:AF497"/>
    <mergeCell ref="AG497:AM497"/>
    <mergeCell ref="AN497:AT497"/>
    <mergeCell ref="AU497:BE497"/>
    <mergeCell ref="I496:N496"/>
    <mergeCell ref="O496:V496"/>
    <mergeCell ref="AN496:AT496"/>
    <mergeCell ref="AU494:BE494"/>
    <mergeCell ref="I495:N495"/>
    <mergeCell ref="O495:V495"/>
    <mergeCell ref="W495:AA495"/>
    <mergeCell ref="AB495:AF495"/>
    <mergeCell ref="AG495:AM495"/>
    <mergeCell ref="AN495:AT495"/>
    <mergeCell ref="AU495:BE495"/>
    <mergeCell ref="I494:N494"/>
    <mergeCell ref="O494:V494"/>
    <mergeCell ref="W494:AA494"/>
    <mergeCell ref="AB494:AF494"/>
    <mergeCell ref="AG494:AM494"/>
    <mergeCell ref="AN494:AT494"/>
    <mergeCell ref="AU492:BE492"/>
    <mergeCell ref="AU493:BE493"/>
    <mergeCell ref="I493:N493"/>
    <mergeCell ref="O493:V493"/>
    <mergeCell ref="W493:AA493"/>
    <mergeCell ref="AB493:AF493"/>
    <mergeCell ref="AG493:AM493"/>
    <mergeCell ref="AN493:AT493"/>
    <mergeCell ref="I492:N492"/>
    <mergeCell ref="O492:V492"/>
    <mergeCell ref="W492:AA492"/>
    <mergeCell ref="AB492:AF492"/>
    <mergeCell ref="AG492:AM492"/>
    <mergeCell ref="AN492:AT492"/>
    <mergeCell ref="AU490:BE490"/>
    <mergeCell ref="I491:N491"/>
    <mergeCell ref="O491:V491"/>
    <mergeCell ref="W491:AA491"/>
    <mergeCell ref="AB491:AF491"/>
    <mergeCell ref="AG491:AM491"/>
    <mergeCell ref="AN489:AT489"/>
    <mergeCell ref="AU489:BE489"/>
    <mergeCell ref="AN491:AT491"/>
    <mergeCell ref="AU491:BE491"/>
    <mergeCell ref="I490:N490"/>
    <mergeCell ref="O490:V490"/>
    <mergeCell ref="W490:AA490"/>
    <mergeCell ref="AB490:AF490"/>
    <mergeCell ref="AG490:AM490"/>
    <mergeCell ref="AN490:AT490"/>
    <mergeCell ref="W488:AA488"/>
    <mergeCell ref="AB488:AF488"/>
    <mergeCell ref="AG488:AM488"/>
    <mergeCell ref="AN488:AT488"/>
    <mergeCell ref="AU488:BE488"/>
    <mergeCell ref="I489:N489"/>
    <mergeCell ref="O489:V489"/>
    <mergeCell ref="W489:AA489"/>
    <mergeCell ref="AB489:AF489"/>
    <mergeCell ref="AG489:AM489"/>
    <mergeCell ref="AU486:BE486"/>
    <mergeCell ref="I487:N487"/>
    <mergeCell ref="O487:V487"/>
    <mergeCell ref="W487:AA487"/>
    <mergeCell ref="AB487:AF487"/>
    <mergeCell ref="AG487:AM487"/>
    <mergeCell ref="AN487:AT487"/>
    <mergeCell ref="AU487:BE487"/>
    <mergeCell ref="I486:N486"/>
    <mergeCell ref="O486:V486"/>
    <mergeCell ref="W486:AA486"/>
    <mergeCell ref="AB486:AF486"/>
    <mergeCell ref="AG486:AM486"/>
    <mergeCell ref="AN486:AT486"/>
    <mergeCell ref="AU484:BE484"/>
    <mergeCell ref="I485:N485"/>
    <mergeCell ref="O485:V485"/>
    <mergeCell ref="W485:AA485"/>
    <mergeCell ref="AB485:AF485"/>
    <mergeCell ref="AG485:AM485"/>
    <mergeCell ref="AN485:AT485"/>
    <mergeCell ref="AU485:BE485"/>
    <mergeCell ref="I484:N484"/>
    <mergeCell ref="O484:V484"/>
    <mergeCell ref="W484:AA484"/>
    <mergeCell ref="AB484:AF484"/>
    <mergeCell ref="AG484:AM484"/>
    <mergeCell ref="AN484:AT484"/>
    <mergeCell ref="AU482:BE482"/>
    <mergeCell ref="I483:N483"/>
    <mergeCell ref="O483:V483"/>
    <mergeCell ref="W483:AA483"/>
    <mergeCell ref="AB483:AF483"/>
    <mergeCell ref="AG483:AM483"/>
    <mergeCell ref="AN483:AT483"/>
    <mergeCell ref="AU483:BE483"/>
    <mergeCell ref="I482:N482"/>
    <mergeCell ref="O482:V482"/>
    <mergeCell ref="W482:AA482"/>
    <mergeCell ref="AB482:AF482"/>
    <mergeCell ref="AG482:AM482"/>
    <mergeCell ref="AN482:AT482"/>
    <mergeCell ref="AG480:AM480"/>
    <mergeCell ref="AN480:AT480"/>
    <mergeCell ref="AU479:BE479"/>
    <mergeCell ref="AU480:BE480"/>
    <mergeCell ref="I481:N481"/>
    <mergeCell ref="O481:V481"/>
    <mergeCell ref="W481:AA481"/>
    <mergeCell ref="AB481:AF481"/>
    <mergeCell ref="AG481:AM481"/>
    <mergeCell ref="AN481:AT481"/>
    <mergeCell ref="AU481:BE481"/>
    <mergeCell ref="I479:N479"/>
    <mergeCell ref="AB479:AF479"/>
    <mergeCell ref="AG479:AM479"/>
    <mergeCell ref="AN479:AT479"/>
    <mergeCell ref="AN477:AT477"/>
    <mergeCell ref="O477:V477"/>
    <mergeCell ref="W477:AA477"/>
    <mergeCell ref="AB477:AF477"/>
    <mergeCell ref="AG477:AM477"/>
    <mergeCell ref="AU477:BE477"/>
    <mergeCell ref="I476:N476"/>
    <mergeCell ref="I478:N478"/>
    <mergeCell ref="O478:V478"/>
    <mergeCell ref="W478:AA478"/>
    <mergeCell ref="AB478:AF478"/>
    <mergeCell ref="AG478:AM478"/>
    <mergeCell ref="AN478:AT478"/>
    <mergeCell ref="AU478:BE478"/>
    <mergeCell ref="I477:N477"/>
    <mergeCell ref="B474:H483"/>
    <mergeCell ref="I480:N480"/>
    <mergeCell ref="O480:V480"/>
    <mergeCell ref="W480:AA480"/>
    <mergeCell ref="AB480:AF480"/>
    <mergeCell ref="O476:V476"/>
    <mergeCell ref="W476:AA476"/>
    <mergeCell ref="AB476:AF476"/>
    <mergeCell ref="O479:V479"/>
    <mergeCell ref="W479:AA479"/>
    <mergeCell ref="AG476:AM476"/>
    <mergeCell ref="AN476:AT476"/>
    <mergeCell ref="AU474:BE474"/>
    <mergeCell ref="AU475:BE475"/>
    <mergeCell ref="AU476:BE476"/>
    <mergeCell ref="I475:N475"/>
    <mergeCell ref="O475:V475"/>
    <mergeCell ref="W475:AA475"/>
    <mergeCell ref="AB475:AF475"/>
    <mergeCell ref="AG475:AM475"/>
    <mergeCell ref="AN475:AT475"/>
    <mergeCell ref="AR467:AW467"/>
    <mergeCell ref="AX467:BE467"/>
    <mergeCell ref="AN471:AT471"/>
    <mergeCell ref="I474:N474"/>
    <mergeCell ref="O474:V474"/>
    <mergeCell ref="W474:AA474"/>
    <mergeCell ref="AB474:AF474"/>
    <mergeCell ref="AG474:AM474"/>
    <mergeCell ref="AN474:AT474"/>
    <mergeCell ref="X59:AD59"/>
    <mergeCell ref="AX405:BE405"/>
    <mergeCell ref="S397:Y397"/>
    <mergeCell ref="Z398:AF398"/>
    <mergeCell ref="AG404:AM404"/>
    <mergeCell ref="AS398:AW398"/>
    <mergeCell ref="AX398:BE398"/>
    <mergeCell ref="AS404:AW404"/>
    <mergeCell ref="AS397:AW397"/>
    <mergeCell ref="AN397:AR397"/>
    <mergeCell ref="K60:BE61"/>
    <mergeCell ref="AX336:AZ337"/>
    <mergeCell ref="BA249:BE250"/>
    <mergeCell ref="C99:AZ99"/>
    <mergeCell ref="C100:AZ100"/>
    <mergeCell ref="C102:AZ102"/>
    <mergeCell ref="C103:AZ103"/>
    <mergeCell ref="C108:AZ108"/>
    <mergeCell ref="B295:G296"/>
    <mergeCell ref="BA302:BE303"/>
    <mergeCell ref="AY58:BE58"/>
    <mergeCell ref="AE362:AZ363"/>
    <mergeCell ref="BA362:BE363"/>
    <mergeCell ref="X57:AD57"/>
    <mergeCell ref="X58:AD58"/>
    <mergeCell ref="AE360:AZ361"/>
    <mergeCell ref="B360:AB361"/>
    <mergeCell ref="AC360:AD361"/>
    <mergeCell ref="BA360:BE361"/>
    <mergeCell ref="B60:J61"/>
    <mergeCell ref="AX396:BE396"/>
    <mergeCell ref="AS394:AW394"/>
    <mergeCell ref="AN395:AR395"/>
    <mergeCell ref="AS395:AW395"/>
    <mergeCell ref="AN396:AR396"/>
    <mergeCell ref="AG396:AM396"/>
    <mergeCell ref="AS405:AW405"/>
    <mergeCell ref="Z405:AF405"/>
    <mergeCell ref="AS396:AW396"/>
    <mergeCell ref="AG398:AM398"/>
    <mergeCell ref="AN403:AR403"/>
    <mergeCell ref="AS403:AW403"/>
    <mergeCell ref="AN404:AR404"/>
    <mergeCell ref="AN394:AR394"/>
    <mergeCell ref="AG395:AM395"/>
    <mergeCell ref="S395:Y395"/>
    <mergeCell ref="S405:Y405"/>
    <mergeCell ref="AG405:AM405"/>
    <mergeCell ref="AN405:AR405"/>
    <mergeCell ref="S398:Y398"/>
    <mergeCell ref="Z391:AF391"/>
    <mergeCell ref="AG391:AM391"/>
    <mergeCell ref="Z396:AF396"/>
    <mergeCell ref="AG403:AM403"/>
    <mergeCell ref="AG399:AM399"/>
    <mergeCell ref="S401:Y401"/>
    <mergeCell ref="S394:Y394"/>
    <mergeCell ref="Z394:AF394"/>
    <mergeCell ref="AG394:AM394"/>
    <mergeCell ref="B302:G303"/>
    <mergeCell ref="BA304:BE305"/>
    <mergeCell ref="B304:G305"/>
    <mergeCell ref="H304:O305"/>
    <mergeCell ref="P304:AZ305"/>
    <mergeCell ref="H302:O303"/>
    <mergeCell ref="P302:AZ303"/>
    <mergeCell ref="BA168:BE169"/>
    <mergeCell ref="B183:G184"/>
    <mergeCell ref="H183:N184"/>
    <mergeCell ref="B249:G250"/>
    <mergeCell ref="O227:U228"/>
    <mergeCell ref="V227:Z228"/>
    <mergeCell ref="BA217:BE218"/>
    <mergeCell ref="B219:G219"/>
    <mergeCell ref="L238:R238"/>
    <mergeCell ref="S238:W238"/>
    <mergeCell ref="D59:Q59"/>
    <mergeCell ref="AX397:BE397"/>
    <mergeCell ref="AN398:AR398"/>
    <mergeCell ref="AS59:AX59"/>
    <mergeCell ref="R59:W59"/>
    <mergeCell ref="AE59:AR59"/>
    <mergeCell ref="AY59:BE59"/>
    <mergeCell ref="Z397:AF397"/>
    <mergeCell ref="H201:N202"/>
    <mergeCell ref="O201:U202"/>
    <mergeCell ref="D58:Q58"/>
    <mergeCell ref="AS55:AX55"/>
    <mergeCell ref="AS58:AX58"/>
    <mergeCell ref="AS56:AX56"/>
    <mergeCell ref="AE57:AR57"/>
    <mergeCell ref="AS57:AX57"/>
    <mergeCell ref="R56:W56"/>
    <mergeCell ref="R58:W58"/>
    <mergeCell ref="AE58:AR58"/>
    <mergeCell ref="X55:AD55"/>
    <mergeCell ref="D57:Q57"/>
    <mergeCell ref="R57:W57"/>
    <mergeCell ref="AB53:AH54"/>
    <mergeCell ref="AI53:BE54"/>
    <mergeCell ref="D56:Q56"/>
    <mergeCell ref="G53:M54"/>
    <mergeCell ref="N53:AA54"/>
    <mergeCell ref="D55:Q55"/>
    <mergeCell ref="AY57:BE57"/>
    <mergeCell ref="N51:BE52"/>
    <mergeCell ref="AI49:BE50"/>
    <mergeCell ref="AB49:AH50"/>
    <mergeCell ref="N49:AA50"/>
    <mergeCell ref="AY55:BE55"/>
    <mergeCell ref="X56:AD56"/>
    <mergeCell ref="G16:AZ18"/>
    <mergeCell ref="G24:T25"/>
    <mergeCell ref="U24:U25"/>
    <mergeCell ref="G27:T28"/>
    <mergeCell ref="U27:U28"/>
    <mergeCell ref="AE55:AR55"/>
    <mergeCell ref="G51:M52"/>
    <mergeCell ref="B43:J44"/>
    <mergeCell ref="K43:AA44"/>
    <mergeCell ref="K41:AI42"/>
    <mergeCell ref="AJ41:AQ42"/>
    <mergeCell ref="G30:T31"/>
    <mergeCell ref="U30:U31"/>
    <mergeCell ref="V30:AV31"/>
    <mergeCell ref="B41:J42"/>
    <mergeCell ref="D51:F54"/>
    <mergeCell ref="AL43:BE44"/>
    <mergeCell ref="AR41:BE42"/>
    <mergeCell ref="B45:Q46"/>
    <mergeCell ref="R45:BE46"/>
    <mergeCell ref="V27:BA28"/>
    <mergeCell ref="J20:V22"/>
    <mergeCell ref="W20:Z22"/>
    <mergeCell ref="AF20:AR22"/>
    <mergeCell ref="C106:AZ106"/>
    <mergeCell ref="D6:BC14"/>
    <mergeCell ref="A37:BE38"/>
    <mergeCell ref="N47:BE48"/>
    <mergeCell ref="G49:M50"/>
    <mergeCell ref="C104:AZ104"/>
    <mergeCell ref="AB43:AK44"/>
    <mergeCell ref="BA101:BE101"/>
    <mergeCell ref="BA102:BE102"/>
    <mergeCell ref="BB62:BE62"/>
    <mergeCell ref="K62:Q62"/>
    <mergeCell ref="R62:W62"/>
    <mergeCell ref="X62:AD62"/>
    <mergeCell ref="R55:W55"/>
    <mergeCell ref="AE56:AR56"/>
    <mergeCell ref="AY56:BE56"/>
    <mergeCell ref="BA103:BE103"/>
    <mergeCell ref="BA104:BE104"/>
    <mergeCell ref="BA105:BE105"/>
    <mergeCell ref="BA106:BE106"/>
    <mergeCell ref="B313:BE313"/>
    <mergeCell ref="B362:AB363"/>
    <mergeCell ref="AC362:AD363"/>
    <mergeCell ref="BA268:BE269"/>
    <mergeCell ref="B268:G269"/>
    <mergeCell ref="B209:K210"/>
    <mergeCell ref="B225:G226"/>
    <mergeCell ref="H225:N226"/>
    <mergeCell ref="AG397:AM397"/>
    <mergeCell ref="B238:K238"/>
    <mergeCell ref="AG430:AM430"/>
    <mergeCell ref="AI209:AZ210"/>
    <mergeCell ref="Z395:AF395"/>
    <mergeCell ref="S404:Y404"/>
    <mergeCell ref="S396:Y396"/>
    <mergeCell ref="S403:Y403"/>
    <mergeCell ref="AN430:AR430"/>
    <mergeCell ref="AS430:AW430"/>
    <mergeCell ref="S429:Y429"/>
    <mergeCell ref="Z429:AF429"/>
    <mergeCell ref="AG429:AM429"/>
    <mergeCell ref="AN429:AR429"/>
    <mergeCell ref="AS429:AW429"/>
    <mergeCell ref="S430:Y430"/>
    <mergeCell ref="Z430:AF430"/>
    <mergeCell ref="AX431:BE431"/>
    <mergeCell ref="S431:Y431"/>
    <mergeCell ref="Z431:AF431"/>
    <mergeCell ref="AG431:AM431"/>
    <mergeCell ref="AN431:AR431"/>
    <mergeCell ref="AS431:AW431"/>
    <mergeCell ref="AS440:AW440"/>
    <mergeCell ref="C432:G432"/>
    <mergeCell ref="AS432:AW432"/>
    <mergeCell ref="AX432:BE432"/>
    <mergeCell ref="S432:Y432"/>
    <mergeCell ref="Z432:AF432"/>
    <mergeCell ref="AG432:AM432"/>
    <mergeCell ref="AN432:AR432"/>
    <mergeCell ref="H432:R432"/>
    <mergeCell ref="B436:R437"/>
    <mergeCell ref="Z442:AF442"/>
    <mergeCell ref="AG442:AM442"/>
    <mergeCell ref="AN442:AR442"/>
    <mergeCell ref="AS442:AW442"/>
    <mergeCell ref="AX442:BE442"/>
    <mergeCell ref="AS441:AW441"/>
    <mergeCell ref="C105:AZ105"/>
    <mergeCell ref="B55:C59"/>
    <mergeCell ref="Z440:AF440"/>
    <mergeCell ref="S441:Y441"/>
    <mergeCell ref="Z441:AF441"/>
    <mergeCell ref="AG441:AM441"/>
    <mergeCell ref="AN441:AR441"/>
    <mergeCell ref="S440:Y440"/>
    <mergeCell ref="AG440:AM440"/>
    <mergeCell ref="AE63:AJ63"/>
    <mergeCell ref="AE62:AX62"/>
    <mergeCell ref="AY62:BA62"/>
    <mergeCell ref="AS20:BC22"/>
    <mergeCell ref="V24:AK25"/>
    <mergeCell ref="B62:J63"/>
    <mergeCell ref="K63:AD63"/>
    <mergeCell ref="AK63:BE63"/>
    <mergeCell ref="B47:C54"/>
    <mergeCell ref="D47:F50"/>
    <mergeCell ref="G47:M48"/>
    <mergeCell ref="B64:J67"/>
    <mergeCell ref="K64:Q64"/>
    <mergeCell ref="R64:W64"/>
    <mergeCell ref="X64:AD64"/>
    <mergeCell ref="AE64:AJ64"/>
    <mergeCell ref="AK64:AR64"/>
    <mergeCell ref="AS64:AX64"/>
    <mergeCell ref="AY64:BE64"/>
    <mergeCell ref="K65:Q67"/>
    <mergeCell ref="R65:W65"/>
    <mergeCell ref="X65:AJ65"/>
    <mergeCell ref="AK65:BE67"/>
    <mergeCell ref="R66:W66"/>
    <mergeCell ref="X66:AJ66"/>
    <mergeCell ref="R67:W67"/>
    <mergeCell ref="X67:AJ67"/>
    <mergeCell ref="B68:BE68"/>
    <mergeCell ref="B71:BE72"/>
    <mergeCell ref="B75:BE75"/>
    <mergeCell ref="B76:BE76"/>
    <mergeCell ref="B77:BE77"/>
    <mergeCell ref="B73:BE73"/>
    <mergeCell ref="B74:BE74"/>
    <mergeCell ref="B69:BE69"/>
    <mergeCell ref="B78:BE78"/>
    <mergeCell ref="B79:BE79"/>
    <mergeCell ref="B80:BE80"/>
    <mergeCell ref="B83:C86"/>
    <mergeCell ref="D83:N83"/>
    <mergeCell ref="O83:T83"/>
    <mergeCell ref="U83:AD83"/>
    <mergeCell ref="AE83:AO83"/>
    <mergeCell ref="AP83:AU83"/>
    <mergeCell ref="AV83:BE83"/>
    <mergeCell ref="D84:N84"/>
    <mergeCell ref="O84:T84"/>
    <mergeCell ref="U84:AD84"/>
    <mergeCell ref="AE84:AO84"/>
    <mergeCell ref="AP84:AU84"/>
    <mergeCell ref="AV84:BE84"/>
    <mergeCell ref="D85:N85"/>
    <mergeCell ref="O85:T85"/>
    <mergeCell ref="U85:AD85"/>
    <mergeCell ref="AE85:AO85"/>
    <mergeCell ref="AP85:AU85"/>
    <mergeCell ref="AV85:BE85"/>
    <mergeCell ref="D86:N86"/>
    <mergeCell ref="O86:T86"/>
    <mergeCell ref="U86:AD86"/>
    <mergeCell ref="AE86:AO86"/>
    <mergeCell ref="AP86:AU86"/>
    <mergeCell ref="AV86:BE86"/>
    <mergeCell ref="B87:BE87"/>
    <mergeCell ref="B88:BE88"/>
    <mergeCell ref="B92:BE93"/>
    <mergeCell ref="B97:AZ97"/>
    <mergeCell ref="B98:AZ98"/>
    <mergeCell ref="C101:AZ101"/>
    <mergeCell ref="BA97:BE97"/>
    <mergeCell ref="BA98:BE98"/>
    <mergeCell ref="BA99:BE99"/>
    <mergeCell ref="BA100:BE100"/>
    <mergeCell ref="B107:AZ107"/>
    <mergeCell ref="C109:AZ109"/>
    <mergeCell ref="BA109:BE109"/>
    <mergeCell ref="C110:AZ110"/>
    <mergeCell ref="BA110:BE110"/>
    <mergeCell ref="C111:AZ111"/>
    <mergeCell ref="BA111:BE111"/>
    <mergeCell ref="BA107:BE107"/>
    <mergeCell ref="BA108:BE108"/>
    <mergeCell ref="C112:AZ112"/>
    <mergeCell ref="BA112:BE112"/>
    <mergeCell ref="C113:AZ113"/>
    <mergeCell ref="BA113:BE113"/>
    <mergeCell ref="C114:AZ114"/>
    <mergeCell ref="BA114:BE114"/>
    <mergeCell ref="B118:K119"/>
    <mergeCell ref="L118:AA119"/>
    <mergeCell ref="AB118:AI119"/>
    <mergeCell ref="AJ118:AX118"/>
    <mergeCell ref="AY118:BE119"/>
    <mergeCell ref="AJ119:AN119"/>
    <mergeCell ref="AO119:AS119"/>
    <mergeCell ref="AT119:AX119"/>
    <mergeCell ref="AT121:AX121"/>
    <mergeCell ref="AY121:BE121"/>
    <mergeCell ref="B120:K120"/>
    <mergeCell ref="L120:AA120"/>
    <mergeCell ref="AB120:AI120"/>
    <mergeCell ref="AJ120:AN120"/>
    <mergeCell ref="AO120:AS120"/>
    <mergeCell ref="AT120:AX120"/>
    <mergeCell ref="AB122:AI122"/>
    <mergeCell ref="AJ122:AN122"/>
    <mergeCell ref="AO122:AS122"/>
    <mergeCell ref="AT122:AX122"/>
    <mergeCell ref="AY120:BE120"/>
    <mergeCell ref="B121:K121"/>
    <mergeCell ref="L121:AA121"/>
    <mergeCell ref="AB121:AI121"/>
    <mergeCell ref="AJ121:AN121"/>
    <mergeCell ref="AO121:AS121"/>
    <mergeCell ref="AY122:BE122"/>
    <mergeCell ref="B123:K123"/>
    <mergeCell ref="L123:AA123"/>
    <mergeCell ref="AB123:AI123"/>
    <mergeCell ref="AJ123:AN123"/>
    <mergeCell ref="AO123:AS123"/>
    <mergeCell ref="AT123:AX123"/>
    <mergeCell ref="AY123:BE123"/>
    <mergeCell ref="B122:K122"/>
    <mergeCell ref="L122:AA122"/>
    <mergeCell ref="B129:I130"/>
    <mergeCell ref="J129:Q130"/>
    <mergeCell ref="R129:U130"/>
    <mergeCell ref="V129:Y130"/>
    <mergeCell ref="Z129:BE130"/>
    <mergeCell ref="B131:H131"/>
    <mergeCell ref="J131:Q131"/>
    <mergeCell ref="R131:U131"/>
    <mergeCell ref="V131:Y131"/>
    <mergeCell ref="B132:H132"/>
    <mergeCell ref="J132:Q132"/>
    <mergeCell ref="R132:U132"/>
    <mergeCell ref="V132:Y132"/>
    <mergeCell ref="B133:H133"/>
    <mergeCell ref="J133:Q133"/>
    <mergeCell ref="R133:U133"/>
    <mergeCell ref="V133:Y133"/>
    <mergeCell ref="B134:H134"/>
    <mergeCell ref="J134:Q134"/>
    <mergeCell ref="R134:U134"/>
    <mergeCell ref="V134:Y134"/>
    <mergeCell ref="B135:H135"/>
    <mergeCell ref="J135:Q135"/>
    <mergeCell ref="R135:U135"/>
    <mergeCell ref="V135:Y135"/>
    <mergeCell ref="B136:H136"/>
    <mergeCell ref="J136:Q136"/>
    <mergeCell ref="R136:U136"/>
    <mergeCell ref="V136:Y136"/>
    <mergeCell ref="O141:P141"/>
    <mergeCell ref="R141:S141"/>
    <mergeCell ref="U141:V141"/>
    <mergeCell ref="B145:H146"/>
    <mergeCell ref="I145:P146"/>
    <mergeCell ref="Q145:Z146"/>
    <mergeCell ref="AA145:AZ146"/>
    <mergeCell ref="BA145:BE146"/>
    <mergeCell ref="B147:H147"/>
    <mergeCell ref="I147:P147"/>
    <mergeCell ref="Q147:Z147"/>
    <mergeCell ref="AA147:AZ147"/>
    <mergeCell ref="BA147:BE147"/>
    <mergeCell ref="BA148:BE148"/>
    <mergeCell ref="B149:H149"/>
    <mergeCell ref="I149:P149"/>
    <mergeCell ref="Q149:Z149"/>
    <mergeCell ref="AA149:AZ149"/>
    <mergeCell ref="BA149:BE149"/>
    <mergeCell ref="N156:R157"/>
    <mergeCell ref="S156:W157"/>
    <mergeCell ref="X156:AC157"/>
    <mergeCell ref="AD156:AZ157"/>
    <mergeCell ref="B148:H148"/>
    <mergeCell ref="I148:P148"/>
    <mergeCell ref="Q148:Z148"/>
    <mergeCell ref="AA148:AZ148"/>
    <mergeCell ref="BA156:BE157"/>
    <mergeCell ref="B158:H158"/>
    <mergeCell ref="I158:M158"/>
    <mergeCell ref="N158:R158"/>
    <mergeCell ref="S158:W158"/>
    <mergeCell ref="X158:AC158"/>
    <mergeCell ref="AD158:AZ158"/>
    <mergeCell ref="BA158:BE158"/>
    <mergeCell ref="B156:H157"/>
    <mergeCell ref="I156:M157"/>
    <mergeCell ref="B164:G165"/>
    <mergeCell ref="H164:N165"/>
    <mergeCell ref="O164:U165"/>
    <mergeCell ref="V164:Z165"/>
    <mergeCell ref="AA164:AZ165"/>
    <mergeCell ref="BA164:BE165"/>
    <mergeCell ref="B166:G167"/>
    <mergeCell ref="H166:N167"/>
    <mergeCell ref="O166:U167"/>
    <mergeCell ref="V166:Z167"/>
    <mergeCell ref="AA166:AZ167"/>
    <mergeCell ref="BA166:BE167"/>
    <mergeCell ref="B168:G169"/>
    <mergeCell ref="H168:N169"/>
    <mergeCell ref="O168:U169"/>
    <mergeCell ref="V168:Z169"/>
    <mergeCell ref="AA168:AZ169"/>
    <mergeCell ref="B175:M176"/>
    <mergeCell ref="N175:R176"/>
    <mergeCell ref="S175:W176"/>
    <mergeCell ref="X175:AC176"/>
    <mergeCell ref="AD175:AZ176"/>
    <mergeCell ref="BA175:BE176"/>
    <mergeCell ref="B177:M177"/>
    <mergeCell ref="N177:R177"/>
    <mergeCell ref="S177:W177"/>
    <mergeCell ref="X177:AC177"/>
    <mergeCell ref="AD177:AZ177"/>
    <mergeCell ref="BA177:BE177"/>
    <mergeCell ref="O183:U184"/>
    <mergeCell ref="V183:Z184"/>
    <mergeCell ref="AA183:AZ184"/>
    <mergeCell ref="BA183:BE184"/>
    <mergeCell ref="B185:G186"/>
    <mergeCell ref="H185:N186"/>
    <mergeCell ref="O185:U186"/>
    <mergeCell ref="V185:Z186"/>
    <mergeCell ref="AA185:AZ186"/>
    <mergeCell ref="BA185:BE186"/>
    <mergeCell ref="B187:G188"/>
    <mergeCell ref="H187:N188"/>
    <mergeCell ref="O187:U188"/>
    <mergeCell ref="V187:Z188"/>
    <mergeCell ref="AA187:AZ188"/>
    <mergeCell ref="BA187:BE188"/>
    <mergeCell ref="B194:BE195"/>
    <mergeCell ref="B199:G200"/>
    <mergeCell ref="H199:N200"/>
    <mergeCell ref="O199:U200"/>
    <mergeCell ref="V199:Z200"/>
    <mergeCell ref="AA199:AZ200"/>
    <mergeCell ref="BA199:BE200"/>
    <mergeCell ref="V201:Z202"/>
    <mergeCell ref="AA201:AZ202"/>
    <mergeCell ref="BA201:BE202"/>
    <mergeCell ref="B203:G204"/>
    <mergeCell ref="H203:N204"/>
    <mergeCell ref="O203:U204"/>
    <mergeCell ref="V203:Z204"/>
    <mergeCell ref="AA203:AZ204"/>
    <mergeCell ref="BA203:BE204"/>
    <mergeCell ref="B201:G202"/>
    <mergeCell ref="BA209:BE210"/>
    <mergeCell ref="B211:K212"/>
    <mergeCell ref="L211:P212"/>
    <mergeCell ref="Q211:U212"/>
    <mergeCell ref="V211:AH212"/>
    <mergeCell ref="AI211:AZ212"/>
    <mergeCell ref="BA211:BE212"/>
    <mergeCell ref="L209:P210"/>
    <mergeCell ref="Q209:U210"/>
    <mergeCell ref="V209:AH210"/>
    <mergeCell ref="AI213:AL213"/>
    <mergeCell ref="B217:G218"/>
    <mergeCell ref="H217:N218"/>
    <mergeCell ref="O217:V218"/>
    <mergeCell ref="W217:AZ218"/>
    <mergeCell ref="W219:AZ219"/>
    <mergeCell ref="H219:N219"/>
    <mergeCell ref="O219:V219"/>
    <mergeCell ref="B213:AH213"/>
    <mergeCell ref="BA219:BE219"/>
    <mergeCell ref="B223:G224"/>
    <mergeCell ref="H223:N224"/>
    <mergeCell ref="O223:U224"/>
    <mergeCell ref="V223:Z224"/>
    <mergeCell ref="AA223:AZ224"/>
    <mergeCell ref="BA223:BE224"/>
    <mergeCell ref="AD233:AZ234"/>
    <mergeCell ref="BA233:BE234"/>
    <mergeCell ref="O225:U226"/>
    <mergeCell ref="V225:Z226"/>
    <mergeCell ref="AA225:AZ226"/>
    <mergeCell ref="BA225:BE226"/>
    <mergeCell ref="AA227:AZ228"/>
    <mergeCell ref="BA227:BE228"/>
    <mergeCell ref="B227:G228"/>
    <mergeCell ref="H227:N228"/>
    <mergeCell ref="B235:K235"/>
    <mergeCell ref="L235:R235"/>
    <mergeCell ref="S235:W235"/>
    <mergeCell ref="X235:AC235"/>
    <mergeCell ref="B233:K234"/>
    <mergeCell ref="L233:R234"/>
    <mergeCell ref="S233:W234"/>
    <mergeCell ref="X233:AC234"/>
    <mergeCell ref="AD235:AZ235"/>
    <mergeCell ref="BA235:BE235"/>
    <mergeCell ref="B236:K236"/>
    <mergeCell ref="L236:R236"/>
    <mergeCell ref="S236:W236"/>
    <mergeCell ref="X236:AC236"/>
    <mergeCell ref="AD236:AZ236"/>
    <mergeCell ref="BA236:BE236"/>
    <mergeCell ref="B237:K237"/>
    <mergeCell ref="L237:R237"/>
    <mergeCell ref="S237:W237"/>
    <mergeCell ref="X237:AC237"/>
    <mergeCell ref="AD237:AZ237"/>
    <mergeCell ref="BA237:BE237"/>
    <mergeCell ref="X238:AC238"/>
    <mergeCell ref="AD238:AZ238"/>
    <mergeCell ref="BA238:BE238"/>
    <mergeCell ref="B239:AZ239"/>
    <mergeCell ref="BA239:BE239"/>
    <mergeCell ref="B245:G246"/>
    <mergeCell ref="H245:N246"/>
    <mergeCell ref="O245:U246"/>
    <mergeCell ref="V245:Z246"/>
    <mergeCell ref="AA245:AZ246"/>
    <mergeCell ref="BA245:BE246"/>
    <mergeCell ref="B247:G248"/>
    <mergeCell ref="H247:N248"/>
    <mergeCell ref="O247:U248"/>
    <mergeCell ref="V247:Z248"/>
    <mergeCell ref="AA247:AZ248"/>
    <mergeCell ref="BA247:BE248"/>
    <mergeCell ref="H249:N250"/>
    <mergeCell ref="O249:U250"/>
    <mergeCell ref="V249:Z250"/>
    <mergeCell ref="AA249:AZ250"/>
    <mergeCell ref="B256:G257"/>
    <mergeCell ref="H256:M257"/>
    <mergeCell ref="N256:AB256"/>
    <mergeCell ref="AC256:AZ257"/>
    <mergeCell ref="BA256:BE257"/>
    <mergeCell ref="N257:R257"/>
    <mergeCell ref="S257:W257"/>
    <mergeCell ref="X257:AB257"/>
    <mergeCell ref="B258:G259"/>
    <mergeCell ref="H258:M259"/>
    <mergeCell ref="N258:R259"/>
    <mergeCell ref="S258:W259"/>
    <mergeCell ref="X258:AB259"/>
    <mergeCell ref="AC258:AZ259"/>
    <mergeCell ref="BA258:BE259"/>
    <mergeCell ref="B260:G261"/>
    <mergeCell ref="H260:M261"/>
    <mergeCell ref="N260:R261"/>
    <mergeCell ref="S260:W261"/>
    <mergeCell ref="X260:AB261"/>
    <mergeCell ref="AC260:AZ261"/>
    <mergeCell ref="BA260:BE261"/>
    <mergeCell ref="H268:M269"/>
    <mergeCell ref="N268:R269"/>
    <mergeCell ref="S268:W269"/>
    <mergeCell ref="X268:AB269"/>
    <mergeCell ref="AC268:AZ269"/>
    <mergeCell ref="B262:AH262"/>
    <mergeCell ref="AI262:AL262"/>
    <mergeCell ref="B266:G267"/>
    <mergeCell ref="H266:M267"/>
    <mergeCell ref="N266:AB266"/>
    <mergeCell ref="AC270:AZ271"/>
    <mergeCell ref="BA266:BE267"/>
    <mergeCell ref="N267:R267"/>
    <mergeCell ref="S267:W267"/>
    <mergeCell ref="X267:AB267"/>
    <mergeCell ref="AC266:AZ267"/>
    <mergeCell ref="BA270:BE271"/>
    <mergeCell ref="B275:G276"/>
    <mergeCell ref="H275:N276"/>
    <mergeCell ref="O275:V276"/>
    <mergeCell ref="W275:AZ276"/>
    <mergeCell ref="BA275:BE276"/>
    <mergeCell ref="B270:G271"/>
    <mergeCell ref="H270:M271"/>
    <mergeCell ref="N270:R271"/>
    <mergeCell ref="S270:W271"/>
    <mergeCell ref="X270:AB271"/>
    <mergeCell ref="B277:G277"/>
    <mergeCell ref="H277:N277"/>
    <mergeCell ref="O277:V277"/>
    <mergeCell ref="W277:AZ277"/>
    <mergeCell ref="BA277:BE277"/>
    <mergeCell ref="B281:G282"/>
    <mergeCell ref="H281:M282"/>
    <mergeCell ref="N281:AM282"/>
    <mergeCell ref="AN281:AU282"/>
    <mergeCell ref="AV281:BE282"/>
    <mergeCell ref="B283:G284"/>
    <mergeCell ref="H283:M284"/>
    <mergeCell ref="N283:AM284"/>
    <mergeCell ref="AN283:AU284"/>
    <mergeCell ref="AV283:BE284"/>
    <mergeCell ref="B285:G286"/>
    <mergeCell ref="H285:M286"/>
    <mergeCell ref="N285:AM286"/>
    <mergeCell ref="AN285:AU286"/>
    <mergeCell ref="AV285:BE286"/>
    <mergeCell ref="B287:AH287"/>
    <mergeCell ref="AI287:AL287"/>
    <mergeCell ref="B291:G292"/>
    <mergeCell ref="H291:M292"/>
    <mergeCell ref="N291:AB291"/>
    <mergeCell ref="AC291:AZ292"/>
    <mergeCell ref="BA291:BE292"/>
    <mergeCell ref="N292:R292"/>
    <mergeCell ref="S292:W292"/>
    <mergeCell ref="X292:AB292"/>
    <mergeCell ref="B293:G294"/>
    <mergeCell ref="H293:M294"/>
    <mergeCell ref="N293:R294"/>
    <mergeCell ref="S293:W294"/>
    <mergeCell ref="X293:AB294"/>
    <mergeCell ref="AC293:AZ294"/>
    <mergeCell ref="BA293:BE294"/>
    <mergeCell ref="H295:M296"/>
    <mergeCell ref="N295:R296"/>
    <mergeCell ref="S295:W296"/>
    <mergeCell ref="X295:AB296"/>
    <mergeCell ref="AC295:AZ296"/>
    <mergeCell ref="BA295:BE296"/>
    <mergeCell ref="B309:G310"/>
    <mergeCell ref="H309:O310"/>
    <mergeCell ref="P309:AZ310"/>
    <mergeCell ref="BA309:BE310"/>
    <mergeCell ref="B311:G312"/>
    <mergeCell ref="H311:O312"/>
    <mergeCell ref="P311:AZ312"/>
    <mergeCell ref="BA311:BE312"/>
    <mergeCell ref="B317:AZ318"/>
    <mergeCell ref="BA317:BE318"/>
    <mergeCell ref="B319:AZ319"/>
    <mergeCell ref="B320:BE320"/>
    <mergeCell ref="B323:G324"/>
    <mergeCell ref="H323:O324"/>
    <mergeCell ref="P323:AZ324"/>
    <mergeCell ref="BA323:BE324"/>
    <mergeCell ref="BA319:BE319"/>
    <mergeCell ref="B325:G325"/>
    <mergeCell ref="H325:O325"/>
    <mergeCell ref="P325:AZ325"/>
    <mergeCell ref="BA325:BE325"/>
    <mergeCell ref="B326:G326"/>
    <mergeCell ref="H326:O326"/>
    <mergeCell ref="P326:AZ326"/>
    <mergeCell ref="BA326:BE326"/>
    <mergeCell ref="B327:G327"/>
    <mergeCell ref="H327:O327"/>
    <mergeCell ref="P327:AZ327"/>
    <mergeCell ref="BA327:BE327"/>
    <mergeCell ref="B328:BE328"/>
    <mergeCell ref="B332:J333"/>
    <mergeCell ref="K332:AH333"/>
    <mergeCell ref="AI332:AO333"/>
    <mergeCell ref="AP332:AW333"/>
    <mergeCell ref="AX332:AZ333"/>
    <mergeCell ref="B334:J335"/>
    <mergeCell ref="K334:AH335"/>
    <mergeCell ref="AI334:AO335"/>
    <mergeCell ref="AP334:AZ335"/>
    <mergeCell ref="BA334:BE335"/>
    <mergeCell ref="BA336:BE337"/>
    <mergeCell ref="B336:J337"/>
    <mergeCell ref="Y336:AK337"/>
    <mergeCell ref="AL336:AN337"/>
    <mergeCell ref="AO336:AW337"/>
    <mergeCell ref="BA332:BE333"/>
    <mergeCell ref="K336:U337"/>
    <mergeCell ref="V336:X337"/>
    <mergeCell ref="B342:J343"/>
    <mergeCell ref="K342:AZ343"/>
    <mergeCell ref="BA342:BE343"/>
    <mergeCell ref="B338:J339"/>
    <mergeCell ref="K338:AZ339"/>
    <mergeCell ref="BA338:BE339"/>
    <mergeCell ref="B340:J341"/>
    <mergeCell ref="K340:AZ341"/>
    <mergeCell ref="BA340:BE341"/>
    <mergeCell ref="B344:J345"/>
    <mergeCell ref="K344:U345"/>
    <mergeCell ref="V344:AD345"/>
    <mergeCell ref="AE344:AZ345"/>
    <mergeCell ref="BA344:BE345"/>
    <mergeCell ref="B346:J347"/>
    <mergeCell ref="K346:R347"/>
    <mergeCell ref="S346:U347"/>
    <mergeCell ref="V346:AD347"/>
    <mergeCell ref="AE346:AZ347"/>
    <mergeCell ref="BA346:BE347"/>
    <mergeCell ref="B348:AD348"/>
    <mergeCell ref="AE348:AH348"/>
    <mergeCell ref="B350:BE350"/>
    <mergeCell ref="B351:BE352"/>
    <mergeCell ref="B353:BE354"/>
    <mergeCell ref="B357:H357"/>
    <mergeCell ref="I357:AD357"/>
    <mergeCell ref="AE357:AK357"/>
    <mergeCell ref="AL357:AN357"/>
    <mergeCell ref="AO357:AU357"/>
    <mergeCell ref="AV357:AZ357"/>
    <mergeCell ref="BA357:BE357"/>
    <mergeCell ref="B358:AB359"/>
    <mergeCell ref="AC358:AD359"/>
    <mergeCell ref="AE358:AZ359"/>
    <mergeCell ref="BA358:BE359"/>
    <mergeCell ref="B364:AB368"/>
    <mergeCell ref="AC364:AD368"/>
    <mergeCell ref="BA364:BE368"/>
    <mergeCell ref="AE366:AZ366"/>
    <mergeCell ref="AE367:AZ368"/>
    <mergeCell ref="B369:AB370"/>
    <mergeCell ref="AC369:AD370"/>
    <mergeCell ref="AE369:AZ370"/>
    <mergeCell ref="BA369:BE370"/>
    <mergeCell ref="AE364:AZ365"/>
    <mergeCell ref="B371:AB372"/>
    <mergeCell ref="AC371:AD372"/>
    <mergeCell ref="AE371:AZ372"/>
    <mergeCell ref="BA371:BE372"/>
    <mergeCell ref="B373:AD374"/>
    <mergeCell ref="AE373:AZ374"/>
    <mergeCell ref="BA373:BE374"/>
    <mergeCell ref="B384:L385"/>
    <mergeCell ref="N384:Y385"/>
    <mergeCell ref="AN384:BE385"/>
    <mergeCell ref="Z385:AF385"/>
    <mergeCell ref="AG385:AM385"/>
    <mergeCell ref="Z384:AF384"/>
    <mergeCell ref="AG384:AM384"/>
    <mergeCell ref="B386:L386"/>
    <mergeCell ref="N386:Y386"/>
    <mergeCell ref="Z386:AF386"/>
    <mergeCell ref="AG386:AM386"/>
    <mergeCell ref="AN386:BE386"/>
    <mergeCell ref="B389:L390"/>
    <mergeCell ref="N389:Y390"/>
    <mergeCell ref="AN389:BE390"/>
    <mergeCell ref="AG390:AM390"/>
    <mergeCell ref="B391:L391"/>
    <mergeCell ref="N391:Y391"/>
    <mergeCell ref="AN391:BE391"/>
    <mergeCell ref="Z390:AF390"/>
    <mergeCell ref="Z389:AF389"/>
    <mergeCell ref="AG389:AM389"/>
    <mergeCell ref="B394:R395"/>
    <mergeCell ref="AX394:BE395"/>
    <mergeCell ref="B396:R396"/>
    <mergeCell ref="C397:R397"/>
    <mergeCell ref="B398:B405"/>
    <mergeCell ref="C398:G399"/>
    <mergeCell ref="H398:R398"/>
    <mergeCell ref="I399:R399"/>
    <mergeCell ref="S399:Y399"/>
    <mergeCell ref="Z399:AF399"/>
    <mergeCell ref="C400:G401"/>
    <mergeCell ref="H400:R400"/>
    <mergeCell ref="S400:Y400"/>
    <mergeCell ref="Z400:AF400"/>
    <mergeCell ref="AG400:AM400"/>
    <mergeCell ref="AN400:AR400"/>
    <mergeCell ref="I401:R401"/>
    <mergeCell ref="AS401:AW401"/>
    <mergeCell ref="AG402:AM402"/>
    <mergeCell ref="AN402:AR402"/>
    <mergeCell ref="AN399:AR399"/>
    <mergeCell ref="AS399:AW399"/>
    <mergeCell ref="AX399:BE399"/>
    <mergeCell ref="AS400:AW400"/>
    <mergeCell ref="AX400:BE400"/>
    <mergeCell ref="AX401:BE401"/>
    <mergeCell ref="AS402:AW402"/>
    <mergeCell ref="AX402:BE402"/>
    <mergeCell ref="I403:R403"/>
    <mergeCell ref="AX403:BE403"/>
    <mergeCell ref="Z401:AF401"/>
    <mergeCell ref="AG401:AM401"/>
    <mergeCell ref="AN401:AR401"/>
    <mergeCell ref="C404:G405"/>
    <mergeCell ref="H404:R404"/>
    <mergeCell ref="AX404:BE404"/>
    <mergeCell ref="I405:R405"/>
    <mergeCell ref="C402:G403"/>
    <mergeCell ref="H402:R402"/>
    <mergeCell ref="S402:Y402"/>
    <mergeCell ref="Z402:AF402"/>
    <mergeCell ref="Z404:AF404"/>
    <mergeCell ref="Z403:AF403"/>
    <mergeCell ref="B410:R411"/>
    <mergeCell ref="S410:Y410"/>
    <mergeCell ref="Z410:AF410"/>
    <mergeCell ref="AG410:AM410"/>
    <mergeCell ref="AN410:AR410"/>
    <mergeCell ref="AS410:AW410"/>
    <mergeCell ref="AX410:BE411"/>
    <mergeCell ref="S411:Y411"/>
    <mergeCell ref="Z411:AF411"/>
    <mergeCell ref="AG411:AM411"/>
    <mergeCell ref="AN411:AR411"/>
    <mergeCell ref="AS411:AW411"/>
    <mergeCell ref="B412:R412"/>
    <mergeCell ref="S412:Y412"/>
    <mergeCell ref="Z412:AF412"/>
    <mergeCell ref="AG412:AM412"/>
    <mergeCell ref="AN412:AR412"/>
    <mergeCell ref="AS412:AW412"/>
    <mergeCell ref="AX412:BE412"/>
    <mergeCell ref="B413:B416"/>
    <mergeCell ref="C413:G413"/>
    <mergeCell ref="H413:R413"/>
    <mergeCell ref="S413:Y413"/>
    <mergeCell ref="Z413:AF413"/>
    <mergeCell ref="AG413:AM413"/>
    <mergeCell ref="AN413:AR413"/>
    <mergeCell ref="AS413:AW413"/>
    <mergeCell ref="AX413:BE413"/>
    <mergeCell ref="C414:G414"/>
    <mergeCell ref="H414:R414"/>
    <mergeCell ref="S414:Y414"/>
    <mergeCell ref="Z414:AF414"/>
    <mergeCell ref="AG414:AM414"/>
    <mergeCell ref="AN414:AR414"/>
    <mergeCell ref="C415:G415"/>
    <mergeCell ref="H415:R415"/>
    <mergeCell ref="S415:Y415"/>
    <mergeCell ref="Z415:AF415"/>
    <mergeCell ref="AG415:AM415"/>
    <mergeCell ref="AN415:AR415"/>
    <mergeCell ref="AS414:AW414"/>
    <mergeCell ref="AX414:BE414"/>
    <mergeCell ref="AS415:AW415"/>
    <mergeCell ref="AX415:BE415"/>
    <mergeCell ref="AS416:AW416"/>
    <mergeCell ref="AX416:BE416"/>
    <mergeCell ref="AH421:AS421"/>
    <mergeCell ref="AT421:AW421"/>
    <mergeCell ref="S416:Y416"/>
    <mergeCell ref="Z416:AF416"/>
    <mergeCell ref="AG416:AM416"/>
    <mergeCell ref="AN416:AR416"/>
    <mergeCell ref="C416:G416"/>
    <mergeCell ref="H416:R416"/>
    <mergeCell ref="B426:R427"/>
    <mergeCell ref="S426:Y426"/>
    <mergeCell ref="Z426:AF426"/>
    <mergeCell ref="AG426:AM426"/>
    <mergeCell ref="B421:M421"/>
    <mergeCell ref="N421:Q421"/>
    <mergeCell ref="R421:AC421"/>
    <mergeCell ref="AD421:AG421"/>
    <mergeCell ref="AN426:AR426"/>
    <mergeCell ref="AS426:AW426"/>
    <mergeCell ref="AX426:BE427"/>
    <mergeCell ref="S427:Y427"/>
    <mergeCell ref="Z427:AF427"/>
    <mergeCell ref="AG427:AM427"/>
    <mergeCell ref="AN427:AR427"/>
    <mergeCell ref="AS427:AW427"/>
    <mergeCell ref="B428:R428"/>
    <mergeCell ref="S428:Y428"/>
    <mergeCell ref="Z428:AF428"/>
    <mergeCell ref="AG428:AM428"/>
    <mergeCell ref="AN428:AR428"/>
    <mergeCell ref="AS428:AW428"/>
    <mergeCell ref="AX428:BE428"/>
    <mergeCell ref="B429:B432"/>
    <mergeCell ref="C429:G429"/>
    <mergeCell ref="H429:R429"/>
    <mergeCell ref="AX429:BE429"/>
    <mergeCell ref="C430:G430"/>
    <mergeCell ref="H430:R430"/>
    <mergeCell ref="AX430:BE430"/>
    <mergeCell ref="C431:G431"/>
    <mergeCell ref="H431:R431"/>
    <mergeCell ref="S436:Y436"/>
    <mergeCell ref="Z436:AF436"/>
    <mergeCell ref="AG436:AM436"/>
    <mergeCell ref="AN436:AR436"/>
    <mergeCell ref="AS436:AW436"/>
    <mergeCell ref="AX436:BE437"/>
    <mergeCell ref="S437:Y437"/>
    <mergeCell ref="Z437:AF437"/>
    <mergeCell ref="AG437:AM437"/>
    <mergeCell ref="AN437:AR437"/>
    <mergeCell ref="AS437:AW437"/>
    <mergeCell ref="B438:R438"/>
    <mergeCell ref="S438:Y438"/>
    <mergeCell ref="Z438:AF438"/>
    <mergeCell ref="AG438:AM438"/>
    <mergeCell ref="AN438:AR438"/>
    <mergeCell ref="AS438:AW438"/>
    <mergeCell ref="AX438:BE438"/>
    <mergeCell ref="B439:B442"/>
    <mergeCell ref="C439:G439"/>
    <mergeCell ref="H439:R439"/>
    <mergeCell ref="S439:Y439"/>
    <mergeCell ref="Z439:AF439"/>
    <mergeCell ref="AG439:AM439"/>
    <mergeCell ref="AN439:AR439"/>
    <mergeCell ref="AS439:AW439"/>
    <mergeCell ref="AX439:BE439"/>
    <mergeCell ref="H440:R440"/>
    <mergeCell ref="AX440:BE440"/>
    <mergeCell ref="C441:G441"/>
    <mergeCell ref="H441:R441"/>
    <mergeCell ref="AX441:BE441"/>
    <mergeCell ref="C442:G442"/>
    <mergeCell ref="H442:R442"/>
    <mergeCell ref="AN440:AR440"/>
    <mergeCell ref="C440:G440"/>
    <mergeCell ref="S442:Y442"/>
    <mergeCell ref="B447:R448"/>
    <mergeCell ref="S447:Y447"/>
    <mergeCell ref="Z447:AF447"/>
    <mergeCell ref="AG447:AM447"/>
    <mergeCell ref="AN447:AR447"/>
    <mergeCell ref="AS447:AW447"/>
    <mergeCell ref="AX447:BE448"/>
    <mergeCell ref="S448:Y448"/>
    <mergeCell ref="Z448:AF448"/>
    <mergeCell ref="AG448:AM448"/>
    <mergeCell ref="AN448:AR448"/>
    <mergeCell ref="AS448:AW448"/>
    <mergeCell ref="B449:R449"/>
    <mergeCell ref="S449:Y449"/>
    <mergeCell ref="Z449:AF449"/>
    <mergeCell ref="AG449:AM449"/>
    <mergeCell ref="AN449:AR449"/>
    <mergeCell ref="AS449:AW449"/>
    <mergeCell ref="AX449:BE449"/>
    <mergeCell ref="B450:B453"/>
    <mergeCell ref="C450:G450"/>
    <mergeCell ref="H450:R450"/>
    <mergeCell ref="S450:Y450"/>
    <mergeCell ref="Z450:AF450"/>
    <mergeCell ref="AG450:AM450"/>
    <mergeCell ref="AN450:AR450"/>
    <mergeCell ref="AS450:AW450"/>
    <mergeCell ref="AX450:BE450"/>
    <mergeCell ref="C451:G451"/>
    <mergeCell ref="H451:R451"/>
    <mergeCell ref="S451:Y451"/>
    <mergeCell ref="Z451:AF451"/>
    <mergeCell ref="AG451:AM451"/>
    <mergeCell ref="AN451:AR451"/>
    <mergeCell ref="AS451:AW451"/>
    <mergeCell ref="AX451:BE451"/>
    <mergeCell ref="C452:G452"/>
    <mergeCell ref="H452:R452"/>
    <mergeCell ref="S452:Y452"/>
    <mergeCell ref="Z452:AF452"/>
    <mergeCell ref="AG452:AM452"/>
    <mergeCell ref="AN452:AR452"/>
    <mergeCell ref="AS452:AW452"/>
    <mergeCell ref="AX452:BE452"/>
    <mergeCell ref="C453:G453"/>
    <mergeCell ref="H453:R453"/>
    <mergeCell ref="S453:Y453"/>
    <mergeCell ref="Z453:AF453"/>
    <mergeCell ref="AG453:AM453"/>
    <mergeCell ref="AN453:AR453"/>
    <mergeCell ref="AS453:AW453"/>
    <mergeCell ref="AX453:BE453"/>
    <mergeCell ref="B457:BE457"/>
    <mergeCell ref="B465:Q466"/>
    <mergeCell ref="R465:Y466"/>
    <mergeCell ref="Z465:AQ465"/>
    <mergeCell ref="AR465:AW466"/>
    <mergeCell ref="AX465:BE466"/>
    <mergeCell ref="Z466:AE466"/>
    <mergeCell ref="AF466:AK466"/>
    <mergeCell ref="AL466:AQ466"/>
    <mergeCell ref="B467:Q467"/>
    <mergeCell ref="R467:Y467"/>
    <mergeCell ref="Z467:AE467"/>
    <mergeCell ref="AF467:AK467"/>
    <mergeCell ref="AL467:AQ467"/>
    <mergeCell ref="B468:BE468"/>
    <mergeCell ref="B471:H473"/>
    <mergeCell ref="I471:N473"/>
    <mergeCell ref="O471:V473"/>
    <mergeCell ref="W471:AM471"/>
    <mergeCell ref="AU471:BE473"/>
    <mergeCell ref="W472:AA473"/>
    <mergeCell ref="AB472:AF473"/>
    <mergeCell ref="AG472:AM473"/>
    <mergeCell ref="AN472:AT473"/>
    <mergeCell ref="B484:H484"/>
    <mergeCell ref="B485:H494"/>
    <mergeCell ref="B495:H495"/>
    <mergeCell ref="B496:H505"/>
    <mergeCell ref="I501:N501"/>
    <mergeCell ref="O501:V501"/>
    <mergeCell ref="I504:N504"/>
    <mergeCell ref="O504:V504"/>
    <mergeCell ref="I488:N488"/>
    <mergeCell ref="O488:V488"/>
    <mergeCell ref="W501:AA501"/>
    <mergeCell ref="AB501:AF501"/>
    <mergeCell ref="AG501:AM501"/>
    <mergeCell ref="AN501:AT501"/>
    <mergeCell ref="AU501:BE501"/>
    <mergeCell ref="I502:N502"/>
    <mergeCell ref="O502:V502"/>
    <mergeCell ref="W502:AA502"/>
    <mergeCell ref="AB502:AF502"/>
    <mergeCell ref="AG502:AM502"/>
    <mergeCell ref="AN502:AT502"/>
    <mergeCell ref="AU502:BE502"/>
    <mergeCell ref="I503:N503"/>
    <mergeCell ref="O503:V503"/>
    <mergeCell ref="W503:AA503"/>
    <mergeCell ref="AB503:AF503"/>
    <mergeCell ref="AG503:AM503"/>
    <mergeCell ref="AN503:AT503"/>
    <mergeCell ref="AU503:BE503"/>
    <mergeCell ref="W504:AA504"/>
    <mergeCell ref="AB504:AF504"/>
    <mergeCell ref="AG504:AM504"/>
    <mergeCell ref="AN504:AT504"/>
    <mergeCell ref="AU504:BE504"/>
    <mergeCell ref="I505:N505"/>
    <mergeCell ref="O505:V505"/>
    <mergeCell ref="W505:AA505"/>
    <mergeCell ref="AB505:AF505"/>
    <mergeCell ref="AG505:AM505"/>
    <mergeCell ref="AN505:AT505"/>
    <mergeCell ref="AU505:BE505"/>
    <mergeCell ref="B506:H506"/>
    <mergeCell ref="I506:N506"/>
    <mergeCell ref="O506:V506"/>
    <mergeCell ref="W506:AA506"/>
    <mergeCell ref="AB506:AF506"/>
    <mergeCell ref="AG506:AM506"/>
    <mergeCell ref="AN506:AT506"/>
    <mergeCell ref="AU506:BE506"/>
    <mergeCell ref="AN507:AT507"/>
    <mergeCell ref="AU507:BE507"/>
    <mergeCell ref="B507:H507"/>
    <mergeCell ref="I507:N507"/>
    <mergeCell ref="O507:V507"/>
    <mergeCell ref="W507:AA507"/>
    <mergeCell ref="AB507:AF507"/>
    <mergeCell ref="AG507:AM507"/>
  </mergeCells>
  <conditionalFormatting sqref="C103">
    <cfRule type="expression" priority="14" dxfId="4" stopIfTrue="1">
      <formula>W20="○"</formula>
    </cfRule>
  </conditionalFormatting>
  <conditionalFormatting sqref="C110">
    <cfRule type="expression" priority="13" dxfId="4" stopIfTrue="1">
      <formula>W20="○"</formula>
    </cfRule>
  </conditionalFormatting>
  <conditionalFormatting sqref="BA103:BE103">
    <cfRule type="expression" priority="12" dxfId="4" stopIfTrue="1">
      <formula>W20="○"</formula>
    </cfRule>
  </conditionalFormatting>
  <conditionalFormatting sqref="BA110:BE110">
    <cfRule type="expression" priority="11" dxfId="4" stopIfTrue="1">
      <formula>W20="○"</formula>
    </cfRule>
  </conditionalFormatting>
  <conditionalFormatting sqref="B330:BE335 B338:BE347 B336 K336 V336 BA336 B351:BE379 B350 B349:BE349 B348 AE348 AI348:BE348 AX336">
    <cfRule type="expression" priority="10" dxfId="4" stopIfTrue="1">
      <formula>$W$21="○"</formula>
    </cfRule>
  </conditionalFormatting>
  <conditionalFormatting sqref="B216:BE220">
    <cfRule type="expression" priority="9" dxfId="4" stopIfTrue="1">
      <formula>$W$21="○"</formula>
    </cfRule>
  </conditionalFormatting>
  <conditionalFormatting sqref="B274:BE278">
    <cfRule type="expression" priority="8" dxfId="4" stopIfTrue="1">
      <formula>$W$21="○"</formula>
    </cfRule>
  </conditionalFormatting>
  <conditionalFormatting sqref="Y336">
    <cfRule type="expression" priority="7" dxfId="4" stopIfTrue="1">
      <formula>$W$21="○"</formula>
    </cfRule>
  </conditionalFormatting>
  <conditionalFormatting sqref="AL336">
    <cfRule type="expression" priority="6" dxfId="4" stopIfTrue="1">
      <formula>$W$21="○"</formula>
    </cfRule>
  </conditionalFormatting>
  <conditionalFormatting sqref="AO336">
    <cfRule type="expression" priority="5" dxfId="4" stopIfTrue="1">
      <formula>$W$21="○"</formula>
    </cfRule>
  </conditionalFormatting>
  <conditionalFormatting sqref="B64:B66 K64:AX64 K65 R65:R67 X65:X67 AK65">
    <cfRule type="expression" priority="4" dxfId="0" stopIfTrue="1">
      <formula>$W$21="○"</formula>
    </cfRule>
  </conditionalFormatting>
  <conditionalFormatting sqref="B62 K62:BE62 K63">
    <cfRule type="expression" priority="3" dxfId="0" stopIfTrue="1">
      <formula>$AS$21="○"</formula>
    </cfRule>
  </conditionalFormatting>
  <conditionalFormatting sqref="B382:BE417">
    <cfRule type="expression" priority="2" dxfId="0" stopIfTrue="1">
      <formula>$AS$21="○"</formula>
    </cfRule>
  </conditionalFormatting>
  <conditionalFormatting sqref="B419:BE454">
    <cfRule type="expression" priority="1" dxfId="0" stopIfTrue="1">
      <formula>$W$21="○"</formula>
    </cfRule>
  </conditionalFormatting>
  <dataValidations count="15">
    <dataValidation type="list" allowBlank="1" showInputMessage="1" showErrorMessage="1" sqref="BB62:BE62 N421:Q421 AD421:AG421 AT421:AW421 AE64:AJ64">
      <formula1>"○,　"</formula1>
    </dataValidation>
    <dataValidation type="list" allowBlank="1" showInputMessage="1" showErrorMessage="1" sqref="I484:N484 I506:N506 I495:N495">
      <formula1>$BG$160:$BG$166</formula1>
    </dataValidation>
    <dataValidation type="list" allowBlank="1" showInputMessage="1" showErrorMessage="1" sqref="AE63:AJ63">
      <formula1>"〇"</formula1>
    </dataValidation>
    <dataValidation type="list" allowBlank="1" showInputMessage="1" showErrorMessage="1" sqref="AS20:BC22">
      <formula1>$DM$3:$DM$4</formula1>
    </dataValidation>
    <dataValidation type="list" allowBlank="1" showInputMessage="1" showErrorMessage="1" sqref="O474:V483 O496:V505 O485:V494">
      <formula1>$BH$464:$BH$477</formula1>
    </dataValidation>
    <dataValidation type="list" allowBlank="1" showInputMessage="1" showErrorMessage="1" sqref="I474:N483 I496:N505 I485:N494">
      <formula1>$BG$464:$BG$471</formula1>
    </dataValidation>
    <dataValidation type="list" allowBlank="1" showInputMessage="1" showErrorMessage="1" sqref="O484:V484 O506:V506 O495:V495">
      <formula1>$BH$160:$BH$174</formula1>
    </dataValidation>
    <dataValidation type="list" allowBlank="1" showInputMessage="1" showErrorMessage="1" sqref="I507:N507">
      <formula1>$BG$168:$BG$174</formula1>
    </dataValidation>
    <dataValidation type="list" allowBlank="1" showInputMessage="1" showErrorMessage="1" sqref="O507:V507">
      <formula1>$BH$168:$BH$180</formula1>
    </dataValidation>
    <dataValidation type="list" allowBlank="1" showInputMessage="1" showErrorMessage="1" sqref="AY56:BE59">
      <formula1>$BK$56:$BK$65</formula1>
    </dataValidation>
    <dataValidation type="list" allowBlank="1" showInputMessage="1" showErrorMessage="1" sqref="R131:U136">
      <formula1>"〇,×"</formula1>
    </dataValidation>
    <dataValidation type="list" allowBlank="1" showInputMessage="1" showErrorMessage="1" sqref="BA97:BA98 BA107">
      <formula1>$BI$98:$BI$99</formula1>
    </dataValidation>
    <dataValidation type="list" allowBlank="1" showInputMessage="1" showErrorMessage="1" sqref="AE348:AH348 AI287:AL287 AI262:AL262 BA239:BE239 AI213:AL213">
      <formula1>$BI$6:$BI$7</formula1>
    </dataValidation>
    <dataValidation type="list" allowBlank="1" showInputMessage="1" showErrorMessage="1" sqref="W20:Z22">
      <formula1>"〇,　"</formula1>
    </dataValidation>
    <dataValidation type="list" allowBlank="1" showInputMessage="1" showErrorMessage="1" sqref="BA99:BE106 BA108:BE114">
      <formula1>"〇, "</formula1>
    </dataValidation>
  </dataValidations>
  <printOptions/>
  <pageMargins left="0.9055118110236221" right="0.7086614173228347" top="0.7480314960629921" bottom="0.5511811023622047" header="0.31496062992125984" footer="0.31496062992125984"/>
  <pageSetup fitToHeight="0" fitToWidth="1" horizontalDpi="600" verticalDpi="600" orientation="landscape" paperSize="9" r:id="rId1"/>
  <rowBreaks count="16" manualBreakCount="16">
    <brk id="36" max="255" man="1"/>
    <brk id="68" max="57" man="1"/>
    <brk id="95" max="57" man="1"/>
    <brk id="127" max="57" man="1"/>
    <brk id="161" max="57" man="1"/>
    <brk id="197" max="57" man="1"/>
    <brk id="230" max="57" man="1"/>
    <brk id="264" max="57" man="1"/>
    <brk id="299" max="57" man="1"/>
    <brk id="329" max="57" man="1"/>
    <brk id="355" max="57" man="1"/>
    <brk id="387" max="57" man="1"/>
    <brk id="417" max="57" man="1"/>
    <brk id="445" max="57" man="1"/>
    <brk id="469" max="57" man="1"/>
    <brk id="495" max="57" man="1"/>
  </rowBreaks>
</worksheet>
</file>

<file path=xl/worksheets/sheet2.xml><?xml version="1.0" encoding="utf-8"?>
<worksheet xmlns="http://schemas.openxmlformats.org/spreadsheetml/2006/main" xmlns:r="http://schemas.openxmlformats.org/officeDocument/2006/relationships">
  <sheetPr>
    <tabColor rgb="FF00B050"/>
  </sheetPr>
  <dimension ref="A1:BL42"/>
  <sheetViews>
    <sheetView tabSelected="1" view="pageBreakPreview" zoomScale="70" zoomScaleNormal="90" zoomScaleSheetLayoutView="70" zoomScalePageLayoutView="0" workbookViewId="0" topLeftCell="A1">
      <selection activeCell="A1" sqref="A1"/>
    </sheetView>
  </sheetViews>
  <sheetFormatPr defaultColWidth="2.28125" defaultRowHeight="15"/>
  <cols>
    <col min="1" max="1" width="2.28125" style="132" customWidth="1"/>
    <col min="2" max="59" width="2.28125" style="20" customWidth="1"/>
    <col min="60" max="16384" width="2.28125" style="20" customWidth="1"/>
  </cols>
  <sheetData>
    <row r="1" spans="1:58" ht="25.5" customHeight="1">
      <c r="A1" s="116" t="s">
        <v>407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7" ht="13.5" customHeight="1">
      <c r="A2" s="116"/>
      <c r="B2" s="117"/>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23"/>
      <c r="AI2" s="23"/>
      <c r="AJ2" s="23"/>
      <c r="AK2" s="24"/>
      <c r="AL2" s="24"/>
      <c r="AM2" s="24"/>
      <c r="AN2" s="24"/>
      <c r="AO2" s="24"/>
      <c r="AP2" s="24"/>
      <c r="AQ2" s="24"/>
      <c r="AR2" s="24"/>
      <c r="AS2" s="24"/>
      <c r="AT2" s="24"/>
      <c r="AU2" s="24"/>
      <c r="AV2" s="24"/>
      <c r="AW2" s="24"/>
      <c r="AX2" s="24"/>
      <c r="AY2" s="24"/>
      <c r="AZ2" s="24"/>
      <c r="BA2" s="24"/>
      <c r="BB2" s="24"/>
      <c r="BC2" s="24"/>
      <c r="BD2" s="24"/>
      <c r="BE2" s="25"/>
    </row>
    <row r="3" spans="1:57" ht="13.5" customHeight="1">
      <c r="A3" s="116"/>
      <c r="B3" s="119"/>
      <c r="C3" s="120"/>
      <c r="D3" s="120"/>
      <c r="E3" s="120"/>
      <c r="F3" s="120"/>
      <c r="G3" s="120"/>
      <c r="H3" s="120"/>
      <c r="I3" s="120"/>
      <c r="J3" s="120"/>
      <c r="K3" s="120"/>
      <c r="L3" s="120"/>
      <c r="M3" s="120"/>
      <c r="N3" s="120"/>
      <c r="O3" s="120"/>
      <c r="P3" s="120"/>
      <c r="Q3" s="120"/>
      <c r="R3" s="120"/>
      <c r="S3" s="120"/>
      <c r="T3" s="120"/>
      <c r="U3" s="120"/>
      <c r="V3" s="120"/>
      <c r="W3" s="120"/>
      <c r="X3" s="120"/>
      <c r="Y3" s="120"/>
      <c r="Z3" s="120"/>
      <c r="AA3"/>
      <c r="AB3"/>
      <c r="AC3"/>
      <c r="AD3"/>
      <c r="AE3"/>
      <c r="AF3"/>
      <c r="AG3"/>
      <c r="AH3" s="121"/>
      <c r="AI3" s="121"/>
      <c r="AJ3" s="121"/>
      <c r="AK3" s="122"/>
      <c r="AL3" s="122"/>
      <c r="AM3" s="122"/>
      <c r="AN3" s="122"/>
      <c r="AO3" s="122"/>
      <c r="AP3" s="122"/>
      <c r="AQ3" s="122"/>
      <c r="AR3" s="122"/>
      <c r="AS3" s="122"/>
      <c r="AT3" s="122"/>
      <c r="AU3" s="122"/>
      <c r="AV3" s="122"/>
      <c r="AW3" s="122"/>
      <c r="AX3" s="122"/>
      <c r="AY3" s="122"/>
      <c r="AZ3" s="122"/>
      <c r="BA3" s="122"/>
      <c r="BB3" s="122"/>
      <c r="BC3" s="122"/>
      <c r="BD3" s="122"/>
      <c r="BE3" s="31"/>
    </row>
    <row r="4" spans="1:57" ht="13.5" customHeight="1">
      <c r="A4" s="116"/>
      <c r="B4" s="119"/>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1"/>
      <c r="AI4" s="121"/>
      <c r="AJ4" s="121"/>
      <c r="AK4" s="122"/>
      <c r="AL4" s="122"/>
      <c r="AM4" s="122"/>
      <c r="AN4" s="122"/>
      <c r="AO4" s="122"/>
      <c r="AP4" s="122"/>
      <c r="AQ4" s="122"/>
      <c r="AR4" s="122"/>
      <c r="AS4" s="122"/>
      <c r="AT4" s="122"/>
      <c r="AU4" s="122"/>
      <c r="AV4" s="122"/>
      <c r="AW4" s="122"/>
      <c r="AX4" s="122"/>
      <c r="AY4" s="122"/>
      <c r="AZ4" s="122"/>
      <c r="BA4" s="122"/>
      <c r="BB4" s="122"/>
      <c r="BC4" s="122"/>
      <c r="BD4" s="122"/>
      <c r="BE4" s="31"/>
    </row>
    <row r="5" spans="1:58" ht="13.5" customHeight="1">
      <c r="A5" s="116"/>
      <c r="B5" s="119"/>
      <c r="C5"/>
      <c r="D5" s="120"/>
      <c r="E5" s="120"/>
      <c r="F5" s="120"/>
      <c r="AE5" s="120"/>
      <c r="AF5" s="120"/>
      <c r="AG5" s="120"/>
      <c r="AH5" s="101"/>
      <c r="AI5" s="120"/>
      <c r="AJ5" s="120"/>
      <c r="AK5"/>
      <c r="AL5" s="26"/>
      <c r="AM5"/>
      <c r="AN5"/>
      <c r="AO5"/>
      <c r="AP5"/>
      <c r="AQ5"/>
      <c r="AR5" s="26"/>
      <c r="AS5" s="121"/>
      <c r="AT5" s="121"/>
      <c r="AU5" s="120"/>
      <c r="AV5" s="120"/>
      <c r="AW5" s="120"/>
      <c r="AX5" s="120"/>
      <c r="AY5" s="120"/>
      <c r="AZ5" s="120"/>
      <c r="BA5" s="120"/>
      <c r="BB5" s="120"/>
      <c r="BC5" s="120"/>
      <c r="BD5" s="120"/>
      <c r="BE5" s="33"/>
      <c r="BF5"/>
    </row>
    <row r="6" spans="1:58" ht="13.5" customHeight="1">
      <c r="A6" s="116"/>
      <c r="B6" s="119"/>
      <c r="C6"/>
      <c r="D6" s="961" t="s">
        <v>408</v>
      </c>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1"/>
      <c r="AR6" s="961"/>
      <c r="AS6" s="961"/>
      <c r="AT6" s="961"/>
      <c r="AU6" s="961"/>
      <c r="AV6" s="961"/>
      <c r="AW6" s="961"/>
      <c r="AX6" s="961"/>
      <c r="AY6" s="961"/>
      <c r="AZ6" s="961"/>
      <c r="BA6" s="961"/>
      <c r="BB6" s="961"/>
      <c r="BC6" s="961"/>
      <c r="BD6" s="120"/>
      <c r="BE6" s="33"/>
      <c r="BF6"/>
    </row>
    <row r="7" spans="1:58" ht="13.5" customHeight="1">
      <c r="A7" s="116"/>
      <c r="B7" s="119"/>
      <c r="C7"/>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61"/>
      <c r="AL7" s="961"/>
      <c r="AM7" s="961"/>
      <c r="AN7" s="961"/>
      <c r="AO7" s="961"/>
      <c r="AP7" s="961"/>
      <c r="AQ7" s="961"/>
      <c r="AR7" s="961"/>
      <c r="AS7" s="961"/>
      <c r="AT7" s="961"/>
      <c r="AU7" s="961"/>
      <c r="AV7" s="961"/>
      <c r="AW7" s="961"/>
      <c r="AX7" s="961"/>
      <c r="AY7" s="961"/>
      <c r="AZ7" s="961"/>
      <c r="BA7" s="961"/>
      <c r="BB7" s="961"/>
      <c r="BC7" s="961"/>
      <c r="BD7" s="120"/>
      <c r="BE7" s="33"/>
      <c r="BF7"/>
    </row>
    <row r="8" spans="1:58" ht="13.5" customHeight="1">
      <c r="A8" s="116"/>
      <c r="B8" s="119"/>
      <c r="C8"/>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1"/>
      <c r="AY8" s="961"/>
      <c r="AZ8" s="961"/>
      <c r="BA8" s="961"/>
      <c r="BB8" s="961"/>
      <c r="BC8" s="961"/>
      <c r="BD8" s="123"/>
      <c r="BE8" s="124"/>
      <c r="BF8"/>
    </row>
    <row r="9" spans="1:58" ht="13.5" customHeight="1">
      <c r="A9" s="116"/>
      <c r="B9" s="119"/>
      <c r="C9"/>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1"/>
      <c r="AY9" s="961"/>
      <c r="AZ9" s="961"/>
      <c r="BA9" s="961"/>
      <c r="BB9" s="961"/>
      <c r="BC9" s="961"/>
      <c r="BD9" s="123"/>
      <c r="BE9" s="124"/>
      <c r="BF9"/>
    </row>
    <row r="10" spans="1:58" ht="13.5" customHeight="1">
      <c r="A10" s="116"/>
      <c r="B10" s="119"/>
      <c r="C10"/>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c r="AP10" s="961"/>
      <c r="AQ10" s="961"/>
      <c r="AR10" s="961"/>
      <c r="AS10" s="961"/>
      <c r="AT10" s="961"/>
      <c r="AU10" s="961"/>
      <c r="AV10" s="961"/>
      <c r="AW10" s="961"/>
      <c r="AX10" s="961"/>
      <c r="AY10" s="961"/>
      <c r="AZ10" s="961"/>
      <c r="BA10" s="961"/>
      <c r="BB10" s="961"/>
      <c r="BC10" s="961"/>
      <c r="BD10" s="123"/>
      <c r="BE10" s="124"/>
      <c r="BF10"/>
    </row>
    <row r="11" spans="1:58" ht="13.5" customHeight="1">
      <c r="A11" s="116"/>
      <c r="B11" s="119"/>
      <c r="C11"/>
      <c r="D11" s="961"/>
      <c r="E11" s="961"/>
      <c r="F11" s="961"/>
      <c r="G11" s="961"/>
      <c r="H11" s="961"/>
      <c r="I11" s="961"/>
      <c r="J11" s="961"/>
      <c r="K11" s="961"/>
      <c r="L11" s="961"/>
      <c r="M11" s="961"/>
      <c r="N11" s="961"/>
      <c r="O11" s="961"/>
      <c r="P11" s="961"/>
      <c r="Q11" s="961"/>
      <c r="R11" s="961"/>
      <c r="S11" s="961"/>
      <c r="T11" s="961"/>
      <c r="U11" s="961"/>
      <c r="V11" s="961"/>
      <c r="W11" s="961"/>
      <c r="X11" s="961"/>
      <c r="Y11" s="961"/>
      <c r="Z11" s="961"/>
      <c r="AA11" s="961"/>
      <c r="AB11" s="961"/>
      <c r="AC11" s="961"/>
      <c r="AD11" s="961"/>
      <c r="AE11" s="961"/>
      <c r="AF11" s="961"/>
      <c r="AG11" s="961"/>
      <c r="AH11" s="961"/>
      <c r="AI11" s="961"/>
      <c r="AJ11" s="961"/>
      <c r="AK11" s="961"/>
      <c r="AL11" s="961"/>
      <c r="AM11" s="961"/>
      <c r="AN11" s="961"/>
      <c r="AO11" s="961"/>
      <c r="AP11" s="961"/>
      <c r="AQ11" s="961"/>
      <c r="AR11" s="961"/>
      <c r="AS11" s="961"/>
      <c r="AT11" s="961"/>
      <c r="AU11" s="961"/>
      <c r="AV11" s="961"/>
      <c r="AW11" s="961"/>
      <c r="AX11" s="961"/>
      <c r="AY11" s="961"/>
      <c r="AZ11" s="961"/>
      <c r="BA11" s="961"/>
      <c r="BB11" s="961"/>
      <c r="BC11" s="961"/>
      <c r="BD11"/>
      <c r="BE11" s="124"/>
      <c r="BF11"/>
    </row>
    <row r="12" spans="1:58" ht="13.5" customHeight="1">
      <c r="A12" s="116"/>
      <c r="B12" s="119"/>
      <c r="C12"/>
      <c r="D12" s="961"/>
      <c r="E12" s="961"/>
      <c r="F12" s="961"/>
      <c r="G12" s="961"/>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1"/>
      <c r="AK12" s="961"/>
      <c r="AL12" s="961"/>
      <c r="AM12" s="961"/>
      <c r="AN12" s="961"/>
      <c r="AO12" s="961"/>
      <c r="AP12" s="961"/>
      <c r="AQ12" s="961"/>
      <c r="AR12" s="961"/>
      <c r="AS12" s="961"/>
      <c r="AT12" s="961"/>
      <c r="AU12" s="961"/>
      <c r="AV12" s="961"/>
      <c r="AW12" s="961"/>
      <c r="AX12" s="961"/>
      <c r="AY12" s="961"/>
      <c r="AZ12" s="961"/>
      <c r="BA12" s="961"/>
      <c r="BB12" s="961"/>
      <c r="BC12" s="961"/>
      <c r="BD12"/>
      <c r="BE12" s="124"/>
      <c r="BF12"/>
    </row>
    <row r="13" spans="1:58" ht="13.5" customHeight="1">
      <c r="A13" s="116"/>
      <c r="B13" s="119"/>
      <c r="C13"/>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1"/>
      <c r="AK13" s="961"/>
      <c r="AL13" s="961"/>
      <c r="AM13" s="961"/>
      <c r="AN13" s="961"/>
      <c r="AO13" s="961"/>
      <c r="AP13" s="961"/>
      <c r="AQ13" s="961"/>
      <c r="AR13" s="961"/>
      <c r="AS13" s="961"/>
      <c r="AT13" s="961"/>
      <c r="AU13" s="961"/>
      <c r="AV13" s="961"/>
      <c r="AW13" s="961"/>
      <c r="AX13" s="961"/>
      <c r="AY13" s="961"/>
      <c r="AZ13" s="961"/>
      <c r="BA13" s="961"/>
      <c r="BB13" s="961"/>
      <c r="BC13" s="961"/>
      <c r="BD13"/>
      <c r="BE13" s="124"/>
      <c r="BF13"/>
    </row>
    <row r="14" spans="1:58" ht="13.5" customHeight="1">
      <c r="A14" s="116"/>
      <c r="B14" s="119"/>
      <c r="C14"/>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1"/>
      <c r="AY14" s="961"/>
      <c r="AZ14" s="961"/>
      <c r="BA14" s="961"/>
      <c r="BB14" s="961"/>
      <c r="BC14" s="961"/>
      <c r="BD14"/>
      <c r="BE14" s="124"/>
      <c r="BF14"/>
    </row>
    <row r="15" spans="1:58" ht="13.5" customHeight="1">
      <c r="A15" s="116"/>
      <c r="B15" s="119"/>
      <c r="C1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c r="BE15" s="124"/>
      <c r="BF15"/>
    </row>
    <row r="16" spans="1:58" ht="13.5" customHeight="1">
      <c r="A16" s="116"/>
      <c r="B16" s="119"/>
      <c r="C16"/>
      <c r="D16"/>
      <c r="E16"/>
      <c r="F16"/>
      <c r="BA16"/>
      <c r="BB16"/>
      <c r="BC16"/>
      <c r="BD16"/>
      <c r="BE16" s="124"/>
      <c r="BF16"/>
    </row>
    <row r="17" spans="1:58" ht="13.5" customHeight="1">
      <c r="A17" s="116"/>
      <c r="B17" s="119"/>
      <c r="C17"/>
      <c r="D17"/>
      <c r="E17"/>
      <c r="F17"/>
      <c r="G17" s="962" t="s">
        <v>409</v>
      </c>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2"/>
      <c r="AS17" s="962"/>
      <c r="AT17" s="962"/>
      <c r="AU17" s="962"/>
      <c r="AV17" s="962"/>
      <c r="AW17" s="962"/>
      <c r="AX17" s="962"/>
      <c r="AY17" s="962"/>
      <c r="AZ17" s="962"/>
      <c r="BA17"/>
      <c r="BB17"/>
      <c r="BC17"/>
      <c r="BD17"/>
      <c r="BE17" s="124"/>
      <c r="BF17"/>
    </row>
    <row r="18" spans="1:58" ht="13.5" customHeight="1">
      <c r="A18" s="116"/>
      <c r="B18" s="119"/>
      <c r="C18"/>
      <c r="D18"/>
      <c r="E18"/>
      <c r="F18"/>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2"/>
      <c r="AO18" s="962"/>
      <c r="AP18" s="962"/>
      <c r="AQ18" s="962"/>
      <c r="AR18" s="962"/>
      <c r="AS18" s="962"/>
      <c r="AT18" s="962"/>
      <c r="AU18" s="962"/>
      <c r="AV18" s="962"/>
      <c r="AW18" s="962"/>
      <c r="AX18" s="962"/>
      <c r="AY18" s="962"/>
      <c r="AZ18" s="962"/>
      <c r="BA18"/>
      <c r="BB18"/>
      <c r="BC18"/>
      <c r="BD18"/>
      <c r="BE18" s="124"/>
      <c r="BF18"/>
    </row>
    <row r="19" spans="1:58" ht="13.5" customHeight="1">
      <c r="A19" s="116"/>
      <c r="B19" s="119"/>
      <c r="C19"/>
      <c r="D19"/>
      <c r="E19"/>
      <c r="F19"/>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2"/>
      <c r="AO19" s="962"/>
      <c r="AP19" s="962"/>
      <c r="AQ19" s="962"/>
      <c r="AR19" s="962"/>
      <c r="AS19" s="962"/>
      <c r="AT19" s="962"/>
      <c r="AU19" s="962"/>
      <c r="AV19" s="962"/>
      <c r="AW19" s="962"/>
      <c r="AX19" s="962"/>
      <c r="AY19" s="962"/>
      <c r="AZ19" s="962"/>
      <c r="BA19"/>
      <c r="BB19"/>
      <c r="BC19"/>
      <c r="BD19"/>
      <c r="BE19" s="124"/>
      <c r="BF19"/>
    </row>
    <row r="20" spans="1:58" ht="13.5" customHeight="1">
      <c r="A20" s="116"/>
      <c r="B20" s="119"/>
      <c r="C20"/>
      <c r="D20"/>
      <c r="E20"/>
      <c r="F20"/>
      <c r="G20"/>
      <c r="H20"/>
      <c r="I20" s="126"/>
      <c r="J20" s="126"/>
      <c r="K20" s="126"/>
      <c r="L20" s="126"/>
      <c r="M20" s="126"/>
      <c r="N20" s="126"/>
      <c r="O20" s="126"/>
      <c r="P20" s="126"/>
      <c r="Q20" s="126"/>
      <c r="R20" s="126"/>
      <c r="S20" s="126"/>
      <c r="T20" s="126"/>
      <c r="U20" s="126"/>
      <c r="V20" s="126"/>
      <c r="W20"/>
      <c r="X20"/>
      <c r="Y20"/>
      <c r="Z20"/>
      <c r="AA20"/>
      <c r="AB20"/>
      <c r="AC20"/>
      <c r="AD20"/>
      <c r="AE20"/>
      <c r="AF20"/>
      <c r="AG20"/>
      <c r="AH20"/>
      <c r="AI20"/>
      <c r="AJ20"/>
      <c r="AK20"/>
      <c r="AL20"/>
      <c r="AM20"/>
      <c r="AN20"/>
      <c r="AO20"/>
      <c r="AP20"/>
      <c r="AQ20"/>
      <c r="AR20"/>
      <c r="AS20"/>
      <c r="AT20"/>
      <c r="AU20"/>
      <c r="AV20"/>
      <c r="AW20"/>
      <c r="AX20"/>
      <c r="AY20"/>
      <c r="AZ20"/>
      <c r="BA20"/>
      <c r="BB20"/>
      <c r="BC20"/>
      <c r="BD20"/>
      <c r="BE20" s="124"/>
      <c r="BF20"/>
    </row>
    <row r="21" spans="1:58" ht="13.5" customHeight="1">
      <c r="A21" s="116"/>
      <c r="B21" s="119"/>
      <c r="C21"/>
      <c r="D21"/>
      <c r="E21"/>
      <c r="F21"/>
      <c r="BA21"/>
      <c r="BB21"/>
      <c r="BC21"/>
      <c r="BD21"/>
      <c r="BE21" s="124"/>
      <c r="BF21"/>
    </row>
    <row r="22" spans="1:58" ht="13.5" customHeight="1">
      <c r="A22" s="116"/>
      <c r="B22" s="119"/>
      <c r="C22"/>
      <c r="D22"/>
      <c r="E22"/>
      <c r="F22"/>
      <c r="BA22"/>
      <c r="BB22"/>
      <c r="BC22"/>
      <c r="BD22"/>
      <c r="BE22" s="124"/>
      <c r="BF22"/>
    </row>
    <row r="23" spans="1:58" ht="13.5" customHeight="1">
      <c r="A23" s="116"/>
      <c r="B23" s="119"/>
      <c r="C23"/>
      <c r="D23"/>
      <c r="E23"/>
      <c r="F23"/>
      <c r="BA23"/>
      <c r="BB23"/>
      <c r="BC23"/>
      <c r="BD23"/>
      <c r="BE23" s="124"/>
      <c r="BF23"/>
    </row>
    <row r="24" spans="1:58" ht="13.5" customHeight="1">
      <c r="A24" s="116"/>
      <c r="B24" s="119"/>
      <c r="C24"/>
      <c r="D24"/>
      <c r="E24"/>
      <c r="F24"/>
      <c r="BA24"/>
      <c r="BB24"/>
      <c r="BC24"/>
      <c r="BD24"/>
      <c r="BE24" s="124"/>
      <c r="BF24"/>
    </row>
    <row r="25" spans="1:58" ht="13.5" customHeight="1">
      <c r="A25" s="116"/>
      <c r="B25" s="119"/>
      <c r="C25"/>
      <c r="D25"/>
      <c r="E25"/>
      <c r="F25"/>
      <c r="G25"/>
      <c r="H25"/>
      <c r="I25" s="127"/>
      <c r="J25" s="127"/>
      <c r="K25" s="127"/>
      <c r="L25" s="127"/>
      <c r="M25" s="127"/>
      <c r="N25" s="127"/>
      <c r="O25" s="127"/>
      <c r="P25" s="127"/>
      <c r="Q25" s="127"/>
      <c r="R25" s="127"/>
      <c r="S25" s="127"/>
      <c r="T25" s="127"/>
      <c r="U25" s="127"/>
      <c r="V25" s="127"/>
      <c r="W25" s="127"/>
      <c r="X25"/>
      <c r="Y25"/>
      <c r="Z25"/>
      <c r="AA25"/>
      <c r="AB25"/>
      <c r="AC25"/>
      <c r="AD25"/>
      <c r="AE25"/>
      <c r="AF25"/>
      <c r="AG25"/>
      <c r="AH25"/>
      <c r="AI25"/>
      <c r="AJ25"/>
      <c r="AK25"/>
      <c r="AL25"/>
      <c r="AM25"/>
      <c r="AN25"/>
      <c r="AO25"/>
      <c r="AP25"/>
      <c r="AQ25"/>
      <c r="AR25"/>
      <c r="AS25"/>
      <c r="AT25"/>
      <c r="AU25"/>
      <c r="AV25"/>
      <c r="AW25"/>
      <c r="AX25"/>
      <c r="AY25"/>
      <c r="AZ25"/>
      <c r="BA25"/>
      <c r="BB25"/>
      <c r="BC25"/>
      <c r="BD25"/>
      <c r="BE25" s="124"/>
      <c r="BF25"/>
    </row>
    <row r="26" spans="1:58" ht="13.5" customHeight="1">
      <c r="A26" s="116"/>
      <c r="B26" s="119"/>
      <c r="C26"/>
      <c r="D26"/>
      <c r="E26"/>
      <c r="F26"/>
      <c r="G26"/>
      <c r="H26"/>
      <c r="I26"/>
      <c r="J26"/>
      <c r="K26" s="127"/>
      <c r="L26" s="127"/>
      <c r="M26" s="127"/>
      <c r="N26" s="127"/>
      <c r="O26" s="127"/>
      <c r="P26" s="127"/>
      <c r="Q26" s="127"/>
      <c r="R26" s="127"/>
      <c r="S26" s="127"/>
      <c r="T26" s="127"/>
      <c r="U26" s="127"/>
      <c r="V26" s="127"/>
      <c r="W26" s="127"/>
      <c r="X26"/>
      <c r="Y26"/>
      <c r="Z26"/>
      <c r="AA26"/>
      <c r="AB26"/>
      <c r="AC26"/>
      <c r="AD26"/>
      <c r="AE26"/>
      <c r="AF26"/>
      <c r="AG26"/>
      <c r="AH26"/>
      <c r="AI26"/>
      <c r="AJ26"/>
      <c r="AK26"/>
      <c r="AL26"/>
      <c r="AM26"/>
      <c r="AN26"/>
      <c r="AO26"/>
      <c r="AP26"/>
      <c r="AQ26"/>
      <c r="AR26"/>
      <c r="AS26"/>
      <c r="AT26"/>
      <c r="AU26"/>
      <c r="AV26"/>
      <c r="AW26"/>
      <c r="AX26"/>
      <c r="AY26"/>
      <c r="AZ26"/>
      <c r="BA26"/>
      <c r="BB26"/>
      <c r="BC26"/>
      <c r="BD26"/>
      <c r="BE26" s="124"/>
      <c r="BF26"/>
    </row>
    <row r="27" spans="1:58" ht="13.5" customHeight="1">
      <c r="A27" s="116"/>
      <c r="B27" s="119"/>
      <c r="C27"/>
      <c r="D27"/>
      <c r="E27"/>
      <c r="F27"/>
      <c r="G27"/>
      <c r="H27"/>
      <c r="I27" s="127"/>
      <c r="J27" s="127"/>
      <c r="K27" s="127"/>
      <c r="L27" s="127"/>
      <c r="M27" s="127"/>
      <c r="N27" s="127"/>
      <c r="O27" s="127"/>
      <c r="P27" s="127"/>
      <c r="Q27" s="127"/>
      <c r="R27" s="127"/>
      <c r="S27" s="127"/>
      <c r="T27" s="127"/>
      <c r="U27" s="127"/>
      <c r="V27" s="127"/>
      <c r="W27" s="127"/>
      <c r="X27"/>
      <c r="Y27"/>
      <c r="Z27"/>
      <c r="AA27"/>
      <c r="AB27"/>
      <c r="AC27"/>
      <c r="AD27"/>
      <c r="AE27"/>
      <c r="AF27"/>
      <c r="AG27"/>
      <c r="AH27"/>
      <c r="AI27"/>
      <c r="AJ27"/>
      <c r="AK27"/>
      <c r="AL27"/>
      <c r="AM27"/>
      <c r="AN27"/>
      <c r="AO27"/>
      <c r="AP27"/>
      <c r="AQ27"/>
      <c r="AR27"/>
      <c r="AS27"/>
      <c r="AT27"/>
      <c r="AU27"/>
      <c r="AV27"/>
      <c r="AW27"/>
      <c r="AX27"/>
      <c r="AY27"/>
      <c r="AZ27"/>
      <c r="BA27"/>
      <c r="BB27"/>
      <c r="BC27"/>
      <c r="BD27"/>
      <c r="BE27" s="124"/>
      <c r="BF27"/>
    </row>
    <row r="28" spans="1:58" ht="13.5" customHeight="1">
      <c r="A28" s="116"/>
      <c r="B28" s="119"/>
      <c r="C28"/>
      <c r="D28"/>
      <c r="E28"/>
      <c r="F28"/>
      <c r="G28"/>
      <c r="H28"/>
      <c r="I28" s="958" t="s">
        <v>145</v>
      </c>
      <c r="J28" s="958"/>
      <c r="K28" s="958"/>
      <c r="L28" s="958"/>
      <c r="M28" s="958"/>
      <c r="N28" s="958"/>
      <c r="O28" s="958"/>
      <c r="P28" s="958"/>
      <c r="Q28" s="958"/>
      <c r="R28" s="958"/>
      <c r="S28" s="958"/>
      <c r="T28" s="958"/>
      <c r="U28" s="958"/>
      <c r="V28" s="958"/>
      <c r="W28" s="959" t="s">
        <v>146</v>
      </c>
      <c r="X28" s="963" t="s">
        <v>147</v>
      </c>
      <c r="Y28" s="963"/>
      <c r="Z28" s="963"/>
      <c r="AA28" s="963"/>
      <c r="AB28" s="963"/>
      <c r="AC28" s="963"/>
      <c r="AD28" s="963"/>
      <c r="AE28" s="963"/>
      <c r="AF28" s="963"/>
      <c r="AG28" s="963"/>
      <c r="AH28" s="963"/>
      <c r="AI28" s="963"/>
      <c r="AJ28" s="963"/>
      <c r="AK28" s="963"/>
      <c r="AL28" s="963"/>
      <c r="AM28" s="963"/>
      <c r="AN28" s="127"/>
      <c r="AO28" s="127"/>
      <c r="AP28" s="127"/>
      <c r="AQ28" s="127"/>
      <c r="AR28" s="127"/>
      <c r="AS28" s="127"/>
      <c r="AT28" s="127"/>
      <c r="AU28" s="127"/>
      <c r="AV28" s="127"/>
      <c r="AW28" s="127"/>
      <c r="AX28" s="127"/>
      <c r="AY28"/>
      <c r="AZ28"/>
      <c r="BA28"/>
      <c r="BB28"/>
      <c r="BC28"/>
      <c r="BD28"/>
      <c r="BE28" s="124"/>
      <c r="BF28"/>
    </row>
    <row r="29" spans="1:58" ht="13.5" customHeight="1">
      <c r="A29" s="116"/>
      <c r="B29" s="119"/>
      <c r="C29"/>
      <c r="D29"/>
      <c r="E29"/>
      <c r="F29"/>
      <c r="G29"/>
      <c r="H29"/>
      <c r="I29" s="884"/>
      <c r="J29" s="884"/>
      <c r="K29" s="884"/>
      <c r="L29" s="884"/>
      <c r="M29" s="884"/>
      <c r="N29" s="884"/>
      <c r="O29" s="884"/>
      <c r="P29" s="884"/>
      <c r="Q29" s="884"/>
      <c r="R29" s="884"/>
      <c r="S29" s="884"/>
      <c r="T29" s="884"/>
      <c r="U29" s="884"/>
      <c r="V29" s="884"/>
      <c r="W29" s="886"/>
      <c r="X29" s="963"/>
      <c r="Y29" s="963"/>
      <c r="Z29" s="963"/>
      <c r="AA29" s="963"/>
      <c r="AB29" s="963"/>
      <c r="AC29" s="963"/>
      <c r="AD29" s="963"/>
      <c r="AE29" s="963"/>
      <c r="AF29" s="963"/>
      <c r="AG29" s="963"/>
      <c r="AH29" s="963"/>
      <c r="AI29" s="963"/>
      <c r="AJ29" s="963"/>
      <c r="AK29" s="963"/>
      <c r="AL29" s="963"/>
      <c r="AM29" s="963"/>
      <c r="AN29" s="127"/>
      <c r="AO29" s="127"/>
      <c r="AP29" s="127"/>
      <c r="AQ29" s="127"/>
      <c r="AR29" s="127"/>
      <c r="AS29" s="127"/>
      <c r="AT29" s="127"/>
      <c r="AU29" s="127"/>
      <c r="AV29" s="127"/>
      <c r="AW29" s="127"/>
      <c r="AX29" s="127"/>
      <c r="AY29"/>
      <c r="AZ29"/>
      <c r="BA29"/>
      <c r="BB29"/>
      <c r="BC29"/>
      <c r="BD29"/>
      <c r="BE29" s="124"/>
      <c r="BF29"/>
    </row>
    <row r="30" spans="1:58" ht="13.5" customHeight="1">
      <c r="A30" s="116"/>
      <c r="B30" s="119"/>
      <c r="C30"/>
      <c r="D30"/>
      <c r="E30"/>
      <c r="F30"/>
      <c r="G30"/>
      <c r="H30"/>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c r="AZ30"/>
      <c r="BA30"/>
      <c r="BB30"/>
      <c r="BC30"/>
      <c r="BD30"/>
      <c r="BE30" s="124"/>
      <c r="BF30"/>
    </row>
    <row r="31" spans="1:58" ht="13.5" customHeight="1">
      <c r="A31"/>
      <c r="B31" s="119"/>
      <c r="C31"/>
      <c r="D31"/>
      <c r="E31"/>
      <c r="F31"/>
      <c r="G31" s="958" t="s">
        <v>148</v>
      </c>
      <c r="H31" s="958"/>
      <c r="I31" s="958"/>
      <c r="J31" s="958"/>
      <c r="K31" s="958"/>
      <c r="L31" s="958"/>
      <c r="M31" s="958"/>
      <c r="N31" s="958"/>
      <c r="O31" s="958"/>
      <c r="P31" s="958"/>
      <c r="Q31" s="958"/>
      <c r="R31" s="958"/>
      <c r="S31" s="958"/>
      <c r="T31" s="958"/>
      <c r="U31" s="959" t="s">
        <v>146</v>
      </c>
      <c r="V31" s="957"/>
      <c r="W31" s="957"/>
      <c r="X31" s="957"/>
      <c r="Y31" s="957"/>
      <c r="Z31" s="957"/>
      <c r="AA31" s="957"/>
      <c r="AB31" s="957"/>
      <c r="AC31" s="957"/>
      <c r="AD31" s="957"/>
      <c r="AE31" s="957"/>
      <c r="AF31" s="957"/>
      <c r="AG31" s="957"/>
      <c r="AH31" s="957"/>
      <c r="AI31" s="957"/>
      <c r="AJ31" s="957"/>
      <c r="AK31" s="957"/>
      <c r="AL31" s="957"/>
      <c r="AM31" s="957"/>
      <c r="AN31" s="957"/>
      <c r="AO31" s="957"/>
      <c r="AP31" s="957"/>
      <c r="AQ31" s="957"/>
      <c r="AR31" s="957"/>
      <c r="AS31" s="957"/>
      <c r="AT31" s="957"/>
      <c r="AU31" s="957"/>
      <c r="AV31" s="957"/>
      <c r="AW31" s="957"/>
      <c r="AX31" s="957"/>
      <c r="AY31" s="957"/>
      <c r="AZ31" s="957"/>
      <c r="BA31" s="957"/>
      <c r="BB31"/>
      <c r="BC31"/>
      <c r="BD31"/>
      <c r="BE31" s="124"/>
      <c r="BF31"/>
    </row>
    <row r="32" spans="1:58" ht="13.5" customHeight="1">
      <c r="A32"/>
      <c r="B32" s="119"/>
      <c r="C32"/>
      <c r="D32"/>
      <c r="E32"/>
      <c r="F32"/>
      <c r="G32" s="884"/>
      <c r="H32" s="884"/>
      <c r="I32" s="884"/>
      <c r="J32" s="884"/>
      <c r="K32" s="884"/>
      <c r="L32" s="884"/>
      <c r="M32" s="884"/>
      <c r="N32" s="884"/>
      <c r="O32" s="884"/>
      <c r="P32" s="884"/>
      <c r="Q32" s="884"/>
      <c r="R32" s="884"/>
      <c r="S32" s="884"/>
      <c r="T32" s="884"/>
      <c r="U32" s="886"/>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c r="BC32"/>
      <c r="BD32"/>
      <c r="BE32" s="124"/>
      <c r="BF32"/>
    </row>
    <row r="33" spans="1:58" ht="13.5" customHeight="1">
      <c r="A33"/>
      <c r="B33" s="119"/>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s="124"/>
      <c r="BF33"/>
    </row>
    <row r="34" spans="1:58" ht="13.5" customHeight="1">
      <c r="A34"/>
      <c r="B34" s="119"/>
      <c r="C34"/>
      <c r="D34"/>
      <c r="E34"/>
      <c r="F34"/>
      <c r="G34" s="958" t="s">
        <v>21</v>
      </c>
      <c r="H34" s="958"/>
      <c r="I34" s="958"/>
      <c r="J34" s="958"/>
      <c r="K34" s="958"/>
      <c r="L34" s="958"/>
      <c r="M34" s="958"/>
      <c r="N34" s="958"/>
      <c r="O34" s="958"/>
      <c r="P34" s="958"/>
      <c r="Q34" s="958"/>
      <c r="R34" s="958"/>
      <c r="S34" s="958"/>
      <c r="T34" s="958"/>
      <c r="U34" s="959" t="s">
        <v>22</v>
      </c>
      <c r="V34" s="960"/>
      <c r="W34" s="960"/>
      <c r="X34" s="960"/>
      <c r="Y34" s="960"/>
      <c r="Z34" s="960"/>
      <c r="AA34" s="960"/>
      <c r="AB34" s="960"/>
      <c r="AC34" s="960"/>
      <c r="AD34" s="960"/>
      <c r="AE34" s="960"/>
      <c r="AF34" s="960"/>
      <c r="AG34" s="960"/>
      <c r="AH34" s="960"/>
      <c r="AI34" s="960"/>
      <c r="AJ34" s="960"/>
      <c r="AK34" s="960"/>
      <c r="AL34" s="960"/>
      <c r="AM34" s="960"/>
      <c r="AN34" s="960"/>
      <c r="AO34" s="960"/>
      <c r="AP34" s="960"/>
      <c r="AQ34" s="960"/>
      <c r="AR34" s="960"/>
      <c r="AS34" s="960"/>
      <c r="AT34" s="960"/>
      <c r="AU34" s="960"/>
      <c r="AV34" s="960"/>
      <c r="AW34"/>
      <c r="AX34"/>
      <c r="AY34"/>
      <c r="AZ34"/>
      <c r="BA34"/>
      <c r="BB34"/>
      <c r="BC34"/>
      <c r="BD34"/>
      <c r="BE34" s="124"/>
      <c r="BF34"/>
    </row>
    <row r="35" spans="1:58" ht="13.5" customHeight="1">
      <c r="A35"/>
      <c r="B35" s="119"/>
      <c r="C35"/>
      <c r="D35"/>
      <c r="E35"/>
      <c r="F35"/>
      <c r="G35" s="884"/>
      <c r="H35" s="884"/>
      <c r="I35" s="884"/>
      <c r="J35" s="884"/>
      <c r="K35" s="884"/>
      <c r="L35" s="884"/>
      <c r="M35" s="884"/>
      <c r="N35" s="884"/>
      <c r="O35" s="884"/>
      <c r="P35" s="884"/>
      <c r="Q35" s="884"/>
      <c r="R35" s="884"/>
      <c r="S35" s="884"/>
      <c r="T35" s="884"/>
      <c r="U35" s="886"/>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c r="AX35"/>
      <c r="AY35"/>
      <c r="AZ35"/>
      <c r="BA35"/>
      <c r="BB35"/>
      <c r="BC35"/>
      <c r="BD35"/>
      <c r="BE35" s="124"/>
      <c r="BF35"/>
    </row>
    <row r="36" spans="1:58" ht="13.5" customHeight="1">
      <c r="A36" s="116"/>
      <c r="B36" s="119"/>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s="124"/>
      <c r="BF36"/>
    </row>
    <row r="37" spans="1:64" ht="13.5" customHeight="1">
      <c r="A37" s="116"/>
      <c r="B37" s="128"/>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30"/>
      <c r="BF37"/>
      <c r="BG37" s="26"/>
      <c r="BH37" s="26"/>
      <c r="BI37" s="26"/>
      <c r="BJ37" s="26"/>
      <c r="BK37" s="26"/>
      <c r="BL37" s="26"/>
    </row>
    <row r="38" spans="1:58" ht="13.5" customHeight="1">
      <c r="A38" s="116"/>
      <c r="B38" s="10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s="48" customFormat="1" ht="12.75">
      <c r="A39" s="13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row>
    <row r="40" spans="1:58" s="48" customFormat="1" ht="12.75">
      <c r="A40" s="131"/>
      <c r="B40" s="51" t="s">
        <v>410</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row>
    <row r="41" spans="1:58" s="48" customFormat="1" ht="12.75">
      <c r="A41" s="13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row>
    <row r="42" spans="1:58" s="48" customFormat="1" ht="12.75">
      <c r="A42" s="13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row>
  </sheetData>
  <sheetProtection/>
  <mergeCells count="11">
    <mergeCell ref="U31:U32"/>
    <mergeCell ref="V31:BA32"/>
    <mergeCell ref="G34:T35"/>
    <mergeCell ref="U34:U35"/>
    <mergeCell ref="V34:AV35"/>
    <mergeCell ref="D6:BC14"/>
    <mergeCell ref="G17:AZ19"/>
    <mergeCell ref="I28:V29"/>
    <mergeCell ref="W28:W29"/>
    <mergeCell ref="X28:AM29"/>
    <mergeCell ref="G31:T32"/>
  </mergeCells>
  <printOptions/>
  <pageMargins left="0.9055118110236221"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J26"/>
  <sheetViews>
    <sheetView view="pageBreakPreview" zoomScale="85" zoomScaleNormal="85" zoomScaleSheetLayoutView="85" zoomScalePageLayoutView="0" workbookViewId="0" topLeftCell="A1">
      <selection activeCell="E7" sqref="E7"/>
    </sheetView>
  </sheetViews>
  <sheetFormatPr defaultColWidth="9.140625" defaultRowHeight="15"/>
  <cols>
    <col min="1" max="3" width="2.28125" style="0" customWidth="1"/>
    <col min="4" max="4" width="25.7109375" style="0" customWidth="1"/>
    <col min="5" max="5" width="40.7109375" style="0" customWidth="1"/>
    <col min="6" max="6" width="20.7109375" style="0" customWidth="1"/>
    <col min="7" max="7" width="25.7109375" style="0" customWidth="1"/>
    <col min="8" max="8" width="40.7109375" style="0" customWidth="1"/>
    <col min="9" max="9" width="20.7109375" style="0" customWidth="1"/>
  </cols>
  <sheetData>
    <row r="2" ht="13.5" thickBot="1">
      <c r="B2" t="s">
        <v>75</v>
      </c>
    </row>
    <row r="3" spans="2:10" ht="12.75">
      <c r="B3" s="964" t="s">
        <v>0</v>
      </c>
      <c r="C3" s="965"/>
      <c r="D3" s="8" t="s">
        <v>1</v>
      </c>
      <c r="E3" s="9" t="s">
        <v>2</v>
      </c>
      <c r="F3" s="2" t="s">
        <v>23</v>
      </c>
      <c r="G3" s="10" t="s">
        <v>1</v>
      </c>
      <c r="H3" s="15" t="s">
        <v>2</v>
      </c>
      <c r="I3" s="16" t="s">
        <v>23</v>
      </c>
      <c r="J3" t="s">
        <v>63</v>
      </c>
    </row>
    <row r="4" spans="2:10" ht="12.75">
      <c r="B4" s="966"/>
      <c r="C4" s="967"/>
      <c r="D4" s="4"/>
      <c r="E4" s="7"/>
      <c r="F4" s="1"/>
      <c r="G4" s="3"/>
      <c r="H4" s="6"/>
      <c r="I4" s="17"/>
      <c r="J4" t="s">
        <v>64</v>
      </c>
    </row>
    <row r="5" spans="2:10" ht="12.75">
      <c r="B5" s="966"/>
      <c r="C5" s="967"/>
      <c r="D5" s="4"/>
      <c r="E5" s="7"/>
      <c r="F5" s="1"/>
      <c r="G5" s="3"/>
      <c r="H5" s="6"/>
      <c r="I5" s="17"/>
      <c r="J5" t="s">
        <v>65</v>
      </c>
    </row>
    <row r="6" spans="2:10" ht="12.75">
      <c r="B6" s="966"/>
      <c r="C6" s="967"/>
      <c r="D6" s="4"/>
      <c r="E6" s="7"/>
      <c r="F6" s="1"/>
      <c r="G6" s="3"/>
      <c r="H6" s="6"/>
      <c r="I6" s="17"/>
      <c r="J6" t="s">
        <v>66</v>
      </c>
    </row>
    <row r="7" spans="2:10" ht="12.75">
      <c r="B7" s="966"/>
      <c r="C7" s="967"/>
      <c r="D7" s="4"/>
      <c r="E7" s="1"/>
      <c r="F7" s="1"/>
      <c r="G7" s="3"/>
      <c r="H7" s="5"/>
      <c r="I7" s="17"/>
      <c r="J7" t="s">
        <v>67</v>
      </c>
    </row>
    <row r="8" spans="2:10" ht="12.75">
      <c r="B8" s="966"/>
      <c r="C8" s="967"/>
      <c r="D8" s="4"/>
      <c r="E8" s="1"/>
      <c r="F8" s="1"/>
      <c r="G8" s="3"/>
      <c r="H8" s="5"/>
      <c r="I8" s="17"/>
      <c r="J8" t="s">
        <v>74</v>
      </c>
    </row>
    <row r="9" spans="2:10" ht="12.75">
      <c r="B9" s="966"/>
      <c r="C9" s="967"/>
      <c r="D9" s="4"/>
      <c r="E9" s="1"/>
      <c r="F9" s="1"/>
      <c r="G9" s="3"/>
      <c r="H9" s="5"/>
      <c r="I9" s="17"/>
      <c r="J9" t="s">
        <v>68</v>
      </c>
    </row>
    <row r="10" spans="2:10" ht="12.75">
      <c r="B10" s="966"/>
      <c r="C10" s="967"/>
      <c r="D10" s="4"/>
      <c r="E10" s="1"/>
      <c r="F10" s="1"/>
      <c r="G10" s="3"/>
      <c r="H10" s="5"/>
      <c r="I10" s="17"/>
      <c r="J10" t="s">
        <v>69</v>
      </c>
    </row>
    <row r="11" spans="2:9" ht="12.75">
      <c r="B11" s="966"/>
      <c r="C11" s="967"/>
      <c r="D11" s="4"/>
      <c r="E11" s="1"/>
      <c r="F11" s="1"/>
      <c r="G11" s="3"/>
      <c r="H11" s="5"/>
      <c r="I11" s="17"/>
    </row>
    <row r="12" spans="2:9" ht="12.75">
      <c r="B12" s="966"/>
      <c r="C12" s="967"/>
      <c r="D12" s="4"/>
      <c r="E12" s="1"/>
      <c r="F12" s="1"/>
      <c r="G12" s="3"/>
      <c r="H12" s="5"/>
      <c r="I12" s="17"/>
    </row>
    <row r="13" spans="2:9" ht="12.75">
      <c r="B13" s="966"/>
      <c r="C13" s="967"/>
      <c r="D13" s="4"/>
      <c r="E13" s="1"/>
      <c r="F13" s="1"/>
      <c r="G13" s="3"/>
      <c r="H13" s="5"/>
      <c r="I13" s="17"/>
    </row>
    <row r="14" spans="2:9" ht="12.75">
      <c r="B14" s="966"/>
      <c r="C14" s="967"/>
      <c r="D14" s="4"/>
      <c r="E14" s="1"/>
      <c r="F14" s="1"/>
      <c r="G14" s="3"/>
      <c r="H14" s="5"/>
      <c r="I14" s="17"/>
    </row>
    <row r="15" spans="2:9" ht="12.75">
      <c r="B15" s="966"/>
      <c r="C15" s="967"/>
      <c r="D15" s="4"/>
      <c r="E15" s="1"/>
      <c r="F15" s="1"/>
      <c r="G15" s="3"/>
      <c r="H15" s="5"/>
      <c r="I15" s="17"/>
    </row>
    <row r="16" spans="2:9" ht="12.75">
      <c r="B16" s="966"/>
      <c r="C16" s="967"/>
      <c r="D16" s="4"/>
      <c r="E16" s="1"/>
      <c r="F16" s="1"/>
      <c r="G16" s="3"/>
      <c r="H16" s="5"/>
      <c r="I16" s="17"/>
    </row>
    <row r="17" spans="2:9" ht="12.75">
      <c r="B17" s="966"/>
      <c r="C17" s="967"/>
      <c r="D17" s="4"/>
      <c r="E17" s="1"/>
      <c r="F17" s="1"/>
      <c r="G17" s="3"/>
      <c r="H17" s="5"/>
      <c r="I17" s="17"/>
    </row>
    <row r="18" spans="2:9" ht="12.75">
      <c r="B18" s="966"/>
      <c r="C18" s="967"/>
      <c r="D18" s="4"/>
      <c r="E18" s="1"/>
      <c r="F18" s="1"/>
      <c r="G18" s="3"/>
      <c r="H18" s="5"/>
      <c r="I18" s="17"/>
    </row>
    <row r="19" spans="2:9" ht="12.75">
      <c r="B19" s="966"/>
      <c r="C19" s="967"/>
      <c r="D19" s="4"/>
      <c r="E19" s="1"/>
      <c r="F19" s="1"/>
      <c r="G19" s="3"/>
      <c r="H19" s="5"/>
      <c r="I19" s="17"/>
    </row>
    <row r="20" spans="2:9" ht="12.75">
      <c r="B20" s="966"/>
      <c r="C20" s="967"/>
      <c r="D20" s="4"/>
      <c r="E20" s="1"/>
      <c r="F20" s="1"/>
      <c r="G20" s="3"/>
      <c r="H20" s="5"/>
      <c r="I20" s="17"/>
    </row>
    <row r="21" spans="2:9" ht="12.75">
      <c r="B21" s="966"/>
      <c r="C21" s="967"/>
      <c r="D21" s="4"/>
      <c r="E21" s="1"/>
      <c r="F21" s="1"/>
      <c r="G21" s="3"/>
      <c r="H21" s="5"/>
      <c r="I21" s="17"/>
    </row>
    <row r="22" spans="2:9" ht="12.75">
      <c r="B22" s="966"/>
      <c r="C22" s="967"/>
      <c r="D22" s="4"/>
      <c r="E22" s="1"/>
      <c r="F22" s="1"/>
      <c r="G22" s="3"/>
      <c r="H22" s="5"/>
      <c r="I22" s="17"/>
    </row>
    <row r="23" spans="2:9" ht="12.75">
      <c r="B23" s="966"/>
      <c r="C23" s="967"/>
      <c r="D23" s="4"/>
      <c r="E23" s="1"/>
      <c r="F23" s="1"/>
      <c r="G23" s="3"/>
      <c r="H23" s="5"/>
      <c r="I23" s="17"/>
    </row>
    <row r="24" spans="2:9" ht="12.75">
      <c r="B24" s="966"/>
      <c r="C24" s="967"/>
      <c r="D24" s="4"/>
      <c r="E24" s="1"/>
      <c r="F24" s="1"/>
      <c r="G24" s="3"/>
      <c r="H24" s="5"/>
      <c r="I24" s="17"/>
    </row>
    <row r="25" spans="2:9" ht="12.75">
      <c r="B25" s="966"/>
      <c r="C25" s="967"/>
      <c r="D25" s="4"/>
      <c r="E25" s="1"/>
      <c r="F25" s="1"/>
      <c r="G25" s="3"/>
      <c r="H25" s="5"/>
      <c r="I25" s="17"/>
    </row>
    <row r="26" spans="2:9" ht="13.5" thickBot="1">
      <c r="B26" s="968"/>
      <c r="C26" s="969"/>
      <c r="D26" s="11"/>
      <c r="E26" s="12"/>
      <c r="F26" s="12"/>
      <c r="G26" s="13"/>
      <c r="H26" s="14"/>
      <c r="I26" s="18"/>
    </row>
  </sheetData>
  <sheetProtection/>
  <mergeCells count="1">
    <mergeCell ref="B3:C26"/>
  </mergeCells>
  <dataValidations count="1">
    <dataValidation type="list" allowBlank="1" showInputMessage="1" showErrorMessage="1" sqref="I4:I26 F4:F26">
      <formula1>$J$3:$J$10</formula1>
    </dataValidation>
  </dataValidation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2021-02-19T04:14:34Z</cp:lastPrinted>
  <dcterms:created xsi:type="dcterms:W3CDTF">2017-02-03T01:44:00Z</dcterms:created>
  <dcterms:modified xsi:type="dcterms:W3CDTF">2021-02-19T04:14:52Z</dcterms:modified>
  <cp:category/>
  <cp:version/>
  <cp:contentType/>
  <cp:contentStatus/>
</cp:coreProperties>
</file>