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updateLinks="never" defaultThemeVersion="124226"/>
  <xr:revisionPtr revIDLastSave="0" documentId="13_ncr:1_{61147F2F-3F00-4A68-994E-97668031D494}" xr6:coauthVersionLast="41" xr6:coauthVersionMax="41" xr10:uidLastSave="{00000000-0000-0000-0000-000000000000}"/>
  <bookViews>
    <workbookView xWindow="-120" yWindow="-120" windowWidth="23280" windowHeight="12600" xr2:uid="{00000000-000D-0000-FFFF-FFFF00000000}"/>
  </bookViews>
  <sheets>
    <sheet name="別添２－１" sheetId="8" r:id="rId1"/>
    <sheet name="別添２－２" sheetId="12" r:id="rId2"/>
    <sheet name="Sheet1" sheetId="9" r:id="rId3"/>
    <sheet name="Sheet2" sheetId="10" r:id="rId4"/>
  </sheets>
  <externalReferences>
    <externalReference r:id="rId5"/>
    <externalReference r:id="rId6"/>
    <externalReference r:id="rId7"/>
  </externalReferences>
  <definedNames>
    <definedName name="_xlnm.Print_Area" localSheetId="0">'別添２－１'!$A$1:$BF$358</definedName>
    <definedName name="_xlnm.Print_Area" localSheetId="1">'別添２－２'!$A$1:$BE$200</definedName>
    <definedName name="管轄局">[1]Sheet1!$B$3:$B$11</definedName>
    <definedName name="政策目的">[2]Sheet1!$G$3:$G$5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8" i="12" l="1"/>
  <c r="B57" i="12"/>
  <c r="B56" i="12"/>
  <c r="B55" i="12"/>
  <c r="B53" i="12"/>
  <c r="B52" i="12"/>
  <c r="B51" i="12"/>
  <c r="B118" i="12"/>
  <c r="Q135" i="12"/>
  <c r="Q132" i="12"/>
  <c r="Q129" i="12"/>
  <c r="Q128" i="12" s="1"/>
  <c r="Q125" i="12"/>
  <c r="Q122" i="12"/>
  <c r="Q119" i="12"/>
  <c r="Q118" i="12" s="1"/>
  <c r="Q138" i="12" s="1"/>
  <c r="P54" i="12" l="1"/>
  <c r="J54" i="12"/>
  <c r="P50" i="12"/>
  <c r="J50" i="12"/>
  <c r="AN40" i="12"/>
  <c r="AF40" i="12"/>
  <c r="X40" i="12"/>
  <c r="P58" i="8" l="1"/>
  <c r="P82" i="8"/>
  <c r="J82" i="8"/>
  <c r="AF37" i="8"/>
  <c r="AN37" i="8"/>
  <c r="X37" i="8"/>
  <c r="X44" i="8" l="1"/>
  <c r="J58" i="8" l="1"/>
  <c r="P77" i="8" l="1"/>
  <c r="J77" i="8"/>
  <c r="P71" i="8"/>
  <c r="J71" i="8"/>
  <c r="P66" i="8"/>
  <c r="J66" i="8"/>
  <c r="P54" i="8"/>
  <c r="J54" i="8"/>
  <c r="J57" i="8" l="1"/>
  <c r="J85" i="8" s="1"/>
  <c r="P57" i="8"/>
  <c r="P85" i="8" s="1"/>
  <c r="AF44" i="8" l="1"/>
  <c r="AN44" i="8"/>
  <c r="Q297" i="8" l="1"/>
</calcChain>
</file>

<file path=xl/sharedStrings.xml><?xml version="1.0" encoding="utf-8"?>
<sst xmlns="http://schemas.openxmlformats.org/spreadsheetml/2006/main" count="956" uniqueCount="398">
  <si>
    <t>事業実施年度：</t>
    <rPh sb="0" eb="2">
      <t>ジギョウ</t>
    </rPh>
    <rPh sb="2" eb="4">
      <t>ジッシ</t>
    </rPh>
    <rPh sb="4" eb="6">
      <t>ネンド</t>
    </rPh>
    <phoneticPr fontId="1"/>
  </si>
  <si>
    <t>年度</t>
    <rPh sb="0" eb="2">
      <t>ネンド</t>
    </rPh>
    <phoneticPr fontId="1"/>
  </si>
  <si>
    <t>事業実施主体名：</t>
    <rPh sb="0" eb="2">
      <t>ジギョウ</t>
    </rPh>
    <rPh sb="2" eb="4">
      <t>ジッシ</t>
    </rPh>
    <rPh sb="4" eb="6">
      <t>シュタイ</t>
    </rPh>
    <phoneticPr fontId="1"/>
  </si>
  <si>
    <t>合　　　計</t>
    <rPh sb="0" eb="1">
      <t>ゴウ</t>
    </rPh>
    <rPh sb="4" eb="5">
      <t>ケイ</t>
    </rPh>
    <phoneticPr fontId="1"/>
  </si>
  <si>
    <t>１　事業全体の実施スケジュール</t>
    <rPh sb="2" eb="4">
      <t>ジギョウ</t>
    </rPh>
    <rPh sb="4" eb="6">
      <t>ゼンタイ</t>
    </rPh>
    <rPh sb="7" eb="9">
      <t>ジッシ</t>
    </rPh>
    <phoneticPr fontId="1"/>
  </si>
  <si>
    <t>事業実施時期</t>
    <rPh sb="0" eb="2">
      <t>ジギョウ</t>
    </rPh>
    <rPh sb="2" eb="4">
      <t>ジッシ</t>
    </rPh>
    <rPh sb="4" eb="6">
      <t>ジキ</t>
    </rPh>
    <phoneticPr fontId="1"/>
  </si>
  <si>
    <t>月</t>
    <rPh sb="0" eb="1">
      <t>ツキ</t>
    </rPh>
    <phoneticPr fontId="1"/>
  </si>
  <si>
    <t>月</t>
  </si>
  <si>
    <t>２　事業内容</t>
    <rPh sb="2" eb="4">
      <t>ジギョウ</t>
    </rPh>
    <rPh sb="4" eb="6">
      <t>ナイヨウ</t>
    </rPh>
    <phoneticPr fontId="1"/>
  </si>
  <si>
    <t>年</t>
    <rPh sb="0" eb="1">
      <t>ネン</t>
    </rPh>
    <phoneticPr fontId="1"/>
  </si>
  <si>
    <t>月</t>
    <rPh sb="0" eb="1">
      <t>ガツ</t>
    </rPh>
    <phoneticPr fontId="1"/>
  </si>
  <si>
    <t>日</t>
    <rPh sb="0" eb="1">
      <t>ニチ</t>
    </rPh>
    <phoneticPr fontId="1"/>
  </si>
  <si>
    <t>事　業　内　容</t>
    <rPh sb="0" eb="1">
      <t>コト</t>
    </rPh>
    <rPh sb="2" eb="3">
      <t>ギョウ</t>
    </rPh>
    <rPh sb="4" eb="5">
      <t>ナイ</t>
    </rPh>
    <rPh sb="6" eb="7">
      <t>カタチ</t>
    </rPh>
    <phoneticPr fontId="1"/>
  </si>
  <si>
    <t>金　額（円）</t>
    <rPh sb="0" eb="1">
      <t>キン</t>
    </rPh>
    <rPh sb="2" eb="3">
      <t>ガク</t>
    </rPh>
    <rPh sb="4" eb="5">
      <t>エン</t>
    </rPh>
    <phoneticPr fontId="1"/>
  </si>
  <si>
    <t>費目内訳・積算根拠</t>
    <rPh sb="0" eb="2">
      <t>ヒモク</t>
    </rPh>
    <rPh sb="2" eb="4">
      <t>ウチワケ</t>
    </rPh>
    <rPh sb="5" eb="7">
      <t>セキサン</t>
    </rPh>
    <rPh sb="7" eb="9">
      <t>コンキョ</t>
    </rPh>
    <phoneticPr fontId="1"/>
  </si>
  <si>
    <t>備考（経費の必要性）</t>
    <rPh sb="0" eb="2">
      <t>ビコウ</t>
    </rPh>
    <rPh sb="3" eb="5">
      <t>ケイヒ</t>
    </rPh>
    <rPh sb="6" eb="9">
      <t>ヒツヨウセイ</t>
    </rPh>
    <phoneticPr fontId="1"/>
  </si>
  <si>
    <t>費目</t>
    <rPh sb="0" eb="2">
      <t>ヒモク</t>
    </rPh>
    <phoneticPr fontId="1"/>
  </si>
  <si>
    <t>備品名</t>
    <rPh sb="0" eb="2">
      <t>ビヒン</t>
    </rPh>
    <rPh sb="2" eb="3">
      <t>メイ</t>
    </rPh>
    <phoneticPr fontId="1"/>
  </si>
  <si>
    <t>用　　途</t>
    <rPh sb="0" eb="1">
      <t>ヨウ</t>
    </rPh>
    <rPh sb="3" eb="4">
      <t>ト</t>
    </rPh>
    <phoneticPr fontId="1"/>
  </si>
  <si>
    <t>金額</t>
    <rPh sb="0" eb="2">
      <t>キンガク</t>
    </rPh>
    <phoneticPr fontId="1"/>
  </si>
  <si>
    <t>納入予定時期</t>
    <rPh sb="0" eb="2">
      <t>ノウニュウ</t>
    </rPh>
    <rPh sb="2" eb="4">
      <t>ヨテイ</t>
    </rPh>
    <rPh sb="4" eb="6">
      <t>ジキ</t>
    </rPh>
    <phoneticPr fontId="1"/>
  </si>
  <si>
    <t>-</t>
    <phoneticPr fontId="1"/>
  </si>
  <si>
    <t>持続的生産強化対策事業のうち</t>
    <rPh sb="0" eb="3">
      <t>ジゾクテキ</t>
    </rPh>
    <rPh sb="3" eb="5">
      <t>セイサン</t>
    </rPh>
    <rPh sb="5" eb="7">
      <t>キョウカ</t>
    </rPh>
    <rPh sb="7" eb="9">
      <t>タイサク</t>
    </rPh>
    <rPh sb="9" eb="11">
      <t>ジギョウ</t>
    </rPh>
    <phoneticPr fontId="1"/>
  </si>
  <si>
    <t>実施計画書</t>
    <rPh sb="0" eb="2">
      <t>ジッシ</t>
    </rPh>
    <rPh sb="2" eb="5">
      <t>ケイカクショ</t>
    </rPh>
    <phoneticPr fontId="1"/>
  </si>
  <si>
    <t>産地名（所在する都道府県・市町村名）：　　　　　　　　　　　　　　　　　　　　　</t>
    <rPh sb="0" eb="2">
      <t>サンチ</t>
    </rPh>
    <rPh sb="2" eb="3">
      <t>メイ</t>
    </rPh>
    <rPh sb="4" eb="6">
      <t>ショザイ</t>
    </rPh>
    <rPh sb="8" eb="12">
      <t>トドウフケン</t>
    </rPh>
    <rPh sb="13" eb="16">
      <t>シチョウソン</t>
    </rPh>
    <rPh sb="16" eb="17">
      <t>メイ</t>
    </rPh>
    <phoneticPr fontId="1"/>
  </si>
  <si>
    <t>事　業　費</t>
    <rPh sb="0" eb="1">
      <t>コト</t>
    </rPh>
    <rPh sb="2" eb="3">
      <t>ギョウ</t>
    </rPh>
    <rPh sb="4" eb="5">
      <t>ヒ</t>
    </rPh>
    <phoneticPr fontId="1"/>
  </si>
  <si>
    <t>負　担　区　分</t>
    <rPh sb="0" eb="1">
      <t>フ</t>
    </rPh>
    <rPh sb="2" eb="3">
      <t>タン</t>
    </rPh>
    <rPh sb="4" eb="5">
      <t>ク</t>
    </rPh>
    <rPh sb="6" eb="7">
      <t>ブン</t>
    </rPh>
    <phoneticPr fontId="1"/>
  </si>
  <si>
    <t>国庫補助金</t>
    <rPh sb="0" eb="2">
      <t>コッコ</t>
    </rPh>
    <rPh sb="2" eb="5">
      <t>ホジョキン</t>
    </rPh>
    <phoneticPr fontId="1"/>
  </si>
  <si>
    <t>事業実施主体</t>
    <rPh sb="0" eb="2">
      <t>ジギョウ</t>
    </rPh>
    <rPh sb="2" eb="4">
      <t>ジッシ</t>
    </rPh>
    <rPh sb="4" eb="6">
      <t>シュタイ</t>
    </rPh>
    <phoneticPr fontId="1"/>
  </si>
  <si>
    <t>事業概要</t>
    <rPh sb="0" eb="1">
      <t>ジ</t>
    </rPh>
    <rPh sb="1" eb="2">
      <t>ギョウ</t>
    </rPh>
    <rPh sb="2" eb="4">
      <t>ガイヨウ</t>
    </rPh>
    <phoneticPr fontId="1"/>
  </si>
  <si>
    <t>備考</t>
    <rPh sb="0" eb="2">
      <t>ビコウ</t>
    </rPh>
    <phoneticPr fontId="1"/>
  </si>
  <si>
    <t>項目</t>
    <rPh sb="0" eb="2">
      <t>コウモク</t>
    </rPh>
    <phoneticPr fontId="1"/>
  </si>
  <si>
    <t>類別</t>
    <rPh sb="0" eb="2">
      <t>ルイベツ</t>
    </rPh>
    <phoneticPr fontId="1"/>
  </si>
  <si>
    <t>達成すべき目標</t>
    <rPh sb="0" eb="2">
      <t>タッセイ</t>
    </rPh>
    <rPh sb="5" eb="7">
      <t>モクヒョウ</t>
    </rPh>
    <phoneticPr fontId="1"/>
  </si>
  <si>
    <t>達成すべき目標</t>
    <rPh sb="0" eb="2">
      <t>タッセイ</t>
    </rPh>
    <rPh sb="5" eb="7">
      <t>モクヒョウ</t>
    </rPh>
    <phoneticPr fontId="1"/>
  </si>
  <si>
    <t>合計</t>
    <rPh sb="0" eb="2">
      <t>ゴウケイ</t>
    </rPh>
    <phoneticPr fontId="1"/>
  </si>
  <si>
    <t>リース・レンタル
予　定　時　期</t>
    <rPh sb="9" eb="10">
      <t>ヨ</t>
    </rPh>
    <rPh sb="11" eb="12">
      <t>サダム</t>
    </rPh>
    <rPh sb="13" eb="14">
      <t>ジ</t>
    </rPh>
    <rPh sb="15" eb="16">
      <t>キ</t>
    </rPh>
    <phoneticPr fontId="1"/>
  </si>
  <si>
    <t>仕様、形式、製造会社</t>
    <rPh sb="0" eb="1">
      <t>ツコウ</t>
    </rPh>
    <rPh sb="1" eb="2">
      <t>サマ</t>
    </rPh>
    <rPh sb="3" eb="5">
      <t>ケイシキ</t>
    </rPh>
    <rPh sb="6" eb="8">
      <t>セイゾウ</t>
    </rPh>
    <rPh sb="8" eb="10">
      <t>カイシャ</t>
    </rPh>
    <phoneticPr fontId="1"/>
  </si>
  <si>
    <t>４　事業実施経費</t>
    <rPh sb="2" eb="4">
      <t>ジギョウ</t>
    </rPh>
    <rPh sb="4" eb="6">
      <t>ジッシ</t>
    </rPh>
    <rPh sb="6" eb="8">
      <t>ケイヒ</t>
    </rPh>
    <phoneticPr fontId="1"/>
  </si>
  <si>
    <t>５　設備備品費内訳</t>
    <rPh sb="2" eb="4">
      <t>セツビ</t>
    </rPh>
    <rPh sb="4" eb="6">
      <t>ビヒン</t>
    </rPh>
    <rPh sb="6" eb="7">
      <t>ヒ</t>
    </rPh>
    <rPh sb="7" eb="9">
      <t>ウチワケ</t>
    </rPh>
    <phoneticPr fontId="1"/>
  </si>
  <si>
    <t>３　事業完了（予定）年月日</t>
    <rPh sb="2" eb="4">
      <t>ジギョウ</t>
    </rPh>
    <rPh sb="4" eb="6">
      <t>カンリョウ</t>
    </rPh>
    <rPh sb="7" eb="9">
      <t>ヨテイ</t>
    </rPh>
    <rPh sb="10" eb="13">
      <t>ネンガッピ</t>
    </rPh>
    <phoneticPr fontId="1"/>
  </si>
  <si>
    <t>分類</t>
    <rPh sb="0" eb="2">
      <t>ブンルイ</t>
    </rPh>
    <phoneticPr fontId="1"/>
  </si>
  <si>
    <t>切り花</t>
    <rPh sb="0" eb="1">
      <t>キ</t>
    </rPh>
    <rPh sb="2" eb="3">
      <t>バナ</t>
    </rPh>
    <phoneticPr fontId="1"/>
  </si>
  <si>
    <t>切り枝</t>
    <rPh sb="0" eb="1">
      <t>キ</t>
    </rPh>
    <rPh sb="2" eb="3">
      <t>エダ</t>
    </rPh>
    <phoneticPr fontId="1"/>
  </si>
  <si>
    <t>切り葉</t>
    <rPh sb="0" eb="1">
      <t>キ</t>
    </rPh>
    <rPh sb="2" eb="3">
      <t>ハ</t>
    </rPh>
    <phoneticPr fontId="1"/>
  </si>
  <si>
    <t>鉢もの</t>
    <rPh sb="0" eb="1">
      <t>ハチ</t>
    </rPh>
    <phoneticPr fontId="1"/>
  </si>
  <si>
    <t>観葉植物</t>
    <rPh sb="0" eb="2">
      <t>カンヨウ</t>
    </rPh>
    <rPh sb="2" eb="4">
      <t>ショクブツ</t>
    </rPh>
    <phoneticPr fontId="1"/>
  </si>
  <si>
    <t>盆栽</t>
    <rPh sb="0" eb="2">
      <t>ボンサイ</t>
    </rPh>
    <phoneticPr fontId="1"/>
  </si>
  <si>
    <t>花木類</t>
    <rPh sb="0" eb="2">
      <t>カボク</t>
    </rPh>
    <rPh sb="2" eb="3">
      <t>ルイ</t>
    </rPh>
    <phoneticPr fontId="1"/>
  </si>
  <si>
    <t>球根類</t>
    <rPh sb="0" eb="3">
      <t>キュウコンルイ</t>
    </rPh>
    <phoneticPr fontId="1"/>
  </si>
  <si>
    <t>花壇用苗もの</t>
    <rPh sb="0" eb="2">
      <t>カダン</t>
    </rPh>
    <rPh sb="2" eb="3">
      <t>ヨウ</t>
    </rPh>
    <rPh sb="3" eb="4">
      <t>ナエ</t>
    </rPh>
    <phoneticPr fontId="1"/>
  </si>
  <si>
    <t>芝類</t>
    <rPh sb="0" eb="1">
      <t>シバ</t>
    </rPh>
    <rPh sb="1" eb="2">
      <t>ルイ</t>
    </rPh>
    <phoneticPr fontId="1"/>
  </si>
  <si>
    <t>地被植物類</t>
    <rPh sb="0" eb="1">
      <t>チ</t>
    </rPh>
    <rPh sb="1" eb="2">
      <t>ヒ</t>
    </rPh>
    <rPh sb="2" eb="4">
      <t>ショクブツ</t>
    </rPh>
    <rPh sb="4" eb="5">
      <t>ルイ</t>
    </rPh>
    <phoneticPr fontId="1"/>
  </si>
  <si>
    <t>国産品と輸入品のすみ分けが進んでいる品目</t>
    <phoneticPr fontId="1"/>
  </si>
  <si>
    <t>国産品と輸入品が価格面・品質面で競合している品目</t>
    <phoneticPr fontId="1"/>
  </si>
  <si>
    <t>輸入を抑えている品目</t>
    <phoneticPr fontId="1"/>
  </si>
  <si>
    <t>輸出を目指す品目</t>
    <phoneticPr fontId="1"/>
  </si>
  <si>
    <t>基準値</t>
    <rPh sb="0" eb="3">
      <t>キジュンチ</t>
    </rPh>
    <phoneticPr fontId="1"/>
  </si>
  <si>
    <t>目標値</t>
    <rPh sb="0" eb="3">
      <t>モクヒョウチ</t>
    </rPh>
    <phoneticPr fontId="1"/>
  </si>
  <si>
    <t>基準値</t>
    <rPh sb="0" eb="3">
      <t>キジュンチ</t>
    </rPh>
    <phoneticPr fontId="1"/>
  </si>
  <si>
    <t>目標値</t>
    <rPh sb="0" eb="3">
      <t>モクヒョウチ</t>
    </rPh>
    <phoneticPr fontId="1"/>
  </si>
  <si>
    <t>本</t>
    <rPh sb="0" eb="1">
      <t>ホン</t>
    </rPh>
    <phoneticPr fontId="1"/>
  </si>
  <si>
    <t>鉢</t>
    <rPh sb="0" eb="1">
      <t>ハチ</t>
    </rPh>
    <phoneticPr fontId="1"/>
  </si>
  <si>
    <t>円</t>
    <rPh sb="0" eb="1">
      <t>エン</t>
    </rPh>
    <phoneticPr fontId="1"/>
  </si>
  <si>
    <t>円/本</t>
    <rPh sb="0" eb="1">
      <t>エン</t>
    </rPh>
    <rPh sb="2" eb="3">
      <t>ホン</t>
    </rPh>
    <phoneticPr fontId="1"/>
  </si>
  <si>
    <t>円/hr</t>
    <rPh sb="0" eb="1">
      <t>エン</t>
    </rPh>
    <phoneticPr fontId="1"/>
  </si>
  <si>
    <t>円/ａ</t>
    <rPh sb="0" eb="1">
      <t>エン</t>
    </rPh>
    <phoneticPr fontId="1"/>
  </si>
  <si>
    <t>％</t>
    <phoneticPr fontId="1"/>
  </si>
  <si>
    <t>ルート</t>
    <phoneticPr fontId="1"/>
  </si>
  <si>
    <t>千本</t>
    <rPh sb="0" eb="1">
      <t>セン</t>
    </rPh>
    <rPh sb="1" eb="2">
      <t>ホン</t>
    </rPh>
    <phoneticPr fontId="1"/>
  </si>
  <si>
    <t>千鉢</t>
    <rPh sb="0" eb="1">
      <t>セン</t>
    </rPh>
    <rPh sb="1" eb="2">
      <t>ハチ</t>
    </rPh>
    <phoneticPr fontId="1"/>
  </si>
  <si>
    <t>千円</t>
    <rPh sb="0" eb="1">
      <t>セン</t>
    </rPh>
    <rPh sb="1" eb="2">
      <t>エン</t>
    </rPh>
    <phoneticPr fontId="1"/>
  </si>
  <si>
    <t>本/ａ</t>
    <rPh sb="0" eb="1">
      <t>ホン</t>
    </rPh>
    <phoneticPr fontId="1"/>
  </si>
  <si>
    <t>増減率</t>
    <rPh sb="0" eb="3">
      <t>ゾウゲンリツ</t>
    </rPh>
    <phoneticPr fontId="1"/>
  </si>
  <si>
    <t>目標年度</t>
    <rPh sb="0" eb="2">
      <t>モクヒョウ</t>
    </rPh>
    <rPh sb="2" eb="4">
      <t>ネンド</t>
    </rPh>
    <phoneticPr fontId="1"/>
  </si>
  <si>
    <t>月</t>
    <rPh sb="0" eb="1">
      <t>ツキ</t>
    </rPh>
    <phoneticPr fontId="1"/>
  </si>
  <si>
    <t>年</t>
    <rPh sb="0" eb="1">
      <t>ネン</t>
    </rPh>
    <phoneticPr fontId="1"/>
  </si>
  <si>
    <t>活動区域における花きの生産又は販売の数量若しくは金額の増加</t>
    <rPh sb="27" eb="29">
      <t>ゾウカ</t>
    </rPh>
    <phoneticPr fontId="1"/>
  </si>
  <si>
    <t>活動区域における花きの10a当たり又は単位数量当たり労働時間の低減</t>
    <rPh sb="0" eb="2">
      <t>カツドウ</t>
    </rPh>
    <rPh sb="2" eb="4">
      <t>クイキ</t>
    </rPh>
    <rPh sb="8" eb="9">
      <t>カ</t>
    </rPh>
    <rPh sb="14" eb="15">
      <t>ア</t>
    </rPh>
    <rPh sb="17" eb="18">
      <t>マタ</t>
    </rPh>
    <rPh sb="19" eb="21">
      <t>タンイ</t>
    </rPh>
    <rPh sb="21" eb="23">
      <t>スウリョウ</t>
    </rPh>
    <rPh sb="23" eb="24">
      <t>ア</t>
    </rPh>
    <rPh sb="26" eb="28">
      <t>ロウドウ</t>
    </rPh>
    <rPh sb="28" eb="30">
      <t>ジカン</t>
    </rPh>
    <rPh sb="31" eb="33">
      <t>テイゲン</t>
    </rPh>
    <phoneticPr fontId="1"/>
  </si>
  <si>
    <t>事業実施主体の活動区域における花きの10a当たり又は単位数量当たり生産コストの低減</t>
    <phoneticPr fontId="1"/>
  </si>
  <si>
    <t>活動区域における花きの10a当たり収量の増加</t>
    <phoneticPr fontId="1"/>
  </si>
  <si>
    <t>活動区域における花きの作付面積の増加</t>
    <phoneticPr fontId="1"/>
  </si>
  <si>
    <t>活動区域における花きの総出荷量又は総出荷金額に占める輸出量又は輸出金額の割合の増加</t>
    <phoneticPr fontId="1"/>
  </si>
  <si>
    <t>活動区域における花きの流通経路間における輸送効率を向上</t>
    <phoneticPr fontId="1"/>
  </si>
  <si>
    <t>活動区域における花きの流通経路間における積載効率又は労働時間の向上</t>
    <rPh sb="24" eb="25">
      <t>マタ</t>
    </rPh>
    <rPh sb="31" eb="33">
      <t>コウジョウ</t>
    </rPh>
    <phoneticPr fontId="1"/>
  </si>
  <si>
    <t>活動区域における 花きの流通経路間における資材費の削減</t>
    <phoneticPr fontId="1"/>
  </si>
  <si>
    <t>活動区域における 花きの流通経路間におけるロス率（廃棄率）の減少</t>
    <phoneticPr fontId="1"/>
  </si>
  <si>
    <t>活動区域における花きの新たな輸送手段の拡大</t>
    <phoneticPr fontId="1"/>
  </si>
  <si>
    <t>活動区域における花きの消費量又は消費金額の増加</t>
    <phoneticPr fontId="1"/>
  </si>
  <si>
    <t>活動区域における花きの販売業者の取扱数量又は販売金額の増加</t>
    <phoneticPr fontId="1"/>
  </si>
  <si>
    <t>活動区域における花きの新たな販売形態又は販路の拡大</t>
    <phoneticPr fontId="1"/>
  </si>
  <si>
    <t>活動区域において花育又は園芸体験を受講した者の花きの購入数量又は購入金額が受講前に比べて増加</t>
    <phoneticPr fontId="1"/>
  </si>
  <si>
    <t>協議会構成員</t>
    <rPh sb="5" eb="6">
      <t>イン</t>
    </rPh>
    <phoneticPr fontId="1"/>
  </si>
  <si>
    <t>組織・団体名等</t>
    <rPh sb="0" eb="2">
      <t>ソシキ</t>
    </rPh>
    <rPh sb="3" eb="6">
      <t>ダンタイメイ</t>
    </rPh>
    <rPh sb="6" eb="7">
      <t>トウ</t>
    </rPh>
    <phoneticPr fontId="1"/>
  </si>
  <si>
    <t>組織・団体名等</t>
    <phoneticPr fontId="1"/>
  </si>
  <si>
    <t>構成員区分</t>
    <rPh sb="0" eb="3">
      <t>コウセイイン</t>
    </rPh>
    <rPh sb="3" eb="5">
      <t>クブン</t>
    </rPh>
    <phoneticPr fontId="1"/>
  </si>
  <si>
    <t>生産者</t>
    <rPh sb="0" eb="3">
      <t>セイサンシャ</t>
    </rPh>
    <phoneticPr fontId="1"/>
  </si>
  <si>
    <t>流通業者</t>
    <rPh sb="0" eb="2">
      <t>リュウツウ</t>
    </rPh>
    <rPh sb="2" eb="4">
      <t>ギョウシャ</t>
    </rPh>
    <phoneticPr fontId="1"/>
  </si>
  <si>
    <t>販売業者</t>
    <rPh sb="0" eb="2">
      <t>ハンバイ</t>
    </rPh>
    <rPh sb="2" eb="4">
      <t>ギョウシャ</t>
    </rPh>
    <phoneticPr fontId="1"/>
  </si>
  <si>
    <t>都道府県</t>
    <rPh sb="0" eb="4">
      <t>トドウフケン</t>
    </rPh>
    <phoneticPr fontId="1"/>
  </si>
  <si>
    <t>市町村</t>
    <rPh sb="0" eb="3">
      <t>シチョウソン</t>
    </rPh>
    <phoneticPr fontId="1"/>
  </si>
  <si>
    <t>研究機関</t>
    <rPh sb="0" eb="2">
      <t>ケンキュウ</t>
    </rPh>
    <rPh sb="2" eb="4">
      <t>キカン</t>
    </rPh>
    <phoneticPr fontId="1"/>
  </si>
  <si>
    <t>協議会名称</t>
    <rPh sb="0" eb="3">
      <t>キョウギカイ</t>
    </rPh>
    <rPh sb="3" eb="5">
      <t>メイショウ</t>
    </rPh>
    <phoneticPr fontId="1"/>
  </si>
  <si>
    <t>協議会区分</t>
    <rPh sb="0" eb="3">
      <t>キョウギカイ</t>
    </rPh>
    <rPh sb="3" eb="5">
      <t>クブン</t>
    </rPh>
    <phoneticPr fontId="1"/>
  </si>
  <si>
    <t>地域推進協議会</t>
    <rPh sb="0" eb="2">
      <t>チイキ</t>
    </rPh>
    <rPh sb="2" eb="4">
      <t>スイシン</t>
    </rPh>
    <rPh sb="4" eb="7">
      <t>キョウギカイ</t>
    </rPh>
    <phoneticPr fontId="1"/>
  </si>
  <si>
    <t>申請（代表）者</t>
    <rPh sb="0" eb="2">
      <t>シンセイ</t>
    </rPh>
    <rPh sb="3" eb="5">
      <t>ダイヒョウ</t>
    </rPh>
    <rPh sb="6" eb="7">
      <t>シャ</t>
    </rPh>
    <phoneticPr fontId="1"/>
  </si>
  <si>
    <t>氏名</t>
    <rPh sb="0" eb="2">
      <t>シメイ</t>
    </rPh>
    <phoneticPr fontId="1"/>
  </si>
  <si>
    <t>業種等</t>
    <rPh sb="0" eb="2">
      <t>ギョウシュ</t>
    </rPh>
    <rPh sb="2" eb="3">
      <t>トウ</t>
    </rPh>
    <phoneticPr fontId="1"/>
  </si>
  <si>
    <t>所属団体名等</t>
    <rPh sb="0" eb="2">
      <t>ショゾク</t>
    </rPh>
    <rPh sb="2" eb="5">
      <t>ダンタイメイ</t>
    </rPh>
    <rPh sb="5" eb="6">
      <t>トウ</t>
    </rPh>
    <phoneticPr fontId="1"/>
  </si>
  <si>
    <t>職名</t>
    <rPh sb="0" eb="2">
      <t>ショクメイ</t>
    </rPh>
    <phoneticPr fontId="1"/>
  </si>
  <si>
    <t>所在地</t>
    <rPh sb="0" eb="3">
      <t>ショザイチ</t>
    </rPh>
    <phoneticPr fontId="1"/>
  </si>
  <si>
    <t>電話番号等</t>
    <rPh sb="0" eb="2">
      <t>デンワ</t>
    </rPh>
    <rPh sb="2" eb="4">
      <t>バンゴウ</t>
    </rPh>
    <rPh sb="4" eb="5">
      <t>トウ</t>
    </rPh>
    <phoneticPr fontId="1"/>
  </si>
  <si>
    <t>TEL、FAX、E-mail</t>
    <phoneticPr fontId="1"/>
  </si>
  <si>
    <t>〒</t>
    <phoneticPr fontId="1"/>
  </si>
  <si>
    <t>事業責任者</t>
    <rPh sb="0" eb="2">
      <t>ジギョウ</t>
    </rPh>
    <rPh sb="2" eb="5">
      <t>セキニンシャ</t>
    </rPh>
    <phoneticPr fontId="1"/>
  </si>
  <si>
    <t>会計責任者</t>
    <rPh sb="0" eb="2">
      <t>カイケイ</t>
    </rPh>
    <rPh sb="2" eb="5">
      <t>セキニンシャ</t>
    </rPh>
    <phoneticPr fontId="1"/>
  </si>
  <si>
    <t>協議会の
活動範囲</t>
    <rPh sb="0" eb="3">
      <t>キョウギカイ</t>
    </rPh>
    <rPh sb="5" eb="7">
      <t>カツドウ</t>
    </rPh>
    <rPh sb="7" eb="9">
      <t>ハンイ</t>
    </rPh>
    <phoneticPr fontId="1"/>
  </si>
  <si>
    <t>注：事業実施主体が広域推進協議会の場合は、協議会の活動範囲を都道府県単位で全て記載すること。</t>
    <rPh sb="0" eb="1">
      <t>チュウ</t>
    </rPh>
    <rPh sb="2" eb="4">
      <t>ジギョウ</t>
    </rPh>
    <rPh sb="4" eb="6">
      <t>ジッシ</t>
    </rPh>
    <rPh sb="6" eb="8">
      <t>シュタイ</t>
    </rPh>
    <rPh sb="9" eb="11">
      <t>コウイキ</t>
    </rPh>
    <rPh sb="11" eb="13">
      <t>スイシン</t>
    </rPh>
    <rPh sb="13" eb="16">
      <t>キョウギカイ</t>
    </rPh>
    <rPh sb="17" eb="19">
      <t>バアイ</t>
    </rPh>
    <rPh sb="21" eb="24">
      <t>キョウギカイ</t>
    </rPh>
    <rPh sb="25" eb="27">
      <t>カツドウ</t>
    </rPh>
    <rPh sb="27" eb="29">
      <t>ハンイ</t>
    </rPh>
    <rPh sb="30" eb="34">
      <t>トドウフケン</t>
    </rPh>
    <rPh sb="34" eb="36">
      <t>タンイ</t>
    </rPh>
    <rPh sb="37" eb="38">
      <t>スベ</t>
    </rPh>
    <rPh sb="39" eb="41">
      <t>キサイ</t>
    </rPh>
    <phoneticPr fontId="1"/>
  </si>
  <si>
    <t>２　算出の基礎</t>
    <rPh sb="2" eb="4">
      <t>サンシュツ</t>
    </rPh>
    <rPh sb="5" eb="7">
      <t>キソ</t>
    </rPh>
    <phoneticPr fontId="1"/>
  </si>
  <si>
    <t>本年度予算額</t>
    <rPh sb="0" eb="3">
      <t>ホンネンド</t>
    </rPh>
    <rPh sb="3" eb="5">
      <t>ヨサン</t>
    </rPh>
    <rPh sb="5" eb="6">
      <t>ガク</t>
    </rPh>
    <phoneticPr fontId="1"/>
  </si>
  <si>
    <t>本年度精算額</t>
    <rPh sb="0" eb="3">
      <t>ホンネンド</t>
    </rPh>
    <rPh sb="3" eb="6">
      <t>セイサンガク</t>
    </rPh>
    <phoneticPr fontId="1"/>
  </si>
  <si>
    <t>比　較　増　減</t>
    <rPh sb="0" eb="1">
      <t>ヒ</t>
    </rPh>
    <rPh sb="2" eb="3">
      <t>カク</t>
    </rPh>
    <rPh sb="4" eb="5">
      <t>ゾウ</t>
    </rPh>
    <rPh sb="6" eb="7">
      <t>ゲン</t>
    </rPh>
    <phoneticPr fontId="1"/>
  </si>
  <si>
    <t>うち
国庫補助金</t>
    <rPh sb="3" eb="5">
      <t>コッコ</t>
    </rPh>
    <rPh sb="5" eb="8">
      <t>ホジョキン</t>
    </rPh>
    <phoneticPr fontId="1"/>
  </si>
  <si>
    <t>増</t>
    <rPh sb="0" eb="1">
      <t>ゾウ</t>
    </rPh>
    <phoneticPr fontId="1"/>
  </si>
  <si>
    <t>減</t>
    <rPh sb="0" eb="1">
      <t>ゲン</t>
    </rPh>
    <phoneticPr fontId="1"/>
  </si>
  <si>
    <t>－</t>
    <phoneticPr fontId="1"/>
  </si>
  <si>
    <t>１　事業概要等</t>
    <rPh sb="2" eb="4">
      <t>ジギョウ</t>
    </rPh>
    <rPh sb="4" eb="6">
      <t>ガイヨウ</t>
    </rPh>
    <rPh sb="6" eb="7">
      <t>トウ</t>
    </rPh>
    <phoneticPr fontId="1"/>
  </si>
  <si>
    <t>円</t>
    <rPh sb="0" eb="1">
      <t>エン</t>
    </rPh>
    <phoneticPr fontId="1"/>
  </si>
  <si>
    <t>基準値の指標及び算定</t>
    <rPh sb="0" eb="3">
      <t>キジュンチ</t>
    </rPh>
    <rPh sb="4" eb="6">
      <t>シヒョウ</t>
    </rPh>
    <rPh sb="6" eb="7">
      <t>オヨ</t>
    </rPh>
    <rPh sb="8" eb="10">
      <t>サンテイ</t>
    </rPh>
    <phoneticPr fontId="1"/>
  </si>
  <si>
    <t>注：本事業実施の目的、実施方針を記載すること</t>
    <rPh sb="0" eb="1">
      <t>チュウ</t>
    </rPh>
    <rPh sb="2" eb="3">
      <t>ホン</t>
    </rPh>
    <rPh sb="3" eb="5">
      <t>ジギョウ</t>
    </rPh>
    <rPh sb="5" eb="7">
      <t>ジッシ</t>
    </rPh>
    <rPh sb="8" eb="10">
      <t>モクテキ</t>
    </rPh>
    <rPh sb="11" eb="13">
      <t>ジッシ</t>
    </rPh>
    <rPh sb="13" eb="15">
      <t>ホウシン</t>
    </rPh>
    <rPh sb="16" eb="18">
      <t>キサイ</t>
    </rPh>
    <phoneticPr fontId="1"/>
  </si>
  <si>
    <t>１　事業の目的、実施方針</t>
    <rPh sb="2" eb="4">
      <t>ジギョウ</t>
    </rPh>
    <rPh sb="5" eb="7">
      <t>モクテキ</t>
    </rPh>
    <rPh sb="8" eb="10">
      <t>ジッシ</t>
    </rPh>
    <rPh sb="10" eb="12">
      <t>ホウシン</t>
    </rPh>
    <phoneticPr fontId="1"/>
  </si>
  <si>
    <t>２　戦略品目の設定</t>
    <rPh sb="2" eb="4">
      <t>センリャク</t>
    </rPh>
    <rPh sb="4" eb="6">
      <t>ヒンモク</t>
    </rPh>
    <rPh sb="7" eb="9">
      <t>セッテイ</t>
    </rPh>
    <phoneticPr fontId="1"/>
  </si>
  <si>
    <t>（１）戦略品目</t>
    <rPh sb="3" eb="5">
      <t>センリャク</t>
    </rPh>
    <rPh sb="5" eb="7">
      <t>ヒンモク</t>
    </rPh>
    <phoneticPr fontId="1"/>
  </si>
  <si>
    <t>②　戦略品目の分類</t>
    <rPh sb="2" eb="4">
      <t>センリャク</t>
    </rPh>
    <rPh sb="4" eb="6">
      <t>ヒンモク</t>
    </rPh>
    <rPh sb="7" eb="9">
      <t>ブンルイ</t>
    </rPh>
    <phoneticPr fontId="1"/>
  </si>
  <si>
    <t>③　戦略品目</t>
    <rPh sb="2" eb="4">
      <t>センリャク</t>
    </rPh>
    <rPh sb="4" eb="6">
      <t>ヒンモク</t>
    </rPh>
    <phoneticPr fontId="1"/>
  </si>
  <si>
    <t>①　品目類別</t>
    <rPh sb="2" eb="4">
      <t>ヒンモク</t>
    </rPh>
    <rPh sb="4" eb="5">
      <t>ルイ</t>
    </rPh>
    <rPh sb="5" eb="6">
      <t>ベツ</t>
    </rPh>
    <phoneticPr fontId="1"/>
  </si>
  <si>
    <t>（２）戦略品目の現状、課題解決の方策等</t>
    <rPh sb="3" eb="5">
      <t>センリャク</t>
    </rPh>
    <rPh sb="5" eb="7">
      <t>ヒンモク</t>
    </rPh>
    <rPh sb="8" eb="10">
      <t>ゲンジョウ</t>
    </rPh>
    <rPh sb="11" eb="13">
      <t>カダイ</t>
    </rPh>
    <rPh sb="13" eb="15">
      <t>カイケツ</t>
    </rPh>
    <rPh sb="16" eb="18">
      <t>ホウサク</t>
    </rPh>
    <rPh sb="18" eb="19">
      <t>トウ</t>
    </rPh>
    <phoneticPr fontId="1"/>
  </si>
  <si>
    <t>①　戦略品目の範囲
　（活動区域）</t>
    <rPh sb="2" eb="4">
      <t>センリャク</t>
    </rPh>
    <rPh sb="4" eb="6">
      <t>ヒンモク</t>
    </rPh>
    <rPh sb="7" eb="9">
      <t>ハンイ</t>
    </rPh>
    <rPh sb="12" eb="14">
      <t>カツドウ</t>
    </rPh>
    <rPh sb="14" eb="16">
      <t>クイキ</t>
    </rPh>
    <phoneticPr fontId="1"/>
  </si>
  <si>
    <t>②　戦略品目の現状、
　解決すべき課題</t>
    <rPh sb="2" eb="4">
      <t>センリャク</t>
    </rPh>
    <rPh sb="4" eb="6">
      <t>ヒンモク</t>
    </rPh>
    <rPh sb="7" eb="9">
      <t>ゲンジョウ</t>
    </rPh>
    <rPh sb="12" eb="14">
      <t>カイケツ</t>
    </rPh>
    <rPh sb="17" eb="19">
      <t>カダイ</t>
    </rPh>
    <phoneticPr fontId="1"/>
  </si>
  <si>
    <t>③　戦略品目の課題
　解決の方針・方策</t>
    <rPh sb="2" eb="4">
      <t>センリャク</t>
    </rPh>
    <rPh sb="4" eb="6">
      <t>ヒンモク</t>
    </rPh>
    <rPh sb="7" eb="9">
      <t>カダイ</t>
    </rPh>
    <rPh sb="11" eb="13">
      <t>カイケツ</t>
    </rPh>
    <rPh sb="14" eb="16">
      <t>ホウシン</t>
    </rPh>
    <rPh sb="17" eb="19">
      <t>ホウサク</t>
    </rPh>
    <phoneticPr fontId="1"/>
  </si>
  <si>
    <t>備考</t>
    <rPh sb="0" eb="2">
      <t>ビコウ</t>
    </rPh>
    <phoneticPr fontId="1"/>
  </si>
  <si>
    <t>生産</t>
    <rPh sb="0" eb="2">
      <t>セイサン</t>
    </rPh>
    <phoneticPr fontId="1"/>
  </si>
  <si>
    <t>流通</t>
    <rPh sb="0" eb="2">
      <t>リュウツウ</t>
    </rPh>
    <phoneticPr fontId="1"/>
  </si>
  <si>
    <t>消費</t>
    <rPh sb="0" eb="2">
      <t>ショウヒ</t>
    </rPh>
    <phoneticPr fontId="1"/>
  </si>
  <si>
    <t>注２：特徴等が類似している戦略品目をまとめて設定する場合は、構成する全ての品目を明示すること（○○等と省略は不可）とする。</t>
    <rPh sb="0" eb="1">
      <t>チュウ</t>
    </rPh>
    <rPh sb="3" eb="5">
      <t>トクチョウ</t>
    </rPh>
    <rPh sb="5" eb="6">
      <t>トウ</t>
    </rPh>
    <rPh sb="7" eb="9">
      <t>ルイジ</t>
    </rPh>
    <rPh sb="13" eb="15">
      <t>センリャク</t>
    </rPh>
    <rPh sb="15" eb="17">
      <t>ヒンモク</t>
    </rPh>
    <rPh sb="22" eb="24">
      <t>セッテイ</t>
    </rPh>
    <rPh sb="26" eb="28">
      <t>バアイ</t>
    </rPh>
    <rPh sb="30" eb="32">
      <t>コウセイ</t>
    </rPh>
    <rPh sb="34" eb="35">
      <t>スベ</t>
    </rPh>
    <rPh sb="37" eb="39">
      <t>ヒンモク</t>
    </rPh>
    <rPh sb="40" eb="42">
      <t>メイジ</t>
    </rPh>
    <rPh sb="49" eb="50">
      <t>トウ</t>
    </rPh>
    <rPh sb="51" eb="53">
      <t>ショウリャク</t>
    </rPh>
    <rPh sb="54" eb="56">
      <t>フカ</t>
    </rPh>
    <phoneticPr fontId="1"/>
  </si>
  <si>
    <t>月</t>
    <phoneticPr fontId="1"/>
  </si>
  <si>
    <t>３　達成すべき目標</t>
    <rPh sb="2" eb="4">
      <t>タッセイ</t>
    </rPh>
    <rPh sb="7" eb="9">
      <t>モクヒョウ</t>
    </rPh>
    <phoneticPr fontId="1"/>
  </si>
  <si>
    <t>生産者団体</t>
    <rPh sb="0" eb="3">
      <t>セイサンシャ</t>
    </rPh>
    <rPh sb="3" eb="5">
      <t>ダンタイ</t>
    </rPh>
    <phoneticPr fontId="1"/>
  </si>
  <si>
    <t>輸送業者</t>
    <rPh sb="0" eb="2">
      <t>ユソウ</t>
    </rPh>
    <rPh sb="2" eb="4">
      <t>ギョウシャ</t>
    </rPh>
    <phoneticPr fontId="1"/>
  </si>
  <si>
    <t>その他</t>
    <rPh sb="2" eb="3">
      <t>タ</t>
    </rPh>
    <phoneticPr fontId="1"/>
  </si>
  <si>
    <t>学識経験者</t>
    <phoneticPr fontId="1"/>
  </si>
  <si>
    <t>加工業者</t>
    <rPh sb="0" eb="2">
      <t>カコウ</t>
    </rPh>
    <rPh sb="2" eb="4">
      <t>ギョウシャ</t>
    </rPh>
    <phoneticPr fontId="1"/>
  </si>
  <si>
    <t>文化関係者</t>
    <rPh sb="0" eb="2">
      <t>ブンカ</t>
    </rPh>
    <rPh sb="2" eb="5">
      <t>カンケイシャ</t>
    </rPh>
    <phoneticPr fontId="1"/>
  </si>
  <si>
    <t>賃金等</t>
    <phoneticPr fontId="1"/>
  </si>
  <si>
    <t>事業費
会場借料</t>
    <phoneticPr fontId="1"/>
  </si>
  <si>
    <t>事業費
印刷製本費</t>
    <phoneticPr fontId="1"/>
  </si>
  <si>
    <t>事業費
通信・運搬費</t>
    <phoneticPr fontId="1"/>
  </si>
  <si>
    <t>事業費
資料購入費</t>
    <phoneticPr fontId="1"/>
  </si>
  <si>
    <t>事業費
消耗品費</t>
    <phoneticPr fontId="1"/>
  </si>
  <si>
    <t>旅費
委員旅費</t>
    <phoneticPr fontId="1"/>
  </si>
  <si>
    <t>謝金</t>
    <phoneticPr fontId="1"/>
  </si>
  <si>
    <t>雑役務費
手数料</t>
    <phoneticPr fontId="1"/>
  </si>
  <si>
    <t>雑役務費
租税公課</t>
    <phoneticPr fontId="1"/>
  </si>
  <si>
    <t>備品費</t>
    <rPh sb="0" eb="3">
      <t>ビヒンヒ</t>
    </rPh>
    <phoneticPr fontId="1"/>
  </si>
  <si>
    <t>事業費
借上費</t>
    <phoneticPr fontId="1"/>
  </si>
  <si>
    <t>事業費
改植等支援費</t>
    <phoneticPr fontId="1"/>
  </si>
  <si>
    <t>事業費
原材料費</t>
    <phoneticPr fontId="1"/>
  </si>
  <si>
    <t>事業費
資機材費</t>
    <phoneticPr fontId="1"/>
  </si>
  <si>
    <t>委託費</t>
    <phoneticPr fontId="1"/>
  </si>
  <si>
    <t>役務費</t>
    <phoneticPr fontId="1"/>
  </si>
  <si>
    <t>ｈ/10ａ</t>
    <phoneticPr fontId="1"/>
  </si>
  <si>
    <t>ｈ/10ａ</t>
    <phoneticPr fontId="1"/>
  </si>
  <si>
    <t>事業費区分１</t>
    <rPh sb="0" eb="3">
      <t>ジギョウヒ</t>
    </rPh>
    <rPh sb="3" eb="5">
      <t>クブン</t>
    </rPh>
    <phoneticPr fontId="1"/>
  </si>
  <si>
    <t>事業費区分２</t>
    <rPh sb="0" eb="3">
      <t>ジギョウヒ</t>
    </rPh>
    <rPh sb="3" eb="5">
      <t>クブン</t>
    </rPh>
    <phoneticPr fontId="1"/>
  </si>
  <si>
    <t>輸出にも対応した産地形成の実証</t>
    <phoneticPr fontId="1"/>
  </si>
  <si>
    <t>盆栽等の栽培管理技術等の導入実証</t>
    <phoneticPr fontId="1"/>
  </si>
  <si>
    <t>少量花材の栽培技術等の導入実証</t>
    <phoneticPr fontId="1"/>
  </si>
  <si>
    <t>種苗等増殖技術の導入実証</t>
    <phoneticPr fontId="1"/>
  </si>
  <si>
    <t>高品質化生産技術等の導入実証</t>
    <phoneticPr fontId="1"/>
  </si>
  <si>
    <t>低コスト・省力生産技術等の導入実証</t>
    <phoneticPr fontId="1"/>
  </si>
  <si>
    <t>その他、戦略品目の生産・供給体制の強化に資する技術の導入実証</t>
    <phoneticPr fontId="1"/>
  </si>
  <si>
    <t>生産・加工・流通における品質管理技術等の導入実証</t>
    <phoneticPr fontId="1"/>
  </si>
  <si>
    <t>資源循環型体制の確立に向けた実証</t>
    <phoneticPr fontId="1"/>
  </si>
  <si>
    <t>新たな出荷規格等の導入実証</t>
    <phoneticPr fontId="1"/>
  </si>
  <si>
    <t>その他、戦略品目の流通の効率化・高度化に資する技術の導入実証</t>
    <phoneticPr fontId="1"/>
  </si>
  <si>
    <t>消費拡大プロモーション活動</t>
    <phoneticPr fontId="1"/>
  </si>
  <si>
    <t>新たな販売方法の実証</t>
    <phoneticPr fontId="1"/>
  </si>
  <si>
    <t>生産者と実需者の連携促進</t>
    <phoneticPr fontId="1"/>
  </si>
  <si>
    <t>花育体験、園芸体験等による花きの活用促進</t>
    <phoneticPr fontId="1"/>
  </si>
  <si>
    <t>その他、戦略品目の需要の拡大に資する取組</t>
    <phoneticPr fontId="1"/>
  </si>
  <si>
    <t>第１　事業計画総括表</t>
    <rPh sb="0" eb="1">
      <t>ダイ</t>
    </rPh>
    <rPh sb="3" eb="5">
      <t>ジギョウ</t>
    </rPh>
    <rPh sb="5" eb="7">
      <t>ケイカク</t>
    </rPh>
    <rPh sb="7" eb="9">
      <t>ソウカツ</t>
    </rPh>
    <rPh sb="9" eb="10">
      <t>ヒョウ</t>
    </rPh>
    <phoneticPr fontId="1"/>
  </si>
  <si>
    <t>第２　事業の目的及び成果目標</t>
    <rPh sb="0" eb="1">
      <t>ダイ</t>
    </rPh>
    <rPh sb="3" eb="5">
      <t>ジギョウ</t>
    </rPh>
    <rPh sb="6" eb="8">
      <t>モクテキ</t>
    </rPh>
    <rPh sb="8" eb="9">
      <t>オヨ</t>
    </rPh>
    <rPh sb="10" eb="12">
      <t>セイカ</t>
    </rPh>
    <rPh sb="12" eb="14">
      <t>モクヒョウ</t>
    </rPh>
    <phoneticPr fontId="1"/>
  </si>
  <si>
    <t>第３　事業実施の詳細</t>
    <rPh sb="0" eb="1">
      <t>ダイ</t>
    </rPh>
    <rPh sb="3" eb="5">
      <t>ジギョウ</t>
    </rPh>
    <rPh sb="5" eb="7">
      <t>ジッシ</t>
    </rPh>
    <rPh sb="8" eb="10">
      <t>ショウサイ</t>
    </rPh>
    <phoneticPr fontId="1"/>
  </si>
  <si>
    <t>（１）リース・レンタルにより調達する主な機械・設備</t>
    <rPh sb="14" eb="16">
      <t>チョウタツ</t>
    </rPh>
    <rPh sb="18" eb="19">
      <t>シュ</t>
    </rPh>
    <rPh sb="20" eb="22">
      <t>キカイ</t>
    </rPh>
    <rPh sb="23" eb="25">
      <t>セツビ</t>
    </rPh>
    <phoneticPr fontId="1"/>
  </si>
  <si>
    <t>（２）改良を行う主な機械・設備</t>
    <rPh sb="3" eb="5">
      <t>カイリョウ</t>
    </rPh>
    <rPh sb="6" eb="7">
      <t>オコナ</t>
    </rPh>
    <rPh sb="8" eb="9">
      <t>シュ</t>
    </rPh>
    <rPh sb="10" eb="12">
      <t>キカイ</t>
    </rPh>
    <rPh sb="13" eb="15">
      <t>セツビ</t>
    </rPh>
    <phoneticPr fontId="1"/>
  </si>
  <si>
    <t>機械・設備名</t>
    <rPh sb="0" eb="2">
      <t>キカイ</t>
    </rPh>
    <rPh sb="3" eb="5">
      <t>セツビ</t>
    </rPh>
    <rPh sb="5" eb="6">
      <t>メイ</t>
    </rPh>
    <phoneticPr fontId="1"/>
  </si>
  <si>
    <t>第４　事業実施体制</t>
    <rPh sb="0" eb="1">
      <t>ダイ</t>
    </rPh>
    <rPh sb="3" eb="5">
      <t>ジギョウ</t>
    </rPh>
    <rPh sb="5" eb="7">
      <t>ジッシ</t>
    </rPh>
    <rPh sb="7" eb="9">
      <t>タイセイ</t>
    </rPh>
    <phoneticPr fontId="1"/>
  </si>
  <si>
    <t>注３：③の課題解決の方針・方策は、生産から流通、消費まで一貫した視点で本事業を活用した取組を記載すること。</t>
    <rPh sb="0" eb="1">
      <t>チュウ</t>
    </rPh>
    <rPh sb="5" eb="7">
      <t>カダイ</t>
    </rPh>
    <rPh sb="7" eb="9">
      <t>カイケツ</t>
    </rPh>
    <rPh sb="10" eb="12">
      <t>ホウシン</t>
    </rPh>
    <rPh sb="13" eb="15">
      <t>ホウサク</t>
    </rPh>
    <rPh sb="17" eb="19">
      <t>セイサン</t>
    </rPh>
    <rPh sb="21" eb="23">
      <t>リュウツウ</t>
    </rPh>
    <rPh sb="24" eb="26">
      <t>ショウヒ</t>
    </rPh>
    <rPh sb="28" eb="30">
      <t>イッカン</t>
    </rPh>
    <rPh sb="32" eb="34">
      <t>シテン</t>
    </rPh>
    <rPh sb="35" eb="36">
      <t>ホン</t>
    </rPh>
    <rPh sb="36" eb="38">
      <t>ジギョウ</t>
    </rPh>
    <rPh sb="39" eb="41">
      <t>カツヨウ</t>
    </rPh>
    <rPh sb="43" eb="45">
      <t>トリクミ</t>
    </rPh>
    <rPh sb="46" eb="48">
      <t>キサイ</t>
    </rPh>
    <phoneticPr fontId="1"/>
  </si>
  <si>
    <t>推進体制</t>
    <rPh sb="0" eb="2">
      <t>スイシン</t>
    </rPh>
    <rPh sb="2" eb="4">
      <t>タイセイ</t>
    </rPh>
    <phoneticPr fontId="1"/>
  </si>
  <si>
    <t>備考</t>
    <rPh sb="0" eb="2">
      <t>ビコウ</t>
    </rPh>
    <phoneticPr fontId="1"/>
  </si>
  <si>
    <t>取組内容</t>
    <rPh sb="0" eb="2">
      <t>トリクミ</t>
    </rPh>
    <rPh sb="2" eb="4">
      <t>ナイヨウ</t>
    </rPh>
    <phoneticPr fontId="1"/>
  </si>
  <si>
    <t>（２）花きの品目の特徴に対応した生産・流通・消費拡大の取組</t>
    <rPh sb="3" eb="4">
      <t>カ</t>
    </rPh>
    <rPh sb="6" eb="8">
      <t>ヒンモク</t>
    </rPh>
    <rPh sb="9" eb="11">
      <t>トクチョウ</t>
    </rPh>
    <rPh sb="12" eb="14">
      <t>タイオウ</t>
    </rPh>
    <rPh sb="16" eb="18">
      <t>セイサン</t>
    </rPh>
    <rPh sb="19" eb="21">
      <t>リュウツウ</t>
    </rPh>
    <rPh sb="22" eb="24">
      <t>ショウヒ</t>
    </rPh>
    <rPh sb="24" eb="26">
      <t>カクダイ</t>
    </rPh>
    <rPh sb="27" eb="29">
      <t>トリクミ</t>
    </rPh>
    <phoneticPr fontId="1"/>
  </si>
  <si>
    <t>①生産供給体制の強化</t>
    <rPh sb="1" eb="3">
      <t>セイサン</t>
    </rPh>
    <rPh sb="3" eb="5">
      <t>キョウキュウ</t>
    </rPh>
    <rPh sb="5" eb="7">
      <t>タイセイ</t>
    </rPh>
    <rPh sb="8" eb="10">
      <t>キョウカ</t>
    </rPh>
    <phoneticPr fontId="1"/>
  </si>
  <si>
    <t>②流通の効率化・高度化</t>
    <rPh sb="1" eb="3">
      <t>リュウツウ</t>
    </rPh>
    <rPh sb="4" eb="7">
      <t>コウリツカ</t>
    </rPh>
    <rPh sb="8" eb="11">
      <t>コウドカ</t>
    </rPh>
    <phoneticPr fontId="1"/>
  </si>
  <si>
    <t>③需要の拡大</t>
    <rPh sb="1" eb="3">
      <t>ジュヨウ</t>
    </rPh>
    <rPh sb="4" eb="6">
      <t>カクダイ</t>
    </rPh>
    <phoneticPr fontId="1"/>
  </si>
  <si>
    <t>④調査・分析及び成果の普及</t>
    <rPh sb="1" eb="3">
      <t>チョウサ</t>
    </rPh>
    <rPh sb="4" eb="6">
      <t>ブンセキ</t>
    </rPh>
    <rPh sb="6" eb="7">
      <t>オヨ</t>
    </rPh>
    <rPh sb="8" eb="10">
      <t>セイカ</t>
    </rPh>
    <rPh sb="11" eb="13">
      <t>フキュウ</t>
    </rPh>
    <phoneticPr fontId="1"/>
  </si>
  <si>
    <t>（２）花きの品目の特徴に対応した生産・流通・消費拡大の取組</t>
    <phoneticPr fontId="1"/>
  </si>
  <si>
    <t>実施時期</t>
    <rPh sb="0" eb="2">
      <t>ジッシ</t>
    </rPh>
    <rPh sb="2" eb="4">
      <t>ジキ</t>
    </rPh>
    <phoneticPr fontId="1"/>
  </si>
  <si>
    <t>実施場所</t>
    <rPh sb="0" eb="2">
      <t>ジッシ</t>
    </rPh>
    <rPh sb="2" eb="4">
      <t>バショ</t>
    </rPh>
    <phoneticPr fontId="1"/>
  </si>
  <si>
    <t>導入実証</t>
    <rPh sb="0" eb="2">
      <t>ドウニュウ</t>
    </rPh>
    <rPh sb="2" eb="4">
      <t>ジッショウ</t>
    </rPh>
    <phoneticPr fontId="1"/>
  </si>
  <si>
    <t>実証</t>
    <rPh sb="0" eb="2">
      <t>ジッショウ</t>
    </rPh>
    <phoneticPr fontId="1"/>
  </si>
  <si>
    <t>実証の具体的内容</t>
    <rPh sb="0" eb="2">
      <t>ジッショウ</t>
    </rPh>
    <rPh sb="3" eb="6">
      <t>グタイテキ</t>
    </rPh>
    <rPh sb="6" eb="8">
      <t>ナイヨウ</t>
    </rPh>
    <phoneticPr fontId="1"/>
  </si>
  <si>
    <t>期待される効果</t>
    <rPh sb="0" eb="2">
      <t>キタイ</t>
    </rPh>
    <rPh sb="5" eb="7">
      <t>コウカ</t>
    </rPh>
    <phoneticPr fontId="1"/>
  </si>
  <si>
    <t>ア　取組内容</t>
    <rPh sb="2" eb="4">
      <t>トリクミ</t>
    </rPh>
    <rPh sb="4" eb="6">
      <t>ナイヨウ</t>
    </rPh>
    <phoneticPr fontId="1"/>
  </si>
  <si>
    <t>イ　実施スケジュール</t>
    <rPh sb="2" eb="4">
      <t>ジッシ</t>
    </rPh>
    <phoneticPr fontId="1"/>
  </si>
  <si>
    <t>活動、実証</t>
    <rPh sb="0" eb="2">
      <t>カツドウ</t>
    </rPh>
    <rPh sb="3" eb="5">
      <t>ジッショウ</t>
    </rPh>
    <phoneticPr fontId="1"/>
  </si>
  <si>
    <t>活動、実証の具体的内容</t>
    <rPh sb="0" eb="2">
      <t>カツドウ</t>
    </rPh>
    <rPh sb="3" eb="5">
      <t>ジッショウ</t>
    </rPh>
    <rPh sb="6" eb="9">
      <t>グタイテキ</t>
    </rPh>
    <rPh sb="9" eb="11">
      <t>ナイヨウ</t>
    </rPh>
    <phoneticPr fontId="1"/>
  </si>
  <si>
    <t>業種</t>
    <rPh sb="0" eb="2">
      <t>ギョウシュ</t>
    </rPh>
    <phoneticPr fontId="1"/>
  </si>
  <si>
    <t>組織・団体名等</t>
    <rPh sb="0" eb="2">
      <t>ソシキ</t>
    </rPh>
    <rPh sb="3" eb="6">
      <t>ダンタイメイ</t>
    </rPh>
    <rPh sb="6" eb="7">
      <t>トウ</t>
    </rPh>
    <phoneticPr fontId="1"/>
  </si>
  <si>
    <t>検討委員氏名</t>
    <rPh sb="0" eb="2">
      <t>ケントウ</t>
    </rPh>
    <rPh sb="2" eb="4">
      <t>イイン</t>
    </rPh>
    <rPh sb="4" eb="6">
      <t>シメイ</t>
    </rPh>
    <phoneticPr fontId="1"/>
  </si>
  <si>
    <t>イ　各種マニュアル等の作成</t>
    <rPh sb="2" eb="4">
      <t>カクシュ</t>
    </rPh>
    <rPh sb="9" eb="10">
      <t>トウ</t>
    </rPh>
    <rPh sb="11" eb="13">
      <t>サクセイ</t>
    </rPh>
    <phoneticPr fontId="1"/>
  </si>
  <si>
    <t>作成部数</t>
    <rPh sb="0" eb="2">
      <t>サクセイ</t>
    </rPh>
    <rPh sb="2" eb="4">
      <t>ブスウ</t>
    </rPh>
    <phoneticPr fontId="1"/>
  </si>
  <si>
    <t>部</t>
    <rPh sb="0" eb="1">
      <t>ブ</t>
    </rPh>
    <phoneticPr fontId="1"/>
  </si>
  <si>
    <t>配布方法</t>
    <rPh sb="0" eb="2">
      <t>ハイフ</t>
    </rPh>
    <rPh sb="2" eb="4">
      <t>ホウホウ</t>
    </rPh>
    <phoneticPr fontId="1"/>
  </si>
  <si>
    <t>普及活動</t>
    <rPh sb="0" eb="2">
      <t>フキュウ</t>
    </rPh>
    <rPh sb="2" eb="4">
      <t>カツドウ</t>
    </rPh>
    <phoneticPr fontId="1"/>
  </si>
  <si>
    <t>検討会の開催</t>
    <phoneticPr fontId="1"/>
  </si>
  <si>
    <t>各種マニュアル等の作成</t>
    <phoneticPr fontId="1"/>
  </si>
  <si>
    <t>事業の実施効果の調査・分析</t>
    <rPh sb="0" eb="2">
      <t>ジギョウ</t>
    </rPh>
    <rPh sb="3" eb="5">
      <t>ジッシ</t>
    </rPh>
    <rPh sb="5" eb="7">
      <t>コウカ</t>
    </rPh>
    <rPh sb="8" eb="10">
      <t>チョウサ</t>
    </rPh>
    <rPh sb="11" eb="13">
      <t>ブンセキ</t>
    </rPh>
    <phoneticPr fontId="1"/>
  </si>
  <si>
    <t>成果の普及活動</t>
    <rPh sb="0" eb="2">
      <t>セイカ</t>
    </rPh>
    <rPh sb="3" eb="5">
      <t>フキュウ</t>
    </rPh>
    <rPh sb="5" eb="7">
      <t>カツドウ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</si>
  <si>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</si>
  <si>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</si>
  <si>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</si>
  <si>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</si>
  <si>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</si>
  <si>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</si>
  <si>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</si>
  <si>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</si>
  <si>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</si>
  <si>
    <t>１月</t>
    <rPh sb="1" eb="2">
      <t>ガツ</t>
    </rPh>
    <phoneticPr fontId="1"/>
  </si>
  <si>
    <t>２月</t>
    <rPh sb="1" eb="2">
      <t>ガツ</t>
    </rPh>
    <phoneticPr fontId="1"/>
  </si>
  <si>
    <t>３月</t>
    <rPh sb="1" eb="2">
      <t>ガツ</t>
    </rPh>
    <phoneticPr fontId="1"/>
  </si>
  <si>
    <t>取組内容</t>
    <rPh sb="0" eb="2">
      <t>トリクミ</t>
    </rPh>
    <rPh sb="2" eb="4">
      <t>ナイヨウ</t>
    </rPh>
    <phoneticPr fontId="1"/>
  </si>
  <si>
    <t>実証・活動内容</t>
    <rPh sb="0" eb="2">
      <t>ジッショウ</t>
    </rPh>
    <rPh sb="3" eb="5">
      <t>カツドウ</t>
    </rPh>
    <rPh sb="5" eb="7">
      <t>ナイヨウ</t>
    </rPh>
    <phoneticPr fontId="1"/>
  </si>
  <si>
    <t>①取組内容</t>
    <rPh sb="1" eb="3">
      <t>トリクミ</t>
    </rPh>
    <rPh sb="3" eb="5">
      <t>ナイヨウ</t>
    </rPh>
    <phoneticPr fontId="1"/>
  </si>
  <si>
    <t>取組内容</t>
    <rPh sb="0" eb="2">
      <t>トリクミ</t>
    </rPh>
    <rPh sb="2" eb="4">
      <t>ナイヨウ</t>
    </rPh>
    <phoneticPr fontId="1"/>
  </si>
  <si>
    <t>②実施スケジュール</t>
    <rPh sb="1" eb="3">
      <t>ジッシ</t>
    </rPh>
    <phoneticPr fontId="1"/>
  </si>
  <si>
    <t>ア　検討会の開催</t>
    <rPh sb="2" eb="5">
      <t>ケントウカイ</t>
    </rPh>
    <rPh sb="6" eb="8">
      <t>カイサイ</t>
    </rPh>
    <phoneticPr fontId="1"/>
  </si>
  <si>
    <t>エ　成果の普及活動</t>
    <rPh sb="2" eb="4">
      <t>セイカ</t>
    </rPh>
    <rPh sb="5" eb="7">
      <t>フキュウ</t>
    </rPh>
    <rPh sb="7" eb="9">
      <t>カツドウ</t>
    </rPh>
    <phoneticPr fontId="1"/>
  </si>
  <si>
    <t>ウ　事業の実施効果の調査・分析</t>
    <rPh sb="2" eb="4">
      <t>ジギョウ</t>
    </rPh>
    <rPh sb="5" eb="7">
      <t>ジッシ</t>
    </rPh>
    <rPh sb="7" eb="9">
      <t>コウカ</t>
    </rPh>
    <rPh sb="10" eb="12">
      <t>チョウサ</t>
    </rPh>
    <rPh sb="13" eb="15">
      <t>ブンセキ</t>
    </rPh>
    <phoneticPr fontId="1"/>
  </si>
  <si>
    <t>調査・分析手法</t>
    <rPh sb="0" eb="2">
      <t>チョウサ</t>
    </rPh>
    <rPh sb="3" eb="5">
      <t>ブンセキ</t>
    </rPh>
    <rPh sb="5" eb="7">
      <t>シュホウ</t>
    </rPh>
    <phoneticPr fontId="1"/>
  </si>
  <si>
    <t>生産供給体制の強化</t>
    <rPh sb="0" eb="2">
      <t>セイサン</t>
    </rPh>
    <rPh sb="2" eb="4">
      <t>キョウキュウ</t>
    </rPh>
    <rPh sb="4" eb="6">
      <t>タイセイ</t>
    </rPh>
    <rPh sb="7" eb="9">
      <t>キョウカ</t>
    </rPh>
    <phoneticPr fontId="1"/>
  </si>
  <si>
    <t>流通の効率化・高度化</t>
    <rPh sb="0" eb="2">
      <t>リュウツウ</t>
    </rPh>
    <rPh sb="3" eb="6">
      <t>コウリツカ</t>
    </rPh>
    <rPh sb="7" eb="10">
      <t>コウドカ</t>
    </rPh>
    <phoneticPr fontId="1"/>
  </si>
  <si>
    <t>需要の拡大</t>
    <rPh sb="0" eb="2">
      <t>ジュヨウ</t>
    </rPh>
    <rPh sb="3" eb="5">
      <t>カクダイ</t>
    </rPh>
    <phoneticPr fontId="1"/>
  </si>
  <si>
    <t>花き関係者の連携</t>
    <phoneticPr fontId="1"/>
  </si>
  <si>
    <t>戦略品目の設定</t>
    <phoneticPr fontId="1"/>
  </si>
  <si>
    <t>花き関係者の連携、戦略品目の設定</t>
    <rPh sb="9" eb="11">
      <t>センリャク</t>
    </rPh>
    <rPh sb="11" eb="13">
      <t>ヒンモク</t>
    </rPh>
    <rPh sb="14" eb="16">
      <t>セッテイ</t>
    </rPh>
    <phoneticPr fontId="1"/>
  </si>
  <si>
    <t>（２）花きの品目の特徴に対応した生産・流通・消費拡大の取組</t>
    <phoneticPr fontId="1"/>
  </si>
  <si>
    <t>　①生産供給体制の強化</t>
    <rPh sb="2" eb="4">
      <t>セイサン</t>
    </rPh>
    <rPh sb="4" eb="6">
      <t>キョウキュウ</t>
    </rPh>
    <rPh sb="6" eb="8">
      <t>タイセイ</t>
    </rPh>
    <rPh sb="9" eb="11">
      <t>キョウカ</t>
    </rPh>
    <phoneticPr fontId="1"/>
  </si>
  <si>
    <t>　②流通の効率化・高度化</t>
    <rPh sb="2" eb="4">
      <t>リュウツウ</t>
    </rPh>
    <rPh sb="5" eb="8">
      <t>コウリツカ</t>
    </rPh>
    <rPh sb="9" eb="12">
      <t>コウドカ</t>
    </rPh>
    <phoneticPr fontId="1"/>
  </si>
  <si>
    <t>　③需要の拡大</t>
    <rPh sb="2" eb="4">
      <t>ジュヨウ</t>
    </rPh>
    <rPh sb="5" eb="7">
      <t>カクダイ</t>
    </rPh>
    <phoneticPr fontId="1"/>
  </si>
  <si>
    <t>（３）購入予定の主な備品等</t>
    <rPh sb="3" eb="5">
      <t>コウニュウ</t>
    </rPh>
    <rPh sb="5" eb="7">
      <t>ヨテイ</t>
    </rPh>
    <rPh sb="8" eb="9">
      <t>シュ</t>
    </rPh>
    <rPh sb="10" eb="12">
      <t>ビヒン</t>
    </rPh>
    <rPh sb="12" eb="13">
      <t>トウ</t>
    </rPh>
    <phoneticPr fontId="1"/>
  </si>
  <si>
    <t>①生産供給体制の強化</t>
    <phoneticPr fontId="1"/>
  </si>
  <si>
    <t>②流通の効率化・高度化</t>
    <phoneticPr fontId="1"/>
  </si>
  <si>
    <t>③需要の拡大</t>
    <phoneticPr fontId="1"/>
  </si>
  <si>
    <t>生産供給体制の強化１</t>
    <rPh sb="0" eb="2">
      <t>セイサン</t>
    </rPh>
    <rPh sb="2" eb="4">
      <t>キョウキュウ</t>
    </rPh>
    <rPh sb="4" eb="6">
      <t>タイセイ</t>
    </rPh>
    <rPh sb="7" eb="9">
      <t>キョウカ</t>
    </rPh>
    <phoneticPr fontId="1"/>
  </si>
  <si>
    <t>流通の効率化・高度化２</t>
    <rPh sb="0" eb="2">
      <t>リュウツウ</t>
    </rPh>
    <rPh sb="3" eb="6">
      <t>コウリツカ</t>
    </rPh>
    <rPh sb="7" eb="10">
      <t>コウドカ</t>
    </rPh>
    <phoneticPr fontId="1"/>
  </si>
  <si>
    <t xml:space="preserve">作業を省力化するための施肥・かん水を自動化する「溶液土耕栽培」、「少量培地耕」の実証
</t>
    <phoneticPr fontId="1"/>
  </si>
  <si>
    <t>より精密な生育・開花制御技術の開発、EOD技術等の実証</t>
    <phoneticPr fontId="1"/>
  </si>
  <si>
    <t>実需者・消費者ニーズに対応した新品種の選定と安定生産・計画出荷のための栽培技術の実証</t>
    <phoneticPr fontId="1"/>
  </si>
  <si>
    <t>新品種、地域オリジナル品種の品質向上、増収技術の実証</t>
    <phoneticPr fontId="1"/>
  </si>
  <si>
    <t>省力化機械・施設による省力化・低コスト化の実証</t>
    <phoneticPr fontId="1"/>
  </si>
  <si>
    <t>安定生産・計画出荷のための栽培周期の短縮、収穫時期移動の実証</t>
    <phoneticPr fontId="1"/>
  </si>
  <si>
    <t>苗・球根生産の機械化・省力化の実証</t>
    <phoneticPr fontId="1"/>
  </si>
  <si>
    <t>優良種苗・新品種の種苗等の安定確保のための増殖技術の実証</t>
    <phoneticPr fontId="1"/>
  </si>
  <si>
    <t>少量花材の安定生産のための栽培技術の実証</t>
    <phoneticPr fontId="1"/>
  </si>
  <si>
    <t>盆栽等の生産性・品質の向上に向けた育苗技術の実証</t>
    <phoneticPr fontId="1"/>
  </si>
  <si>
    <t>輸出先国・地域及び品目ごとの効率的・効果的な隔離栽培、消毒方法等の実証</t>
    <phoneticPr fontId="1"/>
  </si>
  <si>
    <t xml:space="preserve">競争力のある品種の品質向上、増収技術の実証
</t>
    <phoneticPr fontId="1"/>
  </si>
  <si>
    <t>効率的な栽培立地・方法への転換を図るための改植（移動改植を含む。）及び新植</t>
    <phoneticPr fontId="1"/>
  </si>
  <si>
    <t>実需者等のニーズに対応した出荷規格の見直しによる流通コスト・廃棄物削減等の実証</t>
    <phoneticPr fontId="1"/>
  </si>
  <si>
    <t>花きの生産、流通、販売において使用される包装容器、培養土等の資材の回収・リサイクルの実証</t>
    <phoneticPr fontId="1"/>
  </si>
  <si>
    <t>加工向け花きの鮮度を保持したま消費者へ供給するための加工技術の高度化実証</t>
    <phoneticPr fontId="1"/>
  </si>
  <si>
    <t>採花後から最終消費地までの日持ち性を向上させる品質管理技術や温度管理技術の高度化に必要な実証</t>
    <phoneticPr fontId="1"/>
  </si>
  <si>
    <t>（２）実施方針</t>
    <phoneticPr fontId="1"/>
  </si>
  <si>
    <t>（１）事業の目的</t>
    <rPh sb="3" eb="5">
      <t>ジギョウ</t>
    </rPh>
    <rPh sb="6" eb="8">
      <t>モクテキ</t>
    </rPh>
    <phoneticPr fontId="1"/>
  </si>
  <si>
    <t>○</t>
    <phoneticPr fontId="1"/>
  </si>
  <si>
    <t>→</t>
    <phoneticPr fontId="1"/>
  </si>
  <si>
    <t>オ　実施スケジュール</t>
    <rPh sb="2" eb="4">
      <t>ジッシ</t>
    </rPh>
    <phoneticPr fontId="1"/>
  </si>
  <si>
    <t>ア　低コスト・省力生産技術等の導入実証</t>
    <phoneticPr fontId="1"/>
  </si>
  <si>
    <t>イ　高品質化生産技術等の導入実証</t>
    <phoneticPr fontId="1"/>
  </si>
  <si>
    <t>ウ　種苗等増殖技術の導入実証</t>
    <phoneticPr fontId="1"/>
  </si>
  <si>
    <t>エ　少量花材の栽培技術等の導入実証</t>
    <phoneticPr fontId="1"/>
  </si>
  <si>
    <t>オ　盆栽等の栽培管理技術等の導入実証</t>
    <phoneticPr fontId="1"/>
  </si>
  <si>
    <t>カ　輸出にも対応した産地形成の実証</t>
    <phoneticPr fontId="1"/>
  </si>
  <si>
    <t>キ　その他、戦略品目の生産・供給体制の強化に資する技術の導入実証</t>
    <phoneticPr fontId="1"/>
  </si>
  <si>
    <t>ア　新たな出荷規格等の導入実証</t>
    <phoneticPr fontId="1"/>
  </si>
  <si>
    <t>ウ　生産・加工・流通における品質管理技術等の導入実証</t>
    <phoneticPr fontId="1"/>
  </si>
  <si>
    <t>エ　その他、戦略品目の流通の効率化・高度化に資する技術の導入実証</t>
    <phoneticPr fontId="1"/>
  </si>
  <si>
    <t>ア　消費拡大プロモーション活動</t>
    <phoneticPr fontId="1"/>
  </si>
  <si>
    <t>イ　新たな販売方法の実証</t>
    <phoneticPr fontId="1"/>
  </si>
  <si>
    <t>ウ　生産者と実需者の連携促進</t>
    <phoneticPr fontId="1"/>
  </si>
  <si>
    <t>オ　その他、戦略品目の需要の拡大に資する取組</t>
    <phoneticPr fontId="1"/>
  </si>
  <si>
    <t>ア　検討会の開催</t>
    <phoneticPr fontId="1"/>
  </si>
  <si>
    <t>イ　各種マニュアル等の作成</t>
    <phoneticPr fontId="1"/>
  </si>
  <si>
    <t>エ　成果の普及活動</t>
    <phoneticPr fontId="1"/>
  </si>
  <si>
    <t>主な能力等</t>
    <rPh sb="0" eb="1">
      <t>シュ</t>
    </rPh>
    <rPh sb="2" eb="4">
      <t>ノウリョク</t>
    </rPh>
    <rPh sb="4" eb="5">
      <t>トウ</t>
    </rPh>
    <phoneticPr fontId="1"/>
  </si>
  <si>
    <t>使用（設置）場所</t>
    <rPh sb="0" eb="2">
      <t>シヨウ</t>
    </rPh>
    <rPh sb="3" eb="5">
      <t>セッチ</t>
    </rPh>
    <rPh sb="6" eb="8">
      <t>バショ</t>
    </rPh>
    <phoneticPr fontId="1"/>
  </si>
  <si>
    <t>製造年月</t>
    <rPh sb="0" eb="2">
      <t>セイゾウ</t>
    </rPh>
    <rPh sb="2" eb="4">
      <t>ネンゲツ</t>
    </rPh>
    <phoneticPr fontId="1"/>
  </si>
  <si>
    <t>主な改良内容</t>
    <rPh sb="0" eb="1">
      <t>シュ</t>
    </rPh>
    <rPh sb="2" eb="4">
      <t>カイリョウ</t>
    </rPh>
    <rPh sb="4" eb="6">
      <t>ナイヨウ</t>
    </rPh>
    <phoneticPr fontId="1"/>
  </si>
  <si>
    <t>注：金額の欄は改良に要する見積額（概算額）を記載</t>
    <rPh sb="0" eb="1">
      <t>チュウ</t>
    </rPh>
    <rPh sb="2" eb="4">
      <t>キンガク</t>
    </rPh>
    <rPh sb="5" eb="6">
      <t>ラン</t>
    </rPh>
    <rPh sb="7" eb="9">
      <t>カイリョウ</t>
    </rPh>
    <rPh sb="10" eb="11">
      <t>ヨウ</t>
    </rPh>
    <rPh sb="13" eb="15">
      <t>ミツ</t>
    </rPh>
    <rPh sb="15" eb="16">
      <t>ガク</t>
    </rPh>
    <rPh sb="17" eb="19">
      <t>ガイサン</t>
    </rPh>
    <rPh sb="19" eb="20">
      <t>ガク</t>
    </rPh>
    <rPh sb="22" eb="24">
      <t>キサイ</t>
    </rPh>
    <phoneticPr fontId="1"/>
  </si>
  <si>
    <t>取組内容</t>
    <rPh sb="0" eb="2">
      <t>トリクミ</t>
    </rPh>
    <rPh sb="2" eb="4">
      <t>ナイヨウ</t>
    </rPh>
    <phoneticPr fontId="1"/>
  </si>
  <si>
    <t>戦略品目</t>
    <rPh sb="0" eb="2">
      <t>センリャク</t>
    </rPh>
    <rPh sb="2" eb="4">
      <t>ヒンモク</t>
    </rPh>
    <phoneticPr fontId="1"/>
  </si>
  <si>
    <t>区分</t>
    <rPh sb="0" eb="2">
      <t>クブン</t>
    </rPh>
    <phoneticPr fontId="1"/>
  </si>
  <si>
    <t>注１：戦略品目を複数設定する場合は、戦略品目毎に２（１）（２）の表を別様とすること。</t>
    <rPh sb="0" eb="1">
      <t>チュウ</t>
    </rPh>
    <rPh sb="3" eb="5">
      <t>センリャク</t>
    </rPh>
    <rPh sb="5" eb="7">
      <t>ヒンモク</t>
    </rPh>
    <rPh sb="8" eb="10">
      <t>フクスウ</t>
    </rPh>
    <rPh sb="10" eb="12">
      <t>セッテイ</t>
    </rPh>
    <rPh sb="14" eb="16">
      <t>バアイ</t>
    </rPh>
    <rPh sb="18" eb="20">
      <t>センリャク</t>
    </rPh>
    <rPh sb="20" eb="22">
      <t>ヒンモク</t>
    </rPh>
    <rPh sb="22" eb="23">
      <t>ゴト</t>
    </rPh>
    <rPh sb="32" eb="33">
      <t>ヒョウ</t>
    </rPh>
    <rPh sb="34" eb="36">
      <t>ベツヨウ</t>
    </rPh>
    <phoneticPr fontId="1"/>
  </si>
  <si>
    <t>注：「費目」欄は、実施要綱別表１に規定している費目とし、費目単位で金額を整理すること。
　　「費目内訳・積算根拠」には、資材の名称・施用量・単価、謝金の時間単価等について具体的に記入すること。</t>
    <rPh sb="0" eb="1">
      <t>チュウ</t>
    </rPh>
    <rPh sb="3" eb="5">
      <t>ヒモク</t>
    </rPh>
    <rPh sb="6" eb="7">
      <t>ラン</t>
    </rPh>
    <rPh sb="9" eb="11">
      <t>ジッシ</t>
    </rPh>
    <rPh sb="11" eb="13">
      <t>ヨウコウ</t>
    </rPh>
    <rPh sb="13" eb="15">
      <t>ベッピョウ</t>
    </rPh>
    <rPh sb="17" eb="19">
      <t>キテイ</t>
    </rPh>
    <rPh sb="23" eb="25">
      <t>ヒモク</t>
    </rPh>
    <rPh sb="28" eb="30">
      <t>ヒモク</t>
    </rPh>
    <rPh sb="30" eb="32">
      <t>タンイ</t>
    </rPh>
    <rPh sb="33" eb="35">
      <t>キンガク</t>
    </rPh>
    <rPh sb="36" eb="38">
      <t>セイリ</t>
    </rPh>
    <rPh sb="47" eb="49">
      <t>ヒモク</t>
    </rPh>
    <rPh sb="49" eb="51">
      <t>ウチワケ</t>
    </rPh>
    <rPh sb="52" eb="54">
      <t>セキサン</t>
    </rPh>
    <rPh sb="54" eb="56">
      <t>コンキョ</t>
    </rPh>
    <rPh sb="60" eb="62">
      <t>シザイ</t>
    </rPh>
    <rPh sb="63" eb="65">
      <t>メイショウ</t>
    </rPh>
    <rPh sb="66" eb="67">
      <t>セ</t>
    </rPh>
    <rPh sb="67" eb="68">
      <t>ヨウ</t>
    </rPh>
    <rPh sb="68" eb="69">
      <t>リョウ</t>
    </rPh>
    <rPh sb="70" eb="72">
      <t>タンカ</t>
    </rPh>
    <rPh sb="73" eb="74">
      <t>シャ</t>
    </rPh>
    <rPh sb="74" eb="75">
      <t>キン</t>
    </rPh>
    <rPh sb="76" eb="78">
      <t>ジカン</t>
    </rPh>
    <rPh sb="78" eb="80">
      <t>タンカ</t>
    </rPh>
    <rPh sb="80" eb="81">
      <t>トウ</t>
    </rPh>
    <rPh sb="85" eb="88">
      <t>グタイテキ</t>
    </rPh>
    <rPh sb="89" eb="91">
      <t>キニュウ</t>
    </rPh>
    <phoneticPr fontId="1"/>
  </si>
  <si>
    <t>注：「備考」の欄には、仕入れに係る消費税相当額について、これを減額した場合には「控除額○○○円うち国費○○○円」を、同税額がない場合には「該当なし」と、同税額が明らかでない場合には「含税額」と記入すること。</t>
    <phoneticPr fontId="1"/>
  </si>
  <si>
    <t>注：複数の戦略品目を設定又は同一戦略品目で複数の取組内容を実施する場合は、戦略品目毎、取組内容毎にア、イを作成すること。以下②及び③についても同じ）</t>
    <rPh sb="0" eb="1">
      <t>チュウ</t>
    </rPh>
    <rPh sb="2" eb="4">
      <t>フクスウ</t>
    </rPh>
    <rPh sb="5" eb="7">
      <t>センリャク</t>
    </rPh>
    <rPh sb="7" eb="9">
      <t>ヒンモク</t>
    </rPh>
    <rPh sb="10" eb="12">
      <t>セッテイ</t>
    </rPh>
    <rPh sb="12" eb="13">
      <t>マタ</t>
    </rPh>
    <rPh sb="14" eb="16">
      <t>ドウイツ</t>
    </rPh>
    <rPh sb="16" eb="18">
      <t>センリャク</t>
    </rPh>
    <rPh sb="18" eb="20">
      <t>ヒンモク</t>
    </rPh>
    <rPh sb="21" eb="23">
      <t>フクスウ</t>
    </rPh>
    <rPh sb="24" eb="26">
      <t>トリクミ</t>
    </rPh>
    <rPh sb="26" eb="28">
      <t>ナイヨウ</t>
    </rPh>
    <rPh sb="29" eb="31">
      <t>ジッシ</t>
    </rPh>
    <rPh sb="33" eb="35">
      <t>バアイ</t>
    </rPh>
    <rPh sb="37" eb="39">
      <t>センリャク</t>
    </rPh>
    <rPh sb="39" eb="41">
      <t>ヒンモク</t>
    </rPh>
    <rPh sb="41" eb="42">
      <t>ゴト</t>
    </rPh>
    <rPh sb="43" eb="45">
      <t>トリクミ</t>
    </rPh>
    <rPh sb="45" eb="47">
      <t>ナイヨウ</t>
    </rPh>
    <rPh sb="47" eb="48">
      <t>ゴト</t>
    </rPh>
    <rPh sb="53" eb="55">
      <t>サクセイ</t>
    </rPh>
    <rPh sb="60" eb="62">
      <t>イカ</t>
    </rPh>
    <rPh sb="63" eb="64">
      <t>オヨ</t>
    </rPh>
    <rPh sb="71" eb="72">
      <t>オナ</t>
    </rPh>
    <phoneticPr fontId="1"/>
  </si>
  <si>
    <t>コンソーシアム名：　　　　　　　　　　　　　　　　　　　　　</t>
    <rPh sb="7" eb="8">
      <t>メイ</t>
    </rPh>
    <phoneticPr fontId="1"/>
  </si>
  <si>
    <t>コンソーシアムの中核機関：</t>
    <rPh sb="8" eb="10">
      <t>チュウカク</t>
    </rPh>
    <rPh sb="10" eb="12">
      <t>キカン</t>
    </rPh>
    <phoneticPr fontId="1"/>
  </si>
  <si>
    <t>２　達成すべき目標</t>
    <rPh sb="2" eb="4">
      <t>タッセイ</t>
    </rPh>
    <rPh sb="7" eb="9">
      <t>モクヒョウ</t>
    </rPh>
    <phoneticPr fontId="1"/>
  </si>
  <si>
    <t>（４）購入予定の主な資機材等</t>
    <rPh sb="3" eb="5">
      <t>コウニュウ</t>
    </rPh>
    <rPh sb="5" eb="7">
      <t>ヨテイ</t>
    </rPh>
    <rPh sb="8" eb="9">
      <t>シュ</t>
    </rPh>
    <rPh sb="10" eb="11">
      <t>シ</t>
    </rPh>
    <rPh sb="11" eb="13">
      <t>キザイ</t>
    </rPh>
    <rPh sb="13" eb="14">
      <t>ナド</t>
    </rPh>
    <phoneticPr fontId="1"/>
  </si>
  <si>
    <t>コンソーシアム構成員</t>
    <rPh sb="9" eb="10">
      <t>イン</t>
    </rPh>
    <phoneticPr fontId="1"/>
  </si>
  <si>
    <t>コンソーシアムの活動範囲</t>
    <rPh sb="8" eb="10">
      <t>カツドウ</t>
    </rPh>
    <rPh sb="10" eb="12">
      <t>ハンイ</t>
    </rPh>
    <phoneticPr fontId="1"/>
  </si>
  <si>
    <t>名称</t>
    <rPh sb="0" eb="2">
      <t>メイショウ</t>
    </rPh>
    <phoneticPr fontId="1"/>
  </si>
  <si>
    <t>コンソーシアム</t>
  </si>
  <si>
    <t>コンソーシアム</t>
    <phoneticPr fontId="1"/>
  </si>
  <si>
    <t>広域推進協議会</t>
    <rPh sb="0" eb="2">
      <t>コウイキ</t>
    </rPh>
    <rPh sb="2" eb="4">
      <t>スイシン</t>
    </rPh>
    <rPh sb="4" eb="7">
      <t>キョウギカイ</t>
    </rPh>
    <phoneticPr fontId="1"/>
  </si>
  <si>
    <t>注：活動範囲については、都道府県単位で全て記載すること。</t>
    <rPh sb="0" eb="1">
      <t>チュウ</t>
    </rPh>
    <rPh sb="2" eb="4">
      <t>カツドウ</t>
    </rPh>
    <rPh sb="4" eb="6">
      <t>ハンイ</t>
    </rPh>
    <rPh sb="12" eb="16">
      <t>トドウフケン</t>
    </rPh>
    <rPh sb="16" eb="18">
      <t>タンイ</t>
    </rPh>
    <rPh sb="19" eb="20">
      <t>スベ</t>
    </rPh>
    <rPh sb="21" eb="23">
      <t>キサイ</t>
    </rPh>
    <phoneticPr fontId="1"/>
  </si>
  <si>
    <t>旅費
調査等旅費</t>
    <rPh sb="3" eb="5">
      <t>チョウサ</t>
    </rPh>
    <rPh sb="5" eb="6">
      <t>ナド</t>
    </rPh>
    <phoneticPr fontId="1"/>
  </si>
  <si>
    <t>本/10ａ</t>
    <rPh sb="0" eb="1">
      <t>ホン</t>
    </rPh>
    <phoneticPr fontId="1"/>
  </si>
  <si>
    <t>円/10ａ</t>
    <rPh sb="0" eb="1">
      <t>エン</t>
    </rPh>
    <phoneticPr fontId="1"/>
  </si>
  <si>
    <t>（１）</t>
    <phoneticPr fontId="1"/>
  </si>
  <si>
    <t>（２）</t>
    <phoneticPr fontId="1"/>
  </si>
  <si>
    <t>（３）</t>
    <phoneticPr fontId="1"/>
  </si>
  <si>
    <t>⑤品目横断的な課題解決に向けた取組</t>
    <rPh sb="1" eb="3">
      <t>ヒンモク</t>
    </rPh>
    <rPh sb="3" eb="6">
      <t>オウダンテキ</t>
    </rPh>
    <rPh sb="7" eb="9">
      <t>カダイ</t>
    </rPh>
    <rPh sb="9" eb="11">
      <t>カイケツ</t>
    </rPh>
    <rPh sb="12" eb="13">
      <t>ム</t>
    </rPh>
    <rPh sb="15" eb="17">
      <t>トリクミ</t>
    </rPh>
    <phoneticPr fontId="1"/>
  </si>
  <si>
    <t>うち国庫補助金</t>
    <rPh sb="2" eb="4">
      <t>コッコ</t>
    </rPh>
    <rPh sb="4" eb="7">
      <t>ホジョキン</t>
    </rPh>
    <phoneticPr fontId="1"/>
  </si>
  <si>
    <t>イ　作業管理・労務管理の改善</t>
    <rPh sb="2" eb="4">
      <t>サギョウ</t>
    </rPh>
    <rPh sb="4" eb="6">
      <t>カンリ</t>
    </rPh>
    <rPh sb="7" eb="9">
      <t>ロウム</t>
    </rPh>
    <rPh sb="9" eb="11">
      <t>カンリ</t>
    </rPh>
    <rPh sb="12" eb="14">
      <t>カイゼン</t>
    </rPh>
    <phoneticPr fontId="1"/>
  </si>
  <si>
    <t>具体的内容</t>
    <rPh sb="0" eb="3">
      <t>グタイテキ</t>
    </rPh>
    <rPh sb="3" eb="5">
      <t>ナイヨウ</t>
    </rPh>
    <phoneticPr fontId="1"/>
  </si>
  <si>
    <t>期待される効果</t>
    <rPh sb="0" eb="2">
      <t>キタイ</t>
    </rPh>
    <rPh sb="5" eb="7">
      <t>コウカ</t>
    </rPh>
    <phoneticPr fontId="1"/>
  </si>
  <si>
    <t>研修会の開催</t>
    <rPh sb="0" eb="3">
      <t>ケンシュウカイ</t>
    </rPh>
    <rPh sb="4" eb="6">
      <t>カイサイ</t>
    </rPh>
    <phoneticPr fontId="1"/>
  </si>
  <si>
    <t>ウ　実施スケジュール</t>
    <rPh sb="2" eb="4">
      <t>ジッシ</t>
    </rPh>
    <phoneticPr fontId="1"/>
  </si>
  <si>
    <t>　⑤品目横断的な課題解決に向けた取組</t>
    <rPh sb="2" eb="4">
      <t>ヒンモク</t>
    </rPh>
    <rPh sb="4" eb="7">
      <t>オウダンテキ</t>
    </rPh>
    <rPh sb="8" eb="10">
      <t>カダイ</t>
    </rPh>
    <rPh sb="10" eb="12">
      <t>カイケツ</t>
    </rPh>
    <rPh sb="13" eb="14">
      <t>ム</t>
    </rPh>
    <rPh sb="16" eb="18">
      <t>トリクミ</t>
    </rPh>
    <phoneticPr fontId="1"/>
  </si>
  <si>
    <t>対象(人数等)</t>
    <rPh sb="0" eb="2">
      <t>タイショウ</t>
    </rPh>
    <rPh sb="3" eb="5">
      <t>ニンズウ</t>
    </rPh>
    <rPh sb="5" eb="6">
      <t>トウ</t>
    </rPh>
    <phoneticPr fontId="1"/>
  </si>
  <si>
    <t>事業実施主体の活動区域における国際認証を取得した生産者数の増加</t>
    <rPh sb="29" eb="31">
      <t>ゾウカ</t>
    </rPh>
    <phoneticPr fontId="1"/>
  </si>
  <si>
    <t>セミナーを受講した経営体における雇用者の離職率の低減</t>
    <rPh sb="24" eb="26">
      <t>テイゲン</t>
    </rPh>
    <phoneticPr fontId="1"/>
  </si>
  <si>
    <t>各種マニュアルの作成</t>
    <phoneticPr fontId="1"/>
  </si>
  <si>
    <t>啓発セミナー等の開催</t>
    <phoneticPr fontId="1"/>
  </si>
  <si>
    <t>国際認証の取得申請に係る相談会の開催</t>
    <rPh sb="0" eb="2">
      <t>コクサイ</t>
    </rPh>
    <rPh sb="2" eb="4">
      <t>ニンショウ</t>
    </rPh>
    <rPh sb="5" eb="7">
      <t>シュトク</t>
    </rPh>
    <rPh sb="7" eb="9">
      <t>シンセイ</t>
    </rPh>
    <rPh sb="10" eb="11">
      <t>カカ</t>
    </rPh>
    <rPh sb="12" eb="14">
      <t>ソウダン</t>
    </rPh>
    <rPh sb="14" eb="15">
      <t>カイ</t>
    </rPh>
    <rPh sb="16" eb="18">
      <t>カイサイ</t>
    </rPh>
    <phoneticPr fontId="1"/>
  </si>
  <si>
    <t>ア　国際認証取得の推進</t>
    <rPh sb="2" eb="4">
      <t>コクサイ</t>
    </rPh>
    <rPh sb="4" eb="6">
      <t>ニンショウ</t>
    </rPh>
    <rPh sb="6" eb="8">
      <t>シュトク</t>
    </rPh>
    <rPh sb="9" eb="11">
      <t>スイシン</t>
    </rPh>
    <phoneticPr fontId="1"/>
  </si>
  <si>
    <t>経営分析の具体的方法</t>
    <rPh sb="0" eb="2">
      <t>ケイエイ</t>
    </rPh>
    <rPh sb="2" eb="3">
      <t>ブン</t>
    </rPh>
    <rPh sb="5" eb="7">
      <t>グタイ</t>
    </rPh>
    <rPh sb="7" eb="9">
      <t>ホウホウ</t>
    </rPh>
    <phoneticPr fontId="1"/>
  </si>
  <si>
    <t>成果の普及・定着の具体的方法</t>
    <rPh sb="0" eb="2">
      <t>セイカ</t>
    </rPh>
    <rPh sb="3" eb="5">
      <t>フキュウ</t>
    </rPh>
    <rPh sb="6" eb="8">
      <t>テイチャク</t>
    </rPh>
    <rPh sb="9" eb="12">
      <t>グタイテキ</t>
    </rPh>
    <rPh sb="12" eb="14">
      <t>ホウホウ</t>
    </rPh>
    <phoneticPr fontId="1"/>
  </si>
  <si>
    <t>（４）</t>
    <phoneticPr fontId="1"/>
  </si>
  <si>
    <t>試験研究機関等</t>
    <rPh sb="0" eb="2">
      <t>シケン</t>
    </rPh>
    <rPh sb="2" eb="4">
      <t>ケンキュウ</t>
    </rPh>
    <rPh sb="4" eb="6">
      <t>キカン</t>
    </rPh>
    <rPh sb="6" eb="7">
      <t>ナド</t>
    </rPh>
    <phoneticPr fontId="1"/>
  </si>
  <si>
    <t>都道府県</t>
    <rPh sb="0" eb="4">
      <t>トドウフケン</t>
    </rPh>
    <phoneticPr fontId="1"/>
  </si>
  <si>
    <t>農業関係機関</t>
    <rPh sb="0" eb="2">
      <t>ノウギョウ</t>
    </rPh>
    <rPh sb="2" eb="4">
      <t>カンケイ</t>
    </rPh>
    <rPh sb="4" eb="6">
      <t>キカン</t>
    </rPh>
    <phoneticPr fontId="1"/>
  </si>
  <si>
    <t>生産者</t>
    <rPh sb="0" eb="2">
      <t>セイサン</t>
    </rPh>
    <rPh sb="2" eb="3">
      <t>シャ</t>
    </rPh>
    <phoneticPr fontId="1"/>
  </si>
  <si>
    <t>専門家</t>
    <rPh sb="0" eb="3">
      <t>センモンカ</t>
    </rPh>
    <phoneticPr fontId="1"/>
  </si>
  <si>
    <t>民間企業</t>
    <rPh sb="0" eb="2">
      <t>ミンカン</t>
    </rPh>
    <rPh sb="2" eb="4">
      <t>キギョウ</t>
    </rPh>
    <phoneticPr fontId="1"/>
  </si>
  <si>
    <t>その他</t>
    <rPh sb="2" eb="3">
      <t>タ</t>
    </rPh>
    <phoneticPr fontId="1"/>
  </si>
  <si>
    <t>本事業で実証した技術を活用した構成員における対象品目の取扱数量又は取扱金額を基準値と比較して10％以上増加</t>
    <rPh sb="0" eb="1">
      <t>ホン</t>
    </rPh>
    <rPh sb="1" eb="3">
      <t>ジギョウ</t>
    </rPh>
    <rPh sb="4" eb="6">
      <t>ジッショウ</t>
    </rPh>
    <rPh sb="8" eb="10">
      <t>ギジュツ</t>
    </rPh>
    <rPh sb="11" eb="13">
      <t>カツヨウ</t>
    </rPh>
    <rPh sb="15" eb="18">
      <t>コウセイイン</t>
    </rPh>
    <rPh sb="22" eb="24">
      <t>タイショウ</t>
    </rPh>
    <rPh sb="24" eb="26">
      <t>ヒンモク</t>
    </rPh>
    <rPh sb="27" eb="29">
      <t>トリアツカイ</t>
    </rPh>
    <rPh sb="29" eb="31">
      <t>スウリョウ</t>
    </rPh>
    <rPh sb="31" eb="32">
      <t>マタ</t>
    </rPh>
    <rPh sb="33" eb="35">
      <t>トリアツカイ</t>
    </rPh>
    <rPh sb="35" eb="37">
      <t>キンガク</t>
    </rPh>
    <rPh sb="38" eb="41">
      <t>キジュンチ</t>
    </rPh>
    <rPh sb="42" eb="44">
      <t>ヒカク</t>
    </rPh>
    <rPh sb="49" eb="51">
      <t>イジョウ</t>
    </rPh>
    <rPh sb="51" eb="53">
      <t>ゾウカ</t>
    </rPh>
    <phoneticPr fontId="1"/>
  </si>
  <si>
    <t>本事業で実証した技術を活用した経営体における対象品目の10a当たり農業所得を基準値と比較して10％以上増加</t>
    <rPh sb="0" eb="1">
      <t>ホン</t>
    </rPh>
    <rPh sb="1" eb="3">
      <t>ジギョウ</t>
    </rPh>
    <rPh sb="4" eb="6">
      <t>ジッショウ</t>
    </rPh>
    <rPh sb="8" eb="10">
      <t>ギジュツ</t>
    </rPh>
    <rPh sb="11" eb="13">
      <t>カツヨウ</t>
    </rPh>
    <rPh sb="15" eb="17">
      <t>ケイエイ</t>
    </rPh>
    <rPh sb="17" eb="18">
      <t>タイ</t>
    </rPh>
    <rPh sb="22" eb="24">
      <t>タイショウ</t>
    </rPh>
    <rPh sb="24" eb="26">
      <t>ヒンモク</t>
    </rPh>
    <rPh sb="30" eb="31">
      <t>ア</t>
    </rPh>
    <rPh sb="33" eb="35">
      <t>ノウギョウ</t>
    </rPh>
    <rPh sb="35" eb="37">
      <t>ショトク</t>
    </rPh>
    <rPh sb="38" eb="41">
      <t>キジュンチ</t>
    </rPh>
    <rPh sb="42" eb="44">
      <t>ヒカク</t>
    </rPh>
    <rPh sb="49" eb="51">
      <t>イジョウ</t>
    </rPh>
    <rPh sb="51" eb="53">
      <t>ゾウカ</t>
    </rPh>
    <phoneticPr fontId="1"/>
  </si>
  <si>
    <t>本事業で実証した技術を活用した経営体における対象品目の10a当たり生産コストを基準値と比較して10％以上増加</t>
    <rPh sb="0" eb="1">
      <t>ホン</t>
    </rPh>
    <rPh sb="1" eb="3">
      <t>ジギョウ</t>
    </rPh>
    <rPh sb="4" eb="6">
      <t>ジッショウ</t>
    </rPh>
    <rPh sb="8" eb="10">
      <t>ギジュツ</t>
    </rPh>
    <rPh sb="11" eb="13">
      <t>カツヨウ</t>
    </rPh>
    <rPh sb="15" eb="17">
      <t>ケイエイ</t>
    </rPh>
    <rPh sb="17" eb="18">
      <t>タイ</t>
    </rPh>
    <rPh sb="22" eb="24">
      <t>タイショウ</t>
    </rPh>
    <rPh sb="24" eb="26">
      <t>ヒンモク</t>
    </rPh>
    <rPh sb="30" eb="31">
      <t>ア</t>
    </rPh>
    <rPh sb="33" eb="35">
      <t>セイサン</t>
    </rPh>
    <rPh sb="39" eb="42">
      <t>キジュンチ</t>
    </rPh>
    <rPh sb="43" eb="45">
      <t>ヒカク</t>
    </rPh>
    <rPh sb="50" eb="52">
      <t>イジョウ</t>
    </rPh>
    <rPh sb="52" eb="54">
      <t>ゾウカ</t>
    </rPh>
    <phoneticPr fontId="1"/>
  </si>
  <si>
    <t>本事業で実証した技術を活用した経営体における対象品目の10a当たり収量を基準値と比較して10％以上増加</t>
    <rPh sb="0" eb="1">
      <t>ホン</t>
    </rPh>
    <rPh sb="1" eb="3">
      <t>ジギョウ</t>
    </rPh>
    <rPh sb="4" eb="6">
      <t>ジッショウ</t>
    </rPh>
    <rPh sb="8" eb="10">
      <t>ギジュツ</t>
    </rPh>
    <rPh sb="11" eb="13">
      <t>カツヨウ</t>
    </rPh>
    <rPh sb="15" eb="17">
      <t>ケイエイ</t>
    </rPh>
    <rPh sb="17" eb="18">
      <t>タイ</t>
    </rPh>
    <rPh sb="22" eb="24">
      <t>タイショウ</t>
    </rPh>
    <rPh sb="24" eb="26">
      <t>ヒンモク</t>
    </rPh>
    <rPh sb="30" eb="31">
      <t>ア</t>
    </rPh>
    <rPh sb="33" eb="35">
      <t>シュウリョウ</t>
    </rPh>
    <rPh sb="36" eb="39">
      <t>キジュンチ</t>
    </rPh>
    <rPh sb="40" eb="42">
      <t>ヒカク</t>
    </rPh>
    <rPh sb="47" eb="49">
      <t>イジョウ</t>
    </rPh>
    <rPh sb="49" eb="51">
      <t>ゾウカ</t>
    </rPh>
    <phoneticPr fontId="1"/>
  </si>
  <si>
    <t>実証技術</t>
    <rPh sb="0" eb="2">
      <t>ジッショウ</t>
    </rPh>
    <rPh sb="2" eb="4">
      <t>ギジュツ</t>
    </rPh>
    <phoneticPr fontId="1"/>
  </si>
  <si>
    <t>(1) 技術実証、経営分析</t>
  </si>
  <si>
    <t>(2) 実証成果の普及</t>
  </si>
  <si>
    <t>(3) 実証成果の定着</t>
  </si>
  <si>
    <t>(1) 技術実証、経営分析</t>
    <phoneticPr fontId="1"/>
  </si>
  <si>
    <t>(2) 実証成果の普及</t>
    <phoneticPr fontId="1"/>
  </si>
  <si>
    <t>(3) 実証成果の定着</t>
    <phoneticPr fontId="1"/>
  </si>
  <si>
    <t>技術：〇〇（品目：□□）</t>
    <rPh sb="0" eb="2">
      <t>ギジュツ</t>
    </rPh>
    <rPh sb="6" eb="8">
      <t>ヒンモク</t>
    </rPh>
    <phoneticPr fontId="1"/>
  </si>
  <si>
    <t>技術：〇〇（品目：◇◇）</t>
    <rPh sb="0" eb="2">
      <t>ギジュツ</t>
    </rPh>
    <rPh sb="6" eb="8">
      <t>ヒンモク</t>
    </rPh>
    <phoneticPr fontId="1"/>
  </si>
  <si>
    <t>　</t>
    <phoneticPr fontId="1"/>
  </si>
  <si>
    <t>注：複数の技術・品目について取り組む場合は、実証を行う技術・品目ごとにア、イを作成すること。</t>
    <rPh sb="0" eb="1">
      <t>チュウ</t>
    </rPh>
    <rPh sb="2" eb="4">
      <t>フクスウ</t>
    </rPh>
    <rPh sb="5" eb="7">
      <t>ギジュツ</t>
    </rPh>
    <rPh sb="8" eb="10">
      <t>ヒンモク</t>
    </rPh>
    <rPh sb="14" eb="15">
      <t>ト</t>
    </rPh>
    <rPh sb="16" eb="17">
      <t>ク</t>
    </rPh>
    <rPh sb="18" eb="20">
      <t>バアイ</t>
    </rPh>
    <rPh sb="22" eb="24">
      <t>ジッショウ</t>
    </rPh>
    <rPh sb="25" eb="26">
      <t>オコナ</t>
    </rPh>
    <rPh sb="27" eb="29">
      <t>ギジュツ</t>
    </rPh>
    <rPh sb="30" eb="32">
      <t>ヒンモク</t>
    </rPh>
    <rPh sb="39" eb="41">
      <t>サクセイ</t>
    </rPh>
    <phoneticPr fontId="1"/>
  </si>
  <si>
    <t>注：複数の技術・品目について取り組む場合は、実証を行う技術・品目ごとに(1)～(3)を記入すること。</t>
    <rPh sb="0" eb="1">
      <t>チュウ</t>
    </rPh>
    <rPh sb="2" eb="4">
      <t>フクスウ</t>
    </rPh>
    <rPh sb="5" eb="7">
      <t>ギジュツ</t>
    </rPh>
    <rPh sb="8" eb="10">
      <t>ヒンモク</t>
    </rPh>
    <rPh sb="14" eb="15">
      <t>ト</t>
    </rPh>
    <rPh sb="16" eb="17">
      <t>ク</t>
    </rPh>
    <rPh sb="18" eb="20">
      <t>バアイ</t>
    </rPh>
    <rPh sb="22" eb="24">
      <t>ジッショウ</t>
    </rPh>
    <rPh sb="25" eb="26">
      <t>オコナ</t>
    </rPh>
    <rPh sb="27" eb="29">
      <t>ギジュツ</t>
    </rPh>
    <rPh sb="30" eb="32">
      <t>ヒンモク</t>
    </rPh>
    <phoneticPr fontId="1"/>
  </si>
  <si>
    <t xml:space="preserve">注１：「費目」欄は、実施要綱別表１に規定している費目とし、費目単位で金額を整理すること。
</t>
    <rPh sb="0" eb="1">
      <t>チュウ</t>
    </rPh>
    <rPh sb="4" eb="6">
      <t>ヒモク</t>
    </rPh>
    <rPh sb="7" eb="8">
      <t>ラン</t>
    </rPh>
    <rPh sb="10" eb="12">
      <t>ジッシ</t>
    </rPh>
    <rPh sb="12" eb="14">
      <t>ヨウコウ</t>
    </rPh>
    <rPh sb="14" eb="16">
      <t>ベッピョウ</t>
    </rPh>
    <rPh sb="18" eb="20">
      <t>キテイ</t>
    </rPh>
    <rPh sb="24" eb="26">
      <t>ヒモク</t>
    </rPh>
    <rPh sb="29" eb="31">
      <t>ヒモク</t>
    </rPh>
    <rPh sb="31" eb="33">
      <t>タンイ</t>
    </rPh>
    <rPh sb="34" eb="36">
      <t>キンガク</t>
    </rPh>
    <rPh sb="37" eb="39">
      <t>セイリ</t>
    </rPh>
    <phoneticPr fontId="1"/>
  </si>
  <si>
    <t>注２：「費目内訳・積算根拠」には、資材の名称・施用量・単価、謝金の時間単価等について具体的に記入すること。</t>
    <phoneticPr fontId="1"/>
  </si>
  <si>
    <t xml:space="preserve">
注３：複数の技術・品目について取り組む場合は、実証を行う技術・品目ごとにア、イを作成すること。</t>
    <phoneticPr fontId="1"/>
  </si>
  <si>
    <t>注２：基準値について、本要綱別紙３第２の３（４）ア（イ）又は（ウ）を適用しようとする場合は、その根拠となる資料を併せて提出すること。</t>
    <rPh sb="3" eb="6">
      <t>キジュンチ</t>
    </rPh>
    <rPh sb="11" eb="12">
      <t>ホン</t>
    </rPh>
    <rPh sb="12" eb="14">
      <t>ヨウコウ</t>
    </rPh>
    <rPh sb="14" eb="16">
      <t>ベッシ</t>
    </rPh>
    <rPh sb="17" eb="18">
      <t>ダイ</t>
    </rPh>
    <rPh sb="28" eb="29">
      <t>マタ</t>
    </rPh>
    <rPh sb="47" eb="49">
      <t>シリョウ</t>
    </rPh>
    <phoneticPr fontId="1"/>
  </si>
  <si>
    <t>次世代国産花き産業確立推進</t>
    <rPh sb="0" eb="3">
      <t>ジセダイ</t>
    </rPh>
    <rPh sb="3" eb="5">
      <t>コクサン</t>
    </rPh>
    <rPh sb="5" eb="6">
      <t>カ</t>
    </rPh>
    <rPh sb="7" eb="9">
      <t>サンギョウ</t>
    </rPh>
    <rPh sb="9" eb="11">
      <t>カクリツ</t>
    </rPh>
    <rPh sb="11" eb="13">
      <t>スイシン</t>
    </rPh>
    <phoneticPr fontId="1"/>
  </si>
  <si>
    <t>技術実証の具体的内容</t>
    <rPh sb="0" eb="2">
      <t>ギジュツ</t>
    </rPh>
    <rPh sb="2" eb="4">
      <t>ジッショウ</t>
    </rPh>
    <rPh sb="5" eb="8">
      <t>グタイテキ</t>
    </rPh>
    <rPh sb="8" eb="10">
      <t>ナイヨウ</t>
    </rPh>
    <phoneticPr fontId="1"/>
  </si>
  <si>
    <t>注１：「達成すべき目標」を、リストから選択・記入し、目標年度は各項目同一とする。</t>
    <rPh sb="0" eb="1">
      <t>チュウ</t>
    </rPh>
    <rPh sb="4" eb="6">
      <t>タッセイ</t>
    </rPh>
    <rPh sb="9" eb="11">
      <t>モクヒョウ</t>
    </rPh>
    <rPh sb="19" eb="21">
      <t>センタク</t>
    </rPh>
    <rPh sb="22" eb="24">
      <t>キニュウ</t>
    </rPh>
    <rPh sb="26" eb="28">
      <t>モクヒョウ</t>
    </rPh>
    <rPh sb="28" eb="30">
      <t>ネンド</t>
    </rPh>
    <rPh sb="31" eb="34">
      <t>カクコウモク</t>
    </rPh>
    <rPh sb="34" eb="36">
      <t>ドウイツ</t>
    </rPh>
    <phoneticPr fontId="1"/>
  </si>
  <si>
    <t>注２：基準値について、本要綱別紙３第２の３（４）ア（イ）を適用しようとする場合は、その根拠となる資料を併せて提出すること。</t>
    <rPh sb="3" eb="6">
      <t>キジュンチ</t>
    </rPh>
    <rPh sb="11" eb="12">
      <t>ホン</t>
    </rPh>
    <rPh sb="12" eb="14">
      <t>ヨウコウ</t>
    </rPh>
    <rPh sb="14" eb="16">
      <t>ベッシ</t>
    </rPh>
    <rPh sb="17" eb="18">
      <t>ダイ</t>
    </rPh>
    <rPh sb="42" eb="44">
      <t>シリョウ</t>
    </rPh>
    <phoneticPr fontId="1"/>
  </si>
  <si>
    <t>イ　資源循環体制の確立に向けた実証</t>
    <phoneticPr fontId="1"/>
  </si>
  <si>
    <t>エ　花きの活用促進のための花育体験、園芸体験</t>
    <rPh sb="13" eb="14">
      <t>ハナ</t>
    </rPh>
    <rPh sb="14" eb="15">
      <t>イク</t>
    </rPh>
    <rPh sb="15" eb="17">
      <t>タイケン</t>
    </rPh>
    <rPh sb="18" eb="20">
      <t>エンゲイ</t>
    </rPh>
    <rPh sb="20" eb="22">
      <t>タイケン</t>
    </rPh>
    <phoneticPr fontId="1"/>
  </si>
  <si>
    <t>別添２－２</t>
    <rPh sb="0" eb="2">
      <t>ベッテン</t>
    </rPh>
    <phoneticPr fontId="1"/>
  </si>
  <si>
    <t>花き関係者の連携</t>
    <phoneticPr fontId="1"/>
  </si>
  <si>
    <t>注：別紙の費目、細目ごとに経費を分類し記入すること。（実施しない取組は削除すること）</t>
    <rPh sb="0" eb="1">
      <t>チュウ</t>
    </rPh>
    <rPh sb="2" eb="4">
      <t>ベッシ</t>
    </rPh>
    <rPh sb="5" eb="7">
      <t>ヒモク</t>
    </rPh>
    <rPh sb="8" eb="10">
      <t>サイモク</t>
    </rPh>
    <rPh sb="13" eb="15">
      <t>ケイヒ</t>
    </rPh>
    <rPh sb="16" eb="18">
      <t>ブンルイ</t>
    </rPh>
    <rPh sb="19" eb="21">
      <t>キニュウ</t>
    </rPh>
    <rPh sb="27" eb="29">
      <t>ジッシ</t>
    </rPh>
    <rPh sb="32" eb="34">
      <t>トリクミ</t>
    </rPh>
    <rPh sb="35" eb="37">
      <t>サクジョ</t>
    </rPh>
    <phoneticPr fontId="1"/>
  </si>
  <si>
    <r>
      <t>別添</t>
    </r>
    <r>
      <rPr>
        <sz val="11"/>
        <rFont val="ＭＳ 明朝"/>
        <family val="1"/>
        <charset val="128"/>
      </rPr>
      <t>２－１</t>
    </r>
    <rPh sb="0" eb="2">
      <t>ベッテン</t>
    </rPh>
    <phoneticPr fontId="1"/>
  </si>
  <si>
    <r>
      <t>（１）戦略品目の設定</t>
    </r>
    <r>
      <rPr>
        <sz val="11"/>
        <rFont val="ＭＳ 明朝"/>
        <family val="1"/>
        <charset val="128"/>
      </rPr>
      <t>、花き関係者の連携</t>
    </r>
    <rPh sb="3" eb="5">
      <t>センリャク</t>
    </rPh>
    <rPh sb="5" eb="7">
      <t>ヒンモク</t>
    </rPh>
    <rPh sb="8" eb="10">
      <t>セッテイ</t>
    </rPh>
    <phoneticPr fontId="1"/>
  </si>
  <si>
    <r>
      <t>④</t>
    </r>
    <r>
      <rPr>
        <sz val="11"/>
        <rFont val="ＭＳ 明朝"/>
        <family val="1"/>
        <charset val="128"/>
      </rPr>
      <t>実証結果の分析及び成果の普及</t>
    </r>
    <rPh sb="1" eb="3">
      <t>ジッショウ</t>
    </rPh>
    <rPh sb="3" eb="5">
      <t>ケッカ</t>
    </rPh>
    <rPh sb="6" eb="8">
      <t>ブンセキ</t>
    </rPh>
    <rPh sb="8" eb="9">
      <t>オヨ</t>
    </rPh>
    <rPh sb="10" eb="12">
      <t>セイカ</t>
    </rPh>
    <rPh sb="13" eb="15">
      <t>フキュウ</t>
    </rPh>
    <phoneticPr fontId="1"/>
  </si>
  <si>
    <t>（１）戦略品目の設定、花き関係者の連携</t>
    <rPh sb="3" eb="5">
      <t>センリャク</t>
    </rPh>
    <phoneticPr fontId="1"/>
  </si>
  <si>
    <t>④実証結果分析及び成果の普及</t>
    <rPh sb="1" eb="3">
      <t>ジッショウ</t>
    </rPh>
    <rPh sb="3" eb="5">
      <t>ケッカ</t>
    </rPh>
    <phoneticPr fontId="1"/>
  </si>
  <si>
    <t>ウ　実証結果の調査・分析</t>
    <rPh sb="2" eb="4">
      <t>ジッショウ</t>
    </rPh>
    <rPh sb="4" eb="6">
      <t>ケッカ</t>
    </rPh>
    <phoneticPr fontId="1"/>
  </si>
  <si>
    <r>
      <t>注</t>
    </r>
    <r>
      <rPr>
        <sz val="11"/>
        <rFont val="ＭＳ 明朝"/>
        <family val="1"/>
        <charset val="128"/>
      </rPr>
      <t>１：「達成すべき目標」をリストから選択・記入し、目標年度は各項目同一とする。</t>
    </r>
    <rPh sb="0" eb="1">
      <t>チュウ</t>
    </rPh>
    <rPh sb="4" eb="6">
      <t>タッセイ</t>
    </rPh>
    <rPh sb="9" eb="11">
      <t>モクヒョウ</t>
    </rPh>
    <rPh sb="18" eb="20">
      <t>センタク</t>
    </rPh>
    <rPh sb="21" eb="23">
      <t>キニュウ</t>
    </rPh>
    <rPh sb="25" eb="27">
      <t>モクヒョウ</t>
    </rPh>
    <rPh sb="27" eb="29">
      <t>ネンド</t>
    </rPh>
    <rPh sb="30" eb="33">
      <t>カクコウモク</t>
    </rPh>
    <rPh sb="33" eb="35">
      <t>ドウイツ</t>
    </rPh>
    <phoneticPr fontId="1"/>
  </si>
  <si>
    <r>
      <t>（１）戦略品目の設定</t>
    </r>
    <r>
      <rPr>
        <sz val="11"/>
        <rFont val="ＭＳ 明朝"/>
        <family val="1"/>
        <charset val="128"/>
      </rPr>
      <t>、花き関係者の連携</t>
    </r>
    <phoneticPr fontId="1"/>
  </si>
  <si>
    <t>（１）戦略品目の設定、花き関係者の連携</t>
    <rPh sb="11" eb="12">
      <t>カ</t>
    </rPh>
    <rPh sb="13" eb="16">
      <t>カンケイシャ</t>
    </rPh>
    <rPh sb="17" eb="19">
      <t>レンケイ</t>
    </rPh>
    <phoneticPr fontId="1"/>
  </si>
  <si>
    <t>　④実証結果の分析及び成果の普及</t>
    <rPh sb="2" eb="4">
      <t>ジッショウ</t>
    </rPh>
    <rPh sb="4" eb="6">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</si>
</sst>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明朝"/>
      <family val="1"/>
      <charset val="128"/>
    </font>
    <font>
      <sz val="6"/>
      <name val="ＭＳ 明朝"/>
      <family val="1"/>
      <charset val="128"/>
    </font>
    <font>
      <sz val="10"/>
      <name val="ＭＳ 明朝"/>
      <family val="1"/>
      <charset val="128"/>
    </font>
    <font>
      <sz val="8"/>
      <name val="ＭＳ 明朝"/>
      <family val="1"/>
      <charset val="128"/>
    </font>
    <font>
      <strike/>
      <sz val="11"/>
      <name val="ＭＳ 明朝"/>
      <family val="1"/>
      <charset val="128"/>
    </font>
    <font>
      <sz val="9"/>
      <name val="ＭＳ 明朝"/>
      <family val="1"/>
      <charset val="128"/>
    </font>
    <font>
      <sz val="11"/>
      <name val="ＭＳ 明朝"/>
      <family val="1"/>
      <charset val="128"/>
    </font>
    <font>
      <sz val="8"/>
      <name val="ＭＳ ゴシック"/>
      <family val="3"/>
      <charset val="128"/>
    </font>
    <font>
      <sz val="18"/>
      <name val="ＭＳ 明朝"/>
      <family val="1"/>
      <charset val="128"/>
    </font>
    <font>
      <sz val="28"/>
      <name val="ＭＳ 明朝"/>
      <family val="1"/>
      <charset val="128"/>
    </font>
    <font>
      <sz val="16"/>
      <name val="ＭＳ 明朝"/>
      <family val="1"/>
      <charset val="128"/>
    </font>
    <font>
      <sz val="10.5"/>
      <name val="ＭＳ 明朝"/>
      <family val="1"/>
      <charset val="128"/>
    </font>
    <font>
      <sz val="12"/>
      <name val="ＭＳ 明朝"/>
      <family val="1"/>
      <charset val="128"/>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6" fillId="0" borderId="0">
      <alignment vertical="center"/>
    </xf>
  </cellStyleXfs>
  <cellXfs count="394">
    <xf numFmtId="0" fontId="0" fillId="0" borderId="0" xfId="0">
      <alignment vertical="center"/>
    </xf>
    <xf numFmtId="0" fontId="0"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3" borderId="0" xfId="0" applyFont="1" applyFill="1">
      <alignment vertical="center"/>
    </xf>
    <xf numFmtId="0" fontId="0" fillId="0" borderId="1" xfId="0" applyFont="1" applyBorder="1">
      <alignment vertical="center"/>
    </xf>
    <xf numFmtId="0" fontId="0" fillId="0" borderId="4" xfId="0" applyFont="1" applyBorder="1">
      <alignment vertical="center"/>
    </xf>
    <xf numFmtId="0" fontId="2" fillId="0" borderId="0" xfId="0" applyFont="1" applyBorder="1" applyAlignment="1">
      <alignment vertical="center"/>
    </xf>
    <xf numFmtId="0" fontId="5" fillId="0" borderId="0"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4" fillId="0" borderId="0" xfId="0" applyFont="1" applyBorder="1" applyAlignment="1">
      <alignment vertical="center" shrinkToFit="1"/>
    </xf>
    <xf numFmtId="0" fontId="0" fillId="0" borderId="1"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horizontal="right" vertical="top"/>
    </xf>
    <xf numFmtId="0" fontId="0" fillId="3" borderId="1" xfId="0" applyFont="1" applyFill="1" applyBorder="1">
      <alignment vertical="center"/>
    </xf>
    <xf numFmtId="0" fontId="0" fillId="3" borderId="2" xfId="0" applyFont="1" applyFill="1" applyBorder="1">
      <alignment vertical="center"/>
    </xf>
    <xf numFmtId="0" fontId="0" fillId="3" borderId="3" xfId="0" applyFont="1" applyFill="1" applyBorder="1">
      <alignment vertical="center"/>
    </xf>
    <xf numFmtId="0" fontId="0" fillId="3" borderId="4" xfId="0" applyFont="1" applyFill="1" applyBorder="1">
      <alignment vertical="center"/>
    </xf>
    <xf numFmtId="0" fontId="0" fillId="3" borderId="0" xfId="0" applyFont="1" applyFill="1" applyBorder="1">
      <alignment vertical="center"/>
    </xf>
    <xf numFmtId="0" fontId="0" fillId="3" borderId="5" xfId="0" applyFont="1" applyFill="1" applyBorder="1">
      <alignment vertical="center"/>
    </xf>
    <xf numFmtId="0" fontId="8" fillId="3" borderId="0" xfId="0" applyFont="1" applyFill="1" applyBorder="1" applyAlignment="1">
      <alignment vertical="center"/>
    </xf>
    <xf numFmtId="0" fontId="0" fillId="3" borderId="0" xfId="0" applyFont="1" applyFill="1" applyAlignment="1">
      <alignment vertical="center"/>
    </xf>
    <xf numFmtId="0" fontId="0" fillId="3" borderId="7" xfId="0" applyFont="1" applyFill="1" applyBorder="1">
      <alignment vertical="center"/>
    </xf>
    <xf numFmtId="0" fontId="0" fillId="3" borderId="6" xfId="0" applyFont="1" applyFill="1" applyBorder="1">
      <alignment vertical="center"/>
    </xf>
    <xf numFmtId="0" fontId="0" fillId="3" borderId="8" xfId="0" applyFont="1" applyFill="1" applyBorder="1">
      <alignment vertical="center"/>
    </xf>
    <xf numFmtId="0" fontId="11" fillId="0" borderId="9" xfId="0" applyFont="1" applyBorder="1" applyAlignment="1">
      <alignment horizontal="center" vertical="center" wrapText="1"/>
    </xf>
    <xf numFmtId="0" fontId="11" fillId="0" borderId="9" xfId="0" applyFont="1" applyBorder="1" applyAlignment="1">
      <alignment horizontal="justify" vertical="center" wrapText="1"/>
    </xf>
    <xf numFmtId="0" fontId="0" fillId="0" borderId="9" xfId="0" applyBorder="1">
      <alignment vertical="center"/>
    </xf>
    <xf numFmtId="0" fontId="7" fillId="0" borderId="0" xfId="0" applyFont="1" applyBorder="1" applyAlignment="1">
      <alignment vertical="center"/>
    </xf>
    <xf numFmtId="0" fontId="0" fillId="0" borderId="0" xfId="0" applyFont="1" applyFill="1" applyBorder="1" applyAlignment="1">
      <alignment vertical="center"/>
    </xf>
    <xf numFmtId="0" fontId="0" fillId="0" borderId="0" xfId="0" applyAlignment="1">
      <alignment vertical="center" wrapText="1"/>
    </xf>
    <xf numFmtId="0" fontId="0" fillId="0" borderId="12" xfId="0" applyBorder="1">
      <alignment vertical="center"/>
    </xf>
    <xf numFmtId="0" fontId="0" fillId="0" borderId="9" xfId="0" applyBorder="1" applyAlignment="1">
      <alignment vertical="center" wrapText="1"/>
    </xf>
    <xf numFmtId="0" fontId="0" fillId="0" borderId="9" xfId="0" applyFill="1" applyBorder="1">
      <alignment vertical="center"/>
    </xf>
    <xf numFmtId="0" fontId="0" fillId="0" borderId="3" xfId="0" applyBorder="1" applyAlignment="1">
      <alignment vertical="center" wrapText="1"/>
    </xf>
    <xf numFmtId="0" fontId="0" fillId="0" borderId="5" xfId="0" applyBorder="1">
      <alignment vertical="center"/>
    </xf>
    <xf numFmtId="0" fontId="0" fillId="0" borderId="11" xfId="0" applyBorder="1">
      <alignment vertical="center"/>
    </xf>
    <xf numFmtId="0" fontId="0" fillId="0" borderId="9" xfId="0" applyFill="1" applyBorder="1" applyAlignment="1">
      <alignment vertical="center" wrapText="1"/>
    </xf>
    <xf numFmtId="0" fontId="0" fillId="0" borderId="11" xfId="0" applyBorder="1" applyAlignment="1">
      <alignment vertical="center" wrapText="1"/>
    </xf>
    <xf numFmtId="0" fontId="0" fillId="0" borderId="0" xfId="0" applyFont="1" applyBorder="1" applyAlignment="1">
      <alignment vertical="center" shrinkToFit="1"/>
    </xf>
    <xf numFmtId="0" fontId="0" fillId="0" borderId="4" xfId="0" applyFont="1" applyBorder="1" applyAlignment="1">
      <alignment vertical="center" wrapText="1"/>
    </xf>
    <xf numFmtId="0" fontId="0" fillId="0" borderId="0" xfId="0" applyFont="1" applyBorder="1" applyAlignment="1">
      <alignment horizontal="right" vertical="center"/>
    </xf>
    <xf numFmtId="0" fontId="0" fillId="0" borderId="0" xfId="0" applyFont="1" applyFill="1" applyBorder="1" applyAlignment="1">
      <alignment horizontal="center" vertical="center"/>
    </xf>
    <xf numFmtId="0" fontId="0" fillId="5" borderId="9" xfId="0" applyFill="1" applyBorder="1">
      <alignment vertical="center"/>
    </xf>
    <xf numFmtId="0" fontId="0" fillId="5" borderId="9" xfId="0" applyFill="1" applyBorder="1" applyAlignment="1">
      <alignment horizontal="center" vertical="center"/>
    </xf>
    <xf numFmtId="0" fontId="0" fillId="5" borderId="12" xfId="0" applyFill="1" applyBorder="1" applyAlignment="1">
      <alignment horizontal="center" vertical="center"/>
    </xf>
    <xf numFmtId="0" fontId="0" fillId="5" borderId="9" xfId="0" applyFill="1" applyBorder="1" applyAlignment="1">
      <alignment vertical="center" wrapText="1"/>
    </xf>
    <xf numFmtId="0" fontId="0" fillId="0" borderId="12" xfId="0" applyBorder="1" applyAlignment="1">
      <alignment vertical="center" wrapText="1"/>
    </xf>
    <xf numFmtId="0" fontId="0" fillId="0" borderId="15" xfId="0" applyFill="1" applyBorder="1" applyAlignment="1">
      <alignment vertical="center" wrapText="1"/>
    </xf>
    <xf numFmtId="0" fontId="0" fillId="0" borderId="15" xfId="0" applyFill="1" applyBorder="1">
      <alignment vertical="center"/>
    </xf>
    <xf numFmtId="0" fontId="2" fillId="0" borderId="1" xfId="0" applyFont="1" applyBorder="1" applyAlignment="1">
      <alignment horizontal="left" vertical="center" shrinkToFit="1"/>
    </xf>
    <xf numFmtId="0" fontId="0" fillId="0" borderId="0" xfId="0" applyBorder="1">
      <alignment vertical="center"/>
    </xf>
    <xf numFmtId="49" fontId="11" fillId="0" borderId="9" xfId="0" applyNumberFormat="1" applyFont="1" applyFill="1" applyBorder="1" applyAlignment="1">
      <alignment horizontal="center" vertical="center" wrapText="1"/>
    </xf>
    <xf numFmtId="0" fontId="4"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0" fillId="0" borderId="2" xfId="0" applyFont="1" applyFill="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0" fontId="0" fillId="0" borderId="2" xfId="0" applyFont="1" applyBorder="1" applyAlignment="1">
      <alignment horizontal="right" vertical="center"/>
    </xf>
    <xf numFmtId="0" fontId="10" fillId="2" borderId="2" xfId="0" applyFont="1" applyFill="1" applyBorder="1" applyAlignment="1">
      <alignment vertical="center"/>
    </xf>
    <xf numFmtId="0" fontId="10" fillId="2" borderId="6" xfId="0" applyFont="1" applyFill="1" applyBorder="1" applyAlignment="1">
      <alignment vertical="center"/>
    </xf>
    <xf numFmtId="0" fontId="2" fillId="0" borderId="1" xfId="0" applyFont="1" applyBorder="1" applyAlignment="1">
      <alignment vertical="center" shrinkToFit="1"/>
    </xf>
    <xf numFmtId="0" fontId="0" fillId="0" borderId="0" xfId="0" applyFont="1" applyBorder="1" applyAlignment="1">
      <alignment vertical="center" wrapText="1"/>
    </xf>
    <xf numFmtId="0" fontId="10" fillId="2" borderId="0" xfId="0" applyFont="1" applyFill="1" applyBorder="1" applyAlignment="1">
      <alignment vertical="center"/>
    </xf>
    <xf numFmtId="0" fontId="0" fillId="0" borderId="12" xfId="0" applyFont="1" applyBorder="1" applyAlignment="1">
      <alignment horizontal="left" vertical="center" wrapText="1" shrinkToFit="1"/>
    </xf>
    <xf numFmtId="0" fontId="0" fillId="0" borderId="0" xfId="0" applyFont="1" applyBorder="1" applyAlignment="1">
      <alignment vertical="center"/>
    </xf>
    <xf numFmtId="0" fontId="2" fillId="4" borderId="10" xfId="0" applyFont="1" applyFill="1" applyBorder="1" applyAlignment="1">
      <alignment vertical="center" shrinkToFit="1"/>
    </xf>
    <xf numFmtId="0" fontId="2" fillId="4" borderId="11" xfId="0" applyFont="1" applyFill="1" applyBorder="1" applyAlignment="1">
      <alignment vertical="center" shrinkToFit="1"/>
    </xf>
    <xf numFmtId="0" fontId="0" fillId="0" borderId="12"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2" fillId="0" borderId="12"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4" borderId="9" xfId="0" applyFont="1" applyFill="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0" fillId="0" borderId="9" xfId="0" applyFont="1" applyBorder="1" applyAlignment="1">
      <alignment vertical="center"/>
    </xf>
    <xf numFmtId="0" fontId="0" fillId="0" borderId="12" xfId="0" applyFont="1" applyBorder="1" applyAlignment="1">
      <alignment vertical="center" wrapText="1"/>
    </xf>
    <xf numFmtId="0" fontId="0" fillId="0" borderId="10" xfId="0" applyFont="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horizontal="center" vertical="center"/>
    </xf>
    <xf numFmtId="0" fontId="0" fillId="0" borderId="12"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wrapText="1"/>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7" xfId="0" applyFont="1" applyBorder="1" applyAlignment="1">
      <alignment vertical="center" wrapText="1"/>
    </xf>
    <xf numFmtId="0" fontId="0" fillId="0" borderId="6" xfId="0" applyFont="1" applyBorder="1" applyAlignment="1">
      <alignment vertical="center" wrapText="1"/>
    </xf>
    <xf numFmtId="0" fontId="0" fillId="0" borderId="8" xfId="0" applyFont="1" applyBorder="1" applyAlignment="1">
      <alignmen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7" borderId="1" xfId="0" applyFont="1" applyFill="1" applyBorder="1" applyAlignment="1">
      <alignment horizontal="center" vertical="center"/>
    </xf>
    <xf numFmtId="0" fontId="0" fillId="7" borderId="2" xfId="0" applyFont="1" applyFill="1" applyBorder="1" applyAlignment="1">
      <alignment horizontal="center" vertical="center"/>
    </xf>
    <xf numFmtId="0" fontId="0" fillId="7" borderId="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right" vertical="center"/>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7"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0" fillId="0" borderId="14" xfId="0" applyFont="1" applyBorder="1" applyAlignment="1">
      <alignment horizontal="right" vertical="center"/>
    </xf>
    <xf numFmtId="0" fontId="0" fillId="0" borderId="7" xfId="0" applyFont="1" applyBorder="1" applyAlignment="1">
      <alignment horizontal="right" vertical="center"/>
    </xf>
    <xf numFmtId="0" fontId="0" fillId="0" borderId="6" xfId="0" applyFont="1" applyBorder="1" applyAlignment="1">
      <alignment horizontal="right" vertical="center"/>
    </xf>
    <xf numFmtId="0" fontId="0" fillId="0" borderId="8" xfId="0" applyFont="1" applyBorder="1" applyAlignment="1">
      <alignment horizontal="right" vertical="center"/>
    </xf>
    <xf numFmtId="0" fontId="2" fillId="0" borderId="12"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0" fillId="6" borderId="12" xfId="0" applyFont="1" applyFill="1" applyBorder="1" applyAlignment="1">
      <alignment horizontal="right" vertical="center"/>
    </xf>
    <xf numFmtId="0" fontId="0" fillId="6" borderId="10" xfId="0" applyFont="1" applyFill="1" applyBorder="1" applyAlignment="1">
      <alignment horizontal="right" vertical="center"/>
    </xf>
    <xf numFmtId="0" fontId="0" fillId="6" borderId="11" xfId="0" applyFont="1" applyFill="1" applyBorder="1" applyAlignment="1">
      <alignment horizontal="right" vertical="center"/>
    </xf>
    <xf numFmtId="0" fontId="0" fillId="0" borderId="9" xfId="0" applyFont="1" applyBorder="1" applyAlignment="1">
      <alignment horizontal="right" vertical="center"/>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12" xfId="0" applyFont="1" applyBorder="1" applyAlignment="1">
      <alignment horizontal="right"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0" fillId="6" borderId="7" xfId="0" applyFont="1" applyFill="1" applyBorder="1" applyAlignment="1">
      <alignment horizontal="right" vertical="center"/>
    </xf>
    <xf numFmtId="0" fontId="0" fillId="6" borderId="6" xfId="0" applyFont="1" applyFill="1" applyBorder="1" applyAlignment="1">
      <alignment horizontal="right" vertical="center"/>
    </xf>
    <xf numFmtId="0" fontId="0" fillId="6" borderId="8" xfId="0" applyFont="1" applyFill="1" applyBorder="1" applyAlignment="1">
      <alignment horizontal="righ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4"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4" borderId="9" xfId="0" applyFont="1" applyFill="1" applyBorder="1" applyAlignment="1">
      <alignment horizontal="left" vertical="center" shrinkToFit="1"/>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0" borderId="9" xfId="0" applyFont="1" applyBorder="1" applyAlignment="1">
      <alignment horizontal="left" vertical="top" wrapText="1"/>
    </xf>
    <xf numFmtId="0" fontId="0" fillId="4" borderId="9" xfId="0" applyFont="1" applyFill="1" applyBorder="1" applyAlignment="1">
      <alignment horizontal="left" vertical="center" wrapText="1"/>
    </xf>
    <xf numFmtId="0" fontId="0" fillId="0" borderId="11" xfId="0" applyFont="1" applyBorder="1" applyAlignment="1">
      <alignment horizontal="center" vertical="center" wrapText="1"/>
    </xf>
    <xf numFmtId="0" fontId="0" fillId="7" borderId="10" xfId="0" applyFont="1" applyFill="1" applyBorder="1" applyAlignment="1">
      <alignment horizontal="center" vertical="center" shrinkToFit="1"/>
    </xf>
    <xf numFmtId="0" fontId="0" fillId="7"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 xfId="0" applyFont="1" applyBorder="1" applyAlignment="1">
      <alignment horizontal="right" vertical="center"/>
    </xf>
    <xf numFmtId="0" fontId="0" fillId="0" borderId="3" xfId="0" applyFont="1" applyBorder="1" applyAlignment="1">
      <alignment horizontal="right" vertical="center"/>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38" fontId="0" fillId="0" borderId="4" xfId="1" applyFont="1" applyBorder="1" applyAlignment="1">
      <alignment vertical="center"/>
    </xf>
    <xf numFmtId="38" fontId="0" fillId="0" borderId="0" xfId="1" applyFont="1" applyBorder="1" applyAlignment="1">
      <alignment vertical="center"/>
    </xf>
    <xf numFmtId="0" fontId="2" fillId="0" borderId="12" xfId="0" applyFont="1" applyBorder="1" applyAlignment="1">
      <alignment vertical="center" wrapText="1" shrinkToFit="1"/>
    </xf>
    <xf numFmtId="0" fontId="2" fillId="0" borderId="10" xfId="0" applyFont="1" applyBorder="1" applyAlignment="1">
      <alignment vertical="center" wrapText="1" shrinkToFit="1"/>
    </xf>
    <xf numFmtId="0" fontId="2" fillId="0" borderId="11" xfId="0" applyFont="1" applyBorder="1" applyAlignment="1">
      <alignment vertical="center" wrapText="1" shrinkToFit="1"/>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38" fontId="0" fillId="6" borderId="4" xfId="1" applyFont="1" applyFill="1" applyBorder="1" applyAlignment="1">
      <alignment vertical="center"/>
    </xf>
    <xf numFmtId="38" fontId="0" fillId="6" borderId="0" xfId="1" applyFont="1" applyFill="1" applyBorder="1" applyAlignment="1">
      <alignment vertical="center"/>
    </xf>
    <xf numFmtId="38" fontId="0" fillId="6" borderId="5" xfId="1" applyFont="1" applyFill="1" applyBorder="1" applyAlignment="1">
      <alignment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7" borderId="2" xfId="0" applyFont="1" applyFill="1" applyBorder="1" applyAlignment="1">
      <alignment horizontal="center" vertical="center" shrinkToFit="1"/>
    </xf>
    <xf numFmtId="0" fontId="0" fillId="7" borderId="3" xfId="0" applyFont="1" applyFill="1" applyBorder="1" applyAlignment="1">
      <alignment horizontal="center" vertical="center" shrinkToFit="1"/>
    </xf>
    <xf numFmtId="0" fontId="10" fillId="2" borderId="0" xfId="0" applyFont="1" applyFill="1" applyBorder="1" applyAlignment="1">
      <alignment vertical="center"/>
    </xf>
    <xf numFmtId="0" fontId="10" fillId="2" borderId="6" xfId="0" applyFont="1" applyFill="1" applyBorder="1" applyAlignment="1">
      <alignment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0" fillId="0" borderId="4" xfId="0" applyFont="1" applyBorder="1" applyAlignment="1">
      <alignment horizontal="left" vertical="center" indent="1" shrinkToFit="1"/>
    </xf>
    <xf numFmtId="0" fontId="0" fillId="0" borderId="0" xfId="0" applyFont="1" applyBorder="1" applyAlignment="1">
      <alignment horizontal="left" vertical="center" indent="1" shrinkToFi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38" fontId="0" fillId="0" borderId="5" xfId="1" applyFont="1" applyBorder="1" applyAlignment="1">
      <alignment vertical="center"/>
    </xf>
    <xf numFmtId="0" fontId="8" fillId="3" borderId="0" xfId="0" applyFont="1" applyFill="1" applyBorder="1" applyAlignment="1">
      <alignment vertical="center" wrapText="1"/>
    </xf>
    <xf numFmtId="0" fontId="9" fillId="3" borderId="0" xfId="0" applyFont="1" applyFill="1" applyBorder="1" applyAlignment="1">
      <alignment horizontal="center" vertical="center"/>
    </xf>
    <xf numFmtId="0" fontId="0" fillId="0" borderId="0" xfId="0" applyFont="1" applyAlignment="1">
      <alignment vertical="center"/>
    </xf>
    <xf numFmtId="0" fontId="10" fillId="2" borderId="2" xfId="0" applyFont="1" applyFill="1" applyBorder="1" applyAlignment="1">
      <alignment horizontal="left" vertical="center"/>
    </xf>
    <xf numFmtId="0" fontId="10" fillId="2" borderId="6" xfId="0" applyFont="1" applyFill="1" applyBorder="1" applyAlignment="1">
      <alignment horizontal="left" vertical="center"/>
    </xf>
    <xf numFmtId="0" fontId="10" fillId="2" borderId="2" xfId="0" applyFont="1" applyFill="1" applyBorder="1" applyAlignment="1">
      <alignment vertical="center"/>
    </xf>
    <xf numFmtId="0" fontId="0" fillId="0" borderId="1" xfId="0" applyFont="1" applyBorder="1" applyAlignment="1">
      <alignment vertical="center" shrinkToFit="1"/>
    </xf>
    <xf numFmtId="0" fontId="0" fillId="0" borderId="2" xfId="0" applyFont="1" applyBorder="1" applyAlignment="1">
      <alignment vertical="center" shrinkToFit="1"/>
    </xf>
    <xf numFmtId="0" fontId="0" fillId="0" borderId="3" xfId="0" applyFont="1" applyBorder="1" applyAlignment="1">
      <alignment vertical="center" shrinkToFit="1"/>
    </xf>
    <xf numFmtId="0" fontId="0" fillId="0" borderId="7" xfId="0" applyFont="1" applyBorder="1" applyAlignment="1">
      <alignment vertical="center" shrinkToFit="1"/>
    </xf>
    <xf numFmtId="0" fontId="0" fillId="0" borderId="6" xfId="0" applyFont="1" applyBorder="1" applyAlignment="1">
      <alignment vertical="center" shrinkToFit="1"/>
    </xf>
    <xf numFmtId="0" fontId="0" fillId="0" borderId="8" xfId="0" applyFont="1" applyBorder="1" applyAlignment="1">
      <alignment vertical="center" shrinkToFit="1"/>
    </xf>
    <xf numFmtId="0" fontId="0" fillId="0" borderId="5" xfId="0" applyFont="1" applyBorder="1" applyAlignment="1">
      <alignment horizontal="center" vertical="center" wrapText="1"/>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2" fillId="0" borderId="7" xfId="0" applyFont="1" applyBorder="1" applyAlignment="1">
      <alignment vertical="center" shrinkToFit="1"/>
    </xf>
    <xf numFmtId="0" fontId="2" fillId="0" borderId="6" xfId="0" applyFont="1" applyBorder="1" applyAlignment="1">
      <alignment vertical="center" shrinkToFit="1"/>
    </xf>
    <xf numFmtId="0" fontId="2" fillId="0" borderId="8" xfId="0" applyFont="1" applyBorder="1" applyAlignment="1">
      <alignment vertical="center" shrinkToFit="1"/>
    </xf>
    <xf numFmtId="0" fontId="0" fillId="0" borderId="0" xfId="0" applyFont="1" applyBorder="1" applyAlignment="1">
      <alignment vertical="center" wrapText="1"/>
    </xf>
    <xf numFmtId="38" fontId="0" fillId="0" borderId="12" xfId="0" applyNumberFormat="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10" fillId="3" borderId="6" xfId="0" applyFont="1" applyFill="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4" borderId="10" xfId="0" applyFont="1" applyFill="1" applyBorder="1" applyAlignment="1">
      <alignment horizontal="left" vertical="center" wrapText="1" shrinkToFit="1"/>
    </xf>
    <xf numFmtId="0" fontId="2" fillId="4" borderId="11" xfId="0" applyFont="1" applyFill="1" applyBorder="1" applyAlignment="1">
      <alignment horizontal="left" vertical="center" wrapText="1" shrinkToFit="1"/>
    </xf>
    <xf numFmtId="0" fontId="0" fillId="0" borderId="4"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4" xfId="0" applyFont="1" applyBorder="1" applyAlignment="1">
      <alignment horizontal="left" vertical="center" shrinkToFit="1"/>
    </xf>
    <xf numFmtId="0" fontId="0" fillId="0" borderId="0" xfId="0" applyFont="1" applyBorder="1" applyAlignment="1">
      <alignment horizontal="left" vertical="center" shrinkToFit="1"/>
    </xf>
    <xf numFmtId="0" fontId="2" fillId="0" borderId="2"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right" vertical="center"/>
    </xf>
    <xf numFmtId="0" fontId="2" fillId="0" borderId="6" xfId="0" applyFont="1" applyBorder="1" applyAlignment="1">
      <alignment horizontal="right" vertical="center"/>
    </xf>
    <xf numFmtId="0" fontId="2" fillId="0" borderId="8" xfId="0" applyFont="1" applyBorder="1" applyAlignment="1">
      <alignment horizontal="right" vertical="center"/>
    </xf>
    <xf numFmtId="0" fontId="2" fillId="0" borderId="7"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wrapText="1"/>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0" fillId="0" borderId="9" xfId="0" applyFont="1" applyFill="1" applyBorder="1" applyAlignment="1">
      <alignment vertical="center"/>
    </xf>
    <xf numFmtId="0" fontId="0" fillId="4" borderId="9" xfId="0" applyFont="1" applyFill="1" applyBorder="1" applyAlignment="1">
      <alignment horizontal="left" vertical="center"/>
    </xf>
    <xf numFmtId="0" fontId="2" fillId="0" borderId="12"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0" fillId="4" borderId="9" xfId="0" applyFont="1" applyFill="1" applyBorder="1" applyAlignment="1">
      <alignment vertical="center" shrinkToFit="1"/>
    </xf>
    <xf numFmtId="0" fontId="0" fillId="0" borderId="14" xfId="0" applyFont="1" applyBorder="1" applyAlignment="1">
      <alignment horizontal="center" vertical="center"/>
    </xf>
    <xf numFmtId="0" fontId="0" fillId="0" borderId="9" xfId="0" applyFont="1" applyBorder="1" applyAlignment="1">
      <alignment horizontal="left" vertical="center" wrapText="1"/>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4" borderId="12"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4" borderId="9"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0" fillId="0" borderId="8" xfId="0" applyFont="1" applyBorder="1" applyAlignment="1">
      <alignment vertical="top" wrapText="1"/>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7" xfId="0" applyFont="1" applyFill="1" applyBorder="1" applyAlignment="1">
      <alignment vertical="center"/>
    </xf>
    <xf numFmtId="0" fontId="0" fillId="0" borderId="6" xfId="0" applyFont="1" applyFill="1" applyBorder="1" applyAlignment="1">
      <alignment vertical="center"/>
    </xf>
    <xf numFmtId="0" fontId="0" fillId="0" borderId="8" xfId="0" applyFont="1" applyFill="1" applyBorder="1" applyAlignment="1">
      <alignment vertical="center"/>
    </xf>
    <xf numFmtId="0" fontId="12" fillId="4" borderId="1" xfId="0" applyFont="1" applyFill="1" applyBorder="1" applyAlignment="1">
      <alignment horizontal="left"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0" fillId="0" borderId="9" xfId="0" applyFont="1" applyBorder="1" applyAlignment="1">
      <alignment vertical="top" wrapText="1"/>
    </xf>
    <xf numFmtId="0" fontId="0" fillId="0" borderId="9" xfId="0" applyFont="1" applyBorder="1" applyAlignment="1">
      <alignment vertical="top"/>
    </xf>
    <xf numFmtId="0" fontId="0" fillId="0" borderId="9" xfId="0" applyFont="1" applyBorder="1" applyAlignment="1">
      <alignment horizontal="left" vertical="top"/>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4" xfId="0" applyFont="1" applyFill="1" applyBorder="1" applyAlignment="1">
      <alignment vertical="top" wrapText="1"/>
    </xf>
    <xf numFmtId="0" fontId="0" fillId="0" borderId="0" xfId="0" applyFont="1" applyFill="1" applyBorder="1" applyAlignment="1">
      <alignment vertical="top" wrapText="1"/>
    </xf>
    <xf numFmtId="0" fontId="0" fillId="0" borderId="5" xfId="0" applyFont="1" applyFill="1" applyBorder="1" applyAlignment="1">
      <alignment vertical="top" wrapText="1"/>
    </xf>
    <xf numFmtId="0" fontId="0" fillId="0" borderId="7" xfId="0" applyFont="1" applyFill="1" applyBorder="1" applyAlignment="1">
      <alignment vertical="top" wrapText="1"/>
    </xf>
    <xf numFmtId="0" fontId="0" fillId="0" borderId="6" xfId="0" applyFont="1" applyFill="1" applyBorder="1" applyAlignment="1">
      <alignment vertical="top" wrapText="1"/>
    </xf>
    <xf numFmtId="0" fontId="0" fillId="0" borderId="8" xfId="0" applyFont="1" applyFill="1" applyBorder="1" applyAlignment="1">
      <alignment vertical="top"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38" fontId="0" fillId="0" borderId="4" xfId="1" applyFont="1" applyBorder="1" applyAlignment="1">
      <alignment horizontal="right" vertical="center"/>
    </xf>
    <xf numFmtId="38" fontId="0" fillId="0" borderId="0" xfId="1" applyFont="1" applyBorder="1" applyAlignment="1">
      <alignment horizontal="right" vertical="center"/>
    </xf>
    <xf numFmtId="38" fontId="0" fillId="0" borderId="5" xfId="1" applyFont="1" applyBorder="1" applyAlignment="1">
      <alignment horizontal="right" vertical="center"/>
    </xf>
    <xf numFmtId="0" fontId="10" fillId="2" borderId="0" xfId="0" applyFont="1" applyFill="1" applyBorder="1" applyAlignment="1">
      <alignment horizontal="left" vertical="center"/>
    </xf>
    <xf numFmtId="0" fontId="10" fillId="2" borderId="2" xfId="0" applyFont="1" applyFill="1" applyBorder="1" applyAlignment="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12"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2" xfId="0" applyFont="1" applyBorder="1" applyAlignment="1">
      <alignment horizontal="left" vertical="center" wrapText="1" shrinkToFit="1"/>
    </xf>
    <xf numFmtId="0" fontId="0" fillId="0" borderId="10"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6" borderId="1" xfId="0" applyFont="1" applyFill="1" applyBorder="1" applyAlignment="1">
      <alignment horizontal="right" vertical="center"/>
    </xf>
    <xf numFmtId="0" fontId="0" fillId="6" borderId="2" xfId="0" applyFont="1" applyFill="1" applyBorder="1" applyAlignment="1">
      <alignment horizontal="right" vertical="center"/>
    </xf>
    <xf numFmtId="0" fontId="0" fillId="6" borderId="3" xfId="0" applyFont="1" applyFill="1" applyBorder="1" applyAlignment="1">
      <alignment horizontal="right" vertical="center"/>
    </xf>
    <xf numFmtId="0" fontId="0" fillId="4" borderId="9" xfId="0" applyFont="1" applyFill="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7" xfId="0" applyFont="1" applyBorder="1" applyAlignment="1">
      <alignment horizontal="center" vertical="center" textRotation="255" wrapText="1"/>
    </xf>
    <xf numFmtId="0" fontId="0" fillId="0" borderId="8" xfId="0" applyFont="1" applyBorder="1" applyAlignment="1">
      <alignment horizontal="center" vertical="center" textRotation="255" wrapText="1"/>
    </xf>
    <xf numFmtId="0" fontId="0" fillId="0" borderId="9"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v_s20\&#29983;&#29987;&#23616;\DOCUME~1\SEIICH~1\LOCALS~1\Temp\notes6030C8\~30703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04;&#31639;/R2&#24180;&#24230;&#24403;&#21021;/R2&#27425;&#19990;&#20195;&#22269;&#29987;&#33457;&#12365;&#29987;&#26989;&#30906;&#31435;&#25512;&#36914;&#20107;&#26989;/01_&#20844;&#21215;&#35201;&#38936;/&#215;/&#12304;&#21029;&#32025;&#27096;&#24335;&#65298;&#65293;&#65297;&#12289;&#65298;&#65293;&#65298;&#12305;&#20107;&#26989;&#23455;&#26045;&#35336;&#30011;&#26360;(2-2&#36861;&#21152;)_200110,20&#261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row>
        <row r="4">
          <cell r="B4" t="str">
            <v>東北</v>
          </cell>
        </row>
        <row r="5">
          <cell r="B5" t="str">
            <v>関東</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I437"/>
  <sheetViews>
    <sheetView tabSelected="1" view="pageBreakPreview" zoomScaleNormal="100" zoomScaleSheetLayoutView="100" workbookViewId="0"/>
  </sheetViews>
  <sheetFormatPr defaultColWidth="1.625" defaultRowHeight="10.5" x14ac:dyDescent="0.15"/>
  <cols>
    <col min="1" max="58" width="2.375" style="3" customWidth="1"/>
    <col min="59" max="105" width="2.25" style="3" customWidth="1"/>
    <col min="106" max="197" width="1.625" style="3"/>
    <col min="198" max="222" width="2.375" style="3" customWidth="1"/>
    <col min="223" max="223" width="3.625" style="3" customWidth="1"/>
    <col min="224" max="255" width="2.375" style="3" customWidth="1"/>
    <col min="256" max="361" width="2.25" style="3" customWidth="1"/>
    <col min="362" max="453" width="1.625" style="3"/>
    <col min="454" max="478" width="2.375" style="3" customWidth="1"/>
    <col min="479" max="479" width="3.625" style="3" customWidth="1"/>
    <col min="480" max="511" width="2.375" style="3" customWidth="1"/>
    <col min="512" max="617" width="2.25" style="3" customWidth="1"/>
    <col min="618" max="709" width="1.625" style="3"/>
    <col min="710" max="734" width="2.375" style="3" customWidth="1"/>
    <col min="735" max="735" width="3.625" style="3" customWidth="1"/>
    <col min="736" max="767" width="2.375" style="3" customWidth="1"/>
    <col min="768" max="873" width="2.25" style="3" customWidth="1"/>
    <col min="874" max="965" width="1.625" style="3"/>
    <col min="966" max="990" width="2.375" style="3" customWidth="1"/>
    <col min="991" max="991" width="3.625" style="3" customWidth="1"/>
    <col min="992" max="1023" width="2.375" style="3" customWidth="1"/>
    <col min="1024" max="1129" width="2.25" style="3" customWidth="1"/>
    <col min="1130" max="1221" width="1.625" style="3"/>
    <col min="1222" max="1246" width="2.375" style="3" customWidth="1"/>
    <col min="1247" max="1247" width="3.625" style="3" customWidth="1"/>
    <col min="1248" max="1279" width="2.375" style="3" customWidth="1"/>
    <col min="1280" max="1385" width="2.25" style="3" customWidth="1"/>
    <col min="1386" max="1477" width="1.625" style="3"/>
    <col min="1478" max="1502" width="2.375" style="3" customWidth="1"/>
    <col min="1503" max="1503" width="3.625" style="3" customWidth="1"/>
    <col min="1504" max="1535" width="2.375" style="3" customWidth="1"/>
    <col min="1536" max="1641" width="2.25" style="3" customWidth="1"/>
    <col min="1642" max="1733" width="1.625" style="3"/>
    <col min="1734" max="1758" width="2.375" style="3" customWidth="1"/>
    <col min="1759" max="1759" width="3.625" style="3" customWidth="1"/>
    <col min="1760" max="1791" width="2.375" style="3" customWidth="1"/>
    <col min="1792" max="1897" width="2.25" style="3" customWidth="1"/>
    <col min="1898" max="1989" width="1.625" style="3"/>
    <col min="1990" max="2014" width="2.375" style="3" customWidth="1"/>
    <col min="2015" max="2015" width="3.625" style="3" customWidth="1"/>
    <col min="2016" max="2047" width="2.375" style="3" customWidth="1"/>
    <col min="2048" max="2153" width="2.25" style="3" customWidth="1"/>
    <col min="2154" max="2245" width="1.625" style="3"/>
    <col min="2246" max="2270" width="2.375" style="3" customWidth="1"/>
    <col min="2271" max="2271" width="3.625" style="3" customWidth="1"/>
    <col min="2272" max="2303" width="2.375" style="3" customWidth="1"/>
    <col min="2304" max="2409" width="2.25" style="3" customWidth="1"/>
    <col min="2410" max="2501" width="1.625" style="3"/>
    <col min="2502" max="2526" width="2.375" style="3" customWidth="1"/>
    <col min="2527" max="2527" width="3.625" style="3" customWidth="1"/>
    <col min="2528" max="2559" width="2.375" style="3" customWidth="1"/>
    <col min="2560" max="2665" width="2.25" style="3" customWidth="1"/>
    <col min="2666" max="2757" width="1.625" style="3"/>
    <col min="2758" max="2782" width="2.375" style="3" customWidth="1"/>
    <col min="2783" max="2783" width="3.625" style="3" customWidth="1"/>
    <col min="2784" max="2815" width="2.375" style="3" customWidth="1"/>
    <col min="2816" max="2921" width="2.25" style="3" customWidth="1"/>
    <col min="2922" max="3013" width="1.625" style="3"/>
    <col min="3014" max="3038" width="2.375" style="3" customWidth="1"/>
    <col min="3039" max="3039" width="3.625" style="3" customWidth="1"/>
    <col min="3040" max="3071" width="2.375" style="3" customWidth="1"/>
    <col min="3072" max="3177" width="2.25" style="3" customWidth="1"/>
    <col min="3178" max="3269" width="1.625" style="3"/>
    <col min="3270" max="3294" width="2.375" style="3" customWidth="1"/>
    <col min="3295" max="3295" width="3.625" style="3" customWidth="1"/>
    <col min="3296" max="3327" width="2.375" style="3" customWidth="1"/>
    <col min="3328" max="3433" width="2.25" style="3" customWidth="1"/>
    <col min="3434" max="3525" width="1.625" style="3"/>
    <col min="3526" max="3550" width="2.375" style="3" customWidth="1"/>
    <col min="3551" max="3551" width="3.625" style="3" customWidth="1"/>
    <col min="3552" max="3583" width="2.375" style="3" customWidth="1"/>
    <col min="3584" max="3689" width="2.25" style="3" customWidth="1"/>
    <col min="3690" max="3781" width="1.625" style="3"/>
    <col min="3782" max="3806" width="2.375" style="3" customWidth="1"/>
    <col min="3807" max="3807" width="3.625" style="3" customWidth="1"/>
    <col min="3808" max="3839" width="2.375" style="3" customWidth="1"/>
    <col min="3840" max="3945" width="2.25" style="3" customWidth="1"/>
    <col min="3946" max="4037" width="1.625" style="3"/>
    <col min="4038" max="4062" width="2.375" style="3" customWidth="1"/>
    <col min="4063" max="4063" width="3.625" style="3" customWidth="1"/>
    <col min="4064" max="4095" width="2.375" style="3" customWidth="1"/>
    <col min="4096" max="4201" width="2.25" style="3" customWidth="1"/>
    <col min="4202" max="4293" width="1.625" style="3"/>
    <col min="4294" max="4318" width="2.375" style="3" customWidth="1"/>
    <col min="4319" max="4319" width="3.625" style="3" customWidth="1"/>
    <col min="4320" max="4351" width="2.375" style="3" customWidth="1"/>
    <col min="4352" max="4457" width="2.25" style="3" customWidth="1"/>
    <col min="4458" max="4549" width="1.625" style="3"/>
    <col min="4550" max="4574" width="2.375" style="3" customWidth="1"/>
    <col min="4575" max="4575" width="3.625" style="3" customWidth="1"/>
    <col min="4576" max="4607" width="2.375" style="3" customWidth="1"/>
    <col min="4608" max="4713" width="2.25" style="3" customWidth="1"/>
    <col min="4714" max="4805" width="1.625" style="3"/>
    <col min="4806" max="4830" width="2.375" style="3" customWidth="1"/>
    <col min="4831" max="4831" width="3.625" style="3" customWidth="1"/>
    <col min="4832" max="4863" width="2.375" style="3" customWidth="1"/>
    <col min="4864" max="4969" width="2.25" style="3" customWidth="1"/>
    <col min="4970" max="5061" width="1.625" style="3"/>
    <col min="5062" max="5086" width="2.375" style="3" customWidth="1"/>
    <col min="5087" max="5087" width="3.625" style="3" customWidth="1"/>
    <col min="5088" max="5119" width="2.375" style="3" customWidth="1"/>
    <col min="5120" max="5225" width="2.25" style="3" customWidth="1"/>
    <col min="5226" max="5317" width="1.625" style="3"/>
    <col min="5318" max="5342" width="2.375" style="3" customWidth="1"/>
    <col min="5343" max="5343" width="3.625" style="3" customWidth="1"/>
    <col min="5344" max="5375" width="2.375" style="3" customWidth="1"/>
    <col min="5376" max="5481" width="2.25" style="3" customWidth="1"/>
    <col min="5482" max="5573" width="1.625" style="3"/>
    <col min="5574" max="5598" width="2.375" style="3" customWidth="1"/>
    <col min="5599" max="5599" width="3.625" style="3" customWidth="1"/>
    <col min="5600" max="5631" width="2.375" style="3" customWidth="1"/>
    <col min="5632" max="5737" width="2.25" style="3" customWidth="1"/>
    <col min="5738" max="5829" width="1.625" style="3"/>
    <col min="5830" max="5854" width="2.375" style="3" customWidth="1"/>
    <col min="5855" max="5855" width="3.625" style="3" customWidth="1"/>
    <col min="5856" max="5887" width="2.375" style="3" customWidth="1"/>
    <col min="5888" max="5993" width="2.25" style="3" customWidth="1"/>
    <col min="5994" max="6085" width="1.625" style="3"/>
    <col min="6086" max="6110" width="2.375" style="3" customWidth="1"/>
    <col min="6111" max="6111" width="3.625" style="3" customWidth="1"/>
    <col min="6112" max="6143" width="2.375" style="3" customWidth="1"/>
    <col min="6144" max="6249" width="2.25" style="3" customWidth="1"/>
    <col min="6250" max="6341" width="1.625" style="3"/>
    <col min="6342" max="6366" width="2.375" style="3" customWidth="1"/>
    <col min="6367" max="6367" width="3.625" style="3" customWidth="1"/>
    <col min="6368" max="6399" width="2.375" style="3" customWidth="1"/>
    <col min="6400" max="6505" width="2.25" style="3" customWidth="1"/>
    <col min="6506" max="6597" width="1.625" style="3"/>
    <col min="6598" max="6622" width="2.375" style="3" customWidth="1"/>
    <col min="6623" max="6623" width="3.625" style="3" customWidth="1"/>
    <col min="6624" max="6655" width="2.375" style="3" customWidth="1"/>
    <col min="6656" max="6761" width="2.25" style="3" customWidth="1"/>
    <col min="6762" max="6853" width="1.625" style="3"/>
    <col min="6854" max="6878" width="2.375" style="3" customWidth="1"/>
    <col min="6879" max="6879" width="3.625" style="3" customWidth="1"/>
    <col min="6880" max="6911" width="2.375" style="3" customWidth="1"/>
    <col min="6912" max="7017" width="2.25" style="3" customWidth="1"/>
    <col min="7018" max="7109" width="1.625" style="3"/>
    <col min="7110" max="7134" width="2.375" style="3" customWidth="1"/>
    <col min="7135" max="7135" width="3.625" style="3" customWidth="1"/>
    <col min="7136" max="7167" width="2.375" style="3" customWidth="1"/>
    <col min="7168" max="7273" width="2.25" style="3" customWidth="1"/>
    <col min="7274" max="7365" width="1.625" style="3"/>
    <col min="7366" max="7390" width="2.375" style="3" customWidth="1"/>
    <col min="7391" max="7391" width="3.625" style="3" customWidth="1"/>
    <col min="7392" max="7423" width="2.375" style="3" customWidth="1"/>
    <col min="7424" max="7529" width="2.25" style="3" customWidth="1"/>
    <col min="7530" max="7621" width="1.625" style="3"/>
    <col min="7622" max="7646" width="2.375" style="3" customWidth="1"/>
    <col min="7647" max="7647" width="3.625" style="3" customWidth="1"/>
    <col min="7648" max="7679" width="2.375" style="3" customWidth="1"/>
    <col min="7680" max="7785" width="2.25" style="3" customWidth="1"/>
    <col min="7786" max="7877" width="1.625" style="3"/>
    <col min="7878" max="7902" width="2.375" style="3" customWidth="1"/>
    <col min="7903" max="7903" width="3.625" style="3" customWidth="1"/>
    <col min="7904" max="7935" width="2.375" style="3" customWidth="1"/>
    <col min="7936" max="8041" width="2.25" style="3" customWidth="1"/>
    <col min="8042" max="8133" width="1.625" style="3"/>
    <col min="8134" max="8158" width="2.375" style="3" customWidth="1"/>
    <col min="8159" max="8159" width="3.625" style="3" customWidth="1"/>
    <col min="8160" max="8191" width="2.375" style="3" customWidth="1"/>
    <col min="8192" max="8297" width="2.25" style="3" customWidth="1"/>
    <col min="8298" max="8389" width="1.625" style="3"/>
    <col min="8390" max="8414" width="2.375" style="3" customWidth="1"/>
    <col min="8415" max="8415" width="3.625" style="3" customWidth="1"/>
    <col min="8416" max="8447" width="2.375" style="3" customWidth="1"/>
    <col min="8448" max="8553" width="2.25" style="3" customWidth="1"/>
    <col min="8554" max="8645" width="1.625" style="3"/>
    <col min="8646" max="8670" width="2.375" style="3" customWidth="1"/>
    <col min="8671" max="8671" width="3.625" style="3" customWidth="1"/>
    <col min="8672" max="8703" width="2.375" style="3" customWidth="1"/>
    <col min="8704" max="8809" width="2.25" style="3" customWidth="1"/>
    <col min="8810" max="8901" width="1.625" style="3"/>
    <col min="8902" max="8926" width="2.375" style="3" customWidth="1"/>
    <col min="8927" max="8927" width="3.625" style="3" customWidth="1"/>
    <col min="8928" max="8959" width="2.375" style="3" customWidth="1"/>
    <col min="8960" max="9065" width="2.25" style="3" customWidth="1"/>
    <col min="9066" max="9157" width="1.625" style="3"/>
    <col min="9158" max="9182" width="2.375" style="3" customWidth="1"/>
    <col min="9183" max="9183" width="3.625" style="3" customWidth="1"/>
    <col min="9184" max="9215" width="2.375" style="3" customWidth="1"/>
    <col min="9216" max="9321" width="2.25" style="3" customWidth="1"/>
    <col min="9322" max="9413" width="1.625" style="3"/>
    <col min="9414" max="9438" width="2.375" style="3" customWidth="1"/>
    <col min="9439" max="9439" width="3.625" style="3" customWidth="1"/>
    <col min="9440" max="9471" width="2.375" style="3" customWidth="1"/>
    <col min="9472" max="9577" width="2.25" style="3" customWidth="1"/>
    <col min="9578" max="9669" width="1.625" style="3"/>
    <col min="9670" max="9694" width="2.375" style="3" customWidth="1"/>
    <col min="9695" max="9695" width="3.625" style="3" customWidth="1"/>
    <col min="9696" max="9727" width="2.375" style="3" customWidth="1"/>
    <col min="9728" max="9833" width="2.25" style="3" customWidth="1"/>
    <col min="9834" max="9925" width="1.625" style="3"/>
    <col min="9926" max="9950" width="2.375" style="3" customWidth="1"/>
    <col min="9951" max="9951" width="3.625" style="3" customWidth="1"/>
    <col min="9952" max="9983" width="2.375" style="3" customWidth="1"/>
    <col min="9984" max="10089" width="2.25" style="3" customWidth="1"/>
    <col min="10090" max="10181" width="1.625" style="3"/>
    <col min="10182" max="10206" width="2.375" style="3" customWidth="1"/>
    <col min="10207" max="10207" width="3.625" style="3" customWidth="1"/>
    <col min="10208" max="10239" width="2.375" style="3" customWidth="1"/>
    <col min="10240" max="10345" width="2.25" style="3" customWidth="1"/>
    <col min="10346" max="10437" width="1.625" style="3"/>
    <col min="10438" max="10462" width="2.375" style="3" customWidth="1"/>
    <col min="10463" max="10463" width="3.625" style="3" customWidth="1"/>
    <col min="10464" max="10495" width="2.375" style="3" customWidth="1"/>
    <col min="10496" max="10601" width="2.25" style="3" customWidth="1"/>
    <col min="10602" max="10693" width="1.625" style="3"/>
    <col min="10694" max="10718" width="2.375" style="3" customWidth="1"/>
    <col min="10719" max="10719" width="3.625" style="3" customWidth="1"/>
    <col min="10720" max="10751" width="2.375" style="3" customWidth="1"/>
    <col min="10752" max="10857" width="2.25" style="3" customWidth="1"/>
    <col min="10858" max="10949" width="1.625" style="3"/>
    <col min="10950" max="10974" width="2.375" style="3" customWidth="1"/>
    <col min="10975" max="10975" width="3.625" style="3" customWidth="1"/>
    <col min="10976" max="11007" width="2.375" style="3" customWidth="1"/>
    <col min="11008" max="11113" width="2.25" style="3" customWidth="1"/>
    <col min="11114" max="11205" width="1.625" style="3"/>
    <col min="11206" max="11230" width="2.375" style="3" customWidth="1"/>
    <col min="11231" max="11231" width="3.625" style="3" customWidth="1"/>
    <col min="11232" max="11263" width="2.375" style="3" customWidth="1"/>
    <col min="11264" max="11369" width="2.25" style="3" customWidth="1"/>
    <col min="11370" max="11461" width="1.625" style="3"/>
    <col min="11462" max="11486" width="2.375" style="3" customWidth="1"/>
    <col min="11487" max="11487" width="3.625" style="3" customWidth="1"/>
    <col min="11488" max="11519" width="2.375" style="3" customWidth="1"/>
    <col min="11520" max="11625" width="2.25" style="3" customWidth="1"/>
    <col min="11626" max="11717" width="1.625" style="3"/>
    <col min="11718" max="11742" width="2.375" style="3" customWidth="1"/>
    <col min="11743" max="11743" width="3.625" style="3" customWidth="1"/>
    <col min="11744" max="11775" width="2.375" style="3" customWidth="1"/>
    <col min="11776" max="11881" width="2.25" style="3" customWidth="1"/>
    <col min="11882" max="11973" width="1.625" style="3"/>
    <col min="11974" max="11998" width="2.375" style="3" customWidth="1"/>
    <col min="11999" max="11999" width="3.625" style="3" customWidth="1"/>
    <col min="12000" max="12031" width="2.375" style="3" customWidth="1"/>
    <col min="12032" max="12137" width="2.25" style="3" customWidth="1"/>
    <col min="12138" max="12229" width="1.625" style="3"/>
    <col min="12230" max="12254" width="2.375" style="3" customWidth="1"/>
    <col min="12255" max="12255" width="3.625" style="3" customWidth="1"/>
    <col min="12256" max="12287" width="2.375" style="3" customWidth="1"/>
    <col min="12288" max="12393" width="2.25" style="3" customWidth="1"/>
    <col min="12394" max="12485" width="1.625" style="3"/>
    <col min="12486" max="12510" width="2.375" style="3" customWidth="1"/>
    <col min="12511" max="12511" width="3.625" style="3" customWidth="1"/>
    <col min="12512" max="12543" width="2.375" style="3" customWidth="1"/>
    <col min="12544" max="12649" width="2.25" style="3" customWidth="1"/>
    <col min="12650" max="12741" width="1.625" style="3"/>
    <col min="12742" max="12766" width="2.375" style="3" customWidth="1"/>
    <col min="12767" max="12767" width="3.625" style="3" customWidth="1"/>
    <col min="12768" max="12799" width="2.375" style="3" customWidth="1"/>
    <col min="12800" max="12905" width="2.25" style="3" customWidth="1"/>
    <col min="12906" max="12997" width="1.625" style="3"/>
    <col min="12998" max="13022" width="2.375" style="3" customWidth="1"/>
    <col min="13023" max="13023" width="3.625" style="3" customWidth="1"/>
    <col min="13024" max="13055" width="2.375" style="3" customWidth="1"/>
    <col min="13056" max="13161" width="2.25" style="3" customWidth="1"/>
    <col min="13162" max="13253" width="1.625" style="3"/>
    <col min="13254" max="13278" width="2.375" style="3" customWidth="1"/>
    <col min="13279" max="13279" width="3.625" style="3" customWidth="1"/>
    <col min="13280" max="13311" width="2.375" style="3" customWidth="1"/>
    <col min="13312" max="13417" width="2.25" style="3" customWidth="1"/>
    <col min="13418" max="13509" width="1.625" style="3"/>
    <col min="13510" max="13534" width="2.375" style="3" customWidth="1"/>
    <col min="13535" max="13535" width="3.625" style="3" customWidth="1"/>
    <col min="13536" max="13567" width="2.375" style="3" customWidth="1"/>
    <col min="13568" max="13673" width="2.25" style="3" customWidth="1"/>
    <col min="13674" max="13765" width="1.625" style="3"/>
    <col min="13766" max="13790" width="2.375" style="3" customWidth="1"/>
    <col min="13791" max="13791" width="3.625" style="3" customWidth="1"/>
    <col min="13792" max="13823" width="2.375" style="3" customWidth="1"/>
    <col min="13824" max="13929" width="2.25" style="3" customWidth="1"/>
    <col min="13930" max="14021" width="1.625" style="3"/>
    <col min="14022" max="14046" width="2.375" style="3" customWidth="1"/>
    <col min="14047" max="14047" width="3.625" style="3" customWidth="1"/>
    <col min="14048" max="14079" width="2.375" style="3" customWidth="1"/>
    <col min="14080" max="14185" width="2.25" style="3" customWidth="1"/>
    <col min="14186" max="14277" width="1.625" style="3"/>
    <col min="14278" max="14302" width="2.375" style="3" customWidth="1"/>
    <col min="14303" max="14303" width="3.625" style="3" customWidth="1"/>
    <col min="14304" max="14335" width="2.375" style="3" customWidth="1"/>
    <col min="14336" max="14441" width="2.25" style="3" customWidth="1"/>
    <col min="14442" max="14533" width="1.625" style="3"/>
    <col min="14534" max="14558" width="2.375" style="3" customWidth="1"/>
    <col min="14559" max="14559" width="3.625" style="3" customWidth="1"/>
    <col min="14560" max="14591" width="2.375" style="3" customWidth="1"/>
    <col min="14592" max="14697" width="2.25" style="3" customWidth="1"/>
    <col min="14698" max="14789" width="1.625" style="3"/>
    <col min="14790" max="14814" width="2.375" style="3" customWidth="1"/>
    <col min="14815" max="14815" width="3.625" style="3" customWidth="1"/>
    <col min="14816" max="14847" width="2.375" style="3" customWidth="1"/>
    <col min="14848" max="14953" width="2.25" style="3" customWidth="1"/>
    <col min="14954" max="15045" width="1.625" style="3"/>
    <col min="15046" max="15070" width="2.375" style="3" customWidth="1"/>
    <col min="15071" max="15071" width="3.625" style="3" customWidth="1"/>
    <col min="15072" max="15103" width="2.375" style="3" customWidth="1"/>
    <col min="15104" max="15209" width="2.25" style="3" customWidth="1"/>
    <col min="15210" max="15301" width="1.625" style="3"/>
    <col min="15302" max="15326" width="2.375" style="3" customWidth="1"/>
    <col min="15327" max="15327" width="3.625" style="3" customWidth="1"/>
    <col min="15328" max="15359" width="2.375" style="3" customWidth="1"/>
    <col min="15360" max="15465" width="2.25" style="3" customWidth="1"/>
    <col min="15466" max="15557" width="1.625" style="3"/>
    <col min="15558" max="15582" width="2.375" style="3" customWidth="1"/>
    <col min="15583" max="15583" width="3.625" style="3" customWidth="1"/>
    <col min="15584" max="15615" width="2.375" style="3" customWidth="1"/>
    <col min="15616" max="15721" width="2.25" style="3" customWidth="1"/>
    <col min="15722" max="15813" width="1.625" style="3"/>
    <col min="15814" max="15838" width="2.375" style="3" customWidth="1"/>
    <col min="15839" max="15839" width="3.625" style="3" customWidth="1"/>
    <col min="15840" max="15871" width="2.375" style="3" customWidth="1"/>
    <col min="15872" max="15977" width="2.25" style="3" customWidth="1"/>
    <col min="15978" max="16069" width="1.625" style="3"/>
    <col min="16070" max="16094" width="2.375" style="3" customWidth="1"/>
    <col min="16095" max="16095" width="3.625" style="3" customWidth="1"/>
    <col min="16096" max="16127" width="2.375" style="3" customWidth="1"/>
    <col min="16128" max="16233" width="2.25" style="3" customWidth="1"/>
    <col min="16234" max="16384" width="1.625" style="3"/>
  </cols>
  <sheetData>
    <row r="1" spans="1:58" s="1" customFormat="1" ht="13.5" customHeight="1" x14ac:dyDescent="0.15">
      <c r="A1" s="4" t="s">
        <v>388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row>
    <row r="2" spans="1:58" s="1" customFormat="1" ht="13.5" customHeight="1" x14ac:dyDescent="0.15">
      <c r="A2" s="4"/>
      <c r="B2" s="15"/>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7"/>
      <c r="BF2" s="4"/>
    </row>
    <row r="3" spans="1:58" s="1" customFormat="1" ht="13.5" customHeight="1" x14ac:dyDescent="0.15">
      <c r="A3" s="4"/>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20"/>
      <c r="BF3" s="4"/>
    </row>
    <row r="4" spans="1:58" s="1" customFormat="1" ht="13.5" customHeight="1" x14ac:dyDescent="0.15">
      <c r="A4" s="4"/>
      <c r="B4" s="18"/>
      <c r="C4" s="19"/>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19"/>
      <c r="BE4" s="20"/>
      <c r="BF4" s="4"/>
    </row>
    <row r="5" spans="1:58" s="1" customFormat="1" ht="13.5" customHeight="1" x14ac:dyDescent="0.15">
      <c r="A5" s="4"/>
      <c r="B5" s="18"/>
      <c r="C5" s="19"/>
      <c r="D5" s="253" t="s">
        <v>22</v>
      </c>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19"/>
      <c r="BE5" s="20"/>
      <c r="BF5" s="4"/>
    </row>
    <row r="6" spans="1:58" s="1" customFormat="1" ht="13.5" customHeight="1" x14ac:dyDescent="0.15">
      <c r="A6" s="4"/>
      <c r="B6" s="18"/>
      <c r="C6" s="19"/>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19"/>
      <c r="BE6" s="20"/>
      <c r="BF6" s="4"/>
    </row>
    <row r="7" spans="1:58" s="1" customFormat="1" ht="13.5" customHeight="1" x14ac:dyDescent="0.15">
      <c r="A7" s="4"/>
      <c r="B7" s="18"/>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20"/>
      <c r="BF7" s="4"/>
    </row>
    <row r="8" spans="1:58" s="1" customFormat="1" ht="13.5" customHeight="1" x14ac:dyDescent="0.15">
      <c r="A8" s="4"/>
      <c r="B8" s="18"/>
      <c r="C8" s="19"/>
      <c r="D8" s="254" t="s">
        <v>379</v>
      </c>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19"/>
      <c r="BE8" s="20"/>
      <c r="BF8" s="4"/>
    </row>
    <row r="9" spans="1:58" s="1" customFormat="1" ht="13.5" customHeight="1" x14ac:dyDescent="0.15">
      <c r="A9" s="4"/>
      <c r="B9" s="18"/>
      <c r="C9" s="19"/>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19"/>
      <c r="BE9" s="20"/>
      <c r="BF9" s="4"/>
    </row>
    <row r="10" spans="1:58" s="1" customFormat="1" ht="13.5" customHeight="1" x14ac:dyDescent="0.15">
      <c r="A10" s="4"/>
      <c r="B10" s="18"/>
      <c r="C10" s="19"/>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19"/>
      <c r="BE10" s="20"/>
      <c r="BF10" s="4"/>
    </row>
    <row r="11" spans="1:58" s="1" customFormat="1" ht="13.5" customHeight="1" x14ac:dyDescent="0.15">
      <c r="A11" s="4"/>
      <c r="B11" s="18"/>
      <c r="C11" s="19"/>
      <c r="D11" s="254" t="s">
        <v>23</v>
      </c>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19"/>
      <c r="BE11" s="20"/>
      <c r="BF11" s="4"/>
    </row>
    <row r="12" spans="1:58" s="1" customFormat="1" ht="13.5" customHeight="1" x14ac:dyDescent="0.15">
      <c r="A12" s="4"/>
      <c r="B12" s="18"/>
      <c r="C12" s="19"/>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19"/>
      <c r="BE12" s="20"/>
      <c r="BF12" s="4"/>
    </row>
    <row r="13" spans="1:58" s="1" customFormat="1" ht="13.5" customHeight="1" x14ac:dyDescent="0.15">
      <c r="A13" s="4"/>
      <c r="B13" s="18"/>
      <c r="C13" s="19"/>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19"/>
      <c r="BE13" s="20"/>
      <c r="BF13" s="4"/>
    </row>
    <row r="14" spans="1:58" s="1" customFormat="1" ht="13.5" customHeight="1" x14ac:dyDescent="0.15">
      <c r="A14" s="4"/>
      <c r="B14" s="18"/>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20"/>
      <c r="BF14" s="4"/>
    </row>
    <row r="15" spans="1:58" s="1" customFormat="1" ht="13.5" customHeight="1" x14ac:dyDescent="0.15">
      <c r="A15" s="4"/>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20"/>
      <c r="BF15" s="4"/>
    </row>
    <row r="16" spans="1:58" s="1" customFormat="1" ht="13.5" customHeight="1" x14ac:dyDescent="0.15">
      <c r="A16" s="4"/>
      <c r="B16" s="18"/>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20"/>
      <c r="BF16" s="4"/>
    </row>
    <row r="17" spans="1:58" s="2" customFormat="1" ht="13.5" customHeight="1" x14ac:dyDescent="0.15">
      <c r="A17" s="19"/>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20"/>
      <c r="BF17" s="19"/>
    </row>
    <row r="18" spans="1:58" s="2" customFormat="1" ht="13.5" customHeight="1" x14ac:dyDescent="0.15">
      <c r="A18" s="19"/>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20"/>
      <c r="BF18" s="19"/>
    </row>
    <row r="19" spans="1:58" s="1" customFormat="1" ht="13.5" customHeight="1" x14ac:dyDescent="0.15">
      <c r="A19" s="4"/>
      <c r="B19" s="18"/>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20"/>
      <c r="BF19" s="4"/>
    </row>
    <row r="20" spans="1:58" s="1" customFormat="1" ht="13.5" customHeight="1" x14ac:dyDescent="0.15">
      <c r="A20" s="4"/>
      <c r="B20" s="18"/>
      <c r="C20" s="19"/>
      <c r="D20" s="19"/>
      <c r="E20" s="19"/>
      <c r="F20" s="19"/>
      <c r="G20" s="19"/>
      <c r="H20" s="19"/>
      <c r="I20" s="22"/>
      <c r="J20" s="22"/>
      <c r="K20" s="244" t="s">
        <v>0</v>
      </c>
      <c r="L20" s="244"/>
      <c r="M20" s="244"/>
      <c r="N20" s="244"/>
      <c r="O20" s="244"/>
      <c r="P20" s="244"/>
      <c r="Q20" s="244"/>
      <c r="R20" s="244"/>
      <c r="S20" s="244"/>
      <c r="T20" s="244"/>
      <c r="U20" s="244"/>
      <c r="V20" s="246"/>
      <c r="W20" s="246"/>
      <c r="X20" s="246"/>
      <c r="Y20" s="246"/>
      <c r="Z20" s="246"/>
      <c r="AA20" s="246"/>
      <c r="AB20" s="246"/>
      <c r="AC20" s="246" t="s">
        <v>1</v>
      </c>
      <c r="AD20" s="246"/>
      <c r="AE20" s="246"/>
      <c r="AF20" s="246"/>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20"/>
      <c r="BF20" s="4"/>
    </row>
    <row r="21" spans="1:58" s="1" customFormat="1" ht="13.5" customHeight="1" x14ac:dyDescent="0.15">
      <c r="A21" s="4"/>
      <c r="B21" s="18"/>
      <c r="C21" s="19"/>
      <c r="D21" s="19"/>
      <c r="E21" s="19"/>
      <c r="F21" s="19"/>
      <c r="G21" s="19"/>
      <c r="H21" s="19"/>
      <c r="I21" s="19"/>
      <c r="J21" s="19"/>
      <c r="K21" s="245"/>
      <c r="L21" s="245"/>
      <c r="M21" s="245"/>
      <c r="N21" s="245"/>
      <c r="O21" s="245"/>
      <c r="P21" s="245"/>
      <c r="Q21" s="245"/>
      <c r="R21" s="245"/>
      <c r="S21" s="245"/>
      <c r="T21" s="245"/>
      <c r="U21" s="245"/>
      <c r="V21" s="279"/>
      <c r="W21" s="279"/>
      <c r="X21" s="279"/>
      <c r="Y21" s="279"/>
      <c r="Z21" s="279"/>
      <c r="AA21" s="279"/>
      <c r="AB21" s="279"/>
      <c r="AC21" s="279"/>
      <c r="AD21" s="279"/>
      <c r="AE21" s="279"/>
      <c r="AF21" s="27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20"/>
      <c r="BF21" s="4"/>
    </row>
    <row r="22" spans="1:58" s="1" customFormat="1" ht="13.5" customHeight="1" x14ac:dyDescent="0.15">
      <c r="A22" s="4"/>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20"/>
      <c r="BF22" s="4"/>
    </row>
    <row r="23" spans="1:58" s="1" customFormat="1" ht="13.5" customHeight="1" x14ac:dyDescent="0.15">
      <c r="A23" s="4"/>
      <c r="B23" s="18"/>
      <c r="C23" s="19"/>
      <c r="D23" s="19"/>
      <c r="E23" s="19"/>
      <c r="F23" s="19"/>
      <c r="G23" s="19"/>
      <c r="H23" s="19"/>
      <c r="I23" s="19"/>
      <c r="J23" s="19"/>
      <c r="K23" s="244" t="s">
        <v>24</v>
      </c>
      <c r="L23" s="244"/>
      <c r="M23" s="244"/>
      <c r="N23" s="244"/>
      <c r="O23" s="244"/>
      <c r="P23" s="244"/>
      <c r="Q23" s="244"/>
      <c r="R23" s="244"/>
      <c r="S23" s="244"/>
      <c r="T23" s="244"/>
      <c r="U23" s="244"/>
      <c r="V23" s="244"/>
      <c r="W23" s="244"/>
      <c r="X23" s="244"/>
      <c r="Y23" s="244"/>
      <c r="Z23" s="244"/>
      <c r="AA23" s="244"/>
      <c r="AB23" s="244"/>
      <c r="AC23" s="244"/>
      <c r="AD23" s="244"/>
      <c r="AE23" s="244"/>
      <c r="AF23" s="244"/>
      <c r="AG23" s="246"/>
      <c r="AH23" s="246"/>
      <c r="AI23" s="246"/>
      <c r="AJ23" s="246"/>
      <c r="AK23" s="246"/>
      <c r="AL23" s="246"/>
      <c r="AM23" s="246"/>
      <c r="AN23" s="246"/>
      <c r="AO23" s="246"/>
      <c r="AP23" s="246"/>
      <c r="AQ23" s="246"/>
      <c r="AR23" s="246"/>
      <c r="AS23" s="246"/>
      <c r="AT23" s="246"/>
      <c r="AU23" s="246"/>
      <c r="AV23" s="246"/>
      <c r="AW23" s="246"/>
      <c r="AX23" s="246"/>
      <c r="AY23" s="19"/>
      <c r="AZ23" s="19"/>
      <c r="BA23" s="19"/>
      <c r="BB23" s="19"/>
      <c r="BC23" s="19"/>
      <c r="BD23" s="19"/>
      <c r="BE23" s="20"/>
      <c r="BF23" s="4"/>
    </row>
    <row r="24" spans="1:58" s="1" customFormat="1" ht="13.5" customHeight="1" x14ac:dyDescent="0.15">
      <c r="A24" s="4"/>
      <c r="B24" s="18"/>
      <c r="C24" s="19"/>
      <c r="D24" s="19"/>
      <c r="E24" s="19"/>
      <c r="F24" s="19"/>
      <c r="G24" s="19"/>
      <c r="H24" s="19"/>
      <c r="I24" s="19"/>
      <c r="J24" s="19"/>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7"/>
      <c r="AH24" s="247"/>
      <c r="AI24" s="247"/>
      <c r="AJ24" s="247"/>
      <c r="AK24" s="247"/>
      <c r="AL24" s="247"/>
      <c r="AM24" s="247"/>
      <c r="AN24" s="247"/>
      <c r="AO24" s="247"/>
      <c r="AP24" s="247"/>
      <c r="AQ24" s="247"/>
      <c r="AR24" s="247"/>
      <c r="AS24" s="247"/>
      <c r="AT24" s="247"/>
      <c r="AU24" s="247"/>
      <c r="AV24" s="247"/>
      <c r="AW24" s="247"/>
      <c r="AX24" s="247"/>
      <c r="AY24" s="19"/>
      <c r="AZ24" s="19"/>
      <c r="BA24" s="19"/>
      <c r="BB24" s="19"/>
      <c r="BC24" s="19"/>
      <c r="BD24" s="19"/>
      <c r="BE24" s="20"/>
      <c r="BF24" s="4"/>
    </row>
    <row r="25" spans="1:58" s="1" customFormat="1" ht="13.5" customHeight="1" x14ac:dyDescent="0.15">
      <c r="A25" s="4"/>
      <c r="B25" s="18"/>
      <c r="C25" s="19"/>
      <c r="D25" s="19"/>
      <c r="E25" s="19"/>
      <c r="F25" s="19"/>
      <c r="G25" s="19"/>
      <c r="H25" s="19"/>
      <c r="I25" s="19"/>
      <c r="J25" s="19"/>
      <c r="K25" s="256" t="s">
        <v>2</v>
      </c>
      <c r="L25" s="256"/>
      <c r="M25" s="256"/>
      <c r="N25" s="256"/>
      <c r="O25" s="256"/>
      <c r="P25" s="256"/>
      <c r="Q25" s="256"/>
      <c r="R25" s="256"/>
      <c r="S25" s="256"/>
      <c r="T25" s="256"/>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19"/>
      <c r="AZ25" s="19"/>
      <c r="BA25" s="19"/>
      <c r="BB25" s="19"/>
      <c r="BC25" s="19"/>
      <c r="BD25" s="19"/>
      <c r="BE25" s="20"/>
      <c r="BF25" s="4"/>
    </row>
    <row r="26" spans="1:58" s="1" customFormat="1" ht="13.5" customHeight="1" x14ac:dyDescent="0.15">
      <c r="A26" s="4"/>
      <c r="B26" s="18"/>
      <c r="C26" s="19"/>
      <c r="D26" s="19"/>
      <c r="E26" s="19"/>
      <c r="F26" s="19"/>
      <c r="G26" s="19"/>
      <c r="H26" s="19"/>
      <c r="I26" s="19"/>
      <c r="J26" s="19"/>
      <c r="K26" s="257"/>
      <c r="L26" s="257"/>
      <c r="M26" s="257"/>
      <c r="N26" s="257"/>
      <c r="O26" s="257"/>
      <c r="P26" s="257"/>
      <c r="Q26" s="257"/>
      <c r="R26" s="257"/>
      <c r="S26" s="257"/>
      <c r="T26" s="257"/>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19"/>
      <c r="AZ26" s="19"/>
      <c r="BA26" s="19"/>
      <c r="BB26" s="19"/>
      <c r="BC26" s="19"/>
      <c r="BD26" s="19"/>
      <c r="BE26" s="20"/>
      <c r="BF26" s="4"/>
    </row>
    <row r="27" spans="1:58" s="1" customFormat="1" ht="13.5" customHeight="1" x14ac:dyDescent="0.15">
      <c r="A27" s="4"/>
      <c r="B27" s="18"/>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20"/>
      <c r="BF27" s="4"/>
    </row>
    <row r="28" spans="1:58" s="1" customFormat="1" ht="13.5" customHeight="1" x14ac:dyDescent="0.15">
      <c r="A28" s="4"/>
      <c r="B28" s="18"/>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20"/>
      <c r="BF28" s="4"/>
    </row>
    <row r="29" spans="1:58" s="1" customFormat="1" ht="13.5" customHeight="1" x14ac:dyDescent="0.15">
      <c r="A29" s="4"/>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20"/>
      <c r="BF29" s="4"/>
    </row>
    <row r="30" spans="1:58" s="1" customFormat="1" ht="13.5" customHeight="1" x14ac:dyDescent="0.15">
      <c r="A30" s="4"/>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5"/>
      <c r="BF30" s="4"/>
    </row>
    <row r="31" spans="1:58" s="55" customFormat="1" ht="17.100000000000001" customHeight="1" x14ac:dyDescent="0.15">
      <c r="A31" s="1" t="s">
        <v>190</v>
      </c>
      <c r="B31" s="1"/>
    </row>
    <row r="32" spans="1:58" s="55" customFormat="1" ht="17.100000000000001" customHeight="1" x14ac:dyDescent="0.15">
      <c r="A32" s="1"/>
      <c r="B32" s="1" t="s">
        <v>126</v>
      </c>
    </row>
    <row r="33" spans="1:58" s="55" customFormat="1" ht="17.100000000000001" customHeight="1" x14ac:dyDescent="0.15">
      <c r="A33" s="1"/>
      <c r="B33" s="143" t="s">
        <v>29</v>
      </c>
      <c r="C33" s="144"/>
      <c r="D33" s="144"/>
      <c r="E33" s="144"/>
      <c r="F33" s="144"/>
      <c r="G33" s="144"/>
      <c r="H33" s="144"/>
      <c r="I33" s="144"/>
      <c r="J33" s="144"/>
      <c r="K33" s="144"/>
      <c r="L33" s="144"/>
      <c r="M33" s="144"/>
      <c r="N33" s="144"/>
      <c r="O33" s="144"/>
      <c r="P33" s="144"/>
      <c r="Q33" s="144"/>
      <c r="R33" s="144"/>
      <c r="S33" s="144"/>
      <c r="T33" s="144"/>
      <c r="U33" s="144"/>
      <c r="V33" s="144"/>
      <c r="W33" s="144"/>
      <c r="X33" s="158" t="s">
        <v>25</v>
      </c>
      <c r="Y33" s="159"/>
      <c r="Z33" s="159"/>
      <c r="AA33" s="159"/>
      <c r="AB33" s="159"/>
      <c r="AC33" s="159"/>
      <c r="AD33" s="159"/>
      <c r="AE33" s="160"/>
      <c r="AF33" s="135" t="s">
        <v>26</v>
      </c>
      <c r="AG33" s="136"/>
      <c r="AH33" s="136"/>
      <c r="AI33" s="136"/>
      <c r="AJ33" s="136"/>
      <c r="AK33" s="136"/>
      <c r="AL33" s="136"/>
      <c r="AM33" s="136"/>
      <c r="AN33" s="136"/>
      <c r="AO33" s="136"/>
      <c r="AP33" s="136"/>
      <c r="AQ33" s="136"/>
      <c r="AR33" s="136"/>
      <c r="AS33" s="136"/>
      <c r="AT33" s="136"/>
      <c r="AU33" s="217"/>
      <c r="AV33" s="143" t="s">
        <v>30</v>
      </c>
      <c r="AW33" s="144"/>
      <c r="AX33" s="144"/>
      <c r="AY33" s="144"/>
      <c r="AZ33" s="144"/>
      <c r="BA33" s="144"/>
      <c r="BB33" s="144"/>
      <c r="BC33" s="144"/>
      <c r="BD33" s="144"/>
      <c r="BE33" s="145"/>
    </row>
    <row r="34" spans="1:58" s="55" customFormat="1" ht="17.100000000000001" customHeight="1" x14ac:dyDescent="0.15">
      <c r="A34" s="1"/>
      <c r="B34" s="146"/>
      <c r="C34" s="147"/>
      <c r="D34" s="147"/>
      <c r="E34" s="147"/>
      <c r="F34" s="147"/>
      <c r="G34" s="147"/>
      <c r="H34" s="147"/>
      <c r="I34" s="147"/>
      <c r="J34" s="147"/>
      <c r="K34" s="147"/>
      <c r="L34" s="147"/>
      <c r="M34" s="147"/>
      <c r="N34" s="147"/>
      <c r="O34" s="147"/>
      <c r="P34" s="147"/>
      <c r="Q34" s="147"/>
      <c r="R34" s="147"/>
      <c r="S34" s="147"/>
      <c r="T34" s="147"/>
      <c r="U34" s="147"/>
      <c r="V34" s="147"/>
      <c r="W34" s="147"/>
      <c r="X34" s="161"/>
      <c r="Y34" s="162"/>
      <c r="Z34" s="162"/>
      <c r="AA34" s="162"/>
      <c r="AB34" s="162"/>
      <c r="AC34" s="162"/>
      <c r="AD34" s="162"/>
      <c r="AE34" s="163"/>
      <c r="AF34" s="135" t="s">
        <v>27</v>
      </c>
      <c r="AG34" s="136"/>
      <c r="AH34" s="136"/>
      <c r="AI34" s="136"/>
      <c r="AJ34" s="136"/>
      <c r="AK34" s="136"/>
      <c r="AL34" s="136"/>
      <c r="AM34" s="217"/>
      <c r="AN34" s="149" t="s">
        <v>28</v>
      </c>
      <c r="AO34" s="150"/>
      <c r="AP34" s="150"/>
      <c r="AQ34" s="150"/>
      <c r="AR34" s="150"/>
      <c r="AS34" s="150"/>
      <c r="AT34" s="150"/>
      <c r="AU34" s="151"/>
      <c r="AV34" s="146"/>
      <c r="AW34" s="147"/>
      <c r="AX34" s="147"/>
      <c r="AY34" s="147"/>
      <c r="AZ34" s="147"/>
      <c r="BA34" s="147"/>
      <c r="BB34" s="147"/>
      <c r="BC34" s="147"/>
      <c r="BD34" s="147"/>
      <c r="BE34" s="148"/>
    </row>
    <row r="35" spans="1:58" s="55" customFormat="1" ht="17.100000000000001" customHeight="1" x14ac:dyDescent="0.15">
      <c r="A35" s="1"/>
      <c r="B35" s="5"/>
      <c r="C35" s="69"/>
      <c r="D35" s="69"/>
      <c r="E35" s="69"/>
      <c r="F35" s="69"/>
      <c r="G35" s="69"/>
      <c r="H35" s="69"/>
      <c r="I35" s="69"/>
      <c r="J35" s="69"/>
      <c r="K35" s="69"/>
      <c r="L35" s="69"/>
      <c r="M35" s="69"/>
      <c r="N35" s="69"/>
      <c r="O35" s="69"/>
      <c r="P35" s="69"/>
      <c r="Q35" s="69"/>
      <c r="R35" s="69"/>
      <c r="S35" s="69"/>
      <c r="T35" s="69"/>
      <c r="U35" s="69"/>
      <c r="V35" s="69"/>
      <c r="W35" s="69"/>
      <c r="X35" s="68"/>
      <c r="Y35" s="69"/>
      <c r="Z35" s="69"/>
      <c r="AA35" s="69"/>
      <c r="AB35" s="69"/>
      <c r="AC35" s="69"/>
      <c r="AD35" s="223" t="s">
        <v>127</v>
      </c>
      <c r="AE35" s="224"/>
      <c r="AF35" s="69"/>
      <c r="AG35" s="69"/>
      <c r="AH35" s="69"/>
      <c r="AI35" s="69"/>
      <c r="AJ35" s="76"/>
      <c r="AK35" s="76"/>
      <c r="AL35" s="223" t="s">
        <v>127</v>
      </c>
      <c r="AM35" s="224"/>
      <c r="AN35" s="12"/>
      <c r="AO35" s="76"/>
      <c r="AP35" s="76"/>
      <c r="AQ35" s="76"/>
      <c r="AR35" s="76"/>
      <c r="AS35" s="76"/>
      <c r="AT35" s="223" t="s">
        <v>127</v>
      </c>
      <c r="AU35" s="224"/>
      <c r="AV35" s="69"/>
      <c r="AW35" s="69"/>
      <c r="AX35" s="69"/>
      <c r="AY35" s="69"/>
      <c r="AZ35" s="69"/>
      <c r="BA35" s="69"/>
      <c r="BB35" s="69"/>
      <c r="BC35" s="69"/>
      <c r="BD35" s="69"/>
      <c r="BE35" s="70"/>
    </row>
    <row r="36" spans="1:58" s="55" customFormat="1" ht="33.75" customHeight="1" x14ac:dyDescent="0.15">
      <c r="A36" s="1"/>
      <c r="B36" s="287" t="s">
        <v>389</v>
      </c>
      <c r="C36" s="288"/>
      <c r="D36" s="288"/>
      <c r="E36" s="288"/>
      <c r="F36" s="288"/>
      <c r="G36" s="288"/>
      <c r="H36" s="288"/>
      <c r="I36" s="288"/>
      <c r="J36" s="288"/>
      <c r="K36" s="288"/>
      <c r="L36" s="288"/>
      <c r="M36" s="288"/>
      <c r="N36" s="288"/>
      <c r="O36" s="288"/>
      <c r="P36" s="288"/>
      <c r="Q36" s="288"/>
      <c r="R36" s="288"/>
      <c r="S36" s="288"/>
      <c r="T36" s="288"/>
      <c r="U36" s="288"/>
      <c r="V36" s="288"/>
      <c r="W36" s="288"/>
      <c r="X36" s="228"/>
      <c r="Y36" s="229"/>
      <c r="Z36" s="229"/>
      <c r="AA36" s="229"/>
      <c r="AB36" s="229"/>
      <c r="AC36" s="229"/>
      <c r="AD36" s="229"/>
      <c r="AE36" s="252"/>
      <c r="AF36" s="228"/>
      <c r="AG36" s="229"/>
      <c r="AH36" s="229"/>
      <c r="AI36" s="229"/>
      <c r="AJ36" s="229"/>
      <c r="AK36" s="229"/>
      <c r="AL36" s="229"/>
      <c r="AM36" s="229"/>
      <c r="AN36" s="228"/>
      <c r="AO36" s="229"/>
      <c r="AP36" s="229"/>
      <c r="AQ36" s="229"/>
      <c r="AR36" s="229"/>
      <c r="AS36" s="229"/>
      <c r="AT36" s="229"/>
      <c r="AU36" s="252"/>
      <c r="AV36" s="233"/>
      <c r="AW36" s="234"/>
      <c r="AX36" s="234"/>
      <c r="AY36" s="234"/>
      <c r="AZ36" s="234"/>
      <c r="BA36" s="234"/>
      <c r="BB36" s="234"/>
      <c r="BC36" s="234"/>
      <c r="BD36" s="234"/>
      <c r="BE36" s="235"/>
    </row>
    <row r="37" spans="1:58" s="55" customFormat="1" ht="33.75" customHeight="1" x14ac:dyDescent="0.15">
      <c r="A37" s="1"/>
      <c r="B37" s="285" t="s">
        <v>201</v>
      </c>
      <c r="C37" s="286"/>
      <c r="D37" s="286"/>
      <c r="E37" s="286"/>
      <c r="F37" s="286"/>
      <c r="G37" s="286"/>
      <c r="H37" s="286"/>
      <c r="I37" s="286"/>
      <c r="J37" s="286"/>
      <c r="K37" s="286"/>
      <c r="L37" s="286"/>
      <c r="M37" s="286"/>
      <c r="N37" s="286"/>
      <c r="O37" s="286"/>
      <c r="P37" s="286"/>
      <c r="Q37" s="286"/>
      <c r="R37" s="286"/>
      <c r="S37" s="286"/>
      <c r="T37" s="286"/>
      <c r="U37" s="286"/>
      <c r="V37" s="286"/>
      <c r="W37" s="286"/>
      <c r="X37" s="236">
        <f>SUM(X38:AE42)</f>
        <v>0</v>
      </c>
      <c r="Y37" s="237"/>
      <c r="Z37" s="237"/>
      <c r="AA37" s="237"/>
      <c r="AB37" s="237"/>
      <c r="AC37" s="237"/>
      <c r="AD37" s="237"/>
      <c r="AE37" s="238"/>
      <c r="AF37" s="236">
        <f>SUM(AF38:AM42)</f>
        <v>0</v>
      </c>
      <c r="AG37" s="237"/>
      <c r="AH37" s="237"/>
      <c r="AI37" s="237"/>
      <c r="AJ37" s="237"/>
      <c r="AK37" s="237"/>
      <c r="AL37" s="237"/>
      <c r="AM37" s="238"/>
      <c r="AN37" s="236">
        <f>SUM(AN38:AU42)</f>
        <v>0</v>
      </c>
      <c r="AO37" s="237"/>
      <c r="AP37" s="237"/>
      <c r="AQ37" s="237"/>
      <c r="AR37" s="237"/>
      <c r="AS37" s="237"/>
      <c r="AT37" s="237"/>
      <c r="AU37" s="238"/>
      <c r="AV37" s="233"/>
      <c r="AW37" s="234"/>
      <c r="AX37" s="234"/>
      <c r="AY37" s="234"/>
      <c r="AZ37" s="234"/>
      <c r="BA37" s="234"/>
      <c r="BB37" s="234"/>
      <c r="BC37" s="234"/>
      <c r="BD37" s="234"/>
      <c r="BE37" s="235"/>
    </row>
    <row r="38" spans="1:58" s="55" customFormat="1" ht="33.75" customHeight="1" x14ac:dyDescent="0.15">
      <c r="A38" s="1"/>
      <c r="B38" s="248" t="s">
        <v>202</v>
      </c>
      <c r="C38" s="249"/>
      <c r="D38" s="249"/>
      <c r="E38" s="249"/>
      <c r="F38" s="249"/>
      <c r="G38" s="249"/>
      <c r="H38" s="249"/>
      <c r="I38" s="249"/>
      <c r="J38" s="249"/>
      <c r="K38" s="249"/>
      <c r="L38" s="249"/>
      <c r="M38" s="249"/>
      <c r="N38" s="249"/>
      <c r="O38" s="249"/>
      <c r="P38" s="249"/>
      <c r="Q38" s="249"/>
      <c r="R38" s="249"/>
      <c r="S38" s="249"/>
      <c r="T38" s="249"/>
      <c r="U38" s="249"/>
      <c r="V38" s="249"/>
      <c r="W38" s="249"/>
      <c r="X38" s="228"/>
      <c r="Y38" s="229"/>
      <c r="Z38" s="229"/>
      <c r="AA38" s="229"/>
      <c r="AB38" s="229"/>
      <c r="AC38" s="229"/>
      <c r="AD38" s="229"/>
      <c r="AE38" s="252"/>
      <c r="AF38" s="228"/>
      <c r="AG38" s="229"/>
      <c r="AH38" s="229"/>
      <c r="AI38" s="229"/>
      <c r="AJ38" s="229"/>
      <c r="AK38" s="229"/>
      <c r="AL38" s="229"/>
      <c r="AM38" s="229"/>
      <c r="AN38" s="228"/>
      <c r="AO38" s="229"/>
      <c r="AP38" s="229"/>
      <c r="AQ38" s="229"/>
      <c r="AR38" s="229"/>
      <c r="AS38" s="229"/>
      <c r="AT38" s="229"/>
      <c r="AU38" s="252"/>
      <c r="AV38" s="233"/>
      <c r="AW38" s="234"/>
      <c r="AX38" s="234"/>
      <c r="AY38" s="234"/>
      <c r="AZ38" s="234"/>
      <c r="BA38" s="234"/>
      <c r="BB38" s="234"/>
      <c r="BC38" s="234"/>
      <c r="BD38" s="234"/>
      <c r="BE38" s="235"/>
    </row>
    <row r="39" spans="1:58" s="55" customFormat="1" ht="33.75" customHeight="1" x14ac:dyDescent="0.15">
      <c r="A39" s="1"/>
      <c r="B39" s="248" t="s">
        <v>203</v>
      </c>
      <c r="C39" s="249"/>
      <c r="D39" s="249"/>
      <c r="E39" s="249"/>
      <c r="F39" s="249"/>
      <c r="G39" s="249"/>
      <c r="H39" s="249"/>
      <c r="I39" s="249"/>
      <c r="J39" s="249"/>
      <c r="K39" s="249"/>
      <c r="L39" s="249"/>
      <c r="M39" s="249"/>
      <c r="N39" s="249"/>
      <c r="O39" s="249"/>
      <c r="P39" s="249"/>
      <c r="Q39" s="249"/>
      <c r="R39" s="249"/>
      <c r="S39" s="249"/>
      <c r="T39" s="249"/>
      <c r="U39" s="249"/>
      <c r="V39" s="249"/>
      <c r="W39" s="249"/>
      <c r="X39" s="228"/>
      <c r="Y39" s="229"/>
      <c r="Z39" s="229"/>
      <c r="AA39" s="229"/>
      <c r="AB39" s="229"/>
      <c r="AC39" s="229"/>
      <c r="AD39" s="229"/>
      <c r="AE39" s="252"/>
      <c r="AF39" s="228"/>
      <c r="AG39" s="229"/>
      <c r="AH39" s="229"/>
      <c r="AI39" s="229"/>
      <c r="AJ39" s="229"/>
      <c r="AK39" s="229"/>
      <c r="AL39" s="229"/>
      <c r="AM39" s="229"/>
      <c r="AN39" s="228"/>
      <c r="AO39" s="229"/>
      <c r="AP39" s="229"/>
      <c r="AQ39" s="229"/>
      <c r="AR39" s="229"/>
      <c r="AS39" s="229"/>
      <c r="AT39" s="229"/>
      <c r="AU39" s="252"/>
      <c r="AV39" s="233"/>
      <c r="AW39" s="234"/>
      <c r="AX39" s="234"/>
      <c r="AY39" s="234"/>
      <c r="AZ39" s="234"/>
      <c r="BA39" s="234"/>
      <c r="BB39" s="234"/>
      <c r="BC39" s="234"/>
      <c r="BD39" s="234"/>
      <c r="BE39" s="235"/>
    </row>
    <row r="40" spans="1:58" s="55" customFormat="1" ht="33.75" customHeight="1" x14ac:dyDescent="0.15">
      <c r="A40" s="1"/>
      <c r="B40" s="248" t="s">
        <v>204</v>
      </c>
      <c r="C40" s="249"/>
      <c r="D40" s="249"/>
      <c r="E40" s="249"/>
      <c r="F40" s="249"/>
      <c r="G40" s="249"/>
      <c r="H40" s="249"/>
      <c r="I40" s="249"/>
      <c r="J40" s="249"/>
      <c r="K40" s="249"/>
      <c r="L40" s="249"/>
      <c r="M40" s="249"/>
      <c r="N40" s="249"/>
      <c r="O40" s="249"/>
      <c r="P40" s="249"/>
      <c r="Q40" s="249"/>
      <c r="R40" s="249"/>
      <c r="S40" s="249"/>
      <c r="T40" s="249"/>
      <c r="U40" s="249"/>
      <c r="V40" s="249"/>
      <c r="W40" s="249"/>
      <c r="X40" s="228"/>
      <c r="Y40" s="229"/>
      <c r="Z40" s="229"/>
      <c r="AA40" s="229"/>
      <c r="AB40" s="229"/>
      <c r="AC40" s="229"/>
      <c r="AD40" s="229"/>
      <c r="AE40" s="252"/>
      <c r="AF40" s="228"/>
      <c r="AG40" s="229"/>
      <c r="AH40" s="229"/>
      <c r="AI40" s="229"/>
      <c r="AJ40" s="229"/>
      <c r="AK40" s="229"/>
      <c r="AL40" s="229"/>
      <c r="AM40" s="229"/>
      <c r="AN40" s="228"/>
      <c r="AO40" s="229"/>
      <c r="AP40" s="229"/>
      <c r="AQ40" s="229"/>
      <c r="AR40" s="229"/>
      <c r="AS40" s="229"/>
      <c r="AT40" s="229"/>
      <c r="AU40" s="252"/>
      <c r="AV40" s="233"/>
      <c r="AW40" s="234"/>
      <c r="AX40" s="234"/>
      <c r="AY40" s="234"/>
      <c r="AZ40" s="234"/>
      <c r="BA40" s="234"/>
      <c r="BB40" s="234"/>
      <c r="BC40" s="234"/>
      <c r="BD40" s="234"/>
      <c r="BE40" s="235"/>
    </row>
    <row r="41" spans="1:58" s="55" customFormat="1" ht="33.75" customHeight="1" x14ac:dyDescent="0.15">
      <c r="A41" s="1"/>
      <c r="B41" s="248" t="s">
        <v>390</v>
      </c>
      <c r="C41" s="249"/>
      <c r="D41" s="249"/>
      <c r="E41" s="249"/>
      <c r="F41" s="249"/>
      <c r="G41" s="249"/>
      <c r="H41" s="249"/>
      <c r="I41" s="249"/>
      <c r="J41" s="249"/>
      <c r="K41" s="249"/>
      <c r="L41" s="249"/>
      <c r="M41" s="249"/>
      <c r="N41" s="249"/>
      <c r="O41" s="249"/>
      <c r="P41" s="249"/>
      <c r="Q41" s="249"/>
      <c r="R41" s="249"/>
      <c r="S41" s="249"/>
      <c r="T41" s="249"/>
      <c r="U41" s="249"/>
      <c r="V41" s="249"/>
      <c r="W41" s="249"/>
      <c r="X41" s="228"/>
      <c r="Y41" s="229"/>
      <c r="Z41" s="229"/>
      <c r="AA41" s="229"/>
      <c r="AB41" s="229"/>
      <c r="AC41" s="229"/>
      <c r="AD41" s="229"/>
      <c r="AE41" s="252"/>
      <c r="AF41" s="228"/>
      <c r="AG41" s="229"/>
      <c r="AH41" s="229"/>
      <c r="AI41" s="229"/>
      <c r="AJ41" s="229"/>
      <c r="AK41" s="229"/>
      <c r="AL41" s="229"/>
      <c r="AM41" s="252"/>
      <c r="AN41" s="228"/>
      <c r="AO41" s="229"/>
      <c r="AP41" s="229"/>
      <c r="AQ41" s="229"/>
      <c r="AR41" s="229"/>
      <c r="AS41" s="229"/>
      <c r="AT41" s="229"/>
      <c r="AU41" s="252"/>
      <c r="AV41" s="233"/>
      <c r="AW41" s="234"/>
      <c r="AX41" s="234"/>
      <c r="AY41" s="234"/>
      <c r="AZ41" s="234"/>
      <c r="BA41" s="234"/>
      <c r="BB41" s="234"/>
      <c r="BC41" s="234"/>
      <c r="BD41" s="234"/>
      <c r="BE41" s="235"/>
    </row>
    <row r="42" spans="1:58" s="55" customFormat="1" ht="33.75" customHeight="1" x14ac:dyDescent="0.15">
      <c r="A42" s="1"/>
      <c r="B42" s="248" t="s">
        <v>334</v>
      </c>
      <c r="C42" s="249"/>
      <c r="D42" s="249"/>
      <c r="E42" s="249"/>
      <c r="F42" s="249"/>
      <c r="G42" s="249"/>
      <c r="H42" s="249"/>
      <c r="I42" s="249"/>
      <c r="J42" s="249"/>
      <c r="K42" s="249"/>
      <c r="L42" s="249"/>
      <c r="M42" s="249"/>
      <c r="N42" s="249"/>
      <c r="O42" s="249"/>
      <c r="P42" s="249"/>
      <c r="Q42" s="249"/>
      <c r="R42" s="249"/>
      <c r="S42" s="249"/>
      <c r="T42" s="249"/>
      <c r="U42" s="249"/>
      <c r="V42" s="249"/>
      <c r="W42" s="249"/>
      <c r="X42" s="228"/>
      <c r="Y42" s="229"/>
      <c r="Z42" s="229"/>
      <c r="AA42" s="229"/>
      <c r="AB42" s="229"/>
      <c r="AC42" s="229"/>
      <c r="AD42" s="229"/>
      <c r="AE42" s="252"/>
      <c r="AF42" s="228"/>
      <c r="AG42" s="229"/>
      <c r="AH42" s="229"/>
      <c r="AI42" s="229"/>
      <c r="AJ42" s="229"/>
      <c r="AK42" s="229"/>
      <c r="AL42" s="229"/>
      <c r="AM42" s="252"/>
      <c r="AN42" s="228"/>
      <c r="AO42" s="229"/>
      <c r="AP42" s="229"/>
      <c r="AQ42" s="229"/>
      <c r="AR42" s="229"/>
      <c r="AS42" s="229"/>
      <c r="AT42" s="229"/>
      <c r="AU42" s="252"/>
      <c r="AV42" s="233"/>
      <c r="AW42" s="234"/>
      <c r="AX42" s="234"/>
      <c r="AY42" s="234"/>
      <c r="AZ42" s="234"/>
      <c r="BA42" s="234"/>
      <c r="BB42" s="234"/>
      <c r="BC42" s="234"/>
      <c r="BD42" s="234"/>
      <c r="BE42" s="235"/>
    </row>
    <row r="43" spans="1:58" s="55" customFormat="1" ht="17.100000000000001" customHeight="1" x14ac:dyDescent="0.15">
      <c r="A43" s="1"/>
      <c r="B43" s="6"/>
      <c r="C43" s="11"/>
      <c r="D43" s="11"/>
      <c r="E43" s="11"/>
      <c r="F43" s="11"/>
      <c r="G43" s="11"/>
      <c r="H43" s="11"/>
      <c r="I43" s="11"/>
      <c r="J43" s="11"/>
      <c r="K43" s="11"/>
      <c r="L43" s="11"/>
      <c r="M43" s="11"/>
      <c r="N43" s="11"/>
      <c r="O43" s="11"/>
      <c r="P43" s="11"/>
      <c r="Q43" s="11"/>
      <c r="R43" s="11"/>
      <c r="S43" s="11"/>
      <c r="T43" s="11"/>
      <c r="U43" s="11"/>
      <c r="X43" s="9"/>
      <c r="AE43" s="10"/>
      <c r="AJ43" s="72"/>
      <c r="AN43" s="71"/>
      <c r="AO43" s="72"/>
      <c r="AP43" s="72"/>
      <c r="AQ43" s="72"/>
      <c r="AR43" s="72"/>
      <c r="AS43" s="72"/>
      <c r="AT43" s="72"/>
      <c r="AU43" s="73"/>
      <c r="BA43" s="72"/>
      <c r="BE43" s="10"/>
    </row>
    <row r="44" spans="1:58" s="55" customFormat="1" ht="33.75" customHeight="1" x14ac:dyDescent="0.15">
      <c r="A44" s="1"/>
      <c r="B44" s="149" t="s">
        <v>3</v>
      </c>
      <c r="C44" s="150"/>
      <c r="D44" s="150"/>
      <c r="E44" s="150"/>
      <c r="F44" s="150"/>
      <c r="G44" s="150"/>
      <c r="H44" s="150"/>
      <c r="I44" s="150"/>
      <c r="J44" s="150"/>
      <c r="K44" s="150"/>
      <c r="L44" s="150"/>
      <c r="M44" s="150"/>
      <c r="N44" s="150"/>
      <c r="O44" s="150"/>
      <c r="P44" s="150"/>
      <c r="Q44" s="150"/>
      <c r="R44" s="150"/>
      <c r="S44" s="150"/>
      <c r="T44" s="150"/>
      <c r="U44" s="150"/>
      <c r="V44" s="150"/>
      <c r="W44" s="150"/>
      <c r="X44" s="276">
        <f>SUM(X36,X37)</f>
        <v>0</v>
      </c>
      <c r="Y44" s="277"/>
      <c r="Z44" s="277"/>
      <c r="AA44" s="277"/>
      <c r="AB44" s="277"/>
      <c r="AC44" s="277"/>
      <c r="AD44" s="277"/>
      <c r="AE44" s="278"/>
      <c r="AF44" s="276">
        <f>SUM(AF36,AF37)</f>
        <v>0</v>
      </c>
      <c r="AG44" s="277"/>
      <c r="AH44" s="277"/>
      <c r="AI44" s="277"/>
      <c r="AJ44" s="277"/>
      <c r="AK44" s="277"/>
      <c r="AL44" s="277"/>
      <c r="AM44" s="278"/>
      <c r="AN44" s="276">
        <f>SUM(AN36,AN37)</f>
        <v>0</v>
      </c>
      <c r="AO44" s="277"/>
      <c r="AP44" s="277"/>
      <c r="AQ44" s="277"/>
      <c r="AR44" s="277"/>
      <c r="AS44" s="277"/>
      <c r="AT44" s="277"/>
      <c r="AU44" s="278"/>
      <c r="AV44" s="150"/>
      <c r="AW44" s="150"/>
      <c r="AX44" s="150"/>
      <c r="AY44" s="150"/>
      <c r="AZ44" s="150"/>
      <c r="BA44" s="150"/>
      <c r="BB44" s="150"/>
      <c r="BC44" s="150"/>
      <c r="BD44" s="150"/>
      <c r="BE44" s="151"/>
    </row>
    <row r="45" spans="1:58" s="55" customFormat="1" ht="17.100000000000001" customHeight="1" x14ac:dyDescent="0.15">
      <c r="A45" s="1"/>
      <c r="B45" s="138" t="s">
        <v>315</v>
      </c>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row>
    <row r="46" spans="1:58" s="55" customFormat="1" ht="17.100000000000001" customHeight="1" x14ac:dyDescent="0.15">
      <c r="A46" s="1"/>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row>
    <row r="47" spans="1:58" s="55" customFormat="1" ht="17.100000000000001" customHeight="1" x14ac:dyDescent="0.15">
      <c r="A47" s="1"/>
      <c r="B47" s="56"/>
      <c r="C47" s="56"/>
      <c r="D47" s="56"/>
      <c r="E47" s="56"/>
      <c r="F47" s="56"/>
      <c r="G47" s="56"/>
      <c r="H47" s="56"/>
      <c r="I47" s="56"/>
      <c r="J47" s="56"/>
      <c r="K47" s="56"/>
      <c r="L47" s="56"/>
      <c r="M47" s="56"/>
      <c r="N47" s="56"/>
      <c r="O47" s="56"/>
      <c r="P47" s="56"/>
      <c r="Q47" s="56"/>
      <c r="R47" s="56"/>
      <c r="S47" s="56"/>
      <c r="T47" s="56"/>
      <c r="U47" s="56"/>
      <c r="V47" s="56"/>
      <c r="W47" s="56"/>
    </row>
    <row r="48" spans="1:58" ht="16.5" customHeight="1" x14ac:dyDescent="0.15">
      <c r="B48" s="55" t="s">
        <v>118</v>
      </c>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8"/>
    </row>
    <row r="49" spans="1:58" ht="16.5" customHeight="1" x14ac:dyDescent="0.15">
      <c r="A49" s="55"/>
      <c r="B49" s="158" t="s">
        <v>310</v>
      </c>
      <c r="C49" s="159"/>
      <c r="D49" s="159"/>
      <c r="E49" s="159"/>
      <c r="F49" s="159"/>
      <c r="G49" s="159"/>
      <c r="H49" s="159"/>
      <c r="I49" s="160"/>
      <c r="J49" s="158" t="s">
        <v>119</v>
      </c>
      <c r="K49" s="159"/>
      <c r="L49" s="159"/>
      <c r="M49" s="159"/>
      <c r="N49" s="159"/>
      <c r="O49" s="159"/>
      <c r="P49" s="62"/>
      <c r="Q49" s="62"/>
      <c r="R49" s="62"/>
      <c r="S49" s="62"/>
      <c r="T49" s="62"/>
      <c r="U49" s="63"/>
      <c r="V49" s="158" t="s">
        <v>120</v>
      </c>
      <c r="W49" s="159"/>
      <c r="X49" s="159"/>
      <c r="Y49" s="159"/>
      <c r="Z49" s="159"/>
      <c r="AA49" s="159"/>
      <c r="AB49" s="69"/>
      <c r="AC49" s="69"/>
      <c r="AD49" s="69"/>
      <c r="AE49" s="69"/>
      <c r="AF49" s="69"/>
      <c r="AG49" s="70"/>
      <c r="AH49" s="135" t="s">
        <v>121</v>
      </c>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217"/>
      <c r="BF49" s="8"/>
    </row>
    <row r="50" spans="1:58" ht="11.25" customHeight="1" x14ac:dyDescent="0.15">
      <c r="A50" s="55"/>
      <c r="B50" s="250"/>
      <c r="C50" s="251"/>
      <c r="D50" s="251"/>
      <c r="E50" s="251"/>
      <c r="F50" s="251"/>
      <c r="G50" s="251"/>
      <c r="H50" s="251"/>
      <c r="I50" s="265"/>
      <c r="J50" s="250"/>
      <c r="K50" s="251"/>
      <c r="L50" s="251"/>
      <c r="M50" s="251"/>
      <c r="N50" s="251"/>
      <c r="O50" s="251"/>
      <c r="P50" s="266" t="s">
        <v>335</v>
      </c>
      <c r="Q50" s="267"/>
      <c r="R50" s="267"/>
      <c r="S50" s="267"/>
      <c r="T50" s="267"/>
      <c r="U50" s="268"/>
      <c r="V50" s="250"/>
      <c r="W50" s="251"/>
      <c r="X50" s="251"/>
      <c r="Y50" s="251"/>
      <c r="Z50" s="251"/>
      <c r="AA50" s="251"/>
      <c r="AB50" s="266" t="s">
        <v>335</v>
      </c>
      <c r="AC50" s="267"/>
      <c r="AD50" s="267"/>
      <c r="AE50" s="267"/>
      <c r="AF50" s="267"/>
      <c r="AG50" s="268"/>
      <c r="AH50" s="143" t="s">
        <v>123</v>
      </c>
      <c r="AI50" s="144"/>
      <c r="AJ50" s="144"/>
      <c r="AK50" s="144"/>
      <c r="AL50" s="144"/>
      <c r="AM50" s="144"/>
      <c r="AN50" s="69"/>
      <c r="AO50" s="69"/>
      <c r="AP50" s="69"/>
      <c r="AQ50" s="69"/>
      <c r="AR50" s="69"/>
      <c r="AS50" s="70"/>
      <c r="AT50" s="143" t="s">
        <v>124</v>
      </c>
      <c r="AU50" s="144"/>
      <c r="AV50" s="144"/>
      <c r="AW50" s="144"/>
      <c r="AX50" s="144"/>
      <c r="AY50" s="144"/>
      <c r="AZ50" s="69"/>
      <c r="BA50" s="69"/>
      <c r="BB50" s="69"/>
      <c r="BC50" s="69"/>
      <c r="BD50" s="69"/>
      <c r="BE50" s="70"/>
      <c r="BF50" s="8"/>
    </row>
    <row r="51" spans="1:58" ht="8.25" customHeight="1" x14ac:dyDescent="0.15">
      <c r="A51" s="55"/>
      <c r="B51" s="250"/>
      <c r="C51" s="251"/>
      <c r="D51" s="251"/>
      <c r="E51" s="251"/>
      <c r="F51" s="251"/>
      <c r="G51" s="251"/>
      <c r="H51" s="251"/>
      <c r="I51" s="265"/>
      <c r="J51" s="250"/>
      <c r="K51" s="251"/>
      <c r="L51" s="251"/>
      <c r="M51" s="251"/>
      <c r="N51" s="251"/>
      <c r="O51" s="251"/>
      <c r="P51" s="269"/>
      <c r="Q51" s="270"/>
      <c r="R51" s="270"/>
      <c r="S51" s="270"/>
      <c r="T51" s="270"/>
      <c r="U51" s="271"/>
      <c r="V51" s="250"/>
      <c r="W51" s="251"/>
      <c r="X51" s="251"/>
      <c r="Y51" s="251"/>
      <c r="Z51" s="251"/>
      <c r="AA51" s="251"/>
      <c r="AB51" s="269"/>
      <c r="AC51" s="270"/>
      <c r="AD51" s="270"/>
      <c r="AE51" s="270"/>
      <c r="AF51" s="270"/>
      <c r="AG51" s="271"/>
      <c r="AH51" s="233"/>
      <c r="AI51" s="234"/>
      <c r="AJ51" s="234"/>
      <c r="AK51" s="234"/>
      <c r="AL51" s="234"/>
      <c r="AM51" s="234"/>
      <c r="AN51" s="259" t="s">
        <v>335</v>
      </c>
      <c r="AO51" s="260"/>
      <c r="AP51" s="260"/>
      <c r="AQ51" s="260"/>
      <c r="AR51" s="260"/>
      <c r="AS51" s="261"/>
      <c r="AT51" s="233"/>
      <c r="AU51" s="234"/>
      <c r="AV51" s="234"/>
      <c r="AW51" s="234"/>
      <c r="AX51" s="234"/>
      <c r="AY51" s="234"/>
      <c r="AZ51" s="259" t="s">
        <v>335</v>
      </c>
      <c r="BA51" s="260"/>
      <c r="BB51" s="260"/>
      <c r="BC51" s="260"/>
      <c r="BD51" s="260"/>
      <c r="BE51" s="261"/>
      <c r="BF51" s="8"/>
    </row>
    <row r="52" spans="1:58" ht="9" customHeight="1" x14ac:dyDescent="0.15">
      <c r="A52" s="55"/>
      <c r="B52" s="161"/>
      <c r="C52" s="162"/>
      <c r="D52" s="162"/>
      <c r="E52" s="162"/>
      <c r="F52" s="162"/>
      <c r="G52" s="162"/>
      <c r="H52" s="162"/>
      <c r="I52" s="163"/>
      <c r="J52" s="161"/>
      <c r="K52" s="162"/>
      <c r="L52" s="162"/>
      <c r="M52" s="162"/>
      <c r="N52" s="162"/>
      <c r="O52" s="162"/>
      <c r="P52" s="272"/>
      <c r="Q52" s="273"/>
      <c r="R52" s="273"/>
      <c r="S52" s="273"/>
      <c r="T52" s="273"/>
      <c r="U52" s="274"/>
      <c r="V52" s="161"/>
      <c r="W52" s="162"/>
      <c r="X52" s="162"/>
      <c r="Y52" s="162"/>
      <c r="Z52" s="162"/>
      <c r="AA52" s="162"/>
      <c r="AB52" s="272"/>
      <c r="AC52" s="273"/>
      <c r="AD52" s="273"/>
      <c r="AE52" s="273"/>
      <c r="AF52" s="273"/>
      <c r="AG52" s="274"/>
      <c r="AH52" s="146"/>
      <c r="AI52" s="147"/>
      <c r="AJ52" s="147"/>
      <c r="AK52" s="147"/>
      <c r="AL52" s="147"/>
      <c r="AM52" s="147"/>
      <c r="AN52" s="262"/>
      <c r="AO52" s="263"/>
      <c r="AP52" s="263"/>
      <c r="AQ52" s="263"/>
      <c r="AR52" s="263"/>
      <c r="AS52" s="264"/>
      <c r="AT52" s="146"/>
      <c r="AU52" s="147"/>
      <c r="AV52" s="147"/>
      <c r="AW52" s="147"/>
      <c r="AX52" s="147"/>
      <c r="AY52" s="147"/>
      <c r="AZ52" s="262"/>
      <c r="BA52" s="263"/>
      <c r="BB52" s="263"/>
      <c r="BC52" s="263"/>
      <c r="BD52" s="263"/>
      <c r="BE52" s="264"/>
      <c r="BF52" s="8"/>
    </row>
    <row r="53" spans="1:58" ht="16.5" customHeight="1" x14ac:dyDescent="0.15">
      <c r="A53" s="55"/>
      <c r="B53" s="61"/>
      <c r="C53" s="62"/>
      <c r="D53" s="62"/>
      <c r="E53" s="62"/>
      <c r="F53" s="62"/>
      <c r="G53" s="62"/>
      <c r="H53" s="62"/>
      <c r="I53" s="63"/>
      <c r="J53" s="68"/>
      <c r="K53" s="69"/>
      <c r="L53" s="69"/>
      <c r="M53" s="69"/>
      <c r="N53" s="223" t="s">
        <v>127</v>
      </c>
      <c r="O53" s="224"/>
      <c r="P53" s="61"/>
      <c r="Q53" s="62"/>
      <c r="R53" s="62"/>
      <c r="S53" s="62"/>
      <c r="T53" s="223" t="s">
        <v>127</v>
      </c>
      <c r="U53" s="224"/>
      <c r="V53" s="68"/>
      <c r="W53" s="69"/>
      <c r="X53" s="69"/>
      <c r="Y53" s="69"/>
      <c r="Z53" s="223" t="s">
        <v>127</v>
      </c>
      <c r="AA53" s="224"/>
      <c r="AB53" s="61"/>
      <c r="AC53" s="62"/>
      <c r="AD53" s="62"/>
      <c r="AE53" s="62"/>
      <c r="AF53" s="223" t="s">
        <v>127</v>
      </c>
      <c r="AG53" s="224"/>
      <c r="AH53" s="59"/>
      <c r="AI53" s="60"/>
      <c r="AJ53" s="60"/>
      <c r="AK53" s="60"/>
      <c r="AL53" s="223" t="s">
        <v>127</v>
      </c>
      <c r="AM53" s="224"/>
      <c r="AN53" s="64"/>
      <c r="AO53" s="65"/>
      <c r="AP53" s="65"/>
      <c r="AQ53" s="65"/>
      <c r="AR53" s="223" t="s">
        <v>127</v>
      </c>
      <c r="AS53" s="224"/>
      <c r="AT53" s="59"/>
      <c r="AU53" s="60"/>
      <c r="AV53" s="60"/>
      <c r="AW53" s="60"/>
      <c r="AX53" s="223" t="s">
        <v>127</v>
      </c>
      <c r="AY53" s="224"/>
      <c r="AZ53" s="64"/>
      <c r="BA53" s="65"/>
      <c r="BB53" s="65"/>
      <c r="BC53" s="65"/>
      <c r="BD53" s="223" t="s">
        <v>127</v>
      </c>
      <c r="BE53" s="224"/>
      <c r="BF53" s="8"/>
    </row>
    <row r="54" spans="1:58" ht="31.5" customHeight="1" x14ac:dyDescent="0.15">
      <c r="A54" s="55"/>
      <c r="B54" s="200" t="s">
        <v>391</v>
      </c>
      <c r="C54" s="201"/>
      <c r="D54" s="201"/>
      <c r="E54" s="201"/>
      <c r="F54" s="201"/>
      <c r="G54" s="201"/>
      <c r="H54" s="201"/>
      <c r="I54" s="202"/>
      <c r="J54" s="203">
        <f>SUM(J55:O56)</f>
        <v>0</v>
      </c>
      <c r="K54" s="204"/>
      <c r="L54" s="204"/>
      <c r="M54" s="204"/>
      <c r="N54" s="204"/>
      <c r="O54" s="205"/>
      <c r="P54" s="203">
        <f>SUM(P55:U56)</f>
        <v>0</v>
      </c>
      <c r="Q54" s="204"/>
      <c r="R54" s="204"/>
      <c r="S54" s="204"/>
      <c r="T54" s="204"/>
      <c r="U54" s="205"/>
      <c r="V54" s="180" t="s">
        <v>125</v>
      </c>
      <c r="W54" s="180"/>
      <c r="X54" s="180"/>
      <c r="Y54" s="180"/>
      <c r="Z54" s="180"/>
      <c r="AA54" s="180"/>
      <c r="AB54" s="181" t="s">
        <v>125</v>
      </c>
      <c r="AC54" s="182"/>
      <c r="AD54" s="182"/>
      <c r="AE54" s="182"/>
      <c r="AF54" s="182"/>
      <c r="AG54" s="183"/>
      <c r="AH54" s="181" t="s">
        <v>125</v>
      </c>
      <c r="AI54" s="182"/>
      <c r="AJ54" s="182"/>
      <c r="AK54" s="182"/>
      <c r="AL54" s="182"/>
      <c r="AM54" s="183"/>
      <c r="AN54" s="181" t="s">
        <v>125</v>
      </c>
      <c r="AO54" s="182"/>
      <c r="AP54" s="182"/>
      <c r="AQ54" s="182"/>
      <c r="AR54" s="182"/>
      <c r="AS54" s="183"/>
      <c r="AT54" s="181" t="s">
        <v>125</v>
      </c>
      <c r="AU54" s="182"/>
      <c r="AV54" s="182"/>
      <c r="AW54" s="182"/>
      <c r="AX54" s="182"/>
      <c r="AY54" s="183"/>
      <c r="AZ54" s="181" t="s">
        <v>125</v>
      </c>
      <c r="BA54" s="182"/>
      <c r="BB54" s="182"/>
      <c r="BC54" s="182"/>
      <c r="BD54" s="182"/>
      <c r="BE54" s="183"/>
      <c r="BF54" s="8"/>
    </row>
    <row r="55" spans="1:58" ht="31.5" customHeight="1" x14ac:dyDescent="0.15">
      <c r="A55" s="55"/>
      <c r="B55" s="225" t="s">
        <v>254</v>
      </c>
      <c r="C55" s="226"/>
      <c r="D55" s="226"/>
      <c r="E55" s="226"/>
      <c r="F55" s="226"/>
      <c r="G55" s="226"/>
      <c r="H55" s="226"/>
      <c r="I55" s="227"/>
      <c r="J55" s="149"/>
      <c r="K55" s="150"/>
      <c r="L55" s="150"/>
      <c r="M55" s="150"/>
      <c r="N55" s="150"/>
      <c r="O55" s="151"/>
      <c r="P55" s="149"/>
      <c r="Q55" s="150"/>
      <c r="R55" s="150"/>
      <c r="S55" s="150"/>
      <c r="T55" s="150"/>
      <c r="U55" s="151"/>
      <c r="V55" s="194" t="s">
        <v>125</v>
      </c>
      <c r="W55" s="195"/>
      <c r="X55" s="195"/>
      <c r="Y55" s="195"/>
      <c r="Z55" s="195"/>
      <c r="AA55" s="196"/>
      <c r="AB55" s="194" t="s">
        <v>125</v>
      </c>
      <c r="AC55" s="195"/>
      <c r="AD55" s="195"/>
      <c r="AE55" s="195"/>
      <c r="AF55" s="195"/>
      <c r="AG55" s="196"/>
      <c r="AH55" s="194" t="s">
        <v>125</v>
      </c>
      <c r="AI55" s="195"/>
      <c r="AJ55" s="195"/>
      <c r="AK55" s="195"/>
      <c r="AL55" s="195"/>
      <c r="AM55" s="196"/>
      <c r="AN55" s="194" t="s">
        <v>125</v>
      </c>
      <c r="AO55" s="195"/>
      <c r="AP55" s="195"/>
      <c r="AQ55" s="195"/>
      <c r="AR55" s="195"/>
      <c r="AS55" s="196"/>
      <c r="AT55" s="194" t="s">
        <v>125</v>
      </c>
      <c r="AU55" s="195"/>
      <c r="AV55" s="195"/>
      <c r="AW55" s="195"/>
      <c r="AX55" s="195"/>
      <c r="AY55" s="196"/>
      <c r="AZ55" s="194" t="s">
        <v>125</v>
      </c>
      <c r="BA55" s="195"/>
      <c r="BB55" s="195"/>
      <c r="BC55" s="195"/>
      <c r="BD55" s="195"/>
      <c r="BE55" s="196"/>
      <c r="BF55" s="8"/>
    </row>
    <row r="56" spans="1:58" ht="31.5" customHeight="1" x14ac:dyDescent="0.15">
      <c r="A56" s="55"/>
      <c r="B56" s="225" t="s">
        <v>253</v>
      </c>
      <c r="C56" s="226"/>
      <c r="D56" s="226"/>
      <c r="E56" s="226"/>
      <c r="F56" s="226"/>
      <c r="G56" s="226"/>
      <c r="H56" s="226"/>
      <c r="I56" s="227"/>
      <c r="J56" s="149"/>
      <c r="K56" s="150"/>
      <c r="L56" s="150"/>
      <c r="M56" s="150"/>
      <c r="N56" s="150"/>
      <c r="O56" s="151"/>
      <c r="P56" s="149"/>
      <c r="Q56" s="150"/>
      <c r="R56" s="150"/>
      <c r="S56" s="150"/>
      <c r="T56" s="150"/>
      <c r="U56" s="151"/>
      <c r="V56" s="190" t="s">
        <v>125</v>
      </c>
      <c r="W56" s="190"/>
      <c r="X56" s="190"/>
      <c r="Y56" s="190"/>
      <c r="Z56" s="190"/>
      <c r="AA56" s="190"/>
      <c r="AB56" s="181" t="s">
        <v>125</v>
      </c>
      <c r="AC56" s="182"/>
      <c r="AD56" s="182"/>
      <c r="AE56" s="182"/>
      <c r="AF56" s="182"/>
      <c r="AG56" s="183"/>
      <c r="AH56" s="181" t="s">
        <v>125</v>
      </c>
      <c r="AI56" s="182"/>
      <c r="AJ56" s="182"/>
      <c r="AK56" s="182"/>
      <c r="AL56" s="182"/>
      <c r="AM56" s="183"/>
      <c r="AN56" s="181" t="s">
        <v>125</v>
      </c>
      <c r="AO56" s="182"/>
      <c r="AP56" s="182"/>
      <c r="AQ56" s="182"/>
      <c r="AR56" s="182"/>
      <c r="AS56" s="183"/>
      <c r="AT56" s="181" t="s">
        <v>125</v>
      </c>
      <c r="AU56" s="182"/>
      <c r="AV56" s="182"/>
      <c r="AW56" s="182"/>
      <c r="AX56" s="182"/>
      <c r="AY56" s="183"/>
      <c r="AZ56" s="181" t="s">
        <v>125</v>
      </c>
      <c r="BA56" s="182"/>
      <c r="BB56" s="182"/>
      <c r="BC56" s="182"/>
      <c r="BD56" s="182"/>
      <c r="BE56" s="183"/>
      <c r="BF56" s="8"/>
    </row>
    <row r="57" spans="1:58" ht="38.25" customHeight="1" x14ac:dyDescent="0.15">
      <c r="A57" s="55"/>
      <c r="B57" s="197" t="s">
        <v>256</v>
      </c>
      <c r="C57" s="198"/>
      <c r="D57" s="198"/>
      <c r="E57" s="198"/>
      <c r="F57" s="198"/>
      <c r="G57" s="198"/>
      <c r="H57" s="198"/>
      <c r="I57" s="199"/>
      <c r="J57" s="187">
        <f>SUM(J58,J66,J71,J77,J82)</f>
        <v>0</v>
      </c>
      <c r="K57" s="188"/>
      <c r="L57" s="188"/>
      <c r="M57" s="188"/>
      <c r="N57" s="188"/>
      <c r="O57" s="189"/>
      <c r="P57" s="187">
        <f>SUM(P58,P66,P71,P77)</f>
        <v>0</v>
      </c>
      <c r="Q57" s="188"/>
      <c r="R57" s="188"/>
      <c r="S57" s="188"/>
      <c r="T57" s="188"/>
      <c r="U57" s="189"/>
      <c r="V57" s="194" t="s">
        <v>125</v>
      </c>
      <c r="W57" s="195"/>
      <c r="X57" s="195"/>
      <c r="Y57" s="195"/>
      <c r="Z57" s="195"/>
      <c r="AA57" s="196"/>
      <c r="AB57" s="194" t="s">
        <v>125</v>
      </c>
      <c r="AC57" s="195"/>
      <c r="AD57" s="195"/>
      <c r="AE57" s="195"/>
      <c r="AF57" s="195"/>
      <c r="AG57" s="196"/>
      <c r="AH57" s="194" t="s">
        <v>125</v>
      </c>
      <c r="AI57" s="195"/>
      <c r="AJ57" s="195"/>
      <c r="AK57" s="195"/>
      <c r="AL57" s="195"/>
      <c r="AM57" s="196"/>
      <c r="AN57" s="194" t="s">
        <v>125</v>
      </c>
      <c r="AO57" s="195"/>
      <c r="AP57" s="195"/>
      <c r="AQ57" s="195"/>
      <c r="AR57" s="195"/>
      <c r="AS57" s="196"/>
      <c r="AT57" s="194" t="s">
        <v>125</v>
      </c>
      <c r="AU57" s="195"/>
      <c r="AV57" s="195"/>
      <c r="AW57" s="195"/>
      <c r="AX57" s="195"/>
      <c r="AY57" s="196"/>
      <c r="AZ57" s="194" t="s">
        <v>125</v>
      </c>
      <c r="BA57" s="195"/>
      <c r="BB57" s="195"/>
      <c r="BC57" s="195"/>
      <c r="BD57" s="195"/>
      <c r="BE57" s="196"/>
      <c r="BF57" s="8"/>
    </row>
    <row r="58" spans="1:58" ht="31.5" customHeight="1" x14ac:dyDescent="0.15">
      <c r="A58" s="55"/>
      <c r="B58" s="197" t="s">
        <v>261</v>
      </c>
      <c r="C58" s="198"/>
      <c r="D58" s="198"/>
      <c r="E58" s="198"/>
      <c r="F58" s="198"/>
      <c r="G58" s="198"/>
      <c r="H58" s="198"/>
      <c r="I58" s="199"/>
      <c r="J58" s="203">
        <f>SUM(J59:O65)</f>
        <v>0</v>
      </c>
      <c r="K58" s="204"/>
      <c r="L58" s="204"/>
      <c r="M58" s="204"/>
      <c r="N58" s="204"/>
      <c r="O58" s="205"/>
      <c r="P58" s="203">
        <f>SUM(P59:U65)</f>
        <v>0</v>
      </c>
      <c r="Q58" s="204"/>
      <c r="R58" s="204"/>
      <c r="S58" s="204"/>
      <c r="T58" s="204"/>
      <c r="U58" s="205"/>
      <c r="V58" s="190" t="s">
        <v>125</v>
      </c>
      <c r="W58" s="190"/>
      <c r="X58" s="190"/>
      <c r="Y58" s="190"/>
      <c r="Z58" s="190"/>
      <c r="AA58" s="190"/>
      <c r="AB58" s="181" t="s">
        <v>125</v>
      </c>
      <c r="AC58" s="182"/>
      <c r="AD58" s="182"/>
      <c r="AE58" s="182"/>
      <c r="AF58" s="182"/>
      <c r="AG58" s="183"/>
      <c r="AH58" s="181" t="s">
        <v>125</v>
      </c>
      <c r="AI58" s="182"/>
      <c r="AJ58" s="182"/>
      <c r="AK58" s="182"/>
      <c r="AL58" s="182"/>
      <c r="AM58" s="183"/>
      <c r="AN58" s="181" t="s">
        <v>125</v>
      </c>
      <c r="AO58" s="182"/>
      <c r="AP58" s="182"/>
      <c r="AQ58" s="182"/>
      <c r="AR58" s="182"/>
      <c r="AS58" s="183"/>
      <c r="AT58" s="181" t="s">
        <v>125</v>
      </c>
      <c r="AU58" s="182"/>
      <c r="AV58" s="182"/>
      <c r="AW58" s="182"/>
      <c r="AX58" s="182"/>
      <c r="AY58" s="183"/>
      <c r="AZ58" s="181" t="s">
        <v>125</v>
      </c>
      <c r="BA58" s="182"/>
      <c r="BB58" s="182"/>
      <c r="BC58" s="182"/>
      <c r="BD58" s="182"/>
      <c r="BE58" s="183"/>
      <c r="BF58" s="8"/>
    </row>
    <row r="59" spans="1:58" ht="31.5" customHeight="1" x14ac:dyDescent="0.15">
      <c r="A59" s="55"/>
      <c r="B59" s="184" t="s">
        <v>288</v>
      </c>
      <c r="C59" s="185"/>
      <c r="D59" s="185"/>
      <c r="E59" s="185"/>
      <c r="F59" s="185"/>
      <c r="G59" s="185"/>
      <c r="H59" s="185"/>
      <c r="I59" s="186"/>
      <c r="J59" s="149"/>
      <c r="K59" s="150"/>
      <c r="L59" s="150"/>
      <c r="M59" s="150"/>
      <c r="N59" s="150"/>
      <c r="O59" s="151"/>
      <c r="P59" s="149"/>
      <c r="Q59" s="150"/>
      <c r="R59" s="150"/>
      <c r="S59" s="150"/>
      <c r="T59" s="150"/>
      <c r="U59" s="151"/>
      <c r="V59" s="190" t="s">
        <v>125</v>
      </c>
      <c r="W59" s="190"/>
      <c r="X59" s="190"/>
      <c r="Y59" s="190"/>
      <c r="Z59" s="190"/>
      <c r="AA59" s="190"/>
      <c r="AB59" s="181" t="s">
        <v>125</v>
      </c>
      <c r="AC59" s="182"/>
      <c r="AD59" s="182"/>
      <c r="AE59" s="182"/>
      <c r="AF59" s="182"/>
      <c r="AG59" s="183"/>
      <c r="AH59" s="181" t="s">
        <v>125</v>
      </c>
      <c r="AI59" s="182"/>
      <c r="AJ59" s="182"/>
      <c r="AK59" s="182"/>
      <c r="AL59" s="182"/>
      <c r="AM59" s="183"/>
      <c r="AN59" s="181" t="s">
        <v>125</v>
      </c>
      <c r="AO59" s="182"/>
      <c r="AP59" s="182"/>
      <c r="AQ59" s="182"/>
      <c r="AR59" s="182"/>
      <c r="AS59" s="183"/>
      <c r="AT59" s="181" t="s">
        <v>125</v>
      </c>
      <c r="AU59" s="182"/>
      <c r="AV59" s="182"/>
      <c r="AW59" s="182"/>
      <c r="AX59" s="182"/>
      <c r="AY59" s="183"/>
      <c r="AZ59" s="181" t="s">
        <v>125</v>
      </c>
      <c r="BA59" s="182"/>
      <c r="BB59" s="182"/>
      <c r="BC59" s="182"/>
      <c r="BD59" s="182"/>
      <c r="BE59" s="183"/>
      <c r="BF59" s="8"/>
    </row>
    <row r="60" spans="1:58" ht="31.5" customHeight="1" x14ac:dyDescent="0.15">
      <c r="A60" s="55"/>
      <c r="B60" s="184" t="s">
        <v>289</v>
      </c>
      <c r="C60" s="185"/>
      <c r="D60" s="185"/>
      <c r="E60" s="185"/>
      <c r="F60" s="185"/>
      <c r="G60" s="185"/>
      <c r="H60" s="185"/>
      <c r="I60" s="186"/>
      <c r="J60" s="149"/>
      <c r="K60" s="150"/>
      <c r="L60" s="150"/>
      <c r="M60" s="150"/>
      <c r="N60" s="150"/>
      <c r="O60" s="151"/>
      <c r="P60" s="149"/>
      <c r="Q60" s="150"/>
      <c r="R60" s="150"/>
      <c r="S60" s="150"/>
      <c r="T60" s="150"/>
      <c r="U60" s="151"/>
      <c r="V60" s="190" t="s">
        <v>125</v>
      </c>
      <c r="W60" s="190"/>
      <c r="X60" s="190"/>
      <c r="Y60" s="190"/>
      <c r="Z60" s="190"/>
      <c r="AA60" s="190"/>
      <c r="AB60" s="181" t="s">
        <v>125</v>
      </c>
      <c r="AC60" s="182"/>
      <c r="AD60" s="182"/>
      <c r="AE60" s="182"/>
      <c r="AF60" s="182"/>
      <c r="AG60" s="183"/>
      <c r="AH60" s="181" t="s">
        <v>125</v>
      </c>
      <c r="AI60" s="182"/>
      <c r="AJ60" s="182"/>
      <c r="AK60" s="182"/>
      <c r="AL60" s="182"/>
      <c r="AM60" s="183"/>
      <c r="AN60" s="181" t="s">
        <v>125</v>
      </c>
      <c r="AO60" s="182"/>
      <c r="AP60" s="182"/>
      <c r="AQ60" s="182"/>
      <c r="AR60" s="182"/>
      <c r="AS60" s="183"/>
      <c r="AT60" s="181" t="s">
        <v>125</v>
      </c>
      <c r="AU60" s="182"/>
      <c r="AV60" s="182"/>
      <c r="AW60" s="182"/>
      <c r="AX60" s="182"/>
      <c r="AY60" s="183"/>
      <c r="AZ60" s="181" t="s">
        <v>125</v>
      </c>
      <c r="BA60" s="182"/>
      <c r="BB60" s="182"/>
      <c r="BC60" s="182"/>
      <c r="BD60" s="182"/>
      <c r="BE60" s="183"/>
      <c r="BF60" s="8"/>
    </row>
    <row r="61" spans="1:58" ht="31.5" customHeight="1" x14ac:dyDescent="0.15">
      <c r="A61" s="55"/>
      <c r="B61" s="184" t="s">
        <v>290</v>
      </c>
      <c r="C61" s="185"/>
      <c r="D61" s="185"/>
      <c r="E61" s="185"/>
      <c r="F61" s="185"/>
      <c r="G61" s="185"/>
      <c r="H61" s="185"/>
      <c r="I61" s="186"/>
      <c r="J61" s="149"/>
      <c r="K61" s="150"/>
      <c r="L61" s="150"/>
      <c r="M61" s="150"/>
      <c r="N61" s="150"/>
      <c r="O61" s="151"/>
      <c r="P61" s="149"/>
      <c r="Q61" s="150"/>
      <c r="R61" s="150"/>
      <c r="S61" s="150"/>
      <c r="T61" s="150"/>
      <c r="U61" s="151"/>
      <c r="V61" s="190" t="s">
        <v>125</v>
      </c>
      <c r="W61" s="190"/>
      <c r="X61" s="190"/>
      <c r="Y61" s="190"/>
      <c r="Z61" s="190"/>
      <c r="AA61" s="190"/>
      <c r="AB61" s="181" t="s">
        <v>125</v>
      </c>
      <c r="AC61" s="182"/>
      <c r="AD61" s="182"/>
      <c r="AE61" s="182"/>
      <c r="AF61" s="182"/>
      <c r="AG61" s="183"/>
      <c r="AH61" s="181" t="s">
        <v>125</v>
      </c>
      <c r="AI61" s="182"/>
      <c r="AJ61" s="182"/>
      <c r="AK61" s="182"/>
      <c r="AL61" s="182"/>
      <c r="AM61" s="183"/>
      <c r="AN61" s="181" t="s">
        <v>125</v>
      </c>
      <c r="AO61" s="182"/>
      <c r="AP61" s="182"/>
      <c r="AQ61" s="182"/>
      <c r="AR61" s="182"/>
      <c r="AS61" s="183"/>
      <c r="AT61" s="181" t="s">
        <v>125</v>
      </c>
      <c r="AU61" s="182"/>
      <c r="AV61" s="182"/>
      <c r="AW61" s="182"/>
      <c r="AX61" s="182"/>
      <c r="AY61" s="183"/>
      <c r="AZ61" s="181" t="s">
        <v>125</v>
      </c>
      <c r="BA61" s="182"/>
      <c r="BB61" s="182"/>
      <c r="BC61" s="182"/>
      <c r="BD61" s="182"/>
      <c r="BE61" s="183"/>
      <c r="BF61" s="8"/>
    </row>
    <row r="62" spans="1:58" ht="31.5" customHeight="1" x14ac:dyDescent="0.15">
      <c r="A62" s="55"/>
      <c r="B62" s="184" t="s">
        <v>291</v>
      </c>
      <c r="C62" s="185"/>
      <c r="D62" s="185"/>
      <c r="E62" s="185"/>
      <c r="F62" s="185"/>
      <c r="G62" s="185"/>
      <c r="H62" s="185"/>
      <c r="I62" s="186"/>
      <c r="J62" s="149"/>
      <c r="K62" s="150"/>
      <c r="L62" s="150"/>
      <c r="M62" s="150"/>
      <c r="N62" s="150"/>
      <c r="O62" s="151"/>
      <c r="P62" s="149"/>
      <c r="Q62" s="150"/>
      <c r="R62" s="150"/>
      <c r="S62" s="150"/>
      <c r="T62" s="150"/>
      <c r="U62" s="151"/>
      <c r="V62" s="190" t="s">
        <v>125</v>
      </c>
      <c r="W62" s="190"/>
      <c r="X62" s="190"/>
      <c r="Y62" s="190"/>
      <c r="Z62" s="190"/>
      <c r="AA62" s="190"/>
      <c r="AB62" s="181" t="s">
        <v>125</v>
      </c>
      <c r="AC62" s="182"/>
      <c r="AD62" s="182"/>
      <c r="AE62" s="182"/>
      <c r="AF62" s="182"/>
      <c r="AG62" s="183"/>
      <c r="AH62" s="181" t="s">
        <v>125</v>
      </c>
      <c r="AI62" s="182"/>
      <c r="AJ62" s="182"/>
      <c r="AK62" s="182"/>
      <c r="AL62" s="182"/>
      <c r="AM62" s="183"/>
      <c r="AN62" s="181" t="s">
        <v>125</v>
      </c>
      <c r="AO62" s="182"/>
      <c r="AP62" s="182"/>
      <c r="AQ62" s="182"/>
      <c r="AR62" s="182"/>
      <c r="AS62" s="183"/>
      <c r="AT62" s="181" t="s">
        <v>125</v>
      </c>
      <c r="AU62" s="182"/>
      <c r="AV62" s="182"/>
      <c r="AW62" s="182"/>
      <c r="AX62" s="182"/>
      <c r="AY62" s="183"/>
      <c r="AZ62" s="181" t="s">
        <v>125</v>
      </c>
      <c r="BA62" s="182"/>
      <c r="BB62" s="182"/>
      <c r="BC62" s="182"/>
      <c r="BD62" s="182"/>
      <c r="BE62" s="183"/>
      <c r="BF62" s="8"/>
    </row>
    <row r="63" spans="1:58" ht="31.5" customHeight="1" x14ac:dyDescent="0.15">
      <c r="A63" s="55"/>
      <c r="B63" s="184" t="s">
        <v>292</v>
      </c>
      <c r="C63" s="185"/>
      <c r="D63" s="185"/>
      <c r="E63" s="185"/>
      <c r="F63" s="185"/>
      <c r="G63" s="185"/>
      <c r="H63" s="185"/>
      <c r="I63" s="186"/>
      <c r="J63" s="149"/>
      <c r="K63" s="150"/>
      <c r="L63" s="150"/>
      <c r="M63" s="150"/>
      <c r="N63" s="150"/>
      <c r="O63" s="151"/>
      <c r="P63" s="149"/>
      <c r="Q63" s="150"/>
      <c r="R63" s="150"/>
      <c r="S63" s="150"/>
      <c r="T63" s="150"/>
      <c r="U63" s="151"/>
      <c r="V63" s="190" t="s">
        <v>125</v>
      </c>
      <c r="W63" s="190"/>
      <c r="X63" s="190"/>
      <c r="Y63" s="190"/>
      <c r="Z63" s="190"/>
      <c r="AA63" s="190"/>
      <c r="AB63" s="181" t="s">
        <v>125</v>
      </c>
      <c r="AC63" s="182"/>
      <c r="AD63" s="182"/>
      <c r="AE63" s="182"/>
      <c r="AF63" s="182"/>
      <c r="AG63" s="183"/>
      <c r="AH63" s="181" t="s">
        <v>125</v>
      </c>
      <c r="AI63" s="182"/>
      <c r="AJ63" s="182"/>
      <c r="AK63" s="182"/>
      <c r="AL63" s="182"/>
      <c r="AM63" s="183"/>
      <c r="AN63" s="181" t="s">
        <v>125</v>
      </c>
      <c r="AO63" s="182"/>
      <c r="AP63" s="182"/>
      <c r="AQ63" s="182"/>
      <c r="AR63" s="182"/>
      <c r="AS63" s="183"/>
      <c r="AT63" s="181" t="s">
        <v>125</v>
      </c>
      <c r="AU63" s="182"/>
      <c r="AV63" s="182"/>
      <c r="AW63" s="182"/>
      <c r="AX63" s="182"/>
      <c r="AY63" s="183"/>
      <c r="AZ63" s="181" t="s">
        <v>125</v>
      </c>
      <c r="BA63" s="182"/>
      <c r="BB63" s="182"/>
      <c r="BC63" s="182"/>
      <c r="BD63" s="182"/>
      <c r="BE63" s="183"/>
      <c r="BF63" s="8"/>
    </row>
    <row r="64" spans="1:58" ht="31.5" customHeight="1" x14ac:dyDescent="0.15">
      <c r="A64" s="55"/>
      <c r="B64" s="184" t="s">
        <v>293</v>
      </c>
      <c r="C64" s="185"/>
      <c r="D64" s="185"/>
      <c r="E64" s="185"/>
      <c r="F64" s="185"/>
      <c r="G64" s="185"/>
      <c r="H64" s="185"/>
      <c r="I64" s="186"/>
      <c r="J64" s="149"/>
      <c r="K64" s="150"/>
      <c r="L64" s="150"/>
      <c r="M64" s="150"/>
      <c r="N64" s="150"/>
      <c r="O64" s="151"/>
      <c r="P64" s="149"/>
      <c r="Q64" s="150"/>
      <c r="R64" s="150"/>
      <c r="S64" s="150"/>
      <c r="T64" s="150"/>
      <c r="U64" s="151"/>
      <c r="V64" s="190" t="s">
        <v>125</v>
      </c>
      <c r="W64" s="190"/>
      <c r="X64" s="190"/>
      <c r="Y64" s="190"/>
      <c r="Z64" s="190"/>
      <c r="AA64" s="190"/>
      <c r="AB64" s="181" t="s">
        <v>125</v>
      </c>
      <c r="AC64" s="182"/>
      <c r="AD64" s="182"/>
      <c r="AE64" s="182"/>
      <c r="AF64" s="182"/>
      <c r="AG64" s="183"/>
      <c r="AH64" s="181" t="s">
        <v>125</v>
      </c>
      <c r="AI64" s="182"/>
      <c r="AJ64" s="182"/>
      <c r="AK64" s="182"/>
      <c r="AL64" s="182"/>
      <c r="AM64" s="183"/>
      <c r="AN64" s="181" t="s">
        <v>125</v>
      </c>
      <c r="AO64" s="182"/>
      <c r="AP64" s="182"/>
      <c r="AQ64" s="182"/>
      <c r="AR64" s="182"/>
      <c r="AS64" s="183"/>
      <c r="AT64" s="181" t="s">
        <v>125</v>
      </c>
      <c r="AU64" s="182"/>
      <c r="AV64" s="182"/>
      <c r="AW64" s="182"/>
      <c r="AX64" s="182"/>
      <c r="AY64" s="183"/>
      <c r="AZ64" s="181" t="s">
        <v>125</v>
      </c>
      <c r="BA64" s="182"/>
      <c r="BB64" s="182"/>
      <c r="BC64" s="182"/>
      <c r="BD64" s="182"/>
      <c r="BE64" s="183"/>
      <c r="BF64" s="8"/>
    </row>
    <row r="65" spans="1:58" ht="49.5" customHeight="1" x14ac:dyDescent="0.15">
      <c r="A65" s="55"/>
      <c r="B65" s="184" t="s">
        <v>294</v>
      </c>
      <c r="C65" s="185"/>
      <c r="D65" s="185"/>
      <c r="E65" s="185"/>
      <c r="F65" s="185"/>
      <c r="G65" s="185"/>
      <c r="H65" s="185"/>
      <c r="I65" s="186"/>
      <c r="J65" s="149"/>
      <c r="K65" s="150"/>
      <c r="L65" s="150"/>
      <c r="M65" s="150"/>
      <c r="N65" s="150"/>
      <c r="O65" s="151"/>
      <c r="P65" s="149"/>
      <c r="Q65" s="150"/>
      <c r="R65" s="150"/>
      <c r="S65" s="150"/>
      <c r="T65" s="150"/>
      <c r="U65" s="151"/>
      <c r="V65" s="190" t="s">
        <v>125</v>
      </c>
      <c r="W65" s="190"/>
      <c r="X65" s="190"/>
      <c r="Y65" s="190"/>
      <c r="Z65" s="190"/>
      <c r="AA65" s="190"/>
      <c r="AB65" s="194" t="s">
        <v>125</v>
      </c>
      <c r="AC65" s="195"/>
      <c r="AD65" s="195"/>
      <c r="AE65" s="195"/>
      <c r="AF65" s="195"/>
      <c r="AG65" s="196"/>
      <c r="AH65" s="194" t="s">
        <v>125</v>
      </c>
      <c r="AI65" s="195"/>
      <c r="AJ65" s="195"/>
      <c r="AK65" s="195"/>
      <c r="AL65" s="195"/>
      <c r="AM65" s="196"/>
      <c r="AN65" s="194" t="s">
        <v>125</v>
      </c>
      <c r="AO65" s="195"/>
      <c r="AP65" s="195"/>
      <c r="AQ65" s="195"/>
      <c r="AR65" s="195"/>
      <c r="AS65" s="196"/>
      <c r="AT65" s="194" t="s">
        <v>125</v>
      </c>
      <c r="AU65" s="195"/>
      <c r="AV65" s="195"/>
      <c r="AW65" s="195"/>
      <c r="AX65" s="195"/>
      <c r="AY65" s="196"/>
      <c r="AZ65" s="194" t="s">
        <v>125</v>
      </c>
      <c r="BA65" s="195"/>
      <c r="BB65" s="195"/>
      <c r="BC65" s="195"/>
      <c r="BD65" s="195"/>
      <c r="BE65" s="196"/>
      <c r="BF65" s="8"/>
    </row>
    <row r="66" spans="1:58" ht="31.5" customHeight="1" x14ac:dyDescent="0.15">
      <c r="A66" s="55"/>
      <c r="B66" s="197" t="s">
        <v>262</v>
      </c>
      <c r="C66" s="198"/>
      <c r="D66" s="198"/>
      <c r="E66" s="198"/>
      <c r="F66" s="198"/>
      <c r="G66" s="198"/>
      <c r="H66" s="198"/>
      <c r="I66" s="199"/>
      <c r="J66" s="187">
        <f>SUM(J67:O70)</f>
        <v>0</v>
      </c>
      <c r="K66" s="188"/>
      <c r="L66" s="188"/>
      <c r="M66" s="188"/>
      <c r="N66" s="188"/>
      <c r="O66" s="189"/>
      <c r="P66" s="187">
        <f>SUM(P67:U70)</f>
        <v>0</v>
      </c>
      <c r="Q66" s="188"/>
      <c r="R66" s="188"/>
      <c r="S66" s="188"/>
      <c r="T66" s="188"/>
      <c r="U66" s="189"/>
      <c r="V66" s="190" t="s">
        <v>125</v>
      </c>
      <c r="W66" s="190"/>
      <c r="X66" s="190"/>
      <c r="Y66" s="190"/>
      <c r="Z66" s="190"/>
      <c r="AA66" s="190"/>
      <c r="AB66" s="194" t="s">
        <v>125</v>
      </c>
      <c r="AC66" s="195"/>
      <c r="AD66" s="195"/>
      <c r="AE66" s="195"/>
      <c r="AF66" s="195"/>
      <c r="AG66" s="196"/>
      <c r="AH66" s="194" t="s">
        <v>125</v>
      </c>
      <c r="AI66" s="195"/>
      <c r="AJ66" s="195"/>
      <c r="AK66" s="195"/>
      <c r="AL66" s="195"/>
      <c r="AM66" s="196"/>
      <c r="AN66" s="194" t="s">
        <v>125</v>
      </c>
      <c r="AO66" s="195"/>
      <c r="AP66" s="195"/>
      <c r="AQ66" s="195"/>
      <c r="AR66" s="195"/>
      <c r="AS66" s="196"/>
      <c r="AT66" s="194" t="s">
        <v>125</v>
      </c>
      <c r="AU66" s="195"/>
      <c r="AV66" s="195"/>
      <c r="AW66" s="195"/>
      <c r="AX66" s="195"/>
      <c r="AY66" s="196"/>
      <c r="AZ66" s="194" t="s">
        <v>125</v>
      </c>
      <c r="BA66" s="195"/>
      <c r="BB66" s="195"/>
      <c r="BC66" s="195"/>
      <c r="BD66" s="195"/>
      <c r="BE66" s="196"/>
      <c r="BF66" s="8"/>
    </row>
    <row r="67" spans="1:58" ht="31.5" customHeight="1" x14ac:dyDescent="0.15">
      <c r="A67" s="55"/>
      <c r="B67" s="191" t="s">
        <v>295</v>
      </c>
      <c r="C67" s="192"/>
      <c r="D67" s="192"/>
      <c r="E67" s="192"/>
      <c r="F67" s="192"/>
      <c r="G67" s="192"/>
      <c r="H67" s="192"/>
      <c r="I67" s="193"/>
      <c r="J67" s="149"/>
      <c r="K67" s="150"/>
      <c r="L67" s="150"/>
      <c r="M67" s="150"/>
      <c r="N67" s="150"/>
      <c r="O67" s="151"/>
      <c r="P67" s="149"/>
      <c r="Q67" s="150"/>
      <c r="R67" s="150"/>
      <c r="S67" s="150"/>
      <c r="T67" s="150"/>
      <c r="U67" s="151"/>
      <c r="V67" s="190" t="s">
        <v>125</v>
      </c>
      <c r="W67" s="190"/>
      <c r="X67" s="190"/>
      <c r="Y67" s="190"/>
      <c r="Z67" s="190"/>
      <c r="AA67" s="190"/>
      <c r="AB67" s="181" t="s">
        <v>125</v>
      </c>
      <c r="AC67" s="182"/>
      <c r="AD67" s="182"/>
      <c r="AE67" s="182"/>
      <c r="AF67" s="182"/>
      <c r="AG67" s="183"/>
      <c r="AH67" s="181" t="s">
        <v>125</v>
      </c>
      <c r="AI67" s="182"/>
      <c r="AJ67" s="182"/>
      <c r="AK67" s="182"/>
      <c r="AL67" s="182"/>
      <c r="AM67" s="183"/>
      <c r="AN67" s="181" t="s">
        <v>125</v>
      </c>
      <c r="AO67" s="182"/>
      <c r="AP67" s="182"/>
      <c r="AQ67" s="182"/>
      <c r="AR67" s="182"/>
      <c r="AS67" s="183"/>
      <c r="AT67" s="181" t="s">
        <v>125</v>
      </c>
      <c r="AU67" s="182"/>
      <c r="AV67" s="182"/>
      <c r="AW67" s="182"/>
      <c r="AX67" s="182"/>
      <c r="AY67" s="183"/>
      <c r="AZ67" s="181" t="s">
        <v>125</v>
      </c>
      <c r="BA67" s="182"/>
      <c r="BB67" s="182"/>
      <c r="BC67" s="182"/>
      <c r="BD67" s="182"/>
      <c r="BE67" s="183"/>
      <c r="BF67" s="8"/>
    </row>
    <row r="68" spans="1:58" ht="31.5" customHeight="1" x14ac:dyDescent="0.15">
      <c r="A68" s="55"/>
      <c r="B68" s="191" t="s">
        <v>383</v>
      </c>
      <c r="C68" s="192"/>
      <c r="D68" s="192"/>
      <c r="E68" s="192"/>
      <c r="F68" s="192"/>
      <c r="G68" s="192"/>
      <c r="H68" s="192"/>
      <c r="I68" s="193"/>
      <c r="J68" s="149"/>
      <c r="K68" s="150"/>
      <c r="L68" s="150"/>
      <c r="M68" s="150"/>
      <c r="N68" s="150"/>
      <c r="O68" s="151"/>
      <c r="P68" s="149"/>
      <c r="Q68" s="150"/>
      <c r="R68" s="150"/>
      <c r="S68" s="150"/>
      <c r="T68" s="150"/>
      <c r="U68" s="151"/>
      <c r="V68" s="190" t="s">
        <v>125</v>
      </c>
      <c r="W68" s="190"/>
      <c r="X68" s="190"/>
      <c r="Y68" s="190"/>
      <c r="Z68" s="190"/>
      <c r="AA68" s="190"/>
      <c r="AB68" s="181" t="s">
        <v>125</v>
      </c>
      <c r="AC68" s="182"/>
      <c r="AD68" s="182"/>
      <c r="AE68" s="182"/>
      <c r="AF68" s="182"/>
      <c r="AG68" s="183"/>
      <c r="AH68" s="181" t="s">
        <v>125</v>
      </c>
      <c r="AI68" s="182"/>
      <c r="AJ68" s="182"/>
      <c r="AK68" s="182"/>
      <c r="AL68" s="182"/>
      <c r="AM68" s="183"/>
      <c r="AN68" s="181" t="s">
        <v>125</v>
      </c>
      <c r="AO68" s="182"/>
      <c r="AP68" s="182"/>
      <c r="AQ68" s="182"/>
      <c r="AR68" s="182"/>
      <c r="AS68" s="183"/>
      <c r="AT68" s="181" t="s">
        <v>125</v>
      </c>
      <c r="AU68" s="182"/>
      <c r="AV68" s="182"/>
      <c r="AW68" s="182"/>
      <c r="AX68" s="182"/>
      <c r="AY68" s="183"/>
      <c r="AZ68" s="181" t="s">
        <v>125</v>
      </c>
      <c r="BA68" s="182"/>
      <c r="BB68" s="182"/>
      <c r="BC68" s="182"/>
      <c r="BD68" s="182"/>
      <c r="BE68" s="183"/>
      <c r="BF68" s="8"/>
    </row>
    <row r="69" spans="1:58" ht="38.25" customHeight="1" x14ac:dyDescent="0.15">
      <c r="A69" s="55"/>
      <c r="B69" s="191" t="s">
        <v>296</v>
      </c>
      <c r="C69" s="192"/>
      <c r="D69" s="192"/>
      <c r="E69" s="192"/>
      <c r="F69" s="192"/>
      <c r="G69" s="192"/>
      <c r="H69" s="192"/>
      <c r="I69" s="193"/>
      <c r="J69" s="149"/>
      <c r="K69" s="150"/>
      <c r="L69" s="150"/>
      <c r="M69" s="150"/>
      <c r="N69" s="150"/>
      <c r="O69" s="151"/>
      <c r="P69" s="149"/>
      <c r="Q69" s="150"/>
      <c r="R69" s="150"/>
      <c r="S69" s="150"/>
      <c r="T69" s="150"/>
      <c r="U69" s="151"/>
      <c r="V69" s="190" t="s">
        <v>125</v>
      </c>
      <c r="W69" s="190"/>
      <c r="X69" s="190"/>
      <c r="Y69" s="190"/>
      <c r="Z69" s="190"/>
      <c r="AA69" s="190"/>
      <c r="AB69" s="181" t="s">
        <v>125</v>
      </c>
      <c r="AC69" s="182"/>
      <c r="AD69" s="182"/>
      <c r="AE69" s="182"/>
      <c r="AF69" s="182"/>
      <c r="AG69" s="183"/>
      <c r="AH69" s="181" t="s">
        <v>125</v>
      </c>
      <c r="AI69" s="182"/>
      <c r="AJ69" s="182"/>
      <c r="AK69" s="182"/>
      <c r="AL69" s="182"/>
      <c r="AM69" s="183"/>
      <c r="AN69" s="181" t="s">
        <v>125</v>
      </c>
      <c r="AO69" s="182"/>
      <c r="AP69" s="182"/>
      <c r="AQ69" s="182"/>
      <c r="AR69" s="182"/>
      <c r="AS69" s="183"/>
      <c r="AT69" s="181" t="s">
        <v>125</v>
      </c>
      <c r="AU69" s="182"/>
      <c r="AV69" s="182"/>
      <c r="AW69" s="182"/>
      <c r="AX69" s="182"/>
      <c r="AY69" s="183"/>
      <c r="AZ69" s="181" t="s">
        <v>125</v>
      </c>
      <c r="BA69" s="182"/>
      <c r="BB69" s="182"/>
      <c r="BC69" s="182"/>
      <c r="BD69" s="182"/>
      <c r="BE69" s="183"/>
      <c r="BF69" s="8"/>
    </row>
    <row r="70" spans="1:58" ht="49.5" customHeight="1" x14ac:dyDescent="0.15">
      <c r="A70" s="55"/>
      <c r="B70" s="191" t="s">
        <v>297</v>
      </c>
      <c r="C70" s="192"/>
      <c r="D70" s="192"/>
      <c r="E70" s="192"/>
      <c r="F70" s="192"/>
      <c r="G70" s="192"/>
      <c r="H70" s="192"/>
      <c r="I70" s="193"/>
      <c r="J70" s="149"/>
      <c r="K70" s="150"/>
      <c r="L70" s="150"/>
      <c r="M70" s="150"/>
      <c r="N70" s="150"/>
      <c r="O70" s="151"/>
      <c r="P70" s="149"/>
      <c r="Q70" s="150"/>
      <c r="R70" s="150"/>
      <c r="S70" s="150"/>
      <c r="T70" s="150"/>
      <c r="U70" s="151"/>
      <c r="V70" s="190" t="s">
        <v>125</v>
      </c>
      <c r="W70" s="190"/>
      <c r="X70" s="190"/>
      <c r="Y70" s="190"/>
      <c r="Z70" s="190"/>
      <c r="AA70" s="190"/>
      <c r="AB70" s="181" t="s">
        <v>125</v>
      </c>
      <c r="AC70" s="182"/>
      <c r="AD70" s="182"/>
      <c r="AE70" s="182"/>
      <c r="AF70" s="182"/>
      <c r="AG70" s="183"/>
      <c r="AH70" s="181" t="s">
        <v>125</v>
      </c>
      <c r="AI70" s="182"/>
      <c r="AJ70" s="182"/>
      <c r="AK70" s="182"/>
      <c r="AL70" s="182"/>
      <c r="AM70" s="183"/>
      <c r="AN70" s="181" t="s">
        <v>125</v>
      </c>
      <c r="AO70" s="182"/>
      <c r="AP70" s="182"/>
      <c r="AQ70" s="182"/>
      <c r="AR70" s="182"/>
      <c r="AS70" s="183"/>
      <c r="AT70" s="181" t="s">
        <v>125</v>
      </c>
      <c r="AU70" s="182"/>
      <c r="AV70" s="182"/>
      <c r="AW70" s="182"/>
      <c r="AX70" s="182"/>
      <c r="AY70" s="183"/>
      <c r="AZ70" s="181" t="s">
        <v>125</v>
      </c>
      <c r="BA70" s="182"/>
      <c r="BB70" s="182"/>
      <c r="BC70" s="182"/>
      <c r="BD70" s="182"/>
      <c r="BE70" s="183"/>
      <c r="BF70" s="8"/>
    </row>
    <row r="71" spans="1:58" ht="31.5" customHeight="1" x14ac:dyDescent="0.15">
      <c r="A71" s="55"/>
      <c r="B71" s="200" t="s">
        <v>263</v>
      </c>
      <c r="C71" s="201"/>
      <c r="D71" s="201"/>
      <c r="E71" s="201"/>
      <c r="F71" s="201"/>
      <c r="G71" s="201"/>
      <c r="H71" s="201"/>
      <c r="I71" s="202"/>
      <c r="J71" s="203">
        <f>SUM(J72:O76)</f>
        <v>0</v>
      </c>
      <c r="K71" s="204"/>
      <c r="L71" s="204"/>
      <c r="M71" s="204"/>
      <c r="N71" s="204"/>
      <c r="O71" s="205"/>
      <c r="P71" s="203">
        <f>SUM(P72:U76)</f>
        <v>0</v>
      </c>
      <c r="Q71" s="204"/>
      <c r="R71" s="204"/>
      <c r="S71" s="204"/>
      <c r="T71" s="204"/>
      <c r="U71" s="205"/>
      <c r="V71" s="190" t="s">
        <v>125</v>
      </c>
      <c r="W71" s="190"/>
      <c r="X71" s="190"/>
      <c r="Y71" s="190"/>
      <c r="Z71" s="190"/>
      <c r="AA71" s="190"/>
      <c r="AB71" s="181" t="s">
        <v>125</v>
      </c>
      <c r="AC71" s="182"/>
      <c r="AD71" s="182"/>
      <c r="AE71" s="182"/>
      <c r="AF71" s="182"/>
      <c r="AG71" s="183"/>
      <c r="AH71" s="181" t="s">
        <v>125</v>
      </c>
      <c r="AI71" s="182"/>
      <c r="AJ71" s="182"/>
      <c r="AK71" s="182"/>
      <c r="AL71" s="182"/>
      <c r="AM71" s="183"/>
      <c r="AN71" s="181" t="s">
        <v>125</v>
      </c>
      <c r="AO71" s="182"/>
      <c r="AP71" s="182"/>
      <c r="AQ71" s="182"/>
      <c r="AR71" s="182"/>
      <c r="AS71" s="183"/>
      <c r="AT71" s="181" t="s">
        <v>125</v>
      </c>
      <c r="AU71" s="182"/>
      <c r="AV71" s="182"/>
      <c r="AW71" s="182"/>
      <c r="AX71" s="182"/>
      <c r="AY71" s="183"/>
      <c r="AZ71" s="181" t="s">
        <v>125</v>
      </c>
      <c r="BA71" s="182"/>
      <c r="BB71" s="182"/>
      <c r="BC71" s="182"/>
      <c r="BD71" s="182"/>
      <c r="BE71" s="183"/>
      <c r="BF71" s="8"/>
    </row>
    <row r="72" spans="1:58" ht="31.5" customHeight="1" x14ac:dyDescent="0.15">
      <c r="A72" s="55"/>
      <c r="B72" s="197" t="s">
        <v>298</v>
      </c>
      <c r="C72" s="198"/>
      <c r="D72" s="198"/>
      <c r="E72" s="198"/>
      <c r="F72" s="198"/>
      <c r="G72" s="198"/>
      <c r="H72" s="198"/>
      <c r="I72" s="199"/>
      <c r="J72" s="149"/>
      <c r="K72" s="150"/>
      <c r="L72" s="150"/>
      <c r="M72" s="150"/>
      <c r="N72" s="150"/>
      <c r="O72" s="151"/>
      <c r="P72" s="149"/>
      <c r="Q72" s="150"/>
      <c r="R72" s="150"/>
      <c r="S72" s="150"/>
      <c r="T72" s="150"/>
      <c r="U72" s="151"/>
      <c r="V72" s="190" t="s">
        <v>125</v>
      </c>
      <c r="W72" s="190"/>
      <c r="X72" s="190"/>
      <c r="Y72" s="190"/>
      <c r="Z72" s="190"/>
      <c r="AA72" s="190"/>
      <c r="AB72" s="181" t="s">
        <v>125</v>
      </c>
      <c r="AC72" s="182"/>
      <c r="AD72" s="182"/>
      <c r="AE72" s="182"/>
      <c r="AF72" s="182"/>
      <c r="AG72" s="183"/>
      <c r="AH72" s="181" t="s">
        <v>125</v>
      </c>
      <c r="AI72" s="182"/>
      <c r="AJ72" s="182"/>
      <c r="AK72" s="182"/>
      <c r="AL72" s="182"/>
      <c r="AM72" s="183"/>
      <c r="AN72" s="181" t="s">
        <v>125</v>
      </c>
      <c r="AO72" s="182"/>
      <c r="AP72" s="182"/>
      <c r="AQ72" s="182"/>
      <c r="AR72" s="182"/>
      <c r="AS72" s="183"/>
      <c r="AT72" s="181" t="s">
        <v>125</v>
      </c>
      <c r="AU72" s="182"/>
      <c r="AV72" s="182"/>
      <c r="AW72" s="182"/>
      <c r="AX72" s="182"/>
      <c r="AY72" s="183"/>
      <c r="AZ72" s="181" t="s">
        <v>125</v>
      </c>
      <c r="BA72" s="182"/>
      <c r="BB72" s="182"/>
      <c r="BC72" s="182"/>
      <c r="BD72" s="182"/>
      <c r="BE72" s="183"/>
      <c r="BF72" s="8"/>
    </row>
    <row r="73" spans="1:58" ht="31.5" customHeight="1" x14ac:dyDescent="0.15">
      <c r="A73" s="55"/>
      <c r="B73" s="197" t="s">
        <v>299</v>
      </c>
      <c r="C73" s="198"/>
      <c r="D73" s="198"/>
      <c r="E73" s="198"/>
      <c r="F73" s="198"/>
      <c r="G73" s="198"/>
      <c r="H73" s="198"/>
      <c r="I73" s="199"/>
      <c r="J73" s="149"/>
      <c r="K73" s="150"/>
      <c r="L73" s="150"/>
      <c r="M73" s="150"/>
      <c r="N73" s="150"/>
      <c r="O73" s="151"/>
      <c r="P73" s="149"/>
      <c r="Q73" s="150"/>
      <c r="R73" s="150"/>
      <c r="S73" s="150"/>
      <c r="T73" s="150"/>
      <c r="U73" s="151"/>
      <c r="V73" s="190" t="s">
        <v>125</v>
      </c>
      <c r="W73" s="190"/>
      <c r="X73" s="190"/>
      <c r="Y73" s="190"/>
      <c r="Z73" s="190"/>
      <c r="AA73" s="190"/>
      <c r="AB73" s="181" t="s">
        <v>125</v>
      </c>
      <c r="AC73" s="182"/>
      <c r="AD73" s="182"/>
      <c r="AE73" s="182"/>
      <c r="AF73" s="182"/>
      <c r="AG73" s="183"/>
      <c r="AH73" s="181" t="s">
        <v>125</v>
      </c>
      <c r="AI73" s="182"/>
      <c r="AJ73" s="182"/>
      <c r="AK73" s="182"/>
      <c r="AL73" s="182"/>
      <c r="AM73" s="183"/>
      <c r="AN73" s="181" t="s">
        <v>125</v>
      </c>
      <c r="AO73" s="182"/>
      <c r="AP73" s="182"/>
      <c r="AQ73" s="182"/>
      <c r="AR73" s="182"/>
      <c r="AS73" s="183"/>
      <c r="AT73" s="181" t="s">
        <v>125</v>
      </c>
      <c r="AU73" s="182"/>
      <c r="AV73" s="182"/>
      <c r="AW73" s="182"/>
      <c r="AX73" s="182"/>
      <c r="AY73" s="183"/>
      <c r="AZ73" s="181" t="s">
        <v>125</v>
      </c>
      <c r="BA73" s="182"/>
      <c r="BB73" s="182"/>
      <c r="BC73" s="182"/>
      <c r="BD73" s="182"/>
      <c r="BE73" s="183"/>
      <c r="BF73" s="8"/>
    </row>
    <row r="74" spans="1:58" ht="31.5" customHeight="1" x14ac:dyDescent="0.15">
      <c r="A74" s="55"/>
      <c r="B74" s="191" t="s">
        <v>300</v>
      </c>
      <c r="C74" s="192"/>
      <c r="D74" s="192"/>
      <c r="E74" s="192"/>
      <c r="F74" s="192"/>
      <c r="G74" s="192"/>
      <c r="H74" s="192"/>
      <c r="I74" s="193"/>
      <c r="J74" s="149"/>
      <c r="K74" s="150"/>
      <c r="L74" s="150"/>
      <c r="M74" s="150"/>
      <c r="N74" s="150"/>
      <c r="O74" s="151"/>
      <c r="P74" s="149"/>
      <c r="Q74" s="150"/>
      <c r="R74" s="150"/>
      <c r="S74" s="150"/>
      <c r="T74" s="150"/>
      <c r="U74" s="151"/>
      <c r="V74" s="190" t="s">
        <v>125</v>
      </c>
      <c r="W74" s="190"/>
      <c r="X74" s="190"/>
      <c r="Y74" s="190"/>
      <c r="Z74" s="190"/>
      <c r="AA74" s="190"/>
      <c r="AB74" s="181" t="s">
        <v>125</v>
      </c>
      <c r="AC74" s="182"/>
      <c r="AD74" s="182"/>
      <c r="AE74" s="182"/>
      <c r="AF74" s="182"/>
      <c r="AG74" s="183"/>
      <c r="AH74" s="181" t="s">
        <v>125</v>
      </c>
      <c r="AI74" s="182"/>
      <c r="AJ74" s="182"/>
      <c r="AK74" s="182"/>
      <c r="AL74" s="182"/>
      <c r="AM74" s="183"/>
      <c r="AN74" s="181" t="s">
        <v>125</v>
      </c>
      <c r="AO74" s="182"/>
      <c r="AP74" s="182"/>
      <c r="AQ74" s="182"/>
      <c r="AR74" s="182"/>
      <c r="AS74" s="183"/>
      <c r="AT74" s="181" t="s">
        <v>125</v>
      </c>
      <c r="AU74" s="182"/>
      <c r="AV74" s="182"/>
      <c r="AW74" s="182"/>
      <c r="AX74" s="182"/>
      <c r="AY74" s="183"/>
      <c r="AZ74" s="181" t="s">
        <v>125</v>
      </c>
      <c r="BA74" s="182"/>
      <c r="BB74" s="182"/>
      <c r="BC74" s="182"/>
      <c r="BD74" s="182"/>
      <c r="BE74" s="183"/>
      <c r="BF74" s="8"/>
    </row>
    <row r="75" spans="1:58" ht="48" customHeight="1" x14ac:dyDescent="0.15">
      <c r="A75" s="55"/>
      <c r="B75" s="191" t="s">
        <v>384</v>
      </c>
      <c r="C75" s="192"/>
      <c r="D75" s="192"/>
      <c r="E75" s="192"/>
      <c r="F75" s="192"/>
      <c r="G75" s="192"/>
      <c r="H75" s="192"/>
      <c r="I75" s="193"/>
      <c r="J75" s="149"/>
      <c r="K75" s="150"/>
      <c r="L75" s="150"/>
      <c r="M75" s="150"/>
      <c r="N75" s="150"/>
      <c r="O75" s="151"/>
      <c r="P75" s="149"/>
      <c r="Q75" s="150"/>
      <c r="R75" s="150"/>
      <c r="S75" s="150"/>
      <c r="T75" s="150"/>
      <c r="U75" s="151"/>
      <c r="V75" s="190" t="s">
        <v>125</v>
      </c>
      <c r="W75" s="190"/>
      <c r="X75" s="190"/>
      <c r="Y75" s="190"/>
      <c r="Z75" s="190"/>
      <c r="AA75" s="190"/>
      <c r="AB75" s="181" t="s">
        <v>125</v>
      </c>
      <c r="AC75" s="182"/>
      <c r="AD75" s="182"/>
      <c r="AE75" s="182"/>
      <c r="AF75" s="182"/>
      <c r="AG75" s="183"/>
      <c r="AH75" s="181" t="s">
        <v>125</v>
      </c>
      <c r="AI75" s="182"/>
      <c r="AJ75" s="182"/>
      <c r="AK75" s="182"/>
      <c r="AL75" s="182"/>
      <c r="AM75" s="183"/>
      <c r="AN75" s="181" t="s">
        <v>125</v>
      </c>
      <c r="AO75" s="182"/>
      <c r="AP75" s="182"/>
      <c r="AQ75" s="182"/>
      <c r="AR75" s="182"/>
      <c r="AS75" s="183"/>
      <c r="AT75" s="181" t="s">
        <v>125</v>
      </c>
      <c r="AU75" s="182"/>
      <c r="AV75" s="182"/>
      <c r="AW75" s="182"/>
      <c r="AX75" s="182"/>
      <c r="AY75" s="183"/>
      <c r="AZ75" s="181" t="s">
        <v>125</v>
      </c>
      <c r="BA75" s="182"/>
      <c r="BB75" s="182"/>
      <c r="BC75" s="182"/>
      <c r="BD75" s="182"/>
      <c r="BE75" s="183"/>
      <c r="BF75" s="8"/>
    </row>
    <row r="76" spans="1:58" ht="39" customHeight="1" x14ac:dyDescent="0.15">
      <c r="A76" s="55"/>
      <c r="B76" s="197" t="s">
        <v>301</v>
      </c>
      <c r="C76" s="198"/>
      <c r="D76" s="198"/>
      <c r="E76" s="198"/>
      <c r="F76" s="198"/>
      <c r="G76" s="198"/>
      <c r="H76" s="198"/>
      <c r="I76" s="199"/>
      <c r="J76" s="149"/>
      <c r="K76" s="150"/>
      <c r="L76" s="150"/>
      <c r="M76" s="150"/>
      <c r="N76" s="150"/>
      <c r="O76" s="151"/>
      <c r="P76" s="149"/>
      <c r="Q76" s="150"/>
      <c r="R76" s="150"/>
      <c r="S76" s="150"/>
      <c r="T76" s="150"/>
      <c r="U76" s="151"/>
      <c r="V76" s="190" t="s">
        <v>125</v>
      </c>
      <c r="W76" s="190"/>
      <c r="X76" s="190"/>
      <c r="Y76" s="190"/>
      <c r="Z76" s="190"/>
      <c r="AA76" s="190"/>
      <c r="AB76" s="194" t="s">
        <v>125</v>
      </c>
      <c r="AC76" s="195"/>
      <c r="AD76" s="195"/>
      <c r="AE76" s="195"/>
      <c r="AF76" s="195"/>
      <c r="AG76" s="196"/>
      <c r="AH76" s="194" t="s">
        <v>125</v>
      </c>
      <c r="AI76" s="195"/>
      <c r="AJ76" s="195"/>
      <c r="AK76" s="195"/>
      <c r="AL76" s="195"/>
      <c r="AM76" s="196"/>
      <c r="AN76" s="194" t="s">
        <v>125</v>
      </c>
      <c r="AO76" s="195"/>
      <c r="AP76" s="195"/>
      <c r="AQ76" s="195"/>
      <c r="AR76" s="195"/>
      <c r="AS76" s="196"/>
      <c r="AT76" s="194" t="s">
        <v>125</v>
      </c>
      <c r="AU76" s="195"/>
      <c r="AV76" s="195"/>
      <c r="AW76" s="195"/>
      <c r="AX76" s="195"/>
      <c r="AY76" s="196"/>
      <c r="AZ76" s="194" t="s">
        <v>125</v>
      </c>
      <c r="BA76" s="195"/>
      <c r="BB76" s="195"/>
      <c r="BC76" s="195"/>
      <c r="BD76" s="195"/>
      <c r="BE76" s="196"/>
      <c r="BF76" s="8"/>
    </row>
    <row r="77" spans="1:58" ht="31.5" customHeight="1" x14ac:dyDescent="0.15">
      <c r="A77" s="55"/>
      <c r="B77" s="197" t="s">
        <v>392</v>
      </c>
      <c r="C77" s="198"/>
      <c r="D77" s="198"/>
      <c r="E77" s="198"/>
      <c r="F77" s="198"/>
      <c r="G77" s="198"/>
      <c r="H77" s="198"/>
      <c r="I77" s="199"/>
      <c r="J77" s="187">
        <f>SUM(J78:O81)</f>
        <v>0</v>
      </c>
      <c r="K77" s="188"/>
      <c r="L77" s="188"/>
      <c r="M77" s="188"/>
      <c r="N77" s="188"/>
      <c r="O77" s="189"/>
      <c r="P77" s="187">
        <f>SUM(P78:U81)</f>
        <v>0</v>
      </c>
      <c r="Q77" s="188"/>
      <c r="R77" s="188"/>
      <c r="S77" s="188"/>
      <c r="T77" s="188"/>
      <c r="U77" s="189"/>
      <c r="V77" s="190" t="s">
        <v>125</v>
      </c>
      <c r="W77" s="190"/>
      <c r="X77" s="190"/>
      <c r="Y77" s="190"/>
      <c r="Z77" s="190"/>
      <c r="AA77" s="190"/>
      <c r="AB77" s="194" t="s">
        <v>125</v>
      </c>
      <c r="AC77" s="195"/>
      <c r="AD77" s="195"/>
      <c r="AE77" s="195"/>
      <c r="AF77" s="195"/>
      <c r="AG77" s="196"/>
      <c r="AH77" s="194" t="s">
        <v>125</v>
      </c>
      <c r="AI77" s="195"/>
      <c r="AJ77" s="195"/>
      <c r="AK77" s="195"/>
      <c r="AL77" s="195"/>
      <c r="AM77" s="196"/>
      <c r="AN77" s="194" t="s">
        <v>125</v>
      </c>
      <c r="AO77" s="195"/>
      <c r="AP77" s="195"/>
      <c r="AQ77" s="195"/>
      <c r="AR77" s="195"/>
      <c r="AS77" s="196"/>
      <c r="AT77" s="194" t="s">
        <v>125</v>
      </c>
      <c r="AU77" s="195"/>
      <c r="AV77" s="195"/>
      <c r="AW77" s="195"/>
      <c r="AX77" s="195"/>
      <c r="AY77" s="196"/>
      <c r="AZ77" s="194" t="s">
        <v>125</v>
      </c>
      <c r="BA77" s="195"/>
      <c r="BB77" s="195"/>
      <c r="BC77" s="195"/>
      <c r="BD77" s="195"/>
      <c r="BE77" s="196"/>
      <c r="BF77" s="8"/>
    </row>
    <row r="78" spans="1:58" ht="31.5" customHeight="1" x14ac:dyDescent="0.15">
      <c r="A78" s="55"/>
      <c r="B78" s="184" t="s">
        <v>302</v>
      </c>
      <c r="C78" s="185"/>
      <c r="D78" s="185"/>
      <c r="E78" s="185"/>
      <c r="F78" s="185"/>
      <c r="G78" s="185"/>
      <c r="H78" s="185"/>
      <c r="I78" s="186"/>
      <c r="J78" s="149"/>
      <c r="K78" s="150"/>
      <c r="L78" s="150"/>
      <c r="M78" s="150"/>
      <c r="N78" s="150"/>
      <c r="O78" s="151"/>
      <c r="P78" s="149"/>
      <c r="Q78" s="150"/>
      <c r="R78" s="150"/>
      <c r="S78" s="150"/>
      <c r="T78" s="150"/>
      <c r="U78" s="151"/>
      <c r="V78" s="190" t="s">
        <v>125</v>
      </c>
      <c r="W78" s="190"/>
      <c r="X78" s="190"/>
      <c r="Y78" s="190"/>
      <c r="Z78" s="190"/>
      <c r="AA78" s="190"/>
      <c r="AB78" s="181" t="s">
        <v>125</v>
      </c>
      <c r="AC78" s="182"/>
      <c r="AD78" s="182"/>
      <c r="AE78" s="182"/>
      <c r="AF78" s="182"/>
      <c r="AG78" s="183"/>
      <c r="AH78" s="181" t="s">
        <v>125</v>
      </c>
      <c r="AI78" s="182"/>
      <c r="AJ78" s="182"/>
      <c r="AK78" s="182"/>
      <c r="AL78" s="182"/>
      <c r="AM78" s="183"/>
      <c r="AN78" s="181" t="s">
        <v>125</v>
      </c>
      <c r="AO78" s="182"/>
      <c r="AP78" s="182"/>
      <c r="AQ78" s="182"/>
      <c r="AR78" s="182"/>
      <c r="AS78" s="183"/>
      <c r="AT78" s="181" t="s">
        <v>125</v>
      </c>
      <c r="AU78" s="182"/>
      <c r="AV78" s="182"/>
      <c r="AW78" s="182"/>
      <c r="AX78" s="182"/>
      <c r="AY78" s="183"/>
      <c r="AZ78" s="181" t="s">
        <v>125</v>
      </c>
      <c r="BA78" s="182"/>
      <c r="BB78" s="182"/>
      <c r="BC78" s="182"/>
      <c r="BD78" s="182"/>
      <c r="BE78" s="183"/>
      <c r="BF78" s="8"/>
    </row>
    <row r="79" spans="1:58" ht="31.5" customHeight="1" x14ac:dyDescent="0.15">
      <c r="A79" s="55"/>
      <c r="B79" s="184" t="s">
        <v>303</v>
      </c>
      <c r="C79" s="185"/>
      <c r="D79" s="185"/>
      <c r="E79" s="185"/>
      <c r="F79" s="185"/>
      <c r="G79" s="185"/>
      <c r="H79" s="185"/>
      <c r="I79" s="186"/>
      <c r="J79" s="149"/>
      <c r="K79" s="150"/>
      <c r="L79" s="150"/>
      <c r="M79" s="150"/>
      <c r="N79" s="150"/>
      <c r="O79" s="151"/>
      <c r="P79" s="149"/>
      <c r="Q79" s="150"/>
      <c r="R79" s="150"/>
      <c r="S79" s="150"/>
      <c r="T79" s="150"/>
      <c r="U79" s="151"/>
      <c r="V79" s="190" t="s">
        <v>125</v>
      </c>
      <c r="W79" s="190"/>
      <c r="X79" s="190"/>
      <c r="Y79" s="190"/>
      <c r="Z79" s="190"/>
      <c r="AA79" s="190"/>
      <c r="AB79" s="181" t="s">
        <v>125</v>
      </c>
      <c r="AC79" s="182"/>
      <c r="AD79" s="182"/>
      <c r="AE79" s="182"/>
      <c r="AF79" s="182"/>
      <c r="AG79" s="183"/>
      <c r="AH79" s="181" t="s">
        <v>125</v>
      </c>
      <c r="AI79" s="182"/>
      <c r="AJ79" s="182"/>
      <c r="AK79" s="182"/>
      <c r="AL79" s="182"/>
      <c r="AM79" s="183"/>
      <c r="AN79" s="181" t="s">
        <v>125</v>
      </c>
      <c r="AO79" s="182"/>
      <c r="AP79" s="182"/>
      <c r="AQ79" s="182"/>
      <c r="AR79" s="182"/>
      <c r="AS79" s="183"/>
      <c r="AT79" s="181" t="s">
        <v>125</v>
      </c>
      <c r="AU79" s="182"/>
      <c r="AV79" s="182"/>
      <c r="AW79" s="182"/>
      <c r="AX79" s="182"/>
      <c r="AY79" s="183"/>
      <c r="AZ79" s="181" t="s">
        <v>125</v>
      </c>
      <c r="BA79" s="182"/>
      <c r="BB79" s="182"/>
      <c r="BC79" s="182"/>
      <c r="BD79" s="182"/>
      <c r="BE79" s="183"/>
      <c r="BF79" s="8"/>
    </row>
    <row r="80" spans="1:58" ht="31.5" customHeight="1" x14ac:dyDescent="0.15">
      <c r="A80" s="55"/>
      <c r="B80" s="184" t="s">
        <v>393</v>
      </c>
      <c r="C80" s="185"/>
      <c r="D80" s="185"/>
      <c r="E80" s="185"/>
      <c r="F80" s="185"/>
      <c r="G80" s="185"/>
      <c r="H80" s="185"/>
      <c r="I80" s="186"/>
      <c r="J80" s="149"/>
      <c r="K80" s="150"/>
      <c r="L80" s="150"/>
      <c r="M80" s="150"/>
      <c r="N80" s="150"/>
      <c r="O80" s="151"/>
      <c r="P80" s="149"/>
      <c r="Q80" s="150"/>
      <c r="R80" s="150"/>
      <c r="S80" s="150"/>
      <c r="T80" s="150"/>
      <c r="U80" s="151"/>
      <c r="V80" s="190" t="s">
        <v>125</v>
      </c>
      <c r="W80" s="190"/>
      <c r="X80" s="190"/>
      <c r="Y80" s="190"/>
      <c r="Z80" s="190"/>
      <c r="AA80" s="190"/>
      <c r="AB80" s="181" t="s">
        <v>125</v>
      </c>
      <c r="AC80" s="182"/>
      <c r="AD80" s="182"/>
      <c r="AE80" s="182"/>
      <c r="AF80" s="182"/>
      <c r="AG80" s="183"/>
      <c r="AH80" s="181" t="s">
        <v>125</v>
      </c>
      <c r="AI80" s="182"/>
      <c r="AJ80" s="182"/>
      <c r="AK80" s="182"/>
      <c r="AL80" s="182"/>
      <c r="AM80" s="183"/>
      <c r="AN80" s="181" t="s">
        <v>125</v>
      </c>
      <c r="AO80" s="182"/>
      <c r="AP80" s="182"/>
      <c r="AQ80" s="182"/>
      <c r="AR80" s="182"/>
      <c r="AS80" s="183"/>
      <c r="AT80" s="181" t="s">
        <v>125</v>
      </c>
      <c r="AU80" s="182"/>
      <c r="AV80" s="182"/>
      <c r="AW80" s="182"/>
      <c r="AX80" s="182"/>
      <c r="AY80" s="183"/>
      <c r="AZ80" s="181" t="s">
        <v>125</v>
      </c>
      <c r="BA80" s="182"/>
      <c r="BB80" s="182"/>
      <c r="BC80" s="182"/>
      <c r="BD80" s="182"/>
      <c r="BE80" s="183"/>
      <c r="BF80" s="8"/>
    </row>
    <row r="81" spans="1:58" ht="31.5" customHeight="1" x14ac:dyDescent="0.15">
      <c r="A81" s="55"/>
      <c r="B81" s="184" t="s">
        <v>304</v>
      </c>
      <c r="C81" s="185"/>
      <c r="D81" s="185"/>
      <c r="E81" s="185"/>
      <c r="F81" s="185"/>
      <c r="G81" s="185"/>
      <c r="H81" s="185"/>
      <c r="I81" s="186"/>
      <c r="J81" s="149"/>
      <c r="K81" s="150"/>
      <c r="L81" s="150"/>
      <c r="M81" s="150"/>
      <c r="N81" s="150"/>
      <c r="O81" s="151"/>
      <c r="P81" s="149"/>
      <c r="Q81" s="150"/>
      <c r="R81" s="150"/>
      <c r="S81" s="150"/>
      <c r="T81" s="150"/>
      <c r="U81" s="151"/>
      <c r="V81" s="190" t="s">
        <v>125</v>
      </c>
      <c r="W81" s="190"/>
      <c r="X81" s="190"/>
      <c r="Y81" s="190"/>
      <c r="Z81" s="190"/>
      <c r="AA81" s="190"/>
      <c r="AB81" s="181" t="s">
        <v>125</v>
      </c>
      <c r="AC81" s="182"/>
      <c r="AD81" s="182"/>
      <c r="AE81" s="182"/>
      <c r="AF81" s="182"/>
      <c r="AG81" s="183"/>
      <c r="AH81" s="181" t="s">
        <v>125</v>
      </c>
      <c r="AI81" s="182"/>
      <c r="AJ81" s="182"/>
      <c r="AK81" s="182"/>
      <c r="AL81" s="182"/>
      <c r="AM81" s="183"/>
      <c r="AN81" s="181" t="s">
        <v>125</v>
      </c>
      <c r="AO81" s="182"/>
      <c r="AP81" s="182"/>
      <c r="AQ81" s="182"/>
      <c r="AR81" s="182"/>
      <c r="AS81" s="183"/>
      <c r="AT81" s="181" t="s">
        <v>125</v>
      </c>
      <c r="AU81" s="182"/>
      <c r="AV81" s="182"/>
      <c r="AW81" s="182"/>
      <c r="AX81" s="182"/>
      <c r="AY81" s="183"/>
      <c r="AZ81" s="181" t="s">
        <v>125</v>
      </c>
      <c r="BA81" s="182"/>
      <c r="BB81" s="182"/>
      <c r="BC81" s="182"/>
      <c r="BD81" s="182"/>
      <c r="BE81" s="183"/>
      <c r="BF81" s="8"/>
    </row>
    <row r="82" spans="1:58" ht="31.5" customHeight="1" x14ac:dyDescent="0.15">
      <c r="A82" s="55"/>
      <c r="B82" s="184" t="s">
        <v>334</v>
      </c>
      <c r="C82" s="185"/>
      <c r="D82" s="185"/>
      <c r="E82" s="185"/>
      <c r="F82" s="185"/>
      <c r="G82" s="185"/>
      <c r="H82" s="185"/>
      <c r="I82" s="186"/>
      <c r="J82" s="187">
        <f>SUM(J83:O84)</f>
        <v>0</v>
      </c>
      <c r="K82" s="188"/>
      <c r="L82" s="188"/>
      <c r="M82" s="188"/>
      <c r="N82" s="188"/>
      <c r="O82" s="189"/>
      <c r="P82" s="187">
        <f>SUM(P83:U84)</f>
        <v>0</v>
      </c>
      <c r="Q82" s="188"/>
      <c r="R82" s="188"/>
      <c r="S82" s="188"/>
      <c r="T82" s="188"/>
      <c r="U82" s="189"/>
      <c r="V82" s="190" t="s">
        <v>125</v>
      </c>
      <c r="W82" s="190"/>
      <c r="X82" s="190"/>
      <c r="Y82" s="190"/>
      <c r="Z82" s="190"/>
      <c r="AA82" s="190"/>
      <c r="AB82" s="181" t="s">
        <v>125</v>
      </c>
      <c r="AC82" s="182"/>
      <c r="AD82" s="182"/>
      <c r="AE82" s="182"/>
      <c r="AF82" s="182"/>
      <c r="AG82" s="183"/>
      <c r="AH82" s="181" t="s">
        <v>125</v>
      </c>
      <c r="AI82" s="182"/>
      <c r="AJ82" s="182"/>
      <c r="AK82" s="182"/>
      <c r="AL82" s="182"/>
      <c r="AM82" s="183"/>
      <c r="AN82" s="181" t="s">
        <v>125</v>
      </c>
      <c r="AO82" s="182"/>
      <c r="AP82" s="182"/>
      <c r="AQ82" s="182"/>
      <c r="AR82" s="182"/>
      <c r="AS82" s="183"/>
      <c r="AT82" s="181" t="s">
        <v>125</v>
      </c>
      <c r="AU82" s="182"/>
      <c r="AV82" s="182"/>
      <c r="AW82" s="182"/>
      <c r="AX82" s="182"/>
      <c r="AY82" s="183"/>
      <c r="AZ82" s="181" t="s">
        <v>125</v>
      </c>
      <c r="BA82" s="182"/>
      <c r="BB82" s="182"/>
      <c r="BC82" s="182"/>
      <c r="BD82" s="182"/>
      <c r="BE82" s="183"/>
      <c r="BF82" s="8"/>
    </row>
    <row r="83" spans="1:58" ht="31.5" customHeight="1" x14ac:dyDescent="0.15">
      <c r="A83" s="55"/>
      <c r="B83" s="184" t="s">
        <v>348</v>
      </c>
      <c r="C83" s="185"/>
      <c r="D83" s="185"/>
      <c r="E83" s="185"/>
      <c r="F83" s="185"/>
      <c r="G83" s="185"/>
      <c r="H83" s="185"/>
      <c r="I83" s="186"/>
      <c r="J83" s="149"/>
      <c r="K83" s="150"/>
      <c r="L83" s="150"/>
      <c r="M83" s="150"/>
      <c r="N83" s="150"/>
      <c r="O83" s="151"/>
      <c r="P83" s="149"/>
      <c r="Q83" s="150"/>
      <c r="R83" s="150"/>
      <c r="S83" s="150"/>
      <c r="T83" s="150"/>
      <c r="U83" s="151"/>
      <c r="V83" s="190" t="s">
        <v>125</v>
      </c>
      <c r="W83" s="190"/>
      <c r="X83" s="190"/>
      <c r="Y83" s="190"/>
      <c r="Z83" s="190"/>
      <c r="AA83" s="190"/>
      <c r="AB83" s="181" t="s">
        <v>125</v>
      </c>
      <c r="AC83" s="182"/>
      <c r="AD83" s="182"/>
      <c r="AE83" s="182"/>
      <c r="AF83" s="182"/>
      <c r="AG83" s="183"/>
      <c r="AH83" s="181" t="s">
        <v>125</v>
      </c>
      <c r="AI83" s="182"/>
      <c r="AJ83" s="182"/>
      <c r="AK83" s="182"/>
      <c r="AL83" s="182"/>
      <c r="AM83" s="183"/>
      <c r="AN83" s="181" t="s">
        <v>125</v>
      </c>
      <c r="AO83" s="182"/>
      <c r="AP83" s="182"/>
      <c r="AQ83" s="182"/>
      <c r="AR83" s="182"/>
      <c r="AS83" s="183"/>
      <c r="AT83" s="181" t="s">
        <v>125</v>
      </c>
      <c r="AU83" s="182"/>
      <c r="AV83" s="182"/>
      <c r="AW83" s="182"/>
      <c r="AX83" s="182"/>
      <c r="AY83" s="183"/>
      <c r="AZ83" s="181" t="s">
        <v>125</v>
      </c>
      <c r="BA83" s="182"/>
      <c r="BB83" s="182"/>
      <c r="BC83" s="182"/>
      <c r="BD83" s="182"/>
      <c r="BE83" s="183"/>
      <c r="BF83" s="8"/>
    </row>
    <row r="84" spans="1:58" ht="31.5" customHeight="1" thickBot="1" x14ac:dyDescent="0.2">
      <c r="A84" s="55"/>
      <c r="B84" s="164" t="s">
        <v>336</v>
      </c>
      <c r="C84" s="165"/>
      <c r="D84" s="165"/>
      <c r="E84" s="165"/>
      <c r="F84" s="165"/>
      <c r="G84" s="165"/>
      <c r="H84" s="165"/>
      <c r="I84" s="166"/>
      <c r="J84" s="167"/>
      <c r="K84" s="168"/>
      <c r="L84" s="168"/>
      <c r="M84" s="168"/>
      <c r="N84" s="168"/>
      <c r="O84" s="169"/>
      <c r="P84" s="167"/>
      <c r="Q84" s="168"/>
      <c r="R84" s="168"/>
      <c r="S84" s="168"/>
      <c r="T84" s="168"/>
      <c r="U84" s="169"/>
      <c r="V84" s="170" t="s">
        <v>125</v>
      </c>
      <c r="W84" s="170"/>
      <c r="X84" s="170"/>
      <c r="Y84" s="170"/>
      <c r="Z84" s="170"/>
      <c r="AA84" s="170"/>
      <c r="AB84" s="171" t="s">
        <v>125</v>
      </c>
      <c r="AC84" s="172"/>
      <c r="AD84" s="172"/>
      <c r="AE84" s="172"/>
      <c r="AF84" s="172"/>
      <c r="AG84" s="173"/>
      <c r="AH84" s="171" t="s">
        <v>125</v>
      </c>
      <c r="AI84" s="172"/>
      <c r="AJ84" s="172"/>
      <c r="AK84" s="172"/>
      <c r="AL84" s="172"/>
      <c r="AM84" s="173"/>
      <c r="AN84" s="171" t="s">
        <v>125</v>
      </c>
      <c r="AO84" s="172"/>
      <c r="AP84" s="172"/>
      <c r="AQ84" s="172"/>
      <c r="AR84" s="172"/>
      <c r="AS84" s="173"/>
      <c r="AT84" s="171" t="s">
        <v>125</v>
      </c>
      <c r="AU84" s="172"/>
      <c r="AV84" s="172"/>
      <c r="AW84" s="172"/>
      <c r="AX84" s="172"/>
      <c r="AY84" s="173"/>
      <c r="AZ84" s="171" t="s">
        <v>125</v>
      </c>
      <c r="BA84" s="172"/>
      <c r="BB84" s="172"/>
      <c r="BC84" s="172"/>
      <c r="BD84" s="172"/>
      <c r="BE84" s="173"/>
      <c r="BF84" s="8"/>
    </row>
    <row r="85" spans="1:58" ht="31.5" customHeight="1" thickTop="1" x14ac:dyDescent="0.15">
      <c r="A85" s="55"/>
      <c r="B85" s="174" t="s">
        <v>35</v>
      </c>
      <c r="C85" s="175"/>
      <c r="D85" s="175"/>
      <c r="E85" s="175"/>
      <c r="F85" s="175"/>
      <c r="G85" s="175"/>
      <c r="H85" s="175"/>
      <c r="I85" s="176"/>
      <c r="J85" s="177">
        <f>J54+J57</f>
        <v>0</v>
      </c>
      <c r="K85" s="178"/>
      <c r="L85" s="178"/>
      <c r="M85" s="178"/>
      <c r="N85" s="178"/>
      <c r="O85" s="179"/>
      <c r="P85" s="177">
        <f>P54+P57</f>
        <v>0</v>
      </c>
      <c r="Q85" s="178"/>
      <c r="R85" s="178"/>
      <c r="S85" s="178"/>
      <c r="T85" s="178"/>
      <c r="U85" s="179"/>
      <c r="V85" s="180" t="s">
        <v>125</v>
      </c>
      <c r="W85" s="180"/>
      <c r="X85" s="180"/>
      <c r="Y85" s="180"/>
      <c r="Z85" s="180"/>
      <c r="AA85" s="180"/>
      <c r="AB85" s="181" t="s">
        <v>125</v>
      </c>
      <c r="AC85" s="182"/>
      <c r="AD85" s="182"/>
      <c r="AE85" s="182"/>
      <c r="AF85" s="182"/>
      <c r="AG85" s="183"/>
      <c r="AH85" s="181" t="s">
        <v>125</v>
      </c>
      <c r="AI85" s="182"/>
      <c r="AJ85" s="182"/>
      <c r="AK85" s="182"/>
      <c r="AL85" s="182"/>
      <c r="AM85" s="183"/>
      <c r="AN85" s="181" t="s">
        <v>125</v>
      </c>
      <c r="AO85" s="182"/>
      <c r="AP85" s="182"/>
      <c r="AQ85" s="182"/>
      <c r="AR85" s="182"/>
      <c r="AS85" s="183"/>
      <c r="AT85" s="181" t="s">
        <v>125</v>
      </c>
      <c r="AU85" s="182"/>
      <c r="AV85" s="182"/>
      <c r="AW85" s="182"/>
      <c r="AX85" s="182"/>
      <c r="AY85" s="183"/>
      <c r="AZ85" s="181" t="s">
        <v>125</v>
      </c>
      <c r="BA85" s="182"/>
      <c r="BB85" s="182"/>
      <c r="BC85" s="182"/>
      <c r="BD85" s="182"/>
      <c r="BE85" s="183"/>
      <c r="BF85" s="8"/>
    </row>
    <row r="86" spans="1:58" s="55" customFormat="1" ht="17.100000000000001" customHeight="1" x14ac:dyDescent="0.15">
      <c r="B86" s="55" t="s">
        <v>387</v>
      </c>
      <c r="P86" s="58"/>
    </row>
    <row r="87" spans="1:58" s="83" customFormat="1" ht="17.100000000000001" customHeight="1" x14ac:dyDescent="0.15">
      <c r="A87" s="83" t="s">
        <v>191</v>
      </c>
      <c r="P87" s="30"/>
    </row>
    <row r="88" spans="1:58" s="55" customFormat="1" ht="17.100000000000001" customHeight="1" x14ac:dyDescent="0.15">
      <c r="B88" s="55" t="s">
        <v>130</v>
      </c>
    </row>
    <row r="89" spans="1:58" s="55" customFormat="1" ht="17.100000000000001" customHeight="1" x14ac:dyDescent="0.15">
      <c r="B89" s="349" t="s">
        <v>284</v>
      </c>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0"/>
      <c r="AW89" s="350"/>
      <c r="AX89" s="350"/>
      <c r="AY89" s="350"/>
      <c r="AZ89" s="350"/>
      <c r="BA89" s="350"/>
      <c r="BB89" s="350"/>
      <c r="BC89" s="350"/>
      <c r="BD89" s="350"/>
      <c r="BE89" s="351"/>
    </row>
    <row r="90" spans="1:58" s="55" customFormat="1" ht="17.100000000000001" customHeight="1" x14ac:dyDescent="0.15">
      <c r="B90" s="352"/>
      <c r="C90" s="353"/>
      <c r="D90" s="353"/>
      <c r="E90" s="353"/>
      <c r="F90" s="353"/>
      <c r="G90" s="353"/>
      <c r="H90" s="353"/>
      <c r="I90" s="353"/>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4"/>
    </row>
    <row r="91" spans="1:58" s="55" customFormat="1" ht="17.100000000000001" customHeight="1" x14ac:dyDescent="0.15">
      <c r="B91" s="355" t="s">
        <v>283</v>
      </c>
      <c r="C91" s="356"/>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356"/>
      <c r="BA91" s="356"/>
      <c r="BB91" s="356"/>
      <c r="BC91" s="356"/>
      <c r="BD91" s="356"/>
      <c r="BE91" s="357"/>
    </row>
    <row r="92" spans="1:58" s="55" customFormat="1" ht="17.100000000000001" customHeight="1" x14ac:dyDescent="0.15">
      <c r="B92" s="358"/>
      <c r="C92" s="359"/>
      <c r="D92" s="359"/>
      <c r="E92" s="359"/>
      <c r="F92" s="359"/>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c r="AH92" s="359"/>
      <c r="AI92" s="359"/>
      <c r="AJ92" s="359"/>
      <c r="AK92" s="359"/>
      <c r="AL92" s="359"/>
      <c r="AM92" s="359"/>
      <c r="AN92" s="359"/>
      <c r="AO92" s="359"/>
      <c r="AP92" s="359"/>
      <c r="AQ92" s="359"/>
      <c r="AR92" s="359"/>
      <c r="AS92" s="359"/>
      <c r="AT92" s="359"/>
      <c r="AU92" s="359"/>
      <c r="AV92" s="359"/>
      <c r="AW92" s="359"/>
      <c r="AX92" s="359"/>
      <c r="AY92" s="359"/>
      <c r="AZ92" s="359"/>
      <c r="BA92" s="359"/>
      <c r="BB92" s="359"/>
      <c r="BC92" s="359"/>
      <c r="BD92" s="359"/>
      <c r="BE92" s="360"/>
    </row>
    <row r="93" spans="1:58" s="55" customFormat="1" ht="17.100000000000001" customHeight="1" x14ac:dyDescent="0.15">
      <c r="B93" s="30" t="s">
        <v>129</v>
      </c>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row>
    <row r="94" spans="1:58" s="55" customFormat="1" ht="17.100000000000001" customHeight="1" x14ac:dyDescent="0.1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row>
    <row r="95" spans="1:58" s="55" customFormat="1" ht="17.100000000000001" customHeight="1" x14ac:dyDescent="0.15">
      <c r="B95" s="30" t="s">
        <v>131</v>
      </c>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row>
    <row r="96" spans="1:58" s="55" customFormat="1" ht="17.100000000000001" customHeight="1" x14ac:dyDescent="0.15">
      <c r="B96" s="30" t="s">
        <v>132</v>
      </c>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row>
    <row r="97" spans="2:57" s="55" customFormat="1" ht="17.100000000000001" customHeight="1" x14ac:dyDescent="0.15">
      <c r="B97" s="30"/>
      <c r="C97" s="304" t="s">
        <v>135</v>
      </c>
      <c r="D97" s="304"/>
      <c r="E97" s="304"/>
      <c r="F97" s="304"/>
      <c r="G97" s="304"/>
      <c r="H97" s="304"/>
      <c r="I97" s="304"/>
      <c r="J97" s="304"/>
      <c r="K97" s="304"/>
      <c r="L97" s="304"/>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305"/>
      <c r="BB97" s="305"/>
      <c r="BC97" s="305"/>
      <c r="BD97" s="305"/>
      <c r="BE97" s="305"/>
    </row>
    <row r="98" spans="2:57" s="55" customFormat="1" ht="18.75" customHeight="1" x14ac:dyDescent="0.15">
      <c r="B98" s="30"/>
      <c r="C98" s="337" t="s">
        <v>133</v>
      </c>
      <c r="D98" s="338"/>
      <c r="E98" s="338"/>
      <c r="F98" s="338"/>
      <c r="G98" s="338"/>
      <c r="H98" s="338"/>
      <c r="I98" s="338"/>
      <c r="J98" s="338"/>
      <c r="K98" s="338"/>
      <c r="L98" s="339"/>
      <c r="M98" s="343"/>
      <c r="N98" s="344"/>
      <c r="O98" s="344"/>
      <c r="P98" s="344"/>
      <c r="Q98" s="344"/>
      <c r="R98" s="344"/>
      <c r="S98" s="344"/>
      <c r="T98" s="344"/>
      <c r="U98" s="344"/>
      <c r="V98" s="344"/>
      <c r="W98" s="344"/>
      <c r="X98" s="344"/>
      <c r="Y98" s="344"/>
      <c r="Z98" s="344"/>
      <c r="AA98" s="344"/>
      <c r="AB98" s="344"/>
      <c r="AC98" s="344"/>
      <c r="AD98" s="344"/>
      <c r="AE98" s="344"/>
      <c r="AF98" s="344"/>
      <c r="AG98" s="344"/>
      <c r="AH98" s="344"/>
      <c r="AI98" s="344"/>
      <c r="AJ98" s="344"/>
      <c r="AK98" s="344"/>
      <c r="AL98" s="344"/>
      <c r="AM98" s="344"/>
      <c r="AN98" s="344"/>
      <c r="AO98" s="344"/>
      <c r="AP98" s="344"/>
      <c r="AQ98" s="344"/>
      <c r="AR98" s="344"/>
      <c r="AS98" s="344"/>
      <c r="AT98" s="344"/>
      <c r="AU98" s="344"/>
      <c r="AV98" s="344"/>
      <c r="AW98" s="344"/>
      <c r="AX98" s="344"/>
      <c r="AY98" s="344"/>
      <c r="AZ98" s="344"/>
      <c r="BA98" s="344"/>
      <c r="BB98" s="344"/>
      <c r="BC98" s="344"/>
      <c r="BD98" s="344"/>
      <c r="BE98" s="345"/>
    </row>
    <row r="99" spans="2:57" s="55" customFormat="1" ht="18.75" customHeight="1" x14ac:dyDescent="0.15">
      <c r="B99" s="30"/>
      <c r="C99" s="86" t="s">
        <v>134</v>
      </c>
      <c r="D99" s="87"/>
      <c r="E99" s="87"/>
      <c r="F99" s="87"/>
      <c r="G99" s="87"/>
      <c r="H99" s="87"/>
      <c r="I99" s="87"/>
      <c r="J99" s="87"/>
      <c r="K99" s="87"/>
      <c r="L99" s="88"/>
      <c r="M99" s="301"/>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2"/>
      <c r="AV99" s="302"/>
      <c r="AW99" s="302"/>
      <c r="AX99" s="302"/>
      <c r="AY99" s="302"/>
      <c r="AZ99" s="302"/>
      <c r="BA99" s="302"/>
      <c r="BB99" s="302"/>
      <c r="BC99" s="302"/>
      <c r="BD99" s="302"/>
      <c r="BE99" s="303"/>
    </row>
    <row r="100" spans="2:57" s="55" customFormat="1" ht="17.100000000000001" customHeight="1" x14ac:dyDescent="0.15">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row>
    <row r="101" spans="2:57" s="55" customFormat="1" ht="17.100000000000001" customHeight="1" x14ac:dyDescent="0.15">
      <c r="B101" s="55" t="s">
        <v>136</v>
      </c>
    </row>
    <row r="102" spans="2:57" s="55" customFormat="1" ht="17.100000000000001" customHeight="1" x14ac:dyDescent="0.15">
      <c r="C102" s="117" t="s">
        <v>311</v>
      </c>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row>
    <row r="103" spans="2:57" s="55" customFormat="1" ht="17.100000000000001" customHeight="1" x14ac:dyDescent="0.15"/>
    <row r="104" spans="2:57" s="55" customFormat="1" ht="17.100000000000001" customHeight="1" x14ac:dyDescent="0.15">
      <c r="C104" s="117" t="s">
        <v>312</v>
      </c>
      <c r="D104" s="117"/>
      <c r="E104" s="117"/>
      <c r="F104" s="117"/>
      <c r="G104" s="117"/>
      <c r="H104" s="117"/>
      <c r="I104" s="117"/>
      <c r="J104" s="117"/>
      <c r="K104" s="117"/>
      <c r="L104" s="117"/>
      <c r="M104" s="121" t="s">
        <v>141</v>
      </c>
      <c r="N104" s="121"/>
      <c r="O104" s="121"/>
      <c r="P104" s="121"/>
      <c r="Q104" s="121"/>
      <c r="R104" s="121"/>
      <c r="S104" s="121"/>
      <c r="T104" s="121"/>
      <c r="U104" s="121"/>
      <c r="V104" s="121"/>
      <c r="W104" s="121"/>
      <c r="X104" s="121"/>
      <c r="Y104" s="121"/>
      <c r="Z104" s="121" t="s">
        <v>142</v>
      </c>
      <c r="AA104" s="121"/>
      <c r="AB104" s="121"/>
      <c r="AC104" s="121"/>
      <c r="AD104" s="121"/>
      <c r="AE104" s="121"/>
      <c r="AF104" s="121"/>
      <c r="AG104" s="121"/>
      <c r="AH104" s="121"/>
      <c r="AI104" s="121"/>
      <c r="AJ104" s="121"/>
      <c r="AK104" s="121"/>
      <c r="AL104" s="121"/>
      <c r="AM104" s="118" t="s">
        <v>143</v>
      </c>
      <c r="AN104" s="119"/>
      <c r="AO104" s="119"/>
      <c r="AP104" s="119"/>
      <c r="AQ104" s="119"/>
      <c r="AR104" s="119"/>
      <c r="AS104" s="119"/>
      <c r="AT104" s="119"/>
      <c r="AU104" s="119"/>
      <c r="AV104" s="119"/>
      <c r="AW104" s="119"/>
      <c r="AX104" s="119"/>
      <c r="AY104" s="120"/>
      <c r="AZ104" s="118" t="s">
        <v>140</v>
      </c>
      <c r="BA104" s="119"/>
      <c r="BB104" s="119"/>
      <c r="BC104" s="119"/>
      <c r="BD104" s="119"/>
      <c r="BE104" s="120"/>
    </row>
    <row r="105" spans="2:57" s="55" customFormat="1" ht="17.25" customHeight="1" x14ac:dyDescent="0.15">
      <c r="C105" s="116" t="s">
        <v>137</v>
      </c>
      <c r="D105" s="116"/>
      <c r="E105" s="116"/>
      <c r="F105" s="116"/>
      <c r="G105" s="116"/>
      <c r="H105" s="116"/>
      <c r="I105" s="116"/>
      <c r="J105" s="116"/>
      <c r="K105" s="116"/>
      <c r="L105" s="114"/>
      <c r="M105" s="215"/>
      <c r="N105" s="348"/>
      <c r="O105" s="348"/>
      <c r="P105" s="348"/>
      <c r="Q105" s="348"/>
      <c r="R105" s="348"/>
      <c r="S105" s="348"/>
      <c r="T105" s="348"/>
      <c r="U105" s="348"/>
      <c r="V105" s="348"/>
      <c r="W105" s="348"/>
      <c r="X105" s="348"/>
      <c r="Y105" s="348"/>
      <c r="Z105" s="346"/>
      <c r="AA105" s="347"/>
      <c r="AB105" s="347"/>
      <c r="AC105" s="347"/>
      <c r="AD105" s="347"/>
      <c r="AE105" s="347"/>
      <c r="AF105" s="347"/>
      <c r="AG105" s="347"/>
      <c r="AH105" s="347"/>
      <c r="AI105" s="347"/>
      <c r="AJ105" s="347"/>
      <c r="AK105" s="347"/>
      <c r="AL105" s="347"/>
      <c r="AM105" s="331"/>
      <c r="AN105" s="332"/>
      <c r="AO105" s="332"/>
      <c r="AP105" s="332"/>
      <c r="AQ105" s="332"/>
      <c r="AR105" s="332"/>
      <c r="AS105" s="332"/>
      <c r="AT105" s="332"/>
      <c r="AU105" s="332"/>
      <c r="AV105" s="332"/>
      <c r="AW105" s="332"/>
      <c r="AX105" s="332"/>
      <c r="AY105" s="333"/>
      <c r="AZ105" s="143"/>
      <c r="BA105" s="144"/>
      <c r="BB105" s="144"/>
      <c r="BC105" s="144"/>
      <c r="BD105" s="144"/>
      <c r="BE105" s="145"/>
    </row>
    <row r="106" spans="2:57" s="55" customFormat="1" ht="17.25" customHeight="1" x14ac:dyDescent="0.15">
      <c r="C106" s="116"/>
      <c r="D106" s="116"/>
      <c r="E106" s="116"/>
      <c r="F106" s="116"/>
      <c r="G106" s="116"/>
      <c r="H106" s="116"/>
      <c r="I106" s="116"/>
      <c r="J106" s="116"/>
      <c r="K106" s="116"/>
      <c r="L106" s="114"/>
      <c r="M106" s="348"/>
      <c r="N106" s="348"/>
      <c r="O106" s="348"/>
      <c r="P106" s="348"/>
      <c r="Q106" s="348"/>
      <c r="R106" s="348"/>
      <c r="S106" s="348"/>
      <c r="T106" s="348"/>
      <c r="U106" s="348"/>
      <c r="V106" s="348"/>
      <c r="W106" s="348"/>
      <c r="X106" s="348"/>
      <c r="Y106" s="348"/>
      <c r="Z106" s="347"/>
      <c r="AA106" s="347"/>
      <c r="AB106" s="347"/>
      <c r="AC106" s="347"/>
      <c r="AD106" s="347"/>
      <c r="AE106" s="347"/>
      <c r="AF106" s="347"/>
      <c r="AG106" s="347"/>
      <c r="AH106" s="347"/>
      <c r="AI106" s="347"/>
      <c r="AJ106" s="347"/>
      <c r="AK106" s="347"/>
      <c r="AL106" s="347"/>
      <c r="AM106" s="334"/>
      <c r="AN106" s="335"/>
      <c r="AO106" s="335"/>
      <c r="AP106" s="335"/>
      <c r="AQ106" s="335"/>
      <c r="AR106" s="335"/>
      <c r="AS106" s="335"/>
      <c r="AT106" s="335"/>
      <c r="AU106" s="335"/>
      <c r="AV106" s="335"/>
      <c r="AW106" s="335"/>
      <c r="AX106" s="335"/>
      <c r="AY106" s="336"/>
      <c r="AZ106" s="146"/>
      <c r="BA106" s="147"/>
      <c r="BB106" s="147"/>
      <c r="BC106" s="147"/>
      <c r="BD106" s="147"/>
      <c r="BE106" s="148"/>
    </row>
    <row r="107" spans="2:57" s="55" customFormat="1" ht="17.25" customHeight="1" x14ac:dyDescent="0.15">
      <c r="C107" s="116" t="s">
        <v>138</v>
      </c>
      <c r="D107" s="116"/>
      <c r="E107" s="116"/>
      <c r="F107" s="116"/>
      <c r="G107" s="116"/>
      <c r="H107" s="116"/>
      <c r="I107" s="116"/>
      <c r="J107" s="116"/>
      <c r="K107" s="116"/>
      <c r="L107" s="114"/>
      <c r="M107" s="215"/>
      <c r="N107" s="348"/>
      <c r="O107" s="348"/>
      <c r="P107" s="348"/>
      <c r="Q107" s="348"/>
      <c r="R107" s="348"/>
      <c r="S107" s="348"/>
      <c r="T107" s="348"/>
      <c r="U107" s="348"/>
      <c r="V107" s="348"/>
      <c r="W107" s="348"/>
      <c r="X107" s="348"/>
      <c r="Y107" s="348"/>
      <c r="Z107" s="346"/>
      <c r="AA107" s="346"/>
      <c r="AB107" s="346"/>
      <c r="AC107" s="346"/>
      <c r="AD107" s="346"/>
      <c r="AE107" s="346"/>
      <c r="AF107" s="346"/>
      <c r="AG107" s="346"/>
      <c r="AH107" s="346"/>
      <c r="AI107" s="346"/>
      <c r="AJ107" s="346"/>
      <c r="AK107" s="346"/>
      <c r="AL107" s="346"/>
      <c r="AM107" s="331"/>
      <c r="AN107" s="332"/>
      <c r="AO107" s="332"/>
      <c r="AP107" s="332"/>
      <c r="AQ107" s="332"/>
      <c r="AR107" s="332"/>
      <c r="AS107" s="332"/>
      <c r="AT107" s="332"/>
      <c r="AU107" s="332"/>
      <c r="AV107" s="332"/>
      <c r="AW107" s="332"/>
      <c r="AX107" s="332"/>
      <c r="AY107" s="333"/>
      <c r="AZ107" s="143"/>
      <c r="BA107" s="144"/>
      <c r="BB107" s="144"/>
      <c r="BC107" s="144"/>
      <c r="BD107" s="144"/>
      <c r="BE107" s="145"/>
    </row>
    <row r="108" spans="2:57" s="55" customFormat="1" ht="17.25" customHeight="1" x14ac:dyDescent="0.15">
      <c r="C108" s="116"/>
      <c r="D108" s="116"/>
      <c r="E108" s="116"/>
      <c r="F108" s="116"/>
      <c r="G108" s="116"/>
      <c r="H108" s="116"/>
      <c r="I108" s="116"/>
      <c r="J108" s="116"/>
      <c r="K108" s="116"/>
      <c r="L108" s="114"/>
      <c r="M108" s="348"/>
      <c r="N108" s="348"/>
      <c r="O108" s="348"/>
      <c r="P108" s="348"/>
      <c r="Q108" s="348"/>
      <c r="R108" s="348"/>
      <c r="S108" s="348"/>
      <c r="T108" s="348"/>
      <c r="U108" s="348"/>
      <c r="V108" s="348"/>
      <c r="W108" s="348"/>
      <c r="X108" s="348"/>
      <c r="Y108" s="348"/>
      <c r="Z108" s="346"/>
      <c r="AA108" s="346"/>
      <c r="AB108" s="346"/>
      <c r="AC108" s="346"/>
      <c r="AD108" s="346"/>
      <c r="AE108" s="346"/>
      <c r="AF108" s="346"/>
      <c r="AG108" s="346"/>
      <c r="AH108" s="346"/>
      <c r="AI108" s="346"/>
      <c r="AJ108" s="346"/>
      <c r="AK108" s="346"/>
      <c r="AL108" s="346"/>
      <c r="AM108" s="334"/>
      <c r="AN108" s="335"/>
      <c r="AO108" s="335"/>
      <c r="AP108" s="335"/>
      <c r="AQ108" s="335"/>
      <c r="AR108" s="335"/>
      <c r="AS108" s="335"/>
      <c r="AT108" s="335"/>
      <c r="AU108" s="335"/>
      <c r="AV108" s="335"/>
      <c r="AW108" s="335"/>
      <c r="AX108" s="335"/>
      <c r="AY108" s="336"/>
      <c r="AZ108" s="146"/>
      <c r="BA108" s="147"/>
      <c r="BB108" s="147"/>
      <c r="BC108" s="147"/>
      <c r="BD108" s="147"/>
      <c r="BE108" s="148"/>
    </row>
    <row r="109" spans="2:57" s="55" customFormat="1" ht="17.25" customHeight="1" x14ac:dyDescent="0.15">
      <c r="C109" s="116" t="s">
        <v>139</v>
      </c>
      <c r="D109" s="116"/>
      <c r="E109" s="116"/>
      <c r="F109" s="116"/>
      <c r="G109" s="116"/>
      <c r="H109" s="116"/>
      <c r="I109" s="116"/>
      <c r="J109" s="116"/>
      <c r="K109" s="116"/>
      <c r="L109" s="114"/>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c r="AM109" s="215"/>
      <c r="AN109" s="215"/>
      <c r="AO109" s="215"/>
      <c r="AP109" s="215"/>
      <c r="AQ109" s="215"/>
      <c r="AR109" s="215"/>
      <c r="AS109" s="215"/>
      <c r="AT109" s="215"/>
      <c r="AU109" s="215"/>
      <c r="AV109" s="215"/>
      <c r="AW109" s="215"/>
      <c r="AX109" s="215"/>
      <c r="AY109" s="215"/>
      <c r="AZ109" s="143"/>
      <c r="BA109" s="144"/>
      <c r="BB109" s="144"/>
      <c r="BC109" s="144"/>
      <c r="BD109" s="144"/>
      <c r="BE109" s="145"/>
    </row>
    <row r="110" spans="2:57" s="55" customFormat="1" ht="17.25" customHeight="1" x14ac:dyDescent="0.15">
      <c r="C110" s="116"/>
      <c r="D110" s="116"/>
      <c r="E110" s="116"/>
      <c r="F110" s="116"/>
      <c r="G110" s="116"/>
      <c r="H110" s="116"/>
      <c r="I110" s="116"/>
      <c r="J110" s="116"/>
      <c r="K110" s="116"/>
      <c r="L110" s="114"/>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5"/>
      <c r="AK110" s="215"/>
      <c r="AL110" s="215"/>
      <c r="AM110" s="215"/>
      <c r="AN110" s="215"/>
      <c r="AO110" s="215"/>
      <c r="AP110" s="215"/>
      <c r="AQ110" s="215"/>
      <c r="AR110" s="215"/>
      <c r="AS110" s="215"/>
      <c r="AT110" s="215"/>
      <c r="AU110" s="215"/>
      <c r="AV110" s="215"/>
      <c r="AW110" s="215"/>
      <c r="AX110" s="215"/>
      <c r="AY110" s="215"/>
      <c r="AZ110" s="146"/>
      <c r="BA110" s="147"/>
      <c r="BB110" s="147"/>
      <c r="BC110" s="147"/>
      <c r="BD110" s="147"/>
      <c r="BE110" s="148"/>
    </row>
    <row r="111" spans="2:57" s="55" customFormat="1" ht="17.100000000000001" customHeight="1" x14ac:dyDescent="0.15">
      <c r="C111" s="55" t="s">
        <v>313</v>
      </c>
    </row>
    <row r="112" spans="2:57" s="55" customFormat="1" ht="17.100000000000001" customHeight="1" x14ac:dyDescent="0.15">
      <c r="C112" s="55" t="s">
        <v>144</v>
      </c>
    </row>
    <row r="113" spans="1:57" s="55" customFormat="1" ht="17.100000000000001" customHeight="1" x14ac:dyDescent="0.15">
      <c r="C113" s="55" t="s">
        <v>197</v>
      </c>
    </row>
    <row r="114" spans="1:57" s="55" customFormat="1" ht="17.100000000000001" customHeight="1" x14ac:dyDescent="0.15">
      <c r="C114" s="54"/>
    </row>
    <row r="115" spans="1:57" s="55" customFormat="1" ht="17.100000000000001" customHeight="1" x14ac:dyDescent="0.15"/>
    <row r="116" spans="1:57" s="55" customFormat="1" ht="17.100000000000001" customHeight="1" x14ac:dyDescent="0.15">
      <c r="B116" s="55" t="s">
        <v>146</v>
      </c>
    </row>
    <row r="117" spans="1:57" s="55" customFormat="1" ht="16.5" customHeight="1" x14ac:dyDescent="0.15">
      <c r="B117" s="117" t="s">
        <v>34</v>
      </c>
      <c r="C117" s="117"/>
      <c r="D117" s="117"/>
      <c r="E117" s="117"/>
      <c r="F117" s="117"/>
      <c r="G117" s="117"/>
      <c r="H117" s="117"/>
      <c r="I117" s="117"/>
      <c r="J117" s="117"/>
      <c r="K117" s="117"/>
      <c r="L117" s="117"/>
      <c r="M117" s="117"/>
      <c r="N117" s="117"/>
      <c r="O117" s="117"/>
      <c r="P117" s="117"/>
      <c r="Q117" s="117" t="s">
        <v>57</v>
      </c>
      <c r="R117" s="117"/>
      <c r="S117" s="117"/>
      <c r="T117" s="117"/>
      <c r="U117" s="117"/>
      <c r="V117" s="117"/>
      <c r="W117" s="117"/>
      <c r="X117" s="117" t="s">
        <v>58</v>
      </c>
      <c r="Y117" s="117"/>
      <c r="Z117" s="117"/>
      <c r="AA117" s="117"/>
      <c r="AB117" s="117"/>
      <c r="AC117" s="117"/>
      <c r="AD117" s="117"/>
      <c r="AE117" s="117" t="s">
        <v>73</v>
      </c>
      <c r="AF117" s="117"/>
      <c r="AG117" s="117"/>
      <c r="AH117" s="117"/>
      <c r="AI117" s="117" t="s">
        <v>74</v>
      </c>
      <c r="AJ117" s="117"/>
      <c r="AK117" s="117"/>
      <c r="AL117" s="117"/>
      <c r="AM117" s="117"/>
      <c r="AN117" s="149" t="s">
        <v>128</v>
      </c>
      <c r="AO117" s="150"/>
      <c r="AP117" s="150"/>
      <c r="AQ117" s="150"/>
      <c r="AR117" s="150"/>
      <c r="AS117" s="150"/>
      <c r="AT117" s="150"/>
      <c r="AU117" s="150"/>
      <c r="AV117" s="150"/>
      <c r="AW117" s="150"/>
      <c r="AX117" s="150"/>
      <c r="AY117" s="150"/>
      <c r="AZ117" s="150"/>
      <c r="BA117" s="150"/>
      <c r="BB117" s="150"/>
      <c r="BC117" s="150"/>
      <c r="BD117" s="150"/>
      <c r="BE117" s="151"/>
    </row>
    <row r="118" spans="1:57" s="55" customFormat="1" ht="18.75" customHeight="1" x14ac:dyDescent="0.15">
      <c r="B118" s="216"/>
      <c r="C118" s="216"/>
      <c r="D118" s="216"/>
      <c r="E118" s="216"/>
      <c r="F118" s="216"/>
      <c r="G118" s="216"/>
      <c r="H118" s="216"/>
      <c r="I118" s="216"/>
      <c r="J118" s="216"/>
      <c r="K118" s="216"/>
      <c r="L118" s="216"/>
      <c r="M118" s="216"/>
      <c r="N118" s="216"/>
      <c r="O118" s="216"/>
      <c r="P118" s="216"/>
      <c r="Q118" s="239"/>
      <c r="R118" s="240"/>
      <c r="S118" s="240"/>
      <c r="T118" s="240"/>
      <c r="U118" s="240"/>
      <c r="V118" s="242"/>
      <c r="W118" s="243"/>
      <c r="X118" s="239"/>
      <c r="Y118" s="240"/>
      <c r="Z118" s="240"/>
      <c r="AA118" s="240"/>
      <c r="AB118" s="240"/>
      <c r="AC118" s="242"/>
      <c r="AD118" s="243"/>
      <c r="AE118" s="239"/>
      <c r="AF118" s="240"/>
      <c r="AG118" s="240"/>
      <c r="AH118" s="241"/>
      <c r="AI118" s="210"/>
      <c r="AJ118" s="210"/>
      <c r="AK118" s="210"/>
      <c r="AL118" s="210"/>
      <c r="AM118" s="210"/>
      <c r="AN118" s="314"/>
      <c r="AO118" s="314"/>
      <c r="AP118" s="314"/>
      <c r="AQ118" s="314"/>
      <c r="AR118" s="314"/>
      <c r="AS118" s="314"/>
      <c r="AT118" s="314"/>
      <c r="AU118" s="314"/>
      <c r="AV118" s="314"/>
      <c r="AW118" s="314"/>
      <c r="AX118" s="314"/>
      <c r="AY118" s="314"/>
      <c r="AZ118" s="314"/>
      <c r="BA118" s="314"/>
      <c r="BB118" s="314"/>
      <c r="BC118" s="314"/>
      <c r="BD118" s="314"/>
      <c r="BE118" s="314"/>
    </row>
    <row r="119" spans="1:57" s="55" customFormat="1" ht="18.75" customHeight="1" x14ac:dyDescent="0.15">
      <c r="B119" s="216"/>
      <c r="C119" s="216"/>
      <c r="D119" s="216"/>
      <c r="E119" s="216"/>
      <c r="F119" s="216"/>
      <c r="G119" s="216"/>
      <c r="H119" s="216"/>
      <c r="I119" s="216"/>
      <c r="J119" s="216"/>
      <c r="K119" s="216"/>
      <c r="L119" s="216"/>
      <c r="M119" s="216"/>
      <c r="N119" s="216"/>
      <c r="O119" s="216"/>
      <c r="P119" s="216"/>
      <c r="Q119" s="239"/>
      <c r="R119" s="240"/>
      <c r="S119" s="240"/>
      <c r="T119" s="240"/>
      <c r="U119" s="240"/>
      <c r="V119" s="242"/>
      <c r="W119" s="243"/>
      <c r="X119" s="239"/>
      <c r="Y119" s="240"/>
      <c r="Z119" s="240"/>
      <c r="AA119" s="240"/>
      <c r="AB119" s="240"/>
      <c r="AC119" s="242"/>
      <c r="AD119" s="243"/>
      <c r="AE119" s="239"/>
      <c r="AF119" s="240"/>
      <c r="AG119" s="240"/>
      <c r="AH119" s="241"/>
      <c r="AI119" s="210"/>
      <c r="AJ119" s="210"/>
      <c r="AK119" s="210"/>
      <c r="AL119" s="210"/>
      <c r="AM119" s="210"/>
      <c r="AN119" s="143"/>
      <c r="AO119" s="144"/>
      <c r="AP119" s="144"/>
      <c r="AQ119" s="144"/>
      <c r="AR119" s="144"/>
      <c r="AS119" s="144"/>
      <c r="AT119" s="144"/>
      <c r="AU119" s="144"/>
      <c r="AV119" s="144"/>
      <c r="AW119" s="144"/>
      <c r="AX119" s="144"/>
      <c r="AY119" s="144"/>
      <c r="AZ119" s="144"/>
      <c r="BA119" s="144"/>
      <c r="BB119" s="144"/>
      <c r="BC119" s="144"/>
      <c r="BD119" s="144"/>
      <c r="BE119" s="145"/>
    </row>
    <row r="120" spans="1:57" s="55" customFormat="1" ht="18.75" customHeight="1" x14ac:dyDescent="0.15">
      <c r="B120" s="216"/>
      <c r="C120" s="216"/>
      <c r="D120" s="216"/>
      <c r="E120" s="216"/>
      <c r="F120" s="216"/>
      <c r="G120" s="216"/>
      <c r="H120" s="216"/>
      <c r="I120" s="216"/>
      <c r="J120" s="216"/>
      <c r="K120" s="216"/>
      <c r="L120" s="216"/>
      <c r="M120" s="216"/>
      <c r="N120" s="216"/>
      <c r="O120" s="216"/>
      <c r="P120" s="216"/>
      <c r="Q120" s="220"/>
      <c r="R120" s="221"/>
      <c r="S120" s="221"/>
      <c r="T120" s="221"/>
      <c r="U120" s="221"/>
      <c r="V120" s="218"/>
      <c r="W120" s="219"/>
      <c r="X120" s="220"/>
      <c r="Y120" s="221"/>
      <c r="Z120" s="221"/>
      <c r="AA120" s="221"/>
      <c r="AB120" s="221"/>
      <c r="AC120" s="218"/>
      <c r="AD120" s="219"/>
      <c r="AE120" s="220"/>
      <c r="AF120" s="221"/>
      <c r="AG120" s="221"/>
      <c r="AH120" s="222"/>
      <c r="AI120" s="210"/>
      <c r="AJ120" s="210"/>
      <c r="AK120" s="210"/>
      <c r="AL120" s="210"/>
      <c r="AM120" s="210"/>
      <c r="AN120" s="117"/>
      <c r="AO120" s="117"/>
      <c r="AP120" s="117"/>
      <c r="AQ120" s="117"/>
      <c r="AR120" s="117"/>
      <c r="AS120" s="117"/>
      <c r="AT120" s="117"/>
      <c r="AU120" s="117"/>
      <c r="AV120" s="117"/>
      <c r="AW120" s="117"/>
      <c r="AX120" s="117"/>
      <c r="AY120" s="117"/>
      <c r="AZ120" s="117"/>
      <c r="BA120" s="117"/>
      <c r="BB120" s="117"/>
      <c r="BC120" s="117"/>
      <c r="BD120" s="117"/>
      <c r="BE120" s="117"/>
    </row>
    <row r="121" spans="1:57" s="55" customFormat="1" ht="16.5" customHeight="1" x14ac:dyDescent="0.15">
      <c r="B121" s="13" t="s">
        <v>394</v>
      </c>
      <c r="C121" s="69"/>
      <c r="D121" s="69"/>
      <c r="E121" s="69"/>
      <c r="F121" s="69"/>
      <c r="G121" s="69"/>
      <c r="H121" s="69"/>
      <c r="I121" s="69"/>
      <c r="J121" s="69"/>
      <c r="K121" s="69"/>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58"/>
      <c r="AI121" s="58"/>
      <c r="AJ121" s="58"/>
      <c r="AK121" s="58"/>
      <c r="AL121" s="58"/>
      <c r="AM121" s="69"/>
      <c r="AN121" s="69"/>
      <c r="AO121" s="69"/>
      <c r="AP121" s="69"/>
      <c r="AQ121" s="69"/>
      <c r="AR121" s="69"/>
      <c r="AS121" s="69"/>
      <c r="AT121" s="69"/>
      <c r="AU121" s="69"/>
      <c r="AV121" s="69"/>
      <c r="AW121" s="69"/>
      <c r="AX121" s="69"/>
      <c r="AY121" s="69"/>
      <c r="AZ121" s="69"/>
      <c r="BA121" s="69"/>
      <c r="BB121" s="69"/>
      <c r="BC121" s="69"/>
      <c r="BD121" s="69"/>
      <c r="BE121" s="69"/>
    </row>
    <row r="122" spans="1:57" s="55" customFormat="1" ht="16.5" customHeight="1" x14ac:dyDescent="0.15">
      <c r="B122" s="55" t="s">
        <v>382</v>
      </c>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row>
    <row r="123" spans="1:57" s="55" customFormat="1" ht="17.100000000000001" customHeight="1" x14ac:dyDescent="0.15">
      <c r="A123" s="55" t="s">
        <v>192</v>
      </c>
    </row>
    <row r="124" spans="1:57" s="55" customFormat="1" ht="17.100000000000001" customHeight="1" x14ac:dyDescent="0.15">
      <c r="B124" s="55" t="s">
        <v>4</v>
      </c>
    </row>
    <row r="125" spans="1:57" s="55" customFormat="1" ht="17.100000000000001" customHeight="1" x14ac:dyDescent="0.15">
      <c r="B125" s="121" t="s">
        <v>5</v>
      </c>
      <c r="C125" s="121"/>
      <c r="D125" s="121"/>
      <c r="E125" s="121"/>
      <c r="F125" s="121"/>
      <c r="G125" s="135" t="s">
        <v>200</v>
      </c>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217"/>
      <c r="AP125" s="135" t="s">
        <v>198</v>
      </c>
      <c r="AQ125" s="136"/>
      <c r="AR125" s="136"/>
      <c r="AS125" s="136"/>
      <c r="AT125" s="136"/>
      <c r="AU125" s="136"/>
      <c r="AV125" s="136"/>
      <c r="AW125" s="136"/>
      <c r="AX125" s="131" t="s">
        <v>199</v>
      </c>
      <c r="AY125" s="131"/>
      <c r="AZ125" s="131"/>
      <c r="BA125" s="131"/>
      <c r="BB125" s="131"/>
      <c r="BC125" s="131"/>
      <c r="BD125" s="131"/>
      <c r="BE125" s="131"/>
    </row>
    <row r="126" spans="1:57" s="55" customFormat="1" ht="17.100000000000001" customHeight="1" x14ac:dyDescent="0.15">
      <c r="B126" s="149"/>
      <c r="C126" s="150"/>
      <c r="D126" s="150"/>
      <c r="E126" s="119" t="s">
        <v>6</v>
      </c>
      <c r="F126" s="120"/>
      <c r="G126" s="135"/>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217"/>
      <c r="AP126" s="135"/>
      <c r="AQ126" s="136"/>
      <c r="AR126" s="136"/>
      <c r="AS126" s="136"/>
      <c r="AT126" s="136"/>
      <c r="AU126" s="136"/>
      <c r="AV126" s="136"/>
      <c r="AW126" s="136"/>
      <c r="AX126" s="131"/>
      <c r="AY126" s="131"/>
      <c r="AZ126" s="131"/>
      <c r="BA126" s="131"/>
      <c r="BB126" s="131"/>
      <c r="BC126" s="131"/>
      <c r="BD126" s="131"/>
      <c r="BE126" s="131"/>
    </row>
    <row r="127" spans="1:57" s="55" customFormat="1" ht="17.100000000000001" customHeight="1" x14ac:dyDescent="0.15">
      <c r="B127" s="117"/>
      <c r="C127" s="117"/>
      <c r="D127" s="149"/>
      <c r="E127" s="119" t="s">
        <v>6</v>
      </c>
      <c r="F127" s="120"/>
      <c r="G127" s="135"/>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217"/>
      <c r="AP127" s="135"/>
      <c r="AQ127" s="136"/>
      <c r="AR127" s="136"/>
      <c r="AS127" s="136"/>
      <c r="AT127" s="136"/>
      <c r="AU127" s="136"/>
      <c r="AV127" s="136"/>
      <c r="AW127" s="136"/>
      <c r="AX127" s="131"/>
      <c r="AY127" s="131"/>
      <c r="AZ127" s="131"/>
      <c r="BA127" s="131"/>
      <c r="BB127" s="131"/>
      <c r="BC127" s="131"/>
      <c r="BD127" s="131"/>
      <c r="BE127" s="131"/>
    </row>
    <row r="128" spans="1:57" s="55" customFormat="1" ht="17.100000000000001" customHeight="1" x14ac:dyDescent="0.15">
      <c r="B128" s="117"/>
      <c r="C128" s="117"/>
      <c r="D128" s="149"/>
      <c r="E128" s="119" t="s">
        <v>6</v>
      </c>
      <c r="F128" s="120"/>
      <c r="G128" s="135"/>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217"/>
      <c r="AP128" s="135"/>
      <c r="AQ128" s="136"/>
      <c r="AR128" s="136"/>
      <c r="AS128" s="136"/>
      <c r="AT128" s="136"/>
      <c r="AU128" s="136"/>
      <c r="AV128" s="136"/>
      <c r="AW128" s="136"/>
      <c r="AX128" s="131"/>
      <c r="AY128" s="131"/>
      <c r="AZ128" s="131"/>
      <c r="BA128" s="131"/>
      <c r="BB128" s="131"/>
      <c r="BC128" s="131"/>
      <c r="BD128" s="131"/>
      <c r="BE128" s="131"/>
    </row>
    <row r="129" spans="2:57" s="55" customFormat="1" ht="17.100000000000001" customHeight="1" x14ac:dyDescent="0.15">
      <c r="B129" s="117"/>
      <c r="C129" s="117"/>
      <c r="D129" s="149"/>
      <c r="E129" s="119" t="s">
        <v>6</v>
      </c>
      <c r="F129" s="120"/>
      <c r="G129" s="135"/>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217"/>
      <c r="AP129" s="135"/>
      <c r="AQ129" s="136"/>
      <c r="AR129" s="136"/>
      <c r="AS129" s="136"/>
      <c r="AT129" s="136"/>
      <c r="AU129" s="136"/>
      <c r="AV129" s="136"/>
      <c r="AW129" s="136"/>
      <c r="AX129" s="131"/>
      <c r="AY129" s="131"/>
      <c r="AZ129" s="131"/>
      <c r="BA129" s="131"/>
      <c r="BB129" s="131"/>
      <c r="BC129" s="131"/>
      <c r="BD129" s="131"/>
      <c r="BE129" s="131"/>
    </row>
    <row r="130" spans="2:57" s="55" customFormat="1" ht="17.100000000000001" customHeight="1" x14ac:dyDescent="0.15">
      <c r="B130" s="117"/>
      <c r="C130" s="117"/>
      <c r="D130" s="149"/>
      <c r="E130" s="119" t="s">
        <v>6</v>
      </c>
      <c r="F130" s="120"/>
      <c r="G130" s="135"/>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217"/>
      <c r="AP130" s="135"/>
      <c r="AQ130" s="136"/>
      <c r="AR130" s="136"/>
      <c r="AS130" s="136"/>
      <c r="AT130" s="136"/>
      <c r="AU130" s="136"/>
      <c r="AV130" s="136"/>
      <c r="AW130" s="136"/>
      <c r="AX130" s="131"/>
      <c r="AY130" s="131"/>
      <c r="AZ130" s="131"/>
      <c r="BA130" s="131"/>
      <c r="BB130" s="131"/>
      <c r="BC130" s="131"/>
      <c r="BD130" s="131"/>
      <c r="BE130" s="131"/>
    </row>
    <row r="131" spans="2:57" s="55" customFormat="1" ht="17.100000000000001" customHeight="1" x14ac:dyDescent="0.15">
      <c r="B131" s="117"/>
      <c r="C131" s="117"/>
      <c r="D131" s="149"/>
      <c r="E131" s="119" t="s">
        <v>145</v>
      </c>
      <c r="F131" s="120"/>
      <c r="G131" s="135"/>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217"/>
      <c r="AP131" s="135"/>
      <c r="AQ131" s="136"/>
      <c r="AR131" s="136"/>
      <c r="AS131" s="136"/>
      <c r="AT131" s="136"/>
      <c r="AU131" s="136"/>
      <c r="AV131" s="136"/>
      <c r="AW131" s="136"/>
      <c r="AX131" s="131"/>
      <c r="AY131" s="131"/>
      <c r="AZ131" s="131"/>
      <c r="BA131" s="131"/>
      <c r="BB131" s="131"/>
      <c r="BC131" s="131"/>
      <c r="BD131" s="131"/>
      <c r="BE131" s="131"/>
    </row>
    <row r="132" spans="2:57" s="55" customFormat="1" ht="17.100000000000001" customHeight="1" x14ac:dyDescent="0.15">
      <c r="B132" s="117"/>
      <c r="C132" s="117"/>
      <c r="D132" s="149"/>
      <c r="E132" s="119" t="s">
        <v>7</v>
      </c>
      <c r="F132" s="120"/>
      <c r="G132" s="135"/>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217"/>
      <c r="AP132" s="135"/>
      <c r="AQ132" s="136"/>
      <c r="AR132" s="136"/>
      <c r="AS132" s="136"/>
      <c r="AT132" s="136"/>
      <c r="AU132" s="136"/>
      <c r="AV132" s="136"/>
      <c r="AW132" s="136"/>
      <c r="AX132" s="131"/>
      <c r="AY132" s="131"/>
      <c r="AZ132" s="131"/>
      <c r="BA132" s="131"/>
      <c r="BB132" s="131"/>
      <c r="BC132" s="131"/>
      <c r="BD132" s="131"/>
      <c r="BE132" s="131"/>
    </row>
    <row r="133" spans="2:57" s="55" customFormat="1" ht="17.100000000000001" customHeight="1" x14ac:dyDescent="0.15">
      <c r="B133" s="117"/>
      <c r="C133" s="117"/>
      <c r="D133" s="149"/>
      <c r="E133" s="119" t="s">
        <v>6</v>
      </c>
      <c r="F133" s="120"/>
      <c r="G133" s="135"/>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217"/>
      <c r="AP133" s="135"/>
      <c r="AQ133" s="136"/>
      <c r="AR133" s="136"/>
      <c r="AS133" s="136"/>
      <c r="AT133" s="136"/>
      <c r="AU133" s="136"/>
      <c r="AV133" s="136"/>
      <c r="AW133" s="136"/>
      <c r="AX133" s="131"/>
      <c r="AY133" s="131"/>
      <c r="AZ133" s="131"/>
      <c r="BA133" s="131"/>
      <c r="BB133" s="131"/>
      <c r="BC133" s="131"/>
      <c r="BD133" s="131"/>
      <c r="BE133" s="131"/>
    </row>
    <row r="134" spans="2:57" s="55" customFormat="1" ht="17.100000000000001" customHeight="1" x14ac:dyDescent="0.15"/>
    <row r="135" spans="2:57" s="55" customFormat="1" ht="17.100000000000001" customHeight="1" x14ac:dyDescent="0.15">
      <c r="B135" s="55" t="s">
        <v>8</v>
      </c>
    </row>
    <row r="136" spans="2:57" s="55" customFormat="1" ht="17.100000000000001" customHeight="1" x14ac:dyDescent="0.15">
      <c r="B136" s="55" t="s">
        <v>395</v>
      </c>
    </row>
    <row r="137" spans="2:57" s="55" customFormat="1" ht="17.100000000000001" customHeight="1" x14ac:dyDescent="0.15">
      <c r="C137" s="55" t="s">
        <v>243</v>
      </c>
    </row>
    <row r="138" spans="2:57" s="55" customFormat="1" ht="17.100000000000001" customHeight="1" x14ac:dyDescent="0.15">
      <c r="B138" s="132"/>
      <c r="C138" s="133"/>
      <c r="D138" s="133"/>
      <c r="E138" s="133"/>
      <c r="F138" s="133"/>
      <c r="G138" s="133"/>
      <c r="H138" s="133"/>
      <c r="I138" s="133"/>
      <c r="J138" s="133"/>
      <c r="K138" s="133"/>
      <c r="L138" s="133"/>
      <c r="M138" s="133"/>
      <c r="N138" s="134"/>
      <c r="O138" s="132" t="s">
        <v>244</v>
      </c>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c r="AO138" s="134"/>
      <c r="AP138" s="135" t="s">
        <v>198</v>
      </c>
      <c r="AQ138" s="136"/>
      <c r="AR138" s="136"/>
      <c r="AS138" s="136"/>
      <c r="AT138" s="136"/>
      <c r="AU138" s="136"/>
      <c r="AV138" s="136"/>
      <c r="AW138" s="136"/>
      <c r="AX138" s="131" t="s">
        <v>30</v>
      </c>
      <c r="AY138" s="131"/>
      <c r="AZ138" s="131"/>
      <c r="BA138" s="131"/>
      <c r="BB138" s="131"/>
      <c r="BC138" s="131"/>
      <c r="BD138" s="131"/>
      <c r="BE138" s="131"/>
    </row>
    <row r="139" spans="2:57" s="55" customFormat="1" ht="17.100000000000001" customHeight="1" x14ac:dyDescent="0.15">
      <c r="B139" s="206" t="s">
        <v>254</v>
      </c>
      <c r="C139" s="207"/>
      <c r="D139" s="207"/>
      <c r="E139" s="207"/>
      <c r="F139" s="207"/>
      <c r="G139" s="207"/>
      <c r="H139" s="207"/>
      <c r="I139" s="207"/>
      <c r="J139" s="207"/>
      <c r="K139" s="207"/>
      <c r="L139" s="207"/>
      <c r="M139" s="207"/>
      <c r="N139" s="208"/>
      <c r="O139" s="206"/>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8"/>
      <c r="AP139" s="158"/>
      <c r="AQ139" s="159"/>
      <c r="AR139" s="159"/>
      <c r="AS139" s="159"/>
      <c r="AT139" s="159"/>
      <c r="AU139" s="159"/>
      <c r="AV139" s="159"/>
      <c r="AW139" s="160"/>
      <c r="AX139" s="158"/>
      <c r="AY139" s="159"/>
      <c r="AZ139" s="159"/>
      <c r="BA139" s="159"/>
      <c r="BB139" s="159"/>
      <c r="BC139" s="159"/>
      <c r="BD139" s="159"/>
      <c r="BE139" s="160"/>
    </row>
    <row r="140" spans="2:57" s="55" customFormat="1" ht="17.100000000000001" customHeight="1" x14ac:dyDescent="0.15">
      <c r="B140" s="155"/>
      <c r="C140" s="156"/>
      <c r="D140" s="156"/>
      <c r="E140" s="156"/>
      <c r="F140" s="156"/>
      <c r="G140" s="156"/>
      <c r="H140" s="156"/>
      <c r="I140" s="156"/>
      <c r="J140" s="156"/>
      <c r="K140" s="156"/>
      <c r="L140" s="156"/>
      <c r="M140" s="156"/>
      <c r="N140" s="157"/>
      <c r="O140" s="155"/>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6"/>
      <c r="AK140" s="156"/>
      <c r="AL140" s="156"/>
      <c r="AM140" s="156"/>
      <c r="AN140" s="156"/>
      <c r="AO140" s="157"/>
      <c r="AP140" s="161"/>
      <c r="AQ140" s="162"/>
      <c r="AR140" s="162"/>
      <c r="AS140" s="162"/>
      <c r="AT140" s="162"/>
      <c r="AU140" s="162"/>
      <c r="AV140" s="162"/>
      <c r="AW140" s="163"/>
      <c r="AX140" s="161"/>
      <c r="AY140" s="162"/>
      <c r="AZ140" s="162"/>
      <c r="BA140" s="162"/>
      <c r="BB140" s="162"/>
      <c r="BC140" s="162"/>
      <c r="BD140" s="162"/>
      <c r="BE140" s="163"/>
    </row>
    <row r="141" spans="2:57" s="55" customFormat="1" ht="17.100000000000001" customHeight="1" x14ac:dyDescent="0.15">
      <c r="B141" s="206" t="s">
        <v>386</v>
      </c>
      <c r="C141" s="207"/>
      <c r="D141" s="207"/>
      <c r="E141" s="207"/>
      <c r="F141" s="207"/>
      <c r="G141" s="207"/>
      <c r="H141" s="207"/>
      <c r="I141" s="207"/>
      <c r="J141" s="207"/>
      <c r="K141" s="207"/>
      <c r="L141" s="207"/>
      <c r="M141" s="207"/>
      <c r="N141" s="208"/>
      <c r="O141" s="206"/>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207"/>
      <c r="AM141" s="207"/>
      <c r="AN141" s="207"/>
      <c r="AO141" s="208"/>
      <c r="AP141" s="158"/>
      <c r="AQ141" s="159"/>
      <c r="AR141" s="159"/>
      <c r="AS141" s="159"/>
      <c r="AT141" s="159"/>
      <c r="AU141" s="159"/>
      <c r="AV141" s="159"/>
      <c r="AW141" s="160"/>
      <c r="AX141" s="158"/>
      <c r="AY141" s="159"/>
      <c r="AZ141" s="159"/>
      <c r="BA141" s="159"/>
      <c r="BB141" s="159"/>
      <c r="BC141" s="159"/>
      <c r="BD141" s="159"/>
      <c r="BE141" s="160"/>
    </row>
    <row r="142" spans="2:57" s="55" customFormat="1" ht="17.100000000000001" customHeight="1" x14ac:dyDescent="0.15">
      <c r="B142" s="155"/>
      <c r="C142" s="156"/>
      <c r="D142" s="156"/>
      <c r="E142" s="156"/>
      <c r="F142" s="156"/>
      <c r="G142" s="156"/>
      <c r="H142" s="156"/>
      <c r="I142" s="156"/>
      <c r="J142" s="156"/>
      <c r="K142" s="156"/>
      <c r="L142" s="156"/>
      <c r="M142" s="156"/>
      <c r="N142" s="157"/>
      <c r="O142" s="155"/>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6"/>
      <c r="AK142" s="156"/>
      <c r="AL142" s="156"/>
      <c r="AM142" s="156"/>
      <c r="AN142" s="156"/>
      <c r="AO142" s="157"/>
      <c r="AP142" s="161"/>
      <c r="AQ142" s="162"/>
      <c r="AR142" s="162"/>
      <c r="AS142" s="162"/>
      <c r="AT142" s="162"/>
      <c r="AU142" s="162"/>
      <c r="AV142" s="162"/>
      <c r="AW142" s="163"/>
      <c r="AX142" s="161"/>
      <c r="AY142" s="162"/>
      <c r="AZ142" s="162"/>
      <c r="BA142" s="162"/>
      <c r="BB142" s="162"/>
      <c r="BC142" s="162"/>
      <c r="BD142" s="162"/>
      <c r="BE142" s="163"/>
    </row>
    <row r="143" spans="2:57" s="55" customFormat="1" ht="17.100000000000001" customHeight="1" x14ac:dyDescent="0.15">
      <c r="B143" s="66"/>
      <c r="C143" s="66"/>
      <c r="D143" s="66"/>
      <c r="E143" s="66"/>
      <c r="F143" s="66"/>
      <c r="G143" s="66"/>
      <c r="H143" s="66"/>
      <c r="I143" s="66"/>
      <c r="J143" s="66"/>
      <c r="K143" s="66"/>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row>
    <row r="144" spans="2:57" s="55" customFormat="1" ht="17.100000000000001" customHeight="1" x14ac:dyDescent="0.15">
      <c r="B144" s="30"/>
      <c r="C144" s="30" t="s">
        <v>245</v>
      </c>
      <c r="D144" s="30"/>
      <c r="E144" s="30"/>
      <c r="F144" s="30"/>
      <c r="G144" s="30"/>
      <c r="H144" s="30"/>
      <c r="I144" s="30"/>
      <c r="J144" s="30"/>
      <c r="K144" s="30"/>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row>
    <row r="145" spans="2:58" s="55" customFormat="1" ht="17.100000000000001" customHeight="1" x14ac:dyDescent="0.15">
      <c r="B145" s="132" t="s">
        <v>200</v>
      </c>
      <c r="C145" s="133"/>
      <c r="D145" s="133"/>
      <c r="E145" s="133"/>
      <c r="F145" s="133"/>
      <c r="G145" s="133"/>
      <c r="H145" s="133"/>
      <c r="I145" s="133"/>
      <c r="J145" s="133"/>
      <c r="K145" s="133"/>
      <c r="L145" s="133"/>
      <c r="M145" s="133"/>
      <c r="N145" s="134"/>
      <c r="O145" s="132" t="s">
        <v>229</v>
      </c>
      <c r="P145" s="133"/>
      <c r="Q145" s="134"/>
      <c r="R145" s="132" t="s">
        <v>230</v>
      </c>
      <c r="S145" s="133"/>
      <c r="T145" s="134"/>
      <c r="U145" s="132" t="s">
        <v>231</v>
      </c>
      <c r="V145" s="133"/>
      <c r="W145" s="134"/>
      <c r="X145" s="132" t="s">
        <v>232</v>
      </c>
      <c r="Y145" s="133"/>
      <c r="Z145" s="134"/>
      <c r="AA145" s="132" t="s">
        <v>233</v>
      </c>
      <c r="AB145" s="133"/>
      <c r="AC145" s="134"/>
      <c r="AD145" s="132" t="s">
        <v>234</v>
      </c>
      <c r="AE145" s="133"/>
      <c r="AF145" s="134"/>
      <c r="AG145" s="132" t="s">
        <v>235</v>
      </c>
      <c r="AH145" s="133"/>
      <c r="AI145" s="134"/>
      <c r="AJ145" s="132" t="s">
        <v>236</v>
      </c>
      <c r="AK145" s="133"/>
      <c r="AL145" s="134"/>
      <c r="AM145" s="132" t="s">
        <v>237</v>
      </c>
      <c r="AN145" s="133"/>
      <c r="AO145" s="134"/>
      <c r="AP145" s="132" t="s">
        <v>238</v>
      </c>
      <c r="AQ145" s="133"/>
      <c r="AR145" s="134"/>
      <c r="AS145" s="132" t="s">
        <v>239</v>
      </c>
      <c r="AT145" s="133"/>
      <c r="AU145" s="134"/>
      <c r="AV145" s="132" t="s">
        <v>240</v>
      </c>
      <c r="AW145" s="133"/>
      <c r="AX145" s="134"/>
      <c r="AY145" s="135" t="s">
        <v>30</v>
      </c>
      <c r="AZ145" s="136"/>
      <c r="BA145" s="136"/>
      <c r="BB145" s="136"/>
      <c r="BC145" s="136"/>
      <c r="BD145" s="136"/>
      <c r="BE145" s="217"/>
      <c r="BF145" s="41"/>
    </row>
    <row r="146" spans="2:58" s="55" customFormat="1" ht="17.100000000000001" customHeight="1" x14ac:dyDescent="0.15">
      <c r="B146" s="206" t="s">
        <v>254</v>
      </c>
      <c r="C146" s="207"/>
      <c r="D146" s="207"/>
      <c r="E146" s="207"/>
      <c r="F146" s="207"/>
      <c r="G146" s="207"/>
      <c r="H146" s="207"/>
      <c r="I146" s="207"/>
      <c r="J146" s="207"/>
      <c r="K146" s="207"/>
      <c r="L146" s="207"/>
      <c r="M146" s="207"/>
      <c r="N146" s="208"/>
      <c r="O146" s="152"/>
      <c r="P146" s="153"/>
      <c r="Q146" s="154"/>
      <c r="R146" s="152"/>
      <c r="S146" s="153"/>
      <c r="T146" s="154"/>
      <c r="U146" s="152"/>
      <c r="V146" s="153"/>
      <c r="W146" s="154"/>
      <c r="X146" s="152"/>
      <c r="Y146" s="153"/>
      <c r="Z146" s="154"/>
      <c r="AA146" s="152"/>
      <c r="AB146" s="153"/>
      <c r="AC146" s="154"/>
      <c r="AD146" s="152"/>
      <c r="AE146" s="153"/>
      <c r="AF146" s="154"/>
      <c r="AG146" s="152"/>
      <c r="AH146" s="153"/>
      <c r="AI146" s="154"/>
      <c r="AJ146" s="152"/>
      <c r="AK146" s="153"/>
      <c r="AL146" s="154"/>
      <c r="AM146" s="152"/>
      <c r="AN146" s="153"/>
      <c r="AO146" s="154"/>
      <c r="AP146" s="152"/>
      <c r="AQ146" s="153"/>
      <c r="AR146" s="154"/>
      <c r="AS146" s="152"/>
      <c r="AT146" s="153"/>
      <c r="AU146" s="154"/>
      <c r="AV146" s="152"/>
      <c r="AW146" s="153"/>
      <c r="AX146" s="154"/>
      <c r="AY146" s="317"/>
      <c r="AZ146" s="318"/>
      <c r="BA146" s="318"/>
      <c r="BB146" s="318"/>
      <c r="BC146" s="318"/>
      <c r="BD146" s="318"/>
      <c r="BE146" s="319"/>
      <c r="BF146" s="80"/>
    </row>
    <row r="147" spans="2:58" s="55" customFormat="1" ht="17.100000000000001" customHeight="1" x14ac:dyDescent="0.15">
      <c r="B147" s="155"/>
      <c r="C147" s="156"/>
      <c r="D147" s="156"/>
      <c r="E147" s="156"/>
      <c r="F147" s="156"/>
      <c r="G147" s="156"/>
      <c r="H147" s="156"/>
      <c r="I147" s="156"/>
      <c r="J147" s="156"/>
      <c r="K147" s="156"/>
      <c r="L147" s="156"/>
      <c r="M147" s="156"/>
      <c r="N147" s="157"/>
      <c r="O147" s="212"/>
      <c r="P147" s="213"/>
      <c r="Q147" s="214"/>
      <c r="R147" s="212"/>
      <c r="S147" s="213"/>
      <c r="T147" s="214"/>
      <c r="U147" s="212"/>
      <c r="V147" s="213"/>
      <c r="W147" s="214"/>
      <c r="X147" s="212"/>
      <c r="Y147" s="213"/>
      <c r="Z147" s="214"/>
      <c r="AA147" s="212"/>
      <c r="AB147" s="213"/>
      <c r="AC147" s="214"/>
      <c r="AD147" s="212"/>
      <c r="AE147" s="213"/>
      <c r="AF147" s="214"/>
      <c r="AG147" s="212"/>
      <c r="AH147" s="213"/>
      <c r="AI147" s="214"/>
      <c r="AJ147" s="212"/>
      <c r="AK147" s="213"/>
      <c r="AL147" s="214"/>
      <c r="AM147" s="212"/>
      <c r="AN147" s="213"/>
      <c r="AO147" s="214"/>
      <c r="AP147" s="212"/>
      <c r="AQ147" s="213"/>
      <c r="AR147" s="214"/>
      <c r="AS147" s="212"/>
      <c r="AT147" s="213"/>
      <c r="AU147" s="214"/>
      <c r="AV147" s="212"/>
      <c r="AW147" s="213"/>
      <c r="AX147" s="214"/>
      <c r="AY147" s="320"/>
      <c r="AZ147" s="321"/>
      <c r="BA147" s="321"/>
      <c r="BB147" s="321"/>
      <c r="BC147" s="321"/>
      <c r="BD147" s="321"/>
      <c r="BE147" s="322"/>
    </row>
    <row r="148" spans="2:58" s="55" customFormat="1" ht="17.100000000000001" customHeight="1" x14ac:dyDescent="0.15">
      <c r="B148" s="206" t="s">
        <v>386</v>
      </c>
      <c r="C148" s="207"/>
      <c r="D148" s="207"/>
      <c r="E148" s="207"/>
      <c r="F148" s="207"/>
      <c r="G148" s="207"/>
      <c r="H148" s="207"/>
      <c r="I148" s="207"/>
      <c r="J148" s="207"/>
      <c r="K148" s="207"/>
      <c r="L148" s="207"/>
      <c r="M148" s="207"/>
      <c r="N148" s="208"/>
      <c r="O148" s="152"/>
      <c r="P148" s="153"/>
      <c r="Q148" s="154"/>
      <c r="R148" s="152"/>
      <c r="S148" s="153"/>
      <c r="T148" s="154"/>
      <c r="U148" s="152"/>
      <c r="V148" s="153"/>
      <c r="W148" s="154"/>
      <c r="X148" s="152"/>
      <c r="Y148" s="153"/>
      <c r="Z148" s="154"/>
      <c r="AA148" s="152"/>
      <c r="AB148" s="153"/>
      <c r="AC148" s="154"/>
      <c r="AD148" s="152"/>
      <c r="AE148" s="153"/>
      <c r="AF148" s="154"/>
      <c r="AG148" s="152"/>
      <c r="AH148" s="153"/>
      <c r="AI148" s="154"/>
      <c r="AJ148" s="152"/>
      <c r="AK148" s="153"/>
      <c r="AL148" s="154"/>
      <c r="AM148" s="152"/>
      <c r="AN148" s="153"/>
      <c r="AO148" s="154"/>
      <c r="AP148" s="152"/>
      <c r="AQ148" s="153"/>
      <c r="AR148" s="154"/>
      <c r="AS148" s="152"/>
      <c r="AT148" s="153"/>
      <c r="AU148" s="154"/>
      <c r="AV148" s="152"/>
      <c r="AW148" s="153"/>
      <c r="AX148" s="154"/>
      <c r="AY148" s="317"/>
      <c r="AZ148" s="318"/>
      <c r="BA148" s="318"/>
      <c r="BB148" s="318"/>
      <c r="BC148" s="318"/>
      <c r="BD148" s="318"/>
      <c r="BE148" s="319"/>
      <c r="BF148" s="80"/>
    </row>
    <row r="149" spans="2:58" s="55" customFormat="1" ht="17.100000000000001" customHeight="1" x14ac:dyDescent="0.15">
      <c r="B149" s="155"/>
      <c r="C149" s="156"/>
      <c r="D149" s="156"/>
      <c r="E149" s="156"/>
      <c r="F149" s="156"/>
      <c r="G149" s="156"/>
      <c r="H149" s="156"/>
      <c r="I149" s="156"/>
      <c r="J149" s="156"/>
      <c r="K149" s="156"/>
      <c r="L149" s="156"/>
      <c r="M149" s="156"/>
      <c r="N149" s="157"/>
      <c r="O149" s="212"/>
      <c r="P149" s="213"/>
      <c r="Q149" s="214"/>
      <c r="R149" s="212"/>
      <c r="S149" s="213"/>
      <c r="T149" s="214"/>
      <c r="U149" s="212"/>
      <c r="V149" s="213"/>
      <c r="W149" s="214"/>
      <c r="X149" s="212"/>
      <c r="Y149" s="213"/>
      <c r="Z149" s="214"/>
      <c r="AA149" s="212"/>
      <c r="AB149" s="213"/>
      <c r="AC149" s="214"/>
      <c r="AD149" s="212"/>
      <c r="AE149" s="213"/>
      <c r="AF149" s="214"/>
      <c r="AG149" s="212"/>
      <c r="AH149" s="213"/>
      <c r="AI149" s="214"/>
      <c r="AJ149" s="212"/>
      <c r="AK149" s="213"/>
      <c r="AL149" s="214"/>
      <c r="AM149" s="212"/>
      <c r="AN149" s="213"/>
      <c r="AO149" s="214"/>
      <c r="AP149" s="212"/>
      <c r="AQ149" s="213"/>
      <c r="AR149" s="214"/>
      <c r="AS149" s="212"/>
      <c r="AT149" s="213"/>
      <c r="AU149" s="214"/>
      <c r="AV149" s="212"/>
      <c r="AW149" s="213"/>
      <c r="AX149" s="214"/>
      <c r="AY149" s="320"/>
      <c r="AZ149" s="321"/>
      <c r="BA149" s="321"/>
      <c r="BB149" s="321"/>
      <c r="BC149" s="321"/>
      <c r="BD149" s="321"/>
      <c r="BE149" s="322"/>
    </row>
    <row r="150" spans="2:58" s="55" customFormat="1" ht="17.100000000000001" customHeight="1" x14ac:dyDescent="0.15">
      <c r="B150" s="30"/>
      <c r="C150" s="30"/>
      <c r="D150" s="30"/>
      <c r="E150" s="30"/>
      <c r="F150" s="30"/>
      <c r="G150" s="30"/>
      <c r="H150" s="30"/>
      <c r="I150" s="30"/>
      <c r="J150" s="30"/>
      <c r="K150" s="30"/>
    </row>
    <row r="151" spans="2:58" s="55" customFormat="1" ht="17.100000000000001" customHeight="1" x14ac:dyDescent="0.15">
      <c r="B151" s="55" t="s">
        <v>206</v>
      </c>
    </row>
    <row r="152" spans="2:58" s="55" customFormat="1" ht="17.100000000000001" customHeight="1" x14ac:dyDescent="0.15">
      <c r="C152" s="55" t="s">
        <v>202</v>
      </c>
      <c r="D152" s="40"/>
      <c r="E152" s="40"/>
      <c r="F152" s="40"/>
      <c r="G152" s="40"/>
      <c r="H152" s="40"/>
      <c r="I152" s="40"/>
      <c r="J152" s="40"/>
      <c r="K152" s="40"/>
      <c r="L152" s="40"/>
      <c r="M152" s="40"/>
      <c r="N152" s="40"/>
      <c r="O152" s="40"/>
      <c r="P152" s="40"/>
      <c r="Q152" s="40"/>
      <c r="R152" s="40"/>
      <c r="S152" s="40"/>
      <c r="T152" s="40"/>
      <c r="U152" s="40"/>
      <c r="V152" s="40"/>
      <c r="W152" s="40"/>
    </row>
    <row r="153" spans="2:58" s="55" customFormat="1" ht="17.100000000000001" customHeight="1" x14ac:dyDescent="0.15">
      <c r="D153" s="55" t="s">
        <v>213</v>
      </c>
      <c r="E153" s="40"/>
      <c r="F153" s="40"/>
      <c r="G153" s="40"/>
      <c r="H153" s="40"/>
      <c r="I153" s="40"/>
      <c r="J153" s="40"/>
      <c r="K153" s="40"/>
      <c r="L153" s="40"/>
      <c r="M153" s="40"/>
      <c r="N153" s="40"/>
      <c r="O153" s="40"/>
      <c r="P153" s="40"/>
      <c r="Q153" s="40"/>
      <c r="R153" s="40"/>
      <c r="S153" s="40"/>
      <c r="T153" s="40"/>
      <c r="U153" s="40"/>
      <c r="V153" s="40"/>
      <c r="W153" s="40"/>
    </row>
    <row r="154" spans="2:58" s="55" customFormat="1" ht="17.100000000000001" customHeight="1" x14ac:dyDescent="0.15">
      <c r="B154" s="117" t="s">
        <v>209</v>
      </c>
      <c r="C154" s="117"/>
      <c r="D154" s="117"/>
      <c r="E154" s="117"/>
      <c r="F154" s="117"/>
      <c r="G154" s="117"/>
      <c r="H154" s="117"/>
      <c r="I154" s="117"/>
      <c r="J154" s="117"/>
      <c r="K154" s="117"/>
      <c r="L154" s="312"/>
      <c r="M154" s="312"/>
      <c r="N154" s="312"/>
      <c r="O154" s="312"/>
      <c r="P154" s="312"/>
      <c r="Q154" s="312"/>
      <c r="R154" s="312"/>
      <c r="S154" s="312"/>
      <c r="T154" s="312"/>
      <c r="U154" s="312"/>
      <c r="V154" s="312"/>
      <c r="W154" s="312"/>
      <c r="X154" s="312"/>
      <c r="Y154" s="312"/>
      <c r="Z154" s="312"/>
      <c r="AA154" s="312"/>
      <c r="AB154" s="312"/>
      <c r="AC154" s="312"/>
      <c r="AD154" s="312"/>
      <c r="AE154" s="312"/>
      <c r="AF154" s="312"/>
      <c r="AG154" s="312"/>
      <c r="AH154" s="312"/>
      <c r="AI154" s="312"/>
      <c r="AJ154" s="312"/>
      <c r="AK154" s="312"/>
      <c r="AL154" s="312"/>
      <c r="AM154" s="312"/>
      <c r="AN154" s="312"/>
      <c r="AO154" s="312"/>
      <c r="AP154" s="312"/>
      <c r="AQ154" s="312"/>
      <c r="AR154" s="312"/>
      <c r="AS154" s="312"/>
      <c r="AT154" s="312"/>
      <c r="AU154" s="312"/>
      <c r="AV154" s="312"/>
      <c r="AW154" s="312"/>
      <c r="AX154" s="312"/>
      <c r="AY154" s="312"/>
      <c r="AZ154" s="312"/>
      <c r="BA154" s="312"/>
      <c r="BB154" s="312"/>
      <c r="BC154" s="312"/>
      <c r="BD154" s="312"/>
      <c r="BE154" s="312"/>
    </row>
    <row r="155" spans="2:58" s="55" customFormat="1" ht="17.100000000000001" customHeight="1" x14ac:dyDescent="0.15">
      <c r="B155" s="117" t="s">
        <v>210</v>
      </c>
      <c r="C155" s="117"/>
      <c r="D155" s="117"/>
      <c r="E155" s="117"/>
      <c r="F155" s="117"/>
      <c r="G155" s="117"/>
      <c r="H155" s="117"/>
      <c r="I155" s="117"/>
      <c r="J155" s="117"/>
      <c r="K155" s="117"/>
      <c r="L155" s="312"/>
      <c r="M155" s="312"/>
      <c r="N155" s="312"/>
      <c r="O155" s="312"/>
      <c r="P155" s="312"/>
      <c r="Q155" s="312"/>
      <c r="R155" s="312"/>
      <c r="S155" s="312"/>
      <c r="T155" s="312"/>
      <c r="U155" s="312"/>
      <c r="V155" s="312"/>
      <c r="W155" s="312"/>
      <c r="X155" s="312"/>
      <c r="Y155" s="312"/>
      <c r="Z155" s="312"/>
      <c r="AA155" s="312"/>
      <c r="AB155" s="312"/>
      <c r="AC155" s="312"/>
      <c r="AD155" s="312"/>
      <c r="AE155" s="312"/>
      <c r="AF155" s="312"/>
      <c r="AG155" s="312"/>
      <c r="AH155" s="312"/>
      <c r="AI155" s="312"/>
      <c r="AJ155" s="312"/>
      <c r="AK155" s="312"/>
      <c r="AL155" s="312"/>
      <c r="AM155" s="312"/>
      <c r="AN155" s="312"/>
      <c r="AO155" s="312"/>
      <c r="AP155" s="312"/>
      <c r="AQ155" s="312"/>
      <c r="AR155" s="312"/>
      <c r="AS155" s="312"/>
      <c r="AT155" s="312"/>
      <c r="AU155" s="312"/>
      <c r="AV155" s="312"/>
      <c r="AW155" s="312"/>
      <c r="AX155" s="312"/>
      <c r="AY155" s="312"/>
      <c r="AZ155" s="312"/>
      <c r="BA155" s="312"/>
      <c r="BB155" s="312"/>
      <c r="BC155" s="312"/>
      <c r="BD155" s="312"/>
      <c r="BE155" s="312"/>
    </row>
    <row r="156" spans="2:58" s="55" customFormat="1" ht="17.100000000000001" customHeight="1" x14ac:dyDescent="0.15">
      <c r="B156" s="117" t="s">
        <v>211</v>
      </c>
      <c r="C156" s="117"/>
      <c r="D156" s="117"/>
      <c r="E156" s="117"/>
      <c r="F156" s="117"/>
      <c r="G156" s="117"/>
      <c r="H156" s="117"/>
      <c r="I156" s="117"/>
      <c r="J156" s="117"/>
      <c r="K156" s="117"/>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c r="AW156" s="121"/>
      <c r="AX156" s="121"/>
      <c r="AY156" s="121"/>
      <c r="AZ156" s="121"/>
      <c r="BA156" s="121"/>
      <c r="BB156" s="121"/>
      <c r="BC156" s="121"/>
      <c r="BD156" s="121"/>
      <c r="BE156" s="121"/>
    </row>
    <row r="157" spans="2:58" s="55" customFormat="1" ht="17.100000000000001" customHeight="1" x14ac:dyDescent="0.15">
      <c r="B157" s="117"/>
      <c r="C157" s="117"/>
      <c r="D157" s="117"/>
      <c r="E157" s="117"/>
      <c r="F157" s="117"/>
      <c r="G157" s="117"/>
      <c r="H157" s="117"/>
      <c r="I157" s="117"/>
      <c r="J157" s="117"/>
      <c r="K157" s="117"/>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c r="AW157" s="121"/>
      <c r="AX157" s="121"/>
      <c r="AY157" s="121"/>
      <c r="AZ157" s="121"/>
      <c r="BA157" s="121"/>
      <c r="BB157" s="121"/>
      <c r="BC157" s="121"/>
      <c r="BD157" s="121"/>
      <c r="BE157" s="121"/>
    </row>
    <row r="158" spans="2:58" s="55" customFormat="1" ht="17.100000000000001" customHeight="1" x14ac:dyDescent="0.15">
      <c r="B158" s="117" t="s">
        <v>212</v>
      </c>
      <c r="C158" s="117"/>
      <c r="D158" s="117"/>
      <c r="E158" s="117"/>
      <c r="F158" s="117"/>
      <c r="G158" s="117"/>
      <c r="H158" s="117"/>
      <c r="I158" s="117"/>
      <c r="J158" s="117"/>
      <c r="K158" s="117"/>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c r="AW158" s="121"/>
      <c r="AX158" s="121"/>
      <c r="AY158" s="121"/>
      <c r="AZ158" s="121"/>
      <c r="BA158" s="121"/>
      <c r="BB158" s="121"/>
      <c r="BC158" s="121"/>
      <c r="BD158" s="121"/>
      <c r="BE158" s="121"/>
    </row>
    <row r="159" spans="2:58" s="55" customFormat="1" ht="17.100000000000001" customHeight="1" x14ac:dyDescent="0.15">
      <c r="B159" s="117"/>
      <c r="C159" s="117"/>
      <c r="D159" s="117"/>
      <c r="E159" s="117"/>
      <c r="F159" s="117"/>
      <c r="G159" s="117"/>
      <c r="H159" s="117"/>
      <c r="I159" s="117"/>
      <c r="J159" s="117"/>
      <c r="K159" s="117"/>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row>
    <row r="160" spans="2:58" s="55" customFormat="1" ht="17.100000000000001" customHeight="1" x14ac:dyDescent="0.15">
      <c r="B160" s="56"/>
      <c r="C160" s="56"/>
      <c r="D160" s="56"/>
      <c r="E160" s="56"/>
      <c r="F160" s="56"/>
      <c r="G160" s="56"/>
      <c r="H160" s="56"/>
      <c r="I160" s="56"/>
      <c r="J160" s="56"/>
      <c r="K160" s="56"/>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row>
    <row r="161" spans="2:57" s="55" customFormat="1" ht="17.100000000000001" customHeight="1" x14ac:dyDescent="0.15">
      <c r="B161" s="56"/>
      <c r="C161" s="56"/>
      <c r="D161" s="55" t="s">
        <v>214</v>
      </c>
      <c r="E161" s="56"/>
      <c r="F161" s="56"/>
      <c r="G161" s="56"/>
      <c r="H161" s="56"/>
      <c r="I161" s="56"/>
      <c r="J161" s="56"/>
      <c r="K161" s="56"/>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row>
    <row r="162" spans="2:57" s="55" customFormat="1" ht="17.100000000000001" customHeight="1" x14ac:dyDescent="0.15">
      <c r="B162" s="210" t="s">
        <v>200</v>
      </c>
      <c r="C162" s="210"/>
      <c r="D162" s="210"/>
      <c r="E162" s="210"/>
      <c r="F162" s="210"/>
      <c r="G162" s="210"/>
      <c r="H162" s="210"/>
      <c r="I162" s="210"/>
      <c r="J162" s="210"/>
      <c r="K162" s="210"/>
      <c r="L162" s="210"/>
      <c r="M162" s="210"/>
      <c r="N162" s="210"/>
      <c r="O162" s="210"/>
      <c r="P162" s="210"/>
      <c r="Q162" s="210"/>
      <c r="R162" s="210"/>
      <c r="S162" s="210"/>
      <c r="T162" s="210"/>
      <c r="U162" s="210"/>
      <c r="V162" s="210"/>
      <c r="W162" s="210"/>
      <c r="X162" s="210"/>
      <c r="Y162" s="210"/>
      <c r="Z162" s="210"/>
      <c r="AA162" s="210"/>
      <c r="AB162" s="117" t="s">
        <v>207</v>
      </c>
      <c r="AC162" s="117"/>
      <c r="AD162" s="117"/>
      <c r="AE162" s="117"/>
      <c r="AF162" s="117"/>
      <c r="AG162" s="117" t="s">
        <v>208</v>
      </c>
      <c r="AH162" s="117"/>
      <c r="AI162" s="117"/>
      <c r="AJ162" s="117"/>
      <c r="AK162" s="117"/>
      <c r="AL162" s="117"/>
      <c r="AM162" s="117"/>
      <c r="AN162" s="117"/>
      <c r="AO162" s="117"/>
      <c r="AP162" s="135" t="s">
        <v>198</v>
      </c>
      <c r="AQ162" s="136"/>
      <c r="AR162" s="136"/>
      <c r="AS162" s="136"/>
      <c r="AT162" s="136"/>
      <c r="AU162" s="136"/>
      <c r="AV162" s="136"/>
      <c r="AW162" s="136"/>
      <c r="AX162" s="131" t="s">
        <v>199</v>
      </c>
      <c r="AY162" s="131"/>
      <c r="AZ162" s="131"/>
      <c r="BA162" s="131"/>
      <c r="BB162" s="131"/>
      <c r="BC162" s="131"/>
      <c r="BD162" s="131"/>
      <c r="BE162" s="131"/>
    </row>
    <row r="163" spans="2:57" s="55" customFormat="1" ht="17.100000000000001" customHeight="1" x14ac:dyDescent="0.15">
      <c r="B163" s="210"/>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117"/>
      <c r="AC163" s="117"/>
      <c r="AD163" s="117"/>
      <c r="AE163" s="117"/>
      <c r="AF163" s="117"/>
      <c r="AG163" s="117"/>
      <c r="AH163" s="117"/>
      <c r="AI163" s="117"/>
      <c r="AJ163" s="117"/>
      <c r="AK163" s="117"/>
      <c r="AL163" s="117"/>
      <c r="AM163" s="117"/>
      <c r="AN163" s="117"/>
      <c r="AO163" s="117"/>
      <c r="AP163" s="135"/>
      <c r="AQ163" s="136"/>
      <c r="AR163" s="136"/>
      <c r="AS163" s="136"/>
      <c r="AT163" s="136"/>
      <c r="AU163" s="136"/>
      <c r="AV163" s="136"/>
      <c r="AW163" s="136"/>
      <c r="AX163" s="131"/>
      <c r="AY163" s="131"/>
      <c r="AZ163" s="131"/>
      <c r="BA163" s="131"/>
      <c r="BB163" s="131"/>
      <c r="BC163" s="131"/>
      <c r="BD163" s="131"/>
      <c r="BE163" s="131"/>
    </row>
    <row r="164" spans="2:57" s="55" customFormat="1" ht="17.100000000000001" customHeight="1" x14ac:dyDescent="0.15">
      <c r="B164" s="210"/>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117"/>
      <c r="AC164" s="117"/>
      <c r="AD164" s="117"/>
      <c r="AE164" s="117"/>
      <c r="AF164" s="117"/>
      <c r="AG164" s="117"/>
      <c r="AH164" s="117"/>
      <c r="AI164" s="117"/>
      <c r="AJ164" s="117"/>
      <c r="AK164" s="117"/>
      <c r="AL164" s="117"/>
      <c r="AM164" s="117"/>
      <c r="AN164" s="117"/>
      <c r="AO164" s="117"/>
      <c r="AP164" s="135"/>
      <c r="AQ164" s="136"/>
      <c r="AR164" s="136"/>
      <c r="AS164" s="136"/>
      <c r="AT164" s="136"/>
      <c r="AU164" s="136"/>
      <c r="AV164" s="136"/>
      <c r="AW164" s="136"/>
      <c r="AX164" s="131"/>
      <c r="AY164" s="131"/>
      <c r="AZ164" s="131"/>
      <c r="BA164" s="131"/>
      <c r="BB164" s="131"/>
      <c r="BC164" s="131"/>
      <c r="BD164" s="131"/>
      <c r="BE164" s="131"/>
    </row>
    <row r="165" spans="2:57" s="55" customFormat="1" ht="17.100000000000001" customHeight="1" x14ac:dyDescent="0.15">
      <c r="B165" s="210"/>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117"/>
      <c r="AC165" s="117"/>
      <c r="AD165" s="117"/>
      <c r="AE165" s="117"/>
      <c r="AF165" s="117"/>
      <c r="AG165" s="117"/>
      <c r="AH165" s="117"/>
      <c r="AI165" s="117"/>
      <c r="AJ165" s="117"/>
      <c r="AK165" s="117"/>
      <c r="AL165" s="117"/>
      <c r="AM165" s="117"/>
      <c r="AN165" s="117"/>
      <c r="AO165" s="117"/>
      <c r="AP165" s="135"/>
      <c r="AQ165" s="136"/>
      <c r="AR165" s="136"/>
      <c r="AS165" s="136"/>
      <c r="AT165" s="136"/>
      <c r="AU165" s="136"/>
      <c r="AV165" s="136"/>
      <c r="AW165" s="136"/>
      <c r="AX165" s="131"/>
      <c r="AY165" s="131"/>
      <c r="AZ165" s="131"/>
      <c r="BA165" s="131"/>
      <c r="BB165" s="131"/>
      <c r="BC165" s="131"/>
      <c r="BD165" s="131"/>
      <c r="BE165" s="131"/>
    </row>
    <row r="166" spans="2:57" s="55" customFormat="1" ht="17.100000000000001" customHeight="1" x14ac:dyDescent="0.15">
      <c r="B166" s="315" t="s">
        <v>316</v>
      </c>
      <c r="C166" s="315"/>
      <c r="D166" s="315"/>
      <c r="E166" s="315"/>
      <c r="F166" s="315"/>
      <c r="G166" s="315"/>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5"/>
      <c r="AY166" s="315"/>
      <c r="AZ166" s="315"/>
      <c r="BA166" s="315"/>
      <c r="BB166" s="315"/>
      <c r="BC166" s="315"/>
      <c r="BD166" s="315"/>
      <c r="BE166" s="315"/>
    </row>
    <row r="167" spans="2:57" s="55" customFormat="1" ht="17.100000000000001" customHeight="1" x14ac:dyDescent="0.15">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AK167" s="316"/>
      <c r="AL167" s="316"/>
      <c r="AM167" s="316"/>
      <c r="AN167" s="316"/>
      <c r="AO167" s="316"/>
      <c r="AP167" s="316"/>
      <c r="AQ167" s="316"/>
      <c r="AR167" s="316"/>
      <c r="AS167" s="316"/>
      <c r="AT167" s="316"/>
      <c r="AU167" s="316"/>
      <c r="AV167" s="316"/>
      <c r="AW167" s="316"/>
      <c r="AX167" s="316"/>
      <c r="AY167" s="316"/>
      <c r="AZ167" s="316"/>
      <c r="BA167" s="316"/>
      <c r="BB167" s="316"/>
      <c r="BC167" s="316"/>
      <c r="BD167" s="316"/>
      <c r="BE167" s="316"/>
    </row>
    <row r="168" spans="2:57" s="55" customFormat="1" ht="17.100000000000001" customHeight="1" x14ac:dyDescent="0.15">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56"/>
      <c r="AC168" s="56"/>
      <c r="AD168" s="56"/>
      <c r="AE168" s="56"/>
      <c r="AF168" s="56"/>
      <c r="AG168" s="56"/>
      <c r="AH168" s="56"/>
      <c r="AI168" s="56"/>
      <c r="AJ168" s="56"/>
      <c r="AK168" s="56"/>
      <c r="AL168" s="56"/>
      <c r="AM168" s="56"/>
      <c r="AN168" s="56"/>
      <c r="AO168" s="56"/>
      <c r="AP168" s="67"/>
      <c r="AQ168" s="67"/>
      <c r="AR168" s="67"/>
      <c r="AS168" s="67"/>
      <c r="AT168" s="67"/>
      <c r="AU168" s="67"/>
      <c r="AV168" s="67"/>
      <c r="AW168" s="67"/>
      <c r="AX168" s="67"/>
      <c r="AY168" s="67"/>
      <c r="AZ168" s="67"/>
      <c r="BA168" s="67"/>
      <c r="BB168" s="67"/>
      <c r="BC168" s="67"/>
      <c r="BD168" s="67"/>
      <c r="BE168" s="67"/>
    </row>
    <row r="169" spans="2:57" s="55" customFormat="1" ht="17.100000000000001" customHeight="1" x14ac:dyDescent="0.15">
      <c r="C169" s="55" t="s">
        <v>203</v>
      </c>
      <c r="D169" s="40"/>
      <c r="E169" s="40"/>
      <c r="F169" s="40"/>
      <c r="G169" s="40"/>
      <c r="H169" s="40"/>
      <c r="I169" s="40"/>
      <c r="J169" s="40"/>
      <c r="K169" s="40"/>
      <c r="L169" s="40"/>
      <c r="M169" s="40"/>
      <c r="N169" s="40"/>
      <c r="O169" s="40"/>
      <c r="P169" s="40"/>
      <c r="Q169" s="40"/>
      <c r="R169" s="40"/>
      <c r="S169" s="40"/>
      <c r="T169" s="40"/>
      <c r="U169" s="40"/>
      <c r="V169" s="40"/>
      <c r="W169" s="40"/>
    </row>
    <row r="170" spans="2:57" s="55" customFormat="1" ht="17.100000000000001" customHeight="1" x14ac:dyDescent="0.15">
      <c r="D170" s="55" t="s">
        <v>213</v>
      </c>
      <c r="E170" s="40"/>
      <c r="F170" s="40"/>
      <c r="G170" s="40"/>
      <c r="H170" s="40"/>
      <c r="I170" s="40"/>
      <c r="J170" s="40"/>
      <c r="K170" s="40"/>
      <c r="L170" s="40"/>
      <c r="M170" s="40"/>
      <c r="N170" s="40"/>
      <c r="O170" s="40"/>
      <c r="P170" s="40"/>
      <c r="Q170" s="40"/>
      <c r="R170" s="40"/>
      <c r="S170" s="40"/>
      <c r="T170" s="40"/>
      <c r="U170" s="40"/>
      <c r="V170" s="40"/>
      <c r="W170" s="40"/>
    </row>
    <row r="171" spans="2:57" s="55" customFormat="1" ht="17.100000000000001" customHeight="1" x14ac:dyDescent="0.15">
      <c r="B171" s="117" t="s">
        <v>209</v>
      </c>
      <c r="C171" s="117"/>
      <c r="D171" s="117"/>
      <c r="E171" s="117"/>
      <c r="F171" s="117"/>
      <c r="G171" s="117"/>
      <c r="H171" s="117"/>
      <c r="I171" s="117"/>
      <c r="J171" s="117"/>
      <c r="K171" s="117"/>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row>
    <row r="172" spans="2:57" s="55" customFormat="1" ht="17.100000000000001" customHeight="1" x14ac:dyDescent="0.15">
      <c r="B172" s="117" t="s">
        <v>210</v>
      </c>
      <c r="C172" s="117"/>
      <c r="D172" s="117"/>
      <c r="E172" s="117"/>
      <c r="F172" s="117"/>
      <c r="G172" s="117"/>
      <c r="H172" s="117"/>
      <c r="I172" s="117"/>
      <c r="J172" s="117"/>
      <c r="K172" s="117"/>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row>
    <row r="173" spans="2:57" s="55" customFormat="1" ht="17.100000000000001" customHeight="1" x14ac:dyDescent="0.15">
      <c r="B173" s="117" t="s">
        <v>211</v>
      </c>
      <c r="C173" s="117"/>
      <c r="D173" s="117"/>
      <c r="E173" s="117"/>
      <c r="F173" s="117"/>
      <c r="G173" s="117"/>
      <c r="H173" s="117"/>
      <c r="I173" s="117"/>
      <c r="J173" s="117"/>
      <c r="K173" s="117"/>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c r="AN173" s="121"/>
      <c r="AO173" s="121"/>
      <c r="AP173" s="121"/>
      <c r="AQ173" s="121"/>
      <c r="AR173" s="121"/>
      <c r="AS173" s="121"/>
      <c r="AT173" s="121"/>
      <c r="AU173" s="121"/>
      <c r="AV173" s="121"/>
      <c r="AW173" s="121"/>
      <c r="AX173" s="121"/>
      <c r="AY173" s="121"/>
      <c r="AZ173" s="121"/>
      <c r="BA173" s="121"/>
      <c r="BB173" s="121"/>
      <c r="BC173" s="121"/>
      <c r="BD173" s="121"/>
      <c r="BE173" s="121"/>
    </row>
    <row r="174" spans="2:57" s="55" customFormat="1" ht="17.100000000000001" customHeight="1" x14ac:dyDescent="0.15">
      <c r="B174" s="117"/>
      <c r="C174" s="117"/>
      <c r="D174" s="117"/>
      <c r="E174" s="117"/>
      <c r="F174" s="117"/>
      <c r="G174" s="117"/>
      <c r="H174" s="117"/>
      <c r="I174" s="117"/>
      <c r="J174" s="117"/>
      <c r="K174" s="117"/>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row>
    <row r="175" spans="2:57" s="55" customFormat="1" ht="17.100000000000001" customHeight="1" x14ac:dyDescent="0.15">
      <c r="B175" s="117" t="s">
        <v>212</v>
      </c>
      <c r="C175" s="117"/>
      <c r="D175" s="117"/>
      <c r="E175" s="117"/>
      <c r="F175" s="117"/>
      <c r="G175" s="117"/>
      <c r="H175" s="117"/>
      <c r="I175" s="117"/>
      <c r="J175" s="117"/>
      <c r="K175" s="117"/>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21"/>
      <c r="BD175" s="121"/>
      <c r="BE175" s="121"/>
    </row>
    <row r="176" spans="2:57" s="55" customFormat="1" ht="17.100000000000001" customHeight="1" x14ac:dyDescent="0.15">
      <c r="B176" s="117"/>
      <c r="C176" s="117"/>
      <c r="D176" s="117"/>
      <c r="E176" s="117"/>
      <c r="F176" s="117"/>
      <c r="G176" s="117"/>
      <c r="H176" s="117"/>
      <c r="I176" s="117"/>
      <c r="J176" s="117"/>
      <c r="K176" s="117"/>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1"/>
      <c r="AW176" s="121"/>
      <c r="AX176" s="121"/>
      <c r="AY176" s="121"/>
      <c r="AZ176" s="121"/>
      <c r="BA176" s="121"/>
      <c r="BB176" s="121"/>
      <c r="BC176" s="121"/>
      <c r="BD176" s="121"/>
      <c r="BE176" s="121"/>
    </row>
    <row r="177" spans="2:57" s="55" customFormat="1" ht="17.100000000000001" customHeight="1" x14ac:dyDescent="0.15">
      <c r="B177" s="56"/>
      <c r="C177" s="56"/>
      <c r="D177" s="56"/>
      <c r="E177" s="56"/>
      <c r="F177" s="56"/>
      <c r="G177" s="56"/>
      <c r="H177" s="56"/>
      <c r="I177" s="56"/>
      <c r="J177" s="56"/>
      <c r="K177" s="56"/>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row>
    <row r="178" spans="2:57" s="55" customFormat="1" ht="17.100000000000001" customHeight="1" x14ac:dyDescent="0.15">
      <c r="B178" s="56"/>
      <c r="C178" s="56"/>
      <c r="D178" s="55" t="s">
        <v>214</v>
      </c>
      <c r="E178" s="56"/>
      <c r="F178" s="56"/>
      <c r="G178" s="56"/>
      <c r="H178" s="56"/>
      <c r="I178" s="56"/>
      <c r="J178" s="56"/>
      <c r="K178" s="56"/>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row>
    <row r="179" spans="2:57" s="55" customFormat="1" ht="17.100000000000001" customHeight="1" x14ac:dyDescent="0.15">
      <c r="B179" s="210" t="s">
        <v>200</v>
      </c>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0"/>
      <c r="AB179" s="117" t="s">
        <v>207</v>
      </c>
      <c r="AC179" s="117"/>
      <c r="AD179" s="117"/>
      <c r="AE179" s="117"/>
      <c r="AF179" s="117"/>
      <c r="AG179" s="117" t="s">
        <v>208</v>
      </c>
      <c r="AH179" s="117"/>
      <c r="AI179" s="117"/>
      <c r="AJ179" s="117"/>
      <c r="AK179" s="117"/>
      <c r="AL179" s="117"/>
      <c r="AM179" s="117"/>
      <c r="AN179" s="117"/>
      <c r="AO179" s="117"/>
      <c r="AP179" s="135" t="s">
        <v>198</v>
      </c>
      <c r="AQ179" s="136"/>
      <c r="AR179" s="136"/>
      <c r="AS179" s="136"/>
      <c r="AT179" s="136"/>
      <c r="AU179" s="136"/>
      <c r="AV179" s="136"/>
      <c r="AW179" s="136"/>
      <c r="AX179" s="131" t="s">
        <v>199</v>
      </c>
      <c r="AY179" s="131"/>
      <c r="AZ179" s="131"/>
      <c r="BA179" s="131"/>
      <c r="BB179" s="131"/>
      <c r="BC179" s="131"/>
      <c r="BD179" s="131"/>
      <c r="BE179" s="131"/>
    </row>
    <row r="180" spans="2:57" s="55" customFormat="1" ht="17.100000000000001" customHeight="1" x14ac:dyDescent="0.15">
      <c r="B180" s="210"/>
      <c r="C180" s="210"/>
      <c r="D180" s="210"/>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117"/>
      <c r="AC180" s="117"/>
      <c r="AD180" s="117"/>
      <c r="AE180" s="117"/>
      <c r="AF180" s="117"/>
      <c r="AG180" s="117"/>
      <c r="AH180" s="117"/>
      <c r="AI180" s="117"/>
      <c r="AJ180" s="117"/>
      <c r="AK180" s="117"/>
      <c r="AL180" s="117"/>
      <c r="AM180" s="117"/>
      <c r="AN180" s="117"/>
      <c r="AO180" s="117"/>
      <c r="AP180" s="135"/>
      <c r="AQ180" s="136"/>
      <c r="AR180" s="136"/>
      <c r="AS180" s="136"/>
      <c r="AT180" s="136"/>
      <c r="AU180" s="136"/>
      <c r="AV180" s="136"/>
      <c r="AW180" s="136"/>
      <c r="AX180" s="131"/>
      <c r="AY180" s="131"/>
      <c r="AZ180" s="131"/>
      <c r="BA180" s="131"/>
      <c r="BB180" s="131"/>
      <c r="BC180" s="131"/>
      <c r="BD180" s="131"/>
      <c r="BE180" s="131"/>
    </row>
    <row r="181" spans="2:57" s="55" customFormat="1" ht="17.100000000000001" customHeight="1" x14ac:dyDescent="0.15">
      <c r="B181" s="210"/>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117"/>
      <c r="AC181" s="117"/>
      <c r="AD181" s="117"/>
      <c r="AE181" s="117"/>
      <c r="AF181" s="117"/>
      <c r="AG181" s="117"/>
      <c r="AH181" s="117"/>
      <c r="AI181" s="117"/>
      <c r="AJ181" s="117"/>
      <c r="AK181" s="117"/>
      <c r="AL181" s="117"/>
      <c r="AM181" s="117"/>
      <c r="AN181" s="117"/>
      <c r="AO181" s="117"/>
      <c r="AP181" s="135"/>
      <c r="AQ181" s="136"/>
      <c r="AR181" s="136"/>
      <c r="AS181" s="136"/>
      <c r="AT181" s="136"/>
      <c r="AU181" s="136"/>
      <c r="AV181" s="136"/>
      <c r="AW181" s="136"/>
      <c r="AX181" s="131"/>
      <c r="AY181" s="131"/>
      <c r="AZ181" s="131"/>
      <c r="BA181" s="131"/>
      <c r="BB181" s="131"/>
      <c r="BC181" s="131"/>
      <c r="BD181" s="131"/>
      <c r="BE181" s="131"/>
    </row>
    <row r="182" spans="2:57" s="55" customFormat="1" ht="17.100000000000001" customHeight="1" x14ac:dyDescent="0.15">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117"/>
      <c r="AC182" s="117"/>
      <c r="AD182" s="117"/>
      <c r="AE182" s="117"/>
      <c r="AF182" s="117"/>
      <c r="AG182" s="117"/>
      <c r="AH182" s="117"/>
      <c r="AI182" s="117"/>
      <c r="AJ182" s="117"/>
      <c r="AK182" s="117"/>
      <c r="AL182" s="117"/>
      <c r="AM182" s="117"/>
      <c r="AN182" s="117"/>
      <c r="AO182" s="117"/>
      <c r="AP182" s="135"/>
      <c r="AQ182" s="136"/>
      <c r="AR182" s="136"/>
      <c r="AS182" s="136"/>
      <c r="AT182" s="136"/>
      <c r="AU182" s="136"/>
      <c r="AV182" s="136"/>
      <c r="AW182" s="136"/>
      <c r="AX182" s="131"/>
      <c r="AY182" s="131"/>
      <c r="AZ182" s="131"/>
      <c r="BA182" s="131"/>
      <c r="BB182" s="131"/>
      <c r="BC182" s="131"/>
      <c r="BD182" s="131"/>
      <c r="BE182" s="131"/>
    </row>
    <row r="183" spans="2:57" s="55" customFormat="1" ht="17.100000000000001" customHeight="1" x14ac:dyDescent="0.15">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56"/>
      <c r="AC183" s="56"/>
      <c r="AD183" s="56"/>
      <c r="AE183" s="56"/>
      <c r="AF183" s="56"/>
      <c r="AG183" s="56"/>
      <c r="AH183" s="56"/>
      <c r="AI183" s="56"/>
      <c r="AJ183" s="56"/>
      <c r="AK183" s="56"/>
      <c r="AL183" s="56"/>
      <c r="AM183" s="56"/>
      <c r="AN183" s="56"/>
      <c r="AO183" s="56"/>
      <c r="AP183" s="67"/>
      <c r="AQ183" s="67"/>
      <c r="AR183" s="67"/>
      <c r="AS183" s="67"/>
      <c r="AT183" s="67"/>
      <c r="AU183" s="67"/>
      <c r="AV183" s="67"/>
      <c r="AW183" s="67"/>
      <c r="AX183" s="67"/>
      <c r="AY183" s="67"/>
      <c r="AZ183" s="67"/>
      <c r="BA183" s="67"/>
      <c r="BB183" s="67"/>
      <c r="BC183" s="67"/>
      <c r="BD183" s="67"/>
      <c r="BE183" s="67"/>
    </row>
    <row r="184" spans="2:57" s="55" customFormat="1" ht="17.100000000000001" customHeight="1" x14ac:dyDescent="0.15">
      <c r="C184" s="55" t="s">
        <v>204</v>
      </c>
      <c r="D184" s="40"/>
      <c r="E184" s="40"/>
      <c r="F184" s="40"/>
      <c r="G184" s="40"/>
      <c r="H184" s="40"/>
      <c r="I184" s="40"/>
      <c r="J184" s="40"/>
      <c r="K184" s="40"/>
      <c r="L184" s="40"/>
      <c r="M184" s="40"/>
      <c r="N184" s="40"/>
      <c r="O184" s="40"/>
      <c r="P184" s="40"/>
      <c r="Q184" s="40"/>
      <c r="R184" s="40"/>
      <c r="S184" s="40"/>
      <c r="T184" s="40"/>
      <c r="U184" s="40"/>
      <c r="V184" s="40"/>
      <c r="W184" s="40"/>
    </row>
    <row r="185" spans="2:57" s="55" customFormat="1" ht="17.100000000000001" customHeight="1" x14ac:dyDescent="0.15">
      <c r="D185" s="55" t="s">
        <v>213</v>
      </c>
      <c r="E185" s="40"/>
      <c r="F185" s="40"/>
      <c r="G185" s="40"/>
      <c r="H185" s="40"/>
      <c r="I185" s="40"/>
      <c r="J185" s="40"/>
      <c r="K185" s="40"/>
      <c r="L185" s="40"/>
      <c r="M185" s="40"/>
      <c r="N185" s="40"/>
      <c r="O185" s="40"/>
      <c r="P185" s="40"/>
      <c r="Q185" s="40"/>
      <c r="R185" s="40"/>
      <c r="S185" s="40"/>
      <c r="T185" s="40"/>
      <c r="U185" s="40"/>
      <c r="V185" s="40"/>
      <c r="W185" s="40"/>
    </row>
    <row r="186" spans="2:57" s="55" customFormat="1" ht="17.100000000000001" customHeight="1" x14ac:dyDescent="0.15">
      <c r="B186" s="117" t="s">
        <v>215</v>
      </c>
      <c r="C186" s="117"/>
      <c r="D186" s="117"/>
      <c r="E186" s="117"/>
      <c r="F186" s="117"/>
      <c r="G186" s="117"/>
      <c r="H186" s="117"/>
      <c r="I186" s="117"/>
      <c r="J186" s="117"/>
      <c r="K186" s="117"/>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row>
    <row r="187" spans="2:57" s="55" customFormat="1" ht="17.100000000000001" customHeight="1" x14ac:dyDescent="0.15">
      <c r="B187" s="121" t="s">
        <v>216</v>
      </c>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1"/>
      <c r="AY187" s="121"/>
      <c r="AZ187" s="121"/>
      <c r="BA187" s="121"/>
      <c r="BB187" s="121"/>
      <c r="BC187" s="121"/>
      <c r="BD187" s="121"/>
      <c r="BE187" s="121"/>
    </row>
    <row r="188" spans="2:57" s="55" customFormat="1" ht="17.100000000000001" customHeight="1" x14ac:dyDescent="0.15">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121"/>
      <c r="BA188" s="121"/>
      <c r="BB188" s="121"/>
      <c r="BC188" s="121"/>
      <c r="BD188" s="121"/>
      <c r="BE188" s="121"/>
    </row>
    <row r="189" spans="2:57" s="55" customFormat="1" ht="17.100000000000001" customHeight="1" x14ac:dyDescent="0.15">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row>
    <row r="190" spans="2:57" s="55" customFormat="1" ht="17.100000000000001" customHeight="1" x14ac:dyDescent="0.15">
      <c r="B190" s="117" t="s">
        <v>212</v>
      </c>
      <c r="C190" s="117"/>
      <c r="D190" s="117"/>
      <c r="E190" s="117"/>
      <c r="F190" s="117"/>
      <c r="G190" s="117"/>
      <c r="H190" s="117"/>
      <c r="I190" s="117"/>
      <c r="J190" s="117"/>
      <c r="K190" s="117"/>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row>
    <row r="191" spans="2:57" s="55" customFormat="1" ht="17.100000000000001" customHeight="1" x14ac:dyDescent="0.15">
      <c r="B191" s="117"/>
      <c r="C191" s="117"/>
      <c r="D191" s="117"/>
      <c r="E191" s="117"/>
      <c r="F191" s="117"/>
      <c r="G191" s="117"/>
      <c r="H191" s="117"/>
      <c r="I191" s="117"/>
      <c r="J191" s="117"/>
      <c r="K191" s="117"/>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c r="BC191" s="121"/>
      <c r="BD191" s="121"/>
      <c r="BE191" s="121"/>
    </row>
    <row r="192" spans="2:57" s="55" customFormat="1" ht="17.100000000000001" customHeight="1" x14ac:dyDescent="0.15">
      <c r="B192" s="117"/>
      <c r="C192" s="117"/>
      <c r="D192" s="117"/>
      <c r="E192" s="117"/>
      <c r="F192" s="117"/>
      <c r="G192" s="117"/>
      <c r="H192" s="117"/>
      <c r="I192" s="117"/>
      <c r="J192" s="117"/>
      <c r="K192" s="117"/>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B192" s="121"/>
      <c r="BC192" s="121"/>
      <c r="BD192" s="121"/>
      <c r="BE192" s="121"/>
    </row>
    <row r="193" spans="2:57" s="55" customFormat="1" ht="17.100000000000001" customHeight="1" x14ac:dyDescent="0.15">
      <c r="B193" s="56"/>
      <c r="C193" s="56"/>
      <c r="D193" s="56"/>
      <c r="E193" s="56"/>
      <c r="F193" s="56"/>
      <c r="G193" s="56"/>
      <c r="H193" s="56"/>
      <c r="I193" s="56"/>
      <c r="J193" s="56"/>
      <c r="K193" s="56"/>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row>
    <row r="194" spans="2:57" s="55" customFormat="1" ht="17.100000000000001" customHeight="1" x14ac:dyDescent="0.15">
      <c r="B194" s="56"/>
      <c r="C194" s="56"/>
      <c r="D194" s="55" t="s">
        <v>214</v>
      </c>
      <c r="E194" s="56"/>
      <c r="F194" s="56"/>
      <c r="G194" s="56"/>
      <c r="H194" s="56"/>
      <c r="I194" s="56"/>
      <c r="J194" s="56"/>
      <c r="K194" s="56"/>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row>
    <row r="195" spans="2:57" s="55" customFormat="1" ht="17.100000000000001" customHeight="1" x14ac:dyDescent="0.15">
      <c r="B195" s="210" t="s">
        <v>200</v>
      </c>
      <c r="C195" s="210"/>
      <c r="D195" s="210"/>
      <c r="E195" s="210"/>
      <c r="F195" s="210"/>
      <c r="G195" s="210"/>
      <c r="H195" s="210"/>
      <c r="I195" s="210"/>
      <c r="J195" s="210"/>
      <c r="K195" s="210"/>
      <c r="L195" s="210"/>
      <c r="M195" s="210"/>
      <c r="N195" s="210"/>
      <c r="O195" s="210"/>
      <c r="P195" s="210"/>
      <c r="Q195" s="210"/>
      <c r="R195" s="210"/>
      <c r="S195" s="210"/>
      <c r="T195" s="210"/>
      <c r="U195" s="210"/>
      <c r="V195" s="210"/>
      <c r="W195" s="210"/>
      <c r="X195" s="210"/>
      <c r="Y195" s="210"/>
      <c r="Z195" s="210"/>
      <c r="AA195" s="210"/>
      <c r="AB195" s="117" t="s">
        <v>207</v>
      </c>
      <c r="AC195" s="117"/>
      <c r="AD195" s="117"/>
      <c r="AE195" s="117"/>
      <c r="AF195" s="117"/>
      <c r="AG195" s="117" t="s">
        <v>208</v>
      </c>
      <c r="AH195" s="117"/>
      <c r="AI195" s="117"/>
      <c r="AJ195" s="117"/>
      <c r="AK195" s="117"/>
      <c r="AL195" s="117"/>
      <c r="AM195" s="117"/>
      <c r="AN195" s="117"/>
      <c r="AO195" s="117"/>
      <c r="AP195" s="135" t="s">
        <v>198</v>
      </c>
      <c r="AQ195" s="136"/>
      <c r="AR195" s="136"/>
      <c r="AS195" s="136"/>
      <c r="AT195" s="136"/>
      <c r="AU195" s="136"/>
      <c r="AV195" s="136"/>
      <c r="AW195" s="136"/>
      <c r="AX195" s="131" t="s">
        <v>199</v>
      </c>
      <c r="AY195" s="131"/>
      <c r="AZ195" s="131"/>
      <c r="BA195" s="131"/>
      <c r="BB195" s="131"/>
      <c r="BC195" s="131"/>
      <c r="BD195" s="131"/>
      <c r="BE195" s="131"/>
    </row>
    <row r="196" spans="2:57" s="55" customFormat="1" ht="17.100000000000001" customHeight="1" x14ac:dyDescent="0.15">
      <c r="B196" s="210"/>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0"/>
      <c r="Y196" s="210"/>
      <c r="Z196" s="210"/>
      <c r="AA196" s="210"/>
      <c r="AB196" s="117"/>
      <c r="AC196" s="117"/>
      <c r="AD196" s="117"/>
      <c r="AE196" s="117"/>
      <c r="AF196" s="117"/>
      <c r="AG196" s="117"/>
      <c r="AH196" s="117"/>
      <c r="AI196" s="117"/>
      <c r="AJ196" s="117"/>
      <c r="AK196" s="117"/>
      <c r="AL196" s="117"/>
      <c r="AM196" s="117"/>
      <c r="AN196" s="117"/>
      <c r="AO196" s="117"/>
      <c r="AP196" s="135"/>
      <c r="AQ196" s="136"/>
      <c r="AR196" s="136"/>
      <c r="AS196" s="136"/>
      <c r="AT196" s="136"/>
      <c r="AU196" s="136"/>
      <c r="AV196" s="136"/>
      <c r="AW196" s="136"/>
      <c r="AX196" s="131"/>
      <c r="AY196" s="131"/>
      <c r="AZ196" s="131"/>
      <c r="BA196" s="131"/>
      <c r="BB196" s="131"/>
      <c r="BC196" s="131"/>
      <c r="BD196" s="131"/>
      <c r="BE196" s="131"/>
    </row>
    <row r="197" spans="2:57" s="55" customFormat="1" ht="17.100000000000001" customHeight="1" x14ac:dyDescent="0.15">
      <c r="B197" s="210"/>
      <c r="C197" s="210"/>
      <c r="D197" s="210"/>
      <c r="E197" s="210"/>
      <c r="F197" s="210"/>
      <c r="G197" s="210"/>
      <c r="H197" s="210"/>
      <c r="I197" s="210"/>
      <c r="J197" s="210"/>
      <c r="K197" s="210"/>
      <c r="L197" s="210"/>
      <c r="M197" s="210"/>
      <c r="N197" s="210"/>
      <c r="O197" s="210"/>
      <c r="P197" s="210"/>
      <c r="Q197" s="210"/>
      <c r="R197" s="210"/>
      <c r="S197" s="210"/>
      <c r="T197" s="210"/>
      <c r="U197" s="210"/>
      <c r="V197" s="210"/>
      <c r="W197" s="210"/>
      <c r="X197" s="210"/>
      <c r="Y197" s="210"/>
      <c r="Z197" s="210"/>
      <c r="AA197" s="210"/>
      <c r="AB197" s="117"/>
      <c r="AC197" s="117"/>
      <c r="AD197" s="117"/>
      <c r="AE197" s="117"/>
      <c r="AF197" s="117"/>
      <c r="AG197" s="117"/>
      <c r="AH197" s="117"/>
      <c r="AI197" s="117"/>
      <c r="AJ197" s="117"/>
      <c r="AK197" s="117"/>
      <c r="AL197" s="117"/>
      <c r="AM197" s="117"/>
      <c r="AN197" s="117"/>
      <c r="AO197" s="117"/>
      <c r="AP197" s="135"/>
      <c r="AQ197" s="136"/>
      <c r="AR197" s="136"/>
      <c r="AS197" s="136"/>
      <c r="AT197" s="136"/>
      <c r="AU197" s="136"/>
      <c r="AV197" s="136"/>
      <c r="AW197" s="136"/>
      <c r="AX197" s="131"/>
      <c r="AY197" s="131"/>
      <c r="AZ197" s="131"/>
      <c r="BA197" s="131"/>
      <c r="BB197" s="131"/>
      <c r="BC197" s="131"/>
      <c r="BD197" s="131"/>
      <c r="BE197" s="131"/>
    </row>
    <row r="198" spans="2:57" s="55" customFormat="1" ht="17.100000000000001" customHeight="1" x14ac:dyDescent="0.15">
      <c r="B198" s="210"/>
      <c r="C198" s="210"/>
      <c r="D198" s="210"/>
      <c r="E198" s="210"/>
      <c r="F198" s="210"/>
      <c r="G198" s="210"/>
      <c r="H198" s="210"/>
      <c r="I198" s="210"/>
      <c r="J198" s="210"/>
      <c r="K198" s="210"/>
      <c r="L198" s="210"/>
      <c r="M198" s="210"/>
      <c r="N198" s="210"/>
      <c r="O198" s="210"/>
      <c r="P198" s="210"/>
      <c r="Q198" s="210"/>
      <c r="R198" s="210"/>
      <c r="S198" s="210"/>
      <c r="T198" s="210"/>
      <c r="U198" s="210"/>
      <c r="V198" s="210"/>
      <c r="W198" s="210"/>
      <c r="X198" s="210"/>
      <c r="Y198" s="210"/>
      <c r="Z198" s="210"/>
      <c r="AA198" s="210"/>
      <c r="AB198" s="117"/>
      <c r="AC198" s="117"/>
      <c r="AD198" s="117"/>
      <c r="AE198" s="117"/>
      <c r="AF198" s="117"/>
      <c r="AG198" s="117"/>
      <c r="AH198" s="117"/>
      <c r="AI198" s="117"/>
      <c r="AJ198" s="117"/>
      <c r="AK198" s="117"/>
      <c r="AL198" s="117"/>
      <c r="AM198" s="117"/>
      <c r="AN198" s="117"/>
      <c r="AO198" s="117"/>
      <c r="AP198" s="135"/>
      <c r="AQ198" s="136"/>
      <c r="AR198" s="136"/>
      <c r="AS198" s="136"/>
      <c r="AT198" s="136"/>
      <c r="AU198" s="136"/>
      <c r="AV198" s="136"/>
      <c r="AW198" s="136"/>
      <c r="AX198" s="131"/>
      <c r="AY198" s="131"/>
      <c r="AZ198" s="131"/>
      <c r="BA198" s="131"/>
      <c r="BB198" s="131"/>
      <c r="BC198" s="131"/>
      <c r="BD198" s="131"/>
      <c r="BE198" s="131"/>
    </row>
    <row r="199" spans="2:57" s="55" customFormat="1" ht="17.100000000000001" customHeight="1" x14ac:dyDescent="0.15">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56"/>
      <c r="AC199" s="56"/>
      <c r="AD199" s="56"/>
      <c r="AE199" s="56"/>
      <c r="AF199" s="56"/>
      <c r="AG199" s="56"/>
      <c r="AH199" s="56"/>
      <c r="AI199" s="56"/>
      <c r="AJ199" s="56"/>
      <c r="AK199" s="56"/>
      <c r="AL199" s="56"/>
      <c r="AM199" s="56"/>
      <c r="AN199" s="56"/>
      <c r="AO199" s="56"/>
      <c r="AP199" s="67"/>
      <c r="AQ199" s="67"/>
      <c r="AR199" s="67"/>
      <c r="AS199" s="67"/>
      <c r="AT199" s="67"/>
      <c r="AU199" s="67"/>
      <c r="AV199" s="67"/>
      <c r="AW199" s="67"/>
      <c r="AX199" s="67"/>
      <c r="AY199" s="67"/>
      <c r="AZ199" s="67"/>
      <c r="BA199" s="67"/>
      <c r="BB199" s="67"/>
      <c r="BC199" s="67"/>
      <c r="BD199" s="67"/>
      <c r="BE199" s="67"/>
    </row>
    <row r="200" spans="2:57" s="55" customFormat="1" ht="17.100000000000001" customHeight="1" x14ac:dyDescent="0.15">
      <c r="C200" s="55" t="s">
        <v>205</v>
      </c>
      <c r="D200" s="40"/>
      <c r="E200" s="40"/>
      <c r="F200" s="40"/>
      <c r="G200" s="40"/>
      <c r="H200" s="40"/>
      <c r="I200" s="40"/>
      <c r="J200" s="40"/>
      <c r="K200" s="40"/>
      <c r="L200" s="40"/>
      <c r="M200" s="40"/>
      <c r="N200" s="40"/>
      <c r="O200" s="40"/>
      <c r="P200" s="40"/>
      <c r="Q200" s="40"/>
      <c r="R200" s="40"/>
      <c r="S200" s="40"/>
      <c r="T200" s="40"/>
      <c r="U200" s="40"/>
      <c r="V200" s="40"/>
      <c r="W200" s="40"/>
    </row>
    <row r="201" spans="2:57" s="55" customFormat="1" ht="17.100000000000001" customHeight="1" x14ac:dyDescent="0.15">
      <c r="D201" s="55" t="s">
        <v>246</v>
      </c>
    </row>
    <row r="202" spans="2:57" s="55" customFormat="1" ht="17.100000000000001" customHeight="1" x14ac:dyDescent="0.15">
      <c r="B202" s="117" t="s">
        <v>219</v>
      </c>
      <c r="C202" s="117"/>
      <c r="D202" s="117"/>
      <c r="E202" s="117"/>
      <c r="F202" s="117"/>
      <c r="G202" s="117"/>
      <c r="H202" s="117"/>
      <c r="I202" s="117"/>
      <c r="J202" s="117"/>
      <c r="K202" s="117"/>
      <c r="L202" s="117" t="s">
        <v>218</v>
      </c>
      <c r="M202" s="117"/>
      <c r="N202" s="117"/>
      <c r="O202" s="117"/>
      <c r="P202" s="117"/>
      <c r="Q202" s="117"/>
      <c r="R202" s="117"/>
      <c r="S202" s="117"/>
      <c r="T202" s="117"/>
      <c r="U202" s="117"/>
      <c r="V202" s="117"/>
      <c r="W202" s="117"/>
      <c r="X202" s="117" t="s">
        <v>217</v>
      </c>
      <c r="Y202" s="117"/>
      <c r="Z202" s="117"/>
      <c r="AA202" s="117"/>
      <c r="AB202" s="117"/>
      <c r="AC202" s="117"/>
      <c r="AD202" s="117" t="s">
        <v>219</v>
      </c>
      <c r="AE202" s="117"/>
      <c r="AF202" s="117"/>
      <c r="AG202" s="117"/>
      <c r="AH202" s="117"/>
      <c r="AI202" s="117"/>
      <c r="AJ202" s="117"/>
      <c r="AK202" s="117"/>
      <c r="AL202" s="117"/>
      <c r="AM202" s="117"/>
      <c r="AN202" s="117" t="s">
        <v>218</v>
      </c>
      <c r="AO202" s="117"/>
      <c r="AP202" s="117"/>
      <c r="AQ202" s="117"/>
      <c r="AR202" s="117"/>
      <c r="AS202" s="117"/>
      <c r="AT202" s="117"/>
      <c r="AU202" s="117"/>
      <c r="AV202" s="117"/>
      <c r="AW202" s="117"/>
      <c r="AX202" s="117"/>
      <c r="AY202" s="117"/>
      <c r="AZ202" s="117" t="s">
        <v>217</v>
      </c>
      <c r="BA202" s="117"/>
      <c r="BB202" s="117"/>
      <c r="BC202" s="117"/>
      <c r="BD202" s="117"/>
      <c r="BE202" s="117"/>
    </row>
    <row r="203" spans="2:57" s="55" customFormat="1" ht="17.100000000000001" customHeight="1" x14ac:dyDescent="0.15">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209"/>
      <c r="Y203" s="209"/>
      <c r="Z203" s="209"/>
      <c r="AA203" s="209"/>
      <c r="AB203" s="209"/>
      <c r="AC203" s="209"/>
      <c r="AD203" s="117"/>
      <c r="AE203" s="117"/>
      <c r="AF203" s="117"/>
      <c r="AG203" s="117"/>
      <c r="AH203" s="117"/>
      <c r="AI203" s="117"/>
      <c r="AJ203" s="117"/>
      <c r="AK203" s="117"/>
      <c r="AL203" s="117"/>
      <c r="AM203" s="117"/>
      <c r="AN203" s="117"/>
      <c r="AO203" s="117"/>
      <c r="AP203" s="117"/>
      <c r="AQ203" s="117"/>
      <c r="AR203" s="117"/>
      <c r="AS203" s="117"/>
      <c r="AT203" s="117"/>
      <c r="AU203" s="117"/>
      <c r="AV203" s="117"/>
      <c r="AW203" s="117"/>
      <c r="AX203" s="117"/>
      <c r="AY203" s="117"/>
      <c r="AZ203" s="209"/>
      <c r="BA203" s="209"/>
      <c r="BB203" s="209"/>
      <c r="BC203" s="209"/>
      <c r="BD203" s="209"/>
      <c r="BE203" s="209"/>
    </row>
    <row r="204" spans="2:57" s="55" customFormat="1" ht="17.100000000000001" customHeight="1" x14ac:dyDescent="0.15">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209"/>
      <c r="Y204" s="209"/>
      <c r="Z204" s="209"/>
      <c r="AA204" s="209"/>
      <c r="AB204" s="209"/>
      <c r="AC204" s="209"/>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209"/>
      <c r="BA204" s="209"/>
      <c r="BB204" s="209"/>
      <c r="BC204" s="209"/>
      <c r="BD204" s="209"/>
      <c r="BE204" s="209"/>
    </row>
    <row r="205" spans="2:57" s="55" customFormat="1" ht="17.100000000000001" customHeight="1" x14ac:dyDescent="0.15">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209"/>
      <c r="Y205" s="209"/>
      <c r="Z205" s="209"/>
      <c r="AA205" s="209"/>
      <c r="AB205" s="209"/>
      <c r="AC205" s="209"/>
      <c r="AD205" s="117"/>
      <c r="AE205" s="117"/>
      <c r="AF205" s="117"/>
      <c r="AG205" s="117"/>
      <c r="AH205" s="117"/>
      <c r="AI205" s="117"/>
      <c r="AJ205" s="117"/>
      <c r="AK205" s="117"/>
      <c r="AL205" s="117"/>
      <c r="AM205" s="117"/>
      <c r="AN205" s="117"/>
      <c r="AO205" s="117"/>
      <c r="AP205" s="117"/>
      <c r="AQ205" s="117"/>
      <c r="AR205" s="117"/>
      <c r="AS205" s="117"/>
      <c r="AT205" s="117"/>
      <c r="AU205" s="117"/>
      <c r="AV205" s="117"/>
      <c r="AW205" s="117"/>
      <c r="AX205" s="117"/>
      <c r="AY205" s="117"/>
      <c r="AZ205" s="209"/>
      <c r="BA205" s="209"/>
      <c r="BB205" s="209"/>
      <c r="BC205" s="209"/>
      <c r="BD205" s="209"/>
      <c r="BE205" s="209"/>
    </row>
    <row r="206" spans="2:57" s="55" customFormat="1" ht="17.100000000000001" customHeight="1" x14ac:dyDescent="0.15">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209"/>
      <c r="Y206" s="209"/>
      <c r="Z206" s="209"/>
      <c r="AA206" s="209"/>
      <c r="AB206" s="209"/>
      <c r="AC206" s="209"/>
      <c r="AD206" s="117"/>
      <c r="AE206" s="117"/>
      <c r="AF206" s="117"/>
      <c r="AG206" s="117"/>
      <c r="AH206" s="117"/>
      <c r="AI206" s="117"/>
      <c r="AJ206" s="117"/>
      <c r="AK206" s="117"/>
      <c r="AL206" s="117"/>
      <c r="AM206" s="117"/>
      <c r="AN206" s="117"/>
      <c r="AO206" s="117"/>
      <c r="AP206" s="117"/>
      <c r="AQ206" s="117"/>
      <c r="AR206" s="117"/>
      <c r="AS206" s="117"/>
      <c r="AT206" s="117"/>
      <c r="AU206" s="117"/>
      <c r="AV206" s="117"/>
      <c r="AW206" s="117"/>
      <c r="AX206" s="117"/>
      <c r="AY206" s="117"/>
      <c r="AZ206" s="209"/>
      <c r="BA206" s="209"/>
      <c r="BB206" s="209"/>
      <c r="BC206" s="209"/>
      <c r="BD206" s="209"/>
      <c r="BE206" s="209"/>
    </row>
    <row r="207" spans="2:57" s="55" customFormat="1" ht="17.100000000000001" customHeight="1" x14ac:dyDescent="0.15">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209"/>
      <c r="Y207" s="209"/>
      <c r="Z207" s="209"/>
      <c r="AA207" s="209"/>
      <c r="AB207" s="209"/>
      <c r="AC207" s="209"/>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209"/>
      <c r="BA207" s="209"/>
      <c r="BB207" s="209"/>
      <c r="BC207" s="209"/>
      <c r="BD207" s="209"/>
      <c r="BE207" s="209"/>
    </row>
    <row r="208" spans="2:57" s="55" customFormat="1" ht="17.100000000000001" customHeight="1" x14ac:dyDescent="0.15"/>
    <row r="209" spans="2:57" s="55" customFormat="1" ht="17.100000000000001" customHeight="1" x14ac:dyDescent="0.15">
      <c r="D209" s="55" t="s">
        <v>220</v>
      </c>
    </row>
    <row r="210" spans="2:57" s="55" customFormat="1" ht="17.100000000000001" customHeight="1" x14ac:dyDescent="0.15">
      <c r="B210" s="117" t="s">
        <v>241</v>
      </c>
      <c r="C210" s="117"/>
      <c r="D210" s="117"/>
      <c r="E210" s="117"/>
      <c r="F210" s="117"/>
      <c r="G210" s="117"/>
      <c r="H210" s="117"/>
      <c r="I210" s="117"/>
      <c r="J210" s="117"/>
      <c r="K210" s="117"/>
      <c r="L210" s="117"/>
      <c r="M210" s="117"/>
      <c r="N210" s="117"/>
      <c r="O210" s="117"/>
      <c r="P210" s="117"/>
      <c r="Q210" s="117"/>
      <c r="R210" s="117"/>
      <c r="S210" s="117"/>
      <c r="T210" s="117" t="s">
        <v>242</v>
      </c>
      <c r="U210" s="117"/>
      <c r="V210" s="117"/>
      <c r="W210" s="117"/>
      <c r="X210" s="117"/>
      <c r="Y210" s="117"/>
      <c r="Z210" s="117"/>
      <c r="AA210" s="117"/>
      <c r="AB210" s="117"/>
      <c r="AC210" s="117"/>
      <c r="AD210" s="117"/>
      <c r="AE210" s="117"/>
      <c r="AF210" s="117"/>
      <c r="AG210" s="117"/>
      <c r="AH210" s="117"/>
      <c r="AI210" s="117" t="s">
        <v>221</v>
      </c>
      <c r="AJ210" s="117"/>
      <c r="AK210" s="117"/>
      <c r="AL210" s="117"/>
      <c r="AM210" s="117"/>
      <c r="AN210" s="117" t="s">
        <v>223</v>
      </c>
      <c r="AO210" s="117"/>
      <c r="AP210" s="117"/>
      <c r="AQ210" s="117"/>
      <c r="AR210" s="117"/>
      <c r="AS210" s="117"/>
      <c r="AT210" s="117"/>
      <c r="AU210" s="117"/>
      <c r="AV210" s="117"/>
      <c r="AW210" s="117"/>
      <c r="AX210" s="131" t="s">
        <v>30</v>
      </c>
      <c r="AY210" s="131"/>
      <c r="AZ210" s="131"/>
      <c r="BA210" s="131"/>
      <c r="BB210" s="131"/>
      <c r="BC210" s="131"/>
      <c r="BD210" s="131"/>
      <c r="BE210" s="131"/>
    </row>
    <row r="211" spans="2:57" s="55" customFormat="1" ht="17.100000000000001" customHeight="1" x14ac:dyDescent="0.15">
      <c r="B211" s="137"/>
      <c r="C211" s="138"/>
      <c r="D211" s="138"/>
      <c r="E211" s="138"/>
      <c r="F211" s="138"/>
      <c r="G211" s="138"/>
      <c r="H211" s="138"/>
      <c r="I211" s="138"/>
      <c r="J211" s="138"/>
      <c r="K211" s="138"/>
      <c r="L211" s="138"/>
      <c r="M211" s="138"/>
      <c r="N211" s="138"/>
      <c r="O211" s="138"/>
      <c r="P211" s="138"/>
      <c r="Q211" s="138"/>
      <c r="R211" s="138"/>
      <c r="S211" s="139"/>
      <c r="T211" s="137"/>
      <c r="U211" s="138"/>
      <c r="V211" s="138"/>
      <c r="W211" s="138"/>
      <c r="X211" s="138"/>
      <c r="Y211" s="138"/>
      <c r="Z211" s="138"/>
      <c r="AA211" s="138"/>
      <c r="AB211" s="138"/>
      <c r="AC211" s="138"/>
      <c r="AD211" s="138"/>
      <c r="AE211" s="138"/>
      <c r="AF211" s="138"/>
      <c r="AG211" s="138"/>
      <c r="AH211" s="139"/>
      <c r="AI211" s="143"/>
      <c r="AJ211" s="144"/>
      <c r="AK211" s="144"/>
      <c r="AL211" s="144"/>
      <c r="AM211" s="145"/>
      <c r="AN211" s="143"/>
      <c r="AO211" s="144"/>
      <c r="AP211" s="144"/>
      <c r="AQ211" s="144"/>
      <c r="AR211" s="144"/>
      <c r="AS211" s="144"/>
      <c r="AT211" s="144"/>
      <c r="AU211" s="144"/>
      <c r="AV211" s="144"/>
      <c r="AW211" s="145"/>
      <c r="AX211" s="158"/>
      <c r="AY211" s="159"/>
      <c r="AZ211" s="159"/>
      <c r="BA211" s="159"/>
      <c r="BB211" s="159"/>
      <c r="BC211" s="159"/>
      <c r="BD211" s="159"/>
      <c r="BE211" s="160"/>
    </row>
    <row r="212" spans="2:57" s="55" customFormat="1" ht="17.100000000000001" customHeight="1" x14ac:dyDescent="0.15">
      <c r="B212" s="140"/>
      <c r="C212" s="141"/>
      <c r="D212" s="141"/>
      <c r="E212" s="141"/>
      <c r="F212" s="141"/>
      <c r="G212" s="141"/>
      <c r="H212" s="141"/>
      <c r="I212" s="141"/>
      <c r="J212" s="141"/>
      <c r="K212" s="141"/>
      <c r="L212" s="141"/>
      <c r="M212" s="141"/>
      <c r="N212" s="141"/>
      <c r="O212" s="141"/>
      <c r="P212" s="141"/>
      <c r="Q212" s="141"/>
      <c r="R212" s="141"/>
      <c r="S212" s="142"/>
      <c r="T212" s="140"/>
      <c r="U212" s="141"/>
      <c r="V212" s="141"/>
      <c r="W212" s="141"/>
      <c r="X212" s="141"/>
      <c r="Y212" s="141"/>
      <c r="Z212" s="141"/>
      <c r="AA212" s="141"/>
      <c r="AB212" s="141"/>
      <c r="AC212" s="141"/>
      <c r="AD212" s="141"/>
      <c r="AE212" s="141"/>
      <c r="AF212" s="141"/>
      <c r="AG212" s="141"/>
      <c r="AH212" s="142"/>
      <c r="AI212" s="313"/>
      <c r="AJ212" s="313"/>
      <c r="AK212" s="313"/>
      <c r="AL212" s="146"/>
      <c r="AM212" s="73" t="s">
        <v>222</v>
      </c>
      <c r="AN212" s="146"/>
      <c r="AO212" s="147"/>
      <c r="AP212" s="147"/>
      <c r="AQ212" s="147"/>
      <c r="AR212" s="147"/>
      <c r="AS212" s="147"/>
      <c r="AT212" s="147"/>
      <c r="AU212" s="147"/>
      <c r="AV212" s="147"/>
      <c r="AW212" s="148"/>
      <c r="AX212" s="161"/>
      <c r="AY212" s="162"/>
      <c r="AZ212" s="162"/>
      <c r="BA212" s="162"/>
      <c r="BB212" s="162"/>
      <c r="BC212" s="162"/>
      <c r="BD212" s="162"/>
      <c r="BE212" s="163"/>
    </row>
    <row r="213" spans="2:57" s="55" customFormat="1" ht="17.100000000000001" customHeight="1" x14ac:dyDescent="0.15"/>
    <row r="214" spans="2:57" s="55" customFormat="1" ht="17.100000000000001" customHeight="1" x14ac:dyDescent="0.15">
      <c r="D214" s="55" t="s">
        <v>248</v>
      </c>
    </row>
    <row r="215" spans="2:57" s="55" customFormat="1" ht="17.100000000000001" customHeight="1" x14ac:dyDescent="0.15">
      <c r="B215" s="117" t="s">
        <v>200</v>
      </c>
      <c r="C215" s="117"/>
      <c r="D215" s="117"/>
      <c r="E215" s="117"/>
      <c r="F215" s="117"/>
      <c r="G215" s="117"/>
      <c r="H215" s="117"/>
      <c r="I215" s="117"/>
      <c r="J215" s="117"/>
      <c r="K215" s="117"/>
      <c r="L215" s="117"/>
      <c r="M215" s="117"/>
      <c r="N215" s="117"/>
      <c r="O215" s="117"/>
      <c r="P215" s="117"/>
      <c r="Q215" s="117"/>
      <c r="R215" s="117"/>
      <c r="S215" s="117"/>
      <c r="T215" s="117" t="s">
        <v>242</v>
      </c>
      <c r="U215" s="117"/>
      <c r="V215" s="117"/>
      <c r="W215" s="117"/>
      <c r="X215" s="117"/>
      <c r="Y215" s="117"/>
      <c r="Z215" s="117"/>
      <c r="AA215" s="117"/>
      <c r="AB215" s="117"/>
      <c r="AC215" s="117"/>
      <c r="AD215" s="117"/>
      <c r="AE215" s="117"/>
      <c r="AF215" s="117"/>
      <c r="AG215" s="117"/>
      <c r="AH215" s="117"/>
      <c r="AI215" s="149" t="s">
        <v>249</v>
      </c>
      <c r="AJ215" s="150"/>
      <c r="AK215" s="150"/>
      <c r="AL215" s="150"/>
      <c r="AM215" s="150"/>
      <c r="AN215" s="150"/>
      <c r="AO215" s="150"/>
      <c r="AP215" s="150"/>
      <c r="AQ215" s="150"/>
      <c r="AR215" s="150"/>
      <c r="AS215" s="150"/>
      <c r="AT215" s="150"/>
      <c r="AU215" s="150"/>
      <c r="AV215" s="150"/>
      <c r="AW215" s="150"/>
      <c r="AX215" s="150"/>
      <c r="AY215" s="150"/>
      <c r="AZ215" s="150"/>
      <c r="BA215" s="150"/>
      <c r="BB215" s="150"/>
      <c r="BC215" s="150"/>
      <c r="BD215" s="150"/>
      <c r="BE215" s="151"/>
    </row>
    <row r="216" spans="2:57" s="55" customFormat="1" ht="17.100000000000001" customHeight="1" x14ac:dyDescent="0.15">
      <c r="B216" s="137"/>
      <c r="C216" s="138"/>
      <c r="D216" s="138"/>
      <c r="E216" s="138"/>
      <c r="F216" s="138"/>
      <c r="G216" s="138"/>
      <c r="H216" s="138"/>
      <c r="I216" s="138"/>
      <c r="J216" s="138"/>
      <c r="K216" s="138"/>
      <c r="L216" s="138"/>
      <c r="M216" s="138"/>
      <c r="N216" s="138"/>
      <c r="O216" s="138"/>
      <c r="P216" s="138"/>
      <c r="Q216" s="138"/>
      <c r="R216" s="138"/>
      <c r="S216" s="139"/>
      <c r="T216" s="137"/>
      <c r="U216" s="138"/>
      <c r="V216" s="138"/>
      <c r="W216" s="138"/>
      <c r="X216" s="138"/>
      <c r="Y216" s="138"/>
      <c r="Z216" s="138"/>
      <c r="AA216" s="138"/>
      <c r="AB216" s="138"/>
      <c r="AC216" s="138"/>
      <c r="AD216" s="138"/>
      <c r="AE216" s="138"/>
      <c r="AF216" s="138"/>
      <c r="AG216" s="138"/>
      <c r="AH216" s="139"/>
      <c r="AI216" s="143"/>
      <c r="AJ216" s="144"/>
      <c r="AK216" s="144"/>
      <c r="AL216" s="144"/>
      <c r="AM216" s="144"/>
      <c r="AN216" s="144"/>
      <c r="AO216" s="144"/>
      <c r="AP216" s="144"/>
      <c r="AQ216" s="144"/>
      <c r="AR216" s="144"/>
      <c r="AS216" s="144"/>
      <c r="AT216" s="144"/>
      <c r="AU216" s="144"/>
      <c r="AV216" s="144"/>
      <c r="AW216" s="144"/>
      <c r="AX216" s="144"/>
      <c r="AY216" s="144"/>
      <c r="AZ216" s="144"/>
      <c r="BA216" s="144"/>
      <c r="BB216" s="144"/>
      <c r="BC216" s="144"/>
      <c r="BD216" s="144"/>
      <c r="BE216" s="145"/>
    </row>
    <row r="217" spans="2:57" s="55" customFormat="1" ht="17.100000000000001" customHeight="1" x14ac:dyDescent="0.15">
      <c r="B217" s="140"/>
      <c r="C217" s="141"/>
      <c r="D217" s="141"/>
      <c r="E217" s="141"/>
      <c r="F217" s="141"/>
      <c r="G217" s="141"/>
      <c r="H217" s="141"/>
      <c r="I217" s="141"/>
      <c r="J217" s="141"/>
      <c r="K217" s="141"/>
      <c r="L217" s="141"/>
      <c r="M217" s="141"/>
      <c r="N217" s="141"/>
      <c r="O217" s="141"/>
      <c r="P217" s="141"/>
      <c r="Q217" s="141"/>
      <c r="R217" s="141"/>
      <c r="S217" s="142"/>
      <c r="T217" s="140"/>
      <c r="U217" s="141"/>
      <c r="V217" s="141"/>
      <c r="W217" s="141"/>
      <c r="X217" s="141"/>
      <c r="Y217" s="141"/>
      <c r="Z217" s="141"/>
      <c r="AA217" s="141"/>
      <c r="AB217" s="141"/>
      <c r="AC217" s="141"/>
      <c r="AD217" s="141"/>
      <c r="AE217" s="141"/>
      <c r="AF217" s="141"/>
      <c r="AG217" s="141"/>
      <c r="AH217" s="142"/>
      <c r="AI217" s="146"/>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8"/>
    </row>
    <row r="218" spans="2:57" s="55" customFormat="1" ht="17.100000000000001" customHeight="1" x14ac:dyDescent="0.15">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N218" s="56"/>
      <c r="AO218" s="56"/>
      <c r="AP218" s="56"/>
      <c r="AQ218" s="56"/>
      <c r="AR218" s="56"/>
      <c r="AS218" s="56"/>
      <c r="AT218" s="56"/>
      <c r="AU218" s="56"/>
      <c r="AV218" s="56"/>
      <c r="AW218" s="56"/>
      <c r="AX218" s="67"/>
      <c r="AY218" s="67"/>
      <c r="AZ218" s="67"/>
      <c r="BA218" s="67"/>
      <c r="BB218" s="67"/>
      <c r="BC218" s="67"/>
      <c r="BD218" s="67"/>
      <c r="BE218" s="67"/>
    </row>
    <row r="219" spans="2:57" s="55" customFormat="1" ht="17.100000000000001" customHeight="1" x14ac:dyDescent="0.15">
      <c r="D219" s="55" t="s">
        <v>247</v>
      </c>
    </row>
    <row r="220" spans="2:57" s="55" customFormat="1" ht="17.100000000000001" customHeight="1" x14ac:dyDescent="0.15">
      <c r="B220" s="117" t="s">
        <v>241</v>
      </c>
      <c r="C220" s="117"/>
      <c r="D220" s="117"/>
      <c r="E220" s="117"/>
      <c r="F220" s="117"/>
      <c r="G220" s="117"/>
      <c r="H220" s="117"/>
      <c r="I220" s="117"/>
      <c r="J220" s="117"/>
      <c r="K220" s="117"/>
      <c r="L220" s="117"/>
      <c r="M220" s="117"/>
      <c r="N220" s="117"/>
      <c r="O220" s="117"/>
      <c r="P220" s="117"/>
      <c r="Q220" s="117"/>
      <c r="R220" s="117"/>
      <c r="S220" s="117"/>
      <c r="T220" s="117" t="s">
        <v>242</v>
      </c>
      <c r="U220" s="117"/>
      <c r="V220" s="117"/>
      <c r="W220" s="117"/>
      <c r="X220" s="117"/>
      <c r="Y220" s="117"/>
      <c r="Z220" s="117"/>
      <c r="AA220" s="117"/>
      <c r="AB220" s="117"/>
      <c r="AC220" s="117"/>
      <c r="AD220" s="117"/>
      <c r="AE220" s="117"/>
      <c r="AF220" s="117"/>
      <c r="AG220" s="117"/>
      <c r="AH220" s="117"/>
      <c r="AI220" s="149" t="s">
        <v>224</v>
      </c>
      <c r="AJ220" s="150"/>
      <c r="AK220" s="150"/>
      <c r="AL220" s="150"/>
      <c r="AM220" s="150"/>
      <c r="AN220" s="150"/>
      <c r="AO220" s="150"/>
      <c r="AP220" s="150"/>
      <c r="AQ220" s="150"/>
      <c r="AR220" s="150"/>
      <c r="AS220" s="150"/>
      <c r="AT220" s="150"/>
      <c r="AU220" s="150"/>
      <c r="AV220" s="150"/>
      <c r="AW220" s="150"/>
      <c r="AX220" s="150"/>
      <c r="AY220" s="150"/>
      <c r="AZ220" s="150"/>
      <c r="BA220" s="150"/>
      <c r="BB220" s="150"/>
      <c r="BC220" s="150"/>
      <c r="BD220" s="150"/>
      <c r="BE220" s="151"/>
    </row>
    <row r="221" spans="2:57" s="55" customFormat="1" ht="17.100000000000001" customHeight="1" x14ac:dyDescent="0.15">
      <c r="B221" s="137"/>
      <c r="C221" s="138"/>
      <c r="D221" s="138"/>
      <c r="E221" s="138"/>
      <c r="F221" s="138"/>
      <c r="G221" s="138"/>
      <c r="H221" s="138"/>
      <c r="I221" s="138"/>
      <c r="J221" s="138"/>
      <c r="K221" s="138"/>
      <c r="L221" s="138"/>
      <c r="M221" s="138"/>
      <c r="N221" s="138"/>
      <c r="O221" s="138"/>
      <c r="P221" s="138"/>
      <c r="Q221" s="138"/>
      <c r="R221" s="138"/>
      <c r="S221" s="139"/>
      <c r="T221" s="137"/>
      <c r="U221" s="138"/>
      <c r="V221" s="138"/>
      <c r="W221" s="138"/>
      <c r="X221" s="138"/>
      <c r="Y221" s="138"/>
      <c r="Z221" s="138"/>
      <c r="AA221" s="138"/>
      <c r="AB221" s="138"/>
      <c r="AC221" s="138"/>
      <c r="AD221" s="138"/>
      <c r="AE221" s="138"/>
      <c r="AF221" s="138"/>
      <c r="AG221" s="138"/>
      <c r="AH221" s="139"/>
      <c r="AI221" s="143"/>
      <c r="AJ221" s="144"/>
      <c r="AK221" s="144"/>
      <c r="AL221" s="144"/>
      <c r="AM221" s="144"/>
      <c r="AN221" s="144"/>
      <c r="AO221" s="144"/>
      <c r="AP221" s="144"/>
      <c r="AQ221" s="144"/>
      <c r="AR221" s="144"/>
      <c r="AS221" s="144"/>
      <c r="AT221" s="144"/>
      <c r="AU221" s="144"/>
      <c r="AV221" s="144"/>
      <c r="AW221" s="144"/>
      <c r="AX221" s="144"/>
      <c r="AY221" s="144"/>
      <c r="AZ221" s="144"/>
      <c r="BA221" s="144"/>
      <c r="BB221" s="144"/>
      <c r="BC221" s="144"/>
      <c r="BD221" s="144"/>
      <c r="BE221" s="145"/>
    </row>
    <row r="222" spans="2:57" s="55" customFormat="1" ht="17.100000000000001" customHeight="1" x14ac:dyDescent="0.15">
      <c r="B222" s="140"/>
      <c r="C222" s="141"/>
      <c r="D222" s="141"/>
      <c r="E222" s="141"/>
      <c r="F222" s="141"/>
      <c r="G222" s="141"/>
      <c r="H222" s="141"/>
      <c r="I222" s="141"/>
      <c r="J222" s="141"/>
      <c r="K222" s="141"/>
      <c r="L222" s="141"/>
      <c r="M222" s="141"/>
      <c r="N222" s="141"/>
      <c r="O222" s="141"/>
      <c r="P222" s="141"/>
      <c r="Q222" s="141"/>
      <c r="R222" s="141"/>
      <c r="S222" s="142"/>
      <c r="T222" s="140"/>
      <c r="U222" s="141"/>
      <c r="V222" s="141"/>
      <c r="W222" s="141"/>
      <c r="X222" s="141"/>
      <c r="Y222" s="141"/>
      <c r="Z222" s="141"/>
      <c r="AA222" s="141"/>
      <c r="AB222" s="141"/>
      <c r="AC222" s="141"/>
      <c r="AD222" s="141"/>
      <c r="AE222" s="141"/>
      <c r="AF222" s="141"/>
      <c r="AG222" s="141"/>
      <c r="AH222" s="142"/>
      <c r="AI222" s="146"/>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8"/>
    </row>
    <row r="223" spans="2:57" s="55" customFormat="1" ht="17.100000000000001" customHeight="1" x14ac:dyDescent="0.15">
      <c r="AI223" s="56"/>
      <c r="AJ223" s="56"/>
      <c r="AK223" s="56"/>
      <c r="AL223" s="56"/>
      <c r="AM223" s="56"/>
      <c r="AN223" s="56"/>
      <c r="AO223" s="56"/>
      <c r="AP223" s="56"/>
      <c r="AQ223" s="56"/>
      <c r="AR223" s="56"/>
      <c r="AS223" s="56"/>
      <c r="AT223" s="56"/>
      <c r="AU223" s="56"/>
      <c r="AV223" s="56"/>
      <c r="AW223" s="56"/>
      <c r="AX223" s="80"/>
      <c r="AY223" s="80"/>
      <c r="AZ223" s="80"/>
      <c r="BA223" s="80"/>
      <c r="BB223" s="80"/>
      <c r="BC223" s="80"/>
      <c r="BD223" s="80"/>
      <c r="BE223" s="80"/>
    </row>
    <row r="224" spans="2:57" s="55" customFormat="1" ht="17.100000000000001" customHeight="1" x14ac:dyDescent="0.15">
      <c r="D224" s="55" t="s">
        <v>287</v>
      </c>
    </row>
    <row r="225" spans="2:58" s="55" customFormat="1" ht="17.100000000000001" customHeight="1" x14ac:dyDescent="0.15">
      <c r="B225" s="132" t="s">
        <v>200</v>
      </c>
      <c r="C225" s="133"/>
      <c r="D225" s="133"/>
      <c r="E225" s="133"/>
      <c r="F225" s="133"/>
      <c r="G225" s="133"/>
      <c r="H225" s="133"/>
      <c r="I225" s="133"/>
      <c r="J225" s="133"/>
      <c r="K225" s="133"/>
      <c r="L225" s="133"/>
      <c r="M225" s="133"/>
      <c r="N225" s="134"/>
      <c r="O225" s="132" t="s">
        <v>229</v>
      </c>
      <c r="P225" s="133"/>
      <c r="Q225" s="134"/>
      <c r="R225" s="132" t="s">
        <v>230</v>
      </c>
      <c r="S225" s="133"/>
      <c r="T225" s="134"/>
      <c r="U225" s="132" t="s">
        <v>231</v>
      </c>
      <c r="V225" s="133"/>
      <c r="W225" s="134"/>
      <c r="X225" s="132" t="s">
        <v>232</v>
      </c>
      <c r="Y225" s="133"/>
      <c r="Z225" s="134"/>
      <c r="AA225" s="132" t="s">
        <v>233</v>
      </c>
      <c r="AB225" s="133"/>
      <c r="AC225" s="134"/>
      <c r="AD225" s="132" t="s">
        <v>234</v>
      </c>
      <c r="AE225" s="133"/>
      <c r="AF225" s="134"/>
      <c r="AG225" s="132" t="s">
        <v>235</v>
      </c>
      <c r="AH225" s="133"/>
      <c r="AI225" s="134"/>
      <c r="AJ225" s="132" t="s">
        <v>236</v>
      </c>
      <c r="AK225" s="133"/>
      <c r="AL225" s="134"/>
      <c r="AM225" s="132" t="s">
        <v>237</v>
      </c>
      <c r="AN225" s="133"/>
      <c r="AO225" s="134"/>
      <c r="AP225" s="132" t="s">
        <v>238</v>
      </c>
      <c r="AQ225" s="133"/>
      <c r="AR225" s="134"/>
      <c r="AS225" s="132" t="s">
        <v>239</v>
      </c>
      <c r="AT225" s="133"/>
      <c r="AU225" s="134"/>
      <c r="AV225" s="132" t="s">
        <v>240</v>
      </c>
      <c r="AW225" s="133"/>
      <c r="AX225" s="134"/>
      <c r="AY225" s="135" t="s">
        <v>30</v>
      </c>
      <c r="AZ225" s="136"/>
      <c r="BA225" s="136"/>
      <c r="BB225" s="136"/>
      <c r="BC225" s="136"/>
      <c r="BD225" s="136"/>
      <c r="BE225" s="217"/>
      <c r="BF225" s="41"/>
    </row>
    <row r="226" spans="2:58" s="55" customFormat="1" ht="17.100000000000001" customHeight="1" x14ac:dyDescent="0.15">
      <c r="B226" s="337" t="s">
        <v>225</v>
      </c>
      <c r="C226" s="338"/>
      <c r="D226" s="338"/>
      <c r="E226" s="338"/>
      <c r="F226" s="338"/>
      <c r="G226" s="338"/>
      <c r="H226" s="338"/>
      <c r="I226" s="338"/>
      <c r="J226" s="338"/>
      <c r="K226" s="338"/>
      <c r="L226" s="338"/>
      <c r="M226" s="338"/>
      <c r="N226" s="339"/>
      <c r="O226" s="152"/>
      <c r="P226" s="153"/>
      <c r="Q226" s="154"/>
      <c r="R226" s="152"/>
      <c r="S226" s="153"/>
      <c r="T226" s="154"/>
      <c r="U226" s="152"/>
      <c r="V226" s="153"/>
      <c r="W226" s="154"/>
      <c r="X226" s="152"/>
      <c r="Y226" s="153"/>
      <c r="Z226" s="154"/>
      <c r="AA226" s="152"/>
      <c r="AB226" s="153"/>
      <c r="AC226" s="154"/>
      <c r="AD226" s="152"/>
      <c r="AE226" s="153"/>
      <c r="AF226" s="154"/>
      <c r="AG226" s="152"/>
      <c r="AH226" s="153"/>
      <c r="AI226" s="154"/>
      <c r="AJ226" s="152"/>
      <c r="AK226" s="153"/>
      <c r="AL226" s="154"/>
      <c r="AM226" s="152"/>
      <c r="AN226" s="153"/>
      <c r="AO226" s="154"/>
      <c r="AP226" s="152"/>
      <c r="AQ226" s="153"/>
      <c r="AR226" s="154"/>
      <c r="AS226" s="152"/>
      <c r="AT226" s="153"/>
      <c r="AU226" s="154"/>
      <c r="AV226" s="152"/>
      <c r="AW226" s="153"/>
      <c r="AX226" s="154"/>
      <c r="AY226" s="158"/>
      <c r="AZ226" s="159"/>
      <c r="BA226" s="159"/>
      <c r="BB226" s="159"/>
      <c r="BC226" s="159"/>
      <c r="BD226" s="159"/>
      <c r="BE226" s="160"/>
      <c r="BF226" s="80"/>
    </row>
    <row r="227" spans="2:58" s="55" customFormat="1" ht="17.100000000000001" customHeight="1" x14ac:dyDescent="0.15">
      <c r="B227" s="340"/>
      <c r="C227" s="341"/>
      <c r="D227" s="341"/>
      <c r="E227" s="341"/>
      <c r="F227" s="341"/>
      <c r="G227" s="341"/>
      <c r="H227" s="341"/>
      <c r="I227" s="341"/>
      <c r="J227" s="341"/>
      <c r="K227" s="341"/>
      <c r="L227" s="341"/>
      <c r="M227" s="341"/>
      <c r="N227" s="342"/>
      <c r="O227" s="155"/>
      <c r="P227" s="156"/>
      <c r="Q227" s="157"/>
      <c r="R227" s="155"/>
      <c r="S227" s="156"/>
      <c r="T227" s="157"/>
      <c r="U227" s="155"/>
      <c r="V227" s="156"/>
      <c r="W227" s="157"/>
      <c r="X227" s="155"/>
      <c r="Y227" s="156"/>
      <c r="Z227" s="157"/>
      <c r="AA227" s="155"/>
      <c r="AB227" s="156"/>
      <c r="AC227" s="157"/>
      <c r="AD227" s="155"/>
      <c r="AE227" s="156"/>
      <c r="AF227" s="157"/>
      <c r="AG227" s="155"/>
      <c r="AH227" s="156"/>
      <c r="AI227" s="157"/>
      <c r="AJ227" s="155"/>
      <c r="AK227" s="156"/>
      <c r="AL227" s="157"/>
      <c r="AM227" s="155"/>
      <c r="AN227" s="156"/>
      <c r="AO227" s="157"/>
      <c r="AP227" s="155"/>
      <c r="AQ227" s="156"/>
      <c r="AR227" s="157"/>
      <c r="AS227" s="155"/>
      <c r="AT227" s="156"/>
      <c r="AU227" s="157"/>
      <c r="AV227" s="155"/>
      <c r="AW227" s="156"/>
      <c r="AX227" s="157"/>
      <c r="AY227" s="161"/>
      <c r="AZ227" s="162"/>
      <c r="BA227" s="162"/>
      <c r="BB227" s="162"/>
      <c r="BC227" s="162"/>
      <c r="BD227" s="162"/>
      <c r="BE227" s="163"/>
    </row>
    <row r="228" spans="2:58" s="55" customFormat="1" ht="17.100000000000001" customHeight="1" x14ac:dyDescent="0.15">
      <c r="B228" s="337" t="s">
        <v>226</v>
      </c>
      <c r="C228" s="338"/>
      <c r="D228" s="338"/>
      <c r="E228" s="338"/>
      <c r="F228" s="338"/>
      <c r="G228" s="338"/>
      <c r="H228" s="338"/>
      <c r="I228" s="338"/>
      <c r="J228" s="338"/>
      <c r="K228" s="338"/>
      <c r="L228" s="338"/>
      <c r="M228" s="338"/>
      <c r="N228" s="339"/>
      <c r="O228" s="152"/>
      <c r="P228" s="153"/>
      <c r="Q228" s="154"/>
      <c r="R228" s="152"/>
      <c r="S228" s="153"/>
      <c r="T228" s="154"/>
      <c r="U228" s="152"/>
      <c r="V228" s="153"/>
      <c r="W228" s="154"/>
      <c r="X228" s="152"/>
      <c r="Y228" s="153"/>
      <c r="Z228" s="154"/>
      <c r="AA228" s="152"/>
      <c r="AB228" s="153"/>
      <c r="AC228" s="154"/>
      <c r="AD228" s="152"/>
      <c r="AE228" s="153"/>
      <c r="AF228" s="154"/>
      <c r="AG228" s="152"/>
      <c r="AH228" s="153"/>
      <c r="AI228" s="154"/>
      <c r="AJ228" s="152"/>
      <c r="AK228" s="153"/>
      <c r="AL228" s="154"/>
      <c r="AM228" s="152"/>
      <c r="AN228" s="153"/>
      <c r="AO228" s="154"/>
      <c r="AP228" s="152"/>
      <c r="AQ228" s="153"/>
      <c r="AR228" s="154"/>
      <c r="AS228" s="152"/>
      <c r="AT228" s="153"/>
      <c r="AU228" s="154"/>
      <c r="AV228" s="152"/>
      <c r="AW228" s="153"/>
      <c r="AX228" s="154"/>
      <c r="AY228" s="158"/>
      <c r="AZ228" s="159"/>
      <c r="BA228" s="159"/>
      <c r="BB228" s="159"/>
      <c r="BC228" s="159"/>
      <c r="BD228" s="159"/>
      <c r="BE228" s="160"/>
    </row>
    <row r="229" spans="2:58" s="55" customFormat="1" ht="17.100000000000001" customHeight="1" x14ac:dyDescent="0.15">
      <c r="B229" s="340"/>
      <c r="C229" s="341"/>
      <c r="D229" s="341"/>
      <c r="E229" s="341"/>
      <c r="F229" s="341"/>
      <c r="G229" s="341"/>
      <c r="H229" s="341"/>
      <c r="I229" s="341"/>
      <c r="J229" s="341"/>
      <c r="K229" s="341"/>
      <c r="L229" s="341"/>
      <c r="M229" s="341"/>
      <c r="N229" s="342"/>
      <c r="O229" s="155"/>
      <c r="P229" s="156"/>
      <c r="Q229" s="157"/>
      <c r="R229" s="155"/>
      <c r="S229" s="156"/>
      <c r="T229" s="157"/>
      <c r="U229" s="155"/>
      <c r="V229" s="156"/>
      <c r="W229" s="157"/>
      <c r="X229" s="155"/>
      <c r="Y229" s="156"/>
      <c r="Z229" s="157"/>
      <c r="AA229" s="155"/>
      <c r="AB229" s="156"/>
      <c r="AC229" s="157"/>
      <c r="AD229" s="155"/>
      <c r="AE229" s="156"/>
      <c r="AF229" s="157"/>
      <c r="AG229" s="155"/>
      <c r="AH229" s="156"/>
      <c r="AI229" s="157"/>
      <c r="AJ229" s="155"/>
      <c r="AK229" s="156"/>
      <c r="AL229" s="157"/>
      <c r="AM229" s="155"/>
      <c r="AN229" s="156"/>
      <c r="AO229" s="157"/>
      <c r="AP229" s="155"/>
      <c r="AQ229" s="156"/>
      <c r="AR229" s="157"/>
      <c r="AS229" s="155"/>
      <c r="AT229" s="156"/>
      <c r="AU229" s="157"/>
      <c r="AV229" s="155"/>
      <c r="AW229" s="156"/>
      <c r="AX229" s="157"/>
      <c r="AY229" s="161"/>
      <c r="AZ229" s="162"/>
      <c r="BA229" s="162"/>
      <c r="BB229" s="162"/>
      <c r="BC229" s="162"/>
      <c r="BD229" s="162"/>
      <c r="BE229" s="163"/>
    </row>
    <row r="230" spans="2:58" s="55" customFormat="1" ht="17.100000000000001" customHeight="1" x14ac:dyDescent="0.15">
      <c r="B230" s="337" t="s">
        <v>227</v>
      </c>
      <c r="C230" s="338"/>
      <c r="D230" s="338"/>
      <c r="E230" s="338"/>
      <c r="F230" s="338"/>
      <c r="G230" s="338"/>
      <c r="H230" s="338"/>
      <c r="I230" s="338"/>
      <c r="J230" s="338"/>
      <c r="K230" s="338"/>
      <c r="L230" s="338"/>
      <c r="M230" s="338"/>
      <c r="N230" s="339"/>
      <c r="O230" s="152"/>
      <c r="P230" s="153"/>
      <c r="Q230" s="154"/>
      <c r="R230" s="152"/>
      <c r="S230" s="153"/>
      <c r="T230" s="154"/>
      <c r="U230" s="152"/>
      <c r="V230" s="153"/>
      <c r="W230" s="154"/>
      <c r="X230" s="152"/>
      <c r="Y230" s="153"/>
      <c r="Z230" s="154"/>
      <c r="AA230" s="152"/>
      <c r="AB230" s="153"/>
      <c r="AC230" s="154"/>
      <c r="AD230" s="152"/>
      <c r="AE230" s="153"/>
      <c r="AF230" s="154"/>
      <c r="AG230" s="152"/>
      <c r="AH230" s="153"/>
      <c r="AI230" s="154"/>
      <c r="AJ230" s="152"/>
      <c r="AK230" s="153"/>
      <c r="AL230" s="154"/>
      <c r="AM230" s="152"/>
      <c r="AN230" s="153"/>
      <c r="AO230" s="154"/>
      <c r="AP230" s="152"/>
      <c r="AQ230" s="153"/>
      <c r="AR230" s="154"/>
      <c r="AS230" s="152"/>
      <c r="AT230" s="153"/>
      <c r="AU230" s="154"/>
      <c r="AV230" s="152"/>
      <c r="AW230" s="153"/>
      <c r="AX230" s="154"/>
      <c r="AY230" s="158"/>
      <c r="AZ230" s="159"/>
      <c r="BA230" s="159"/>
      <c r="BB230" s="159"/>
      <c r="BC230" s="159"/>
      <c r="BD230" s="159"/>
      <c r="BE230" s="160"/>
    </row>
    <row r="231" spans="2:58" s="55" customFormat="1" ht="17.100000000000001" customHeight="1" x14ac:dyDescent="0.15">
      <c r="B231" s="340"/>
      <c r="C231" s="341"/>
      <c r="D231" s="341"/>
      <c r="E231" s="341"/>
      <c r="F231" s="341"/>
      <c r="G231" s="341"/>
      <c r="H231" s="341"/>
      <c r="I231" s="341"/>
      <c r="J231" s="341"/>
      <c r="K231" s="341"/>
      <c r="L231" s="341"/>
      <c r="M231" s="341"/>
      <c r="N231" s="342"/>
      <c r="O231" s="155"/>
      <c r="P231" s="156"/>
      <c r="Q231" s="157"/>
      <c r="R231" s="155"/>
      <c r="S231" s="156"/>
      <c r="T231" s="157"/>
      <c r="U231" s="155"/>
      <c r="V231" s="156"/>
      <c r="W231" s="157"/>
      <c r="X231" s="155"/>
      <c r="Y231" s="156"/>
      <c r="Z231" s="157"/>
      <c r="AA231" s="155"/>
      <c r="AB231" s="156"/>
      <c r="AC231" s="157"/>
      <c r="AD231" s="155"/>
      <c r="AE231" s="156"/>
      <c r="AF231" s="157"/>
      <c r="AG231" s="155"/>
      <c r="AH231" s="156"/>
      <c r="AI231" s="157"/>
      <c r="AJ231" s="155"/>
      <c r="AK231" s="156"/>
      <c r="AL231" s="157"/>
      <c r="AM231" s="155"/>
      <c r="AN231" s="156"/>
      <c r="AO231" s="157"/>
      <c r="AP231" s="155"/>
      <c r="AQ231" s="156"/>
      <c r="AR231" s="157"/>
      <c r="AS231" s="155"/>
      <c r="AT231" s="156"/>
      <c r="AU231" s="157"/>
      <c r="AV231" s="155"/>
      <c r="AW231" s="156"/>
      <c r="AX231" s="157"/>
      <c r="AY231" s="161"/>
      <c r="AZ231" s="162"/>
      <c r="BA231" s="162"/>
      <c r="BB231" s="162"/>
      <c r="BC231" s="162"/>
      <c r="BD231" s="162"/>
      <c r="BE231" s="163"/>
    </row>
    <row r="232" spans="2:58" s="55" customFormat="1" ht="17.100000000000001" customHeight="1" x14ac:dyDescent="0.15">
      <c r="B232" s="337" t="s">
        <v>228</v>
      </c>
      <c r="C232" s="338"/>
      <c r="D232" s="338"/>
      <c r="E232" s="338"/>
      <c r="F232" s="338"/>
      <c r="G232" s="338"/>
      <c r="H232" s="338"/>
      <c r="I232" s="338"/>
      <c r="J232" s="338"/>
      <c r="K232" s="338"/>
      <c r="L232" s="338"/>
      <c r="M232" s="338"/>
      <c r="N232" s="339"/>
      <c r="O232" s="152"/>
      <c r="P232" s="153"/>
      <c r="Q232" s="154"/>
      <c r="R232" s="152"/>
      <c r="S232" s="153"/>
      <c r="T232" s="154"/>
      <c r="U232" s="152"/>
      <c r="V232" s="153"/>
      <c r="W232" s="154"/>
      <c r="X232" s="152"/>
      <c r="Y232" s="153"/>
      <c r="Z232" s="154"/>
      <c r="AA232" s="152"/>
      <c r="AB232" s="153"/>
      <c r="AC232" s="154"/>
      <c r="AD232" s="152"/>
      <c r="AE232" s="153"/>
      <c r="AF232" s="154"/>
      <c r="AG232" s="152"/>
      <c r="AH232" s="153"/>
      <c r="AI232" s="154"/>
      <c r="AJ232" s="152"/>
      <c r="AK232" s="153"/>
      <c r="AL232" s="154"/>
      <c r="AM232" s="152"/>
      <c r="AN232" s="153"/>
      <c r="AO232" s="154"/>
      <c r="AP232" s="152"/>
      <c r="AQ232" s="153"/>
      <c r="AR232" s="154"/>
      <c r="AS232" s="152"/>
      <c r="AT232" s="153"/>
      <c r="AU232" s="154"/>
      <c r="AV232" s="152"/>
      <c r="AW232" s="153"/>
      <c r="AX232" s="154"/>
      <c r="AY232" s="158"/>
      <c r="AZ232" s="159"/>
      <c r="BA232" s="159"/>
      <c r="BB232" s="159"/>
      <c r="BC232" s="159"/>
      <c r="BD232" s="159"/>
      <c r="BE232" s="160"/>
    </row>
    <row r="233" spans="2:58" s="55" customFormat="1" ht="17.100000000000001" customHeight="1" x14ac:dyDescent="0.15">
      <c r="B233" s="340"/>
      <c r="C233" s="341"/>
      <c r="D233" s="341"/>
      <c r="E233" s="341"/>
      <c r="F233" s="341"/>
      <c r="G233" s="341"/>
      <c r="H233" s="341"/>
      <c r="I233" s="341"/>
      <c r="J233" s="341"/>
      <c r="K233" s="341"/>
      <c r="L233" s="341"/>
      <c r="M233" s="341"/>
      <c r="N233" s="342"/>
      <c r="O233" s="155"/>
      <c r="P233" s="156"/>
      <c r="Q233" s="157"/>
      <c r="R233" s="155"/>
      <c r="S233" s="156"/>
      <c r="T233" s="157"/>
      <c r="U233" s="155"/>
      <c r="V233" s="156"/>
      <c r="W233" s="157"/>
      <c r="X233" s="155"/>
      <c r="Y233" s="156"/>
      <c r="Z233" s="157"/>
      <c r="AA233" s="155"/>
      <c r="AB233" s="156"/>
      <c r="AC233" s="157"/>
      <c r="AD233" s="155"/>
      <c r="AE233" s="156"/>
      <c r="AF233" s="157"/>
      <c r="AG233" s="155"/>
      <c r="AH233" s="156"/>
      <c r="AI233" s="157"/>
      <c r="AJ233" s="155"/>
      <c r="AK233" s="156"/>
      <c r="AL233" s="157"/>
      <c r="AM233" s="155"/>
      <c r="AN233" s="156"/>
      <c r="AO233" s="157"/>
      <c r="AP233" s="155"/>
      <c r="AQ233" s="156"/>
      <c r="AR233" s="157"/>
      <c r="AS233" s="155"/>
      <c r="AT233" s="156"/>
      <c r="AU233" s="157"/>
      <c r="AV233" s="155"/>
      <c r="AW233" s="156"/>
      <c r="AX233" s="157"/>
      <c r="AY233" s="161"/>
      <c r="AZ233" s="162"/>
      <c r="BA233" s="162"/>
      <c r="BB233" s="162"/>
      <c r="BC233" s="162"/>
      <c r="BD233" s="162"/>
      <c r="BE233" s="163"/>
    </row>
    <row r="234" spans="2:58" s="55" customFormat="1" ht="17.100000000000001" customHeight="1" x14ac:dyDescent="0.15">
      <c r="B234" s="30"/>
      <c r="C234" s="30"/>
      <c r="D234" s="30"/>
      <c r="E234" s="30"/>
      <c r="F234" s="30"/>
      <c r="G234" s="30"/>
      <c r="H234" s="30"/>
      <c r="I234" s="30"/>
      <c r="J234" s="30"/>
      <c r="K234" s="30"/>
      <c r="L234" s="30"/>
      <c r="M234" s="30"/>
      <c r="N234" s="30"/>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67"/>
      <c r="AZ234" s="67"/>
      <c r="BA234" s="67"/>
      <c r="BB234" s="67"/>
      <c r="BC234" s="67"/>
      <c r="BD234" s="67"/>
      <c r="BE234" s="67"/>
    </row>
    <row r="235" spans="2:58" s="55" customFormat="1" ht="17.100000000000001" customHeight="1" x14ac:dyDescent="0.15">
      <c r="C235" s="55" t="s">
        <v>334</v>
      </c>
      <c r="D235" s="40"/>
      <c r="E235" s="40"/>
      <c r="F235" s="40"/>
      <c r="G235" s="40"/>
      <c r="H235" s="40"/>
      <c r="I235" s="40"/>
      <c r="J235" s="40"/>
      <c r="K235" s="40"/>
      <c r="L235" s="40"/>
      <c r="M235" s="40"/>
      <c r="N235" s="40"/>
      <c r="O235" s="40"/>
      <c r="P235" s="40"/>
      <c r="Q235" s="40"/>
      <c r="R235" s="40"/>
      <c r="S235" s="40"/>
      <c r="T235" s="40"/>
      <c r="U235" s="40"/>
      <c r="V235" s="40"/>
      <c r="W235" s="40"/>
    </row>
    <row r="236" spans="2:58" s="55" customFormat="1" ht="17.100000000000001" customHeight="1" x14ac:dyDescent="0.15">
      <c r="D236" s="55" t="s">
        <v>348</v>
      </c>
      <c r="E236" s="40"/>
      <c r="F236" s="40"/>
      <c r="G236" s="40"/>
      <c r="H236" s="40"/>
      <c r="I236" s="40"/>
      <c r="J236" s="40"/>
      <c r="K236" s="40"/>
      <c r="L236" s="40"/>
      <c r="M236" s="40"/>
      <c r="N236" s="40"/>
      <c r="O236" s="40"/>
      <c r="P236" s="40"/>
      <c r="Q236" s="40"/>
      <c r="R236" s="40"/>
      <c r="S236" s="40"/>
      <c r="T236" s="40"/>
      <c r="U236" s="40"/>
      <c r="V236" s="40"/>
      <c r="W236" s="40"/>
    </row>
    <row r="237" spans="2:58" s="55" customFormat="1" ht="17.100000000000001" customHeight="1" x14ac:dyDescent="0.15">
      <c r="B237" s="117"/>
      <c r="C237" s="117"/>
      <c r="D237" s="117"/>
      <c r="E237" s="117"/>
      <c r="F237" s="117"/>
      <c r="G237" s="117"/>
      <c r="H237" s="117"/>
      <c r="I237" s="117"/>
      <c r="J237" s="117"/>
      <c r="K237" s="117"/>
      <c r="L237" s="118" t="s">
        <v>337</v>
      </c>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20"/>
      <c r="AP237" s="118" t="s">
        <v>338</v>
      </c>
      <c r="AQ237" s="119"/>
      <c r="AR237" s="119"/>
      <c r="AS237" s="119"/>
      <c r="AT237" s="119"/>
      <c r="AU237" s="119"/>
      <c r="AV237" s="119"/>
      <c r="AW237" s="119"/>
      <c r="AX237" s="119"/>
      <c r="AY237" s="119"/>
      <c r="AZ237" s="119"/>
      <c r="BA237" s="119"/>
      <c r="BB237" s="119"/>
      <c r="BC237" s="119"/>
      <c r="BD237" s="119"/>
      <c r="BE237" s="120"/>
    </row>
    <row r="238" spans="2:58" s="55" customFormat="1" ht="17.100000000000001" customHeight="1" x14ac:dyDescent="0.15">
      <c r="B238" s="121" t="s">
        <v>339</v>
      </c>
      <c r="C238" s="121"/>
      <c r="D238" s="121"/>
      <c r="E238" s="121"/>
      <c r="F238" s="121"/>
      <c r="G238" s="121"/>
      <c r="H238" s="121"/>
      <c r="I238" s="121"/>
      <c r="J238" s="121"/>
      <c r="K238" s="121"/>
      <c r="L238" s="122"/>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c r="AN238" s="123"/>
      <c r="AO238" s="124"/>
      <c r="AP238" s="122"/>
      <c r="AQ238" s="123"/>
      <c r="AR238" s="123"/>
      <c r="AS238" s="123"/>
      <c r="AT238" s="123"/>
      <c r="AU238" s="123"/>
      <c r="AV238" s="123"/>
      <c r="AW238" s="123"/>
      <c r="AX238" s="123"/>
      <c r="AY238" s="123"/>
      <c r="AZ238" s="123"/>
      <c r="BA238" s="123"/>
      <c r="BB238" s="123"/>
      <c r="BC238" s="123"/>
      <c r="BD238" s="123"/>
      <c r="BE238" s="124"/>
    </row>
    <row r="239" spans="2:58" s="55" customFormat="1" ht="17.100000000000001" customHeight="1" x14ac:dyDescent="0.15">
      <c r="B239" s="121"/>
      <c r="C239" s="121"/>
      <c r="D239" s="121"/>
      <c r="E239" s="121"/>
      <c r="F239" s="121"/>
      <c r="G239" s="121"/>
      <c r="H239" s="121"/>
      <c r="I239" s="121"/>
      <c r="J239" s="121"/>
      <c r="K239" s="121"/>
      <c r="L239" s="125"/>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7"/>
      <c r="AP239" s="125"/>
      <c r="AQ239" s="126"/>
      <c r="AR239" s="126"/>
      <c r="AS239" s="126"/>
      <c r="AT239" s="126"/>
      <c r="AU239" s="126"/>
      <c r="AV239" s="126"/>
      <c r="AW239" s="126"/>
      <c r="AX239" s="126"/>
      <c r="AY239" s="126"/>
      <c r="AZ239" s="126"/>
      <c r="BA239" s="126"/>
      <c r="BB239" s="126"/>
      <c r="BC239" s="126"/>
      <c r="BD239" s="126"/>
      <c r="BE239" s="127"/>
    </row>
    <row r="240" spans="2:58" s="55" customFormat="1" ht="17.100000000000001" customHeight="1" x14ac:dyDescent="0.15">
      <c r="B240" s="121"/>
      <c r="C240" s="121"/>
      <c r="D240" s="121"/>
      <c r="E240" s="121"/>
      <c r="F240" s="121"/>
      <c r="G240" s="121"/>
      <c r="H240" s="121"/>
      <c r="I240" s="121"/>
      <c r="J240" s="121"/>
      <c r="K240" s="121"/>
      <c r="L240" s="128"/>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30"/>
      <c r="AP240" s="128"/>
      <c r="AQ240" s="129"/>
      <c r="AR240" s="129"/>
      <c r="AS240" s="129"/>
      <c r="AT240" s="129"/>
      <c r="AU240" s="129"/>
      <c r="AV240" s="129"/>
      <c r="AW240" s="129"/>
      <c r="AX240" s="129"/>
      <c r="AY240" s="129"/>
      <c r="AZ240" s="129"/>
      <c r="BA240" s="129"/>
      <c r="BB240" s="129"/>
      <c r="BC240" s="129"/>
      <c r="BD240" s="129"/>
      <c r="BE240" s="130"/>
    </row>
    <row r="241" spans="2:57" s="55" customFormat="1" ht="17.100000000000001" customHeight="1" x14ac:dyDescent="0.15">
      <c r="B241" s="131" t="s">
        <v>347</v>
      </c>
      <c r="C241" s="131"/>
      <c r="D241" s="131"/>
      <c r="E241" s="131"/>
      <c r="F241" s="131"/>
      <c r="G241" s="131"/>
      <c r="H241" s="131"/>
      <c r="I241" s="131"/>
      <c r="J241" s="131"/>
      <c r="K241" s="131"/>
      <c r="L241" s="122"/>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4"/>
      <c r="AP241" s="122"/>
      <c r="AQ241" s="123"/>
      <c r="AR241" s="123"/>
      <c r="AS241" s="123"/>
      <c r="AT241" s="123"/>
      <c r="AU241" s="123"/>
      <c r="AV241" s="123"/>
      <c r="AW241" s="123"/>
      <c r="AX241" s="123"/>
      <c r="AY241" s="123"/>
      <c r="AZ241" s="123"/>
      <c r="BA241" s="123"/>
      <c r="BB241" s="123"/>
      <c r="BC241" s="123"/>
      <c r="BD241" s="123"/>
      <c r="BE241" s="124"/>
    </row>
    <row r="242" spans="2:57" s="55" customFormat="1" ht="17.100000000000001" customHeight="1" x14ac:dyDescent="0.15">
      <c r="B242" s="131"/>
      <c r="C242" s="131"/>
      <c r="D242" s="131"/>
      <c r="E242" s="131"/>
      <c r="F242" s="131"/>
      <c r="G242" s="131"/>
      <c r="H242" s="131"/>
      <c r="I242" s="131"/>
      <c r="J242" s="131"/>
      <c r="K242" s="131"/>
      <c r="L242" s="125"/>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7"/>
      <c r="AP242" s="125"/>
      <c r="AQ242" s="126"/>
      <c r="AR242" s="126"/>
      <c r="AS242" s="126"/>
      <c r="AT242" s="126"/>
      <c r="AU242" s="126"/>
      <c r="AV242" s="126"/>
      <c r="AW242" s="126"/>
      <c r="AX242" s="126"/>
      <c r="AY242" s="126"/>
      <c r="AZ242" s="126"/>
      <c r="BA242" s="126"/>
      <c r="BB242" s="126"/>
      <c r="BC242" s="126"/>
      <c r="BD242" s="126"/>
      <c r="BE242" s="127"/>
    </row>
    <row r="243" spans="2:57" s="55" customFormat="1" ht="17.100000000000001" customHeight="1" x14ac:dyDescent="0.15">
      <c r="B243" s="131"/>
      <c r="C243" s="131"/>
      <c r="D243" s="131"/>
      <c r="E243" s="131"/>
      <c r="F243" s="131"/>
      <c r="G243" s="131"/>
      <c r="H243" s="131"/>
      <c r="I243" s="131"/>
      <c r="J243" s="131"/>
      <c r="K243" s="131"/>
      <c r="L243" s="128"/>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30"/>
      <c r="AP243" s="128"/>
      <c r="AQ243" s="129"/>
      <c r="AR243" s="129"/>
      <c r="AS243" s="129"/>
      <c r="AT243" s="129"/>
      <c r="AU243" s="129"/>
      <c r="AV243" s="129"/>
      <c r="AW243" s="129"/>
      <c r="AX243" s="129"/>
      <c r="AY243" s="129"/>
      <c r="AZ243" s="129"/>
      <c r="BA243" s="129"/>
      <c r="BB243" s="129"/>
      <c r="BC243" s="129"/>
      <c r="BD243" s="129"/>
      <c r="BE243" s="130"/>
    </row>
    <row r="244" spans="2:57" s="55" customFormat="1" ht="17.100000000000001" customHeight="1" x14ac:dyDescent="0.15">
      <c r="B244" s="56"/>
      <c r="C244" s="56"/>
      <c r="D244" s="56"/>
      <c r="E244" s="56"/>
      <c r="F244" s="56"/>
      <c r="G244" s="56"/>
      <c r="H244" s="56"/>
      <c r="I244" s="56"/>
      <c r="J244" s="56"/>
      <c r="K244" s="56"/>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row>
    <row r="245" spans="2:57" s="55" customFormat="1" ht="17.100000000000001" customHeight="1" x14ac:dyDescent="0.15">
      <c r="D245" s="55" t="s">
        <v>336</v>
      </c>
      <c r="E245" s="40"/>
      <c r="F245" s="40"/>
      <c r="G245" s="40"/>
      <c r="H245" s="40"/>
      <c r="I245" s="40"/>
      <c r="J245" s="40"/>
      <c r="K245" s="40"/>
      <c r="L245" s="40"/>
      <c r="M245" s="40"/>
      <c r="N245" s="40"/>
      <c r="O245" s="40"/>
      <c r="P245" s="40"/>
      <c r="Q245" s="40"/>
      <c r="R245" s="40"/>
      <c r="S245" s="40"/>
      <c r="T245" s="40"/>
      <c r="U245" s="40"/>
      <c r="V245" s="40"/>
      <c r="W245" s="40"/>
    </row>
    <row r="246" spans="2:57" s="55" customFormat="1" ht="17.100000000000001" customHeight="1" x14ac:dyDescent="0.15">
      <c r="B246" s="117"/>
      <c r="C246" s="117"/>
      <c r="D246" s="117"/>
      <c r="E246" s="117"/>
      <c r="F246" s="117"/>
      <c r="G246" s="117"/>
      <c r="H246" s="117"/>
      <c r="I246" s="117"/>
      <c r="J246" s="117"/>
      <c r="K246" s="117"/>
      <c r="L246" s="118" t="s">
        <v>337</v>
      </c>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20"/>
      <c r="AP246" s="118" t="s">
        <v>338</v>
      </c>
      <c r="AQ246" s="119"/>
      <c r="AR246" s="119"/>
      <c r="AS246" s="119"/>
      <c r="AT246" s="119"/>
      <c r="AU246" s="119"/>
      <c r="AV246" s="119"/>
      <c r="AW246" s="119"/>
      <c r="AX246" s="119"/>
      <c r="AY246" s="119"/>
      <c r="AZ246" s="119"/>
      <c r="BA246" s="119"/>
      <c r="BB246" s="119"/>
      <c r="BC246" s="119"/>
      <c r="BD246" s="119"/>
      <c r="BE246" s="120"/>
    </row>
    <row r="247" spans="2:57" s="55" customFormat="1" ht="17.100000000000001" customHeight="1" x14ac:dyDescent="0.15">
      <c r="B247" s="121" t="s">
        <v>346</v>
      </c>
      <c r="C247" s="121"/>
      <c r="D247" s="121"/>
      <c r="E247" s="121"/>
      <c r="F247" s="121"/>
      <c r="G247" s="121"/>
      <c r="H247" s="121"/>
      <c r="I247" s="121"/>
      <c r="J247" s="121"/>
      <c r="K247" s="121"/>
      <c r="L247" s="122"/>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4"/>
      <c r="AP247" s="122"/>
      <c r="AQ247" s="123"/>
      <c r="AR247" s="123"/>
      <c r="AS247" s="123"/>
      <c r="AT247" s="123"/>
      <c r="AU247" s="123"/>
      <c r="AV247" s="123"/>
      <c r="AW247" s="123"/>
      <c r="AX247" s="123"/>
      <c r="AY247" s="123"/>
      <c r="AZ247" s="123"/>
      <c r="BA247" s="123"/>
      <c r="BB247" s="123"/>
      <c r="BC247" s="123"/>
      <c r="BD247" s="123"/>
      <c r="BE247" s="124"/>
    </row>
    <row r="248" spans="2:57" s="55" customFormat="1" ht="17.100000000000001" customHeight="1" x14ac:dyDescent="0.15">
      <c r="B248" s="121"/>
      <c r="C248" s="121"/>
      <c r="D248" s="121"/>
      <c r="E248" s="121"/>
      <c r="F248" s="121"/>
      <c r="G248" s="121"/>
      <c r="H248" s="121"/>
      <c r="I248" s="121"/>
      <c r="J248" s="121"/>
      <c r="K248" s="121"/>
      <c r="L248" s="125"/>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7"/>
      <c r="AP248" s="125"/>
      <c r="AQ248" s="126"/>
      <c r="AR248" s="126"/>
      <c r="AS248" s="126"/>
      <c r="AT248" s="126"/>
      <c r="AU248" s="126"/>
      <c r="AV248" s="126"/>
      <c r="AW248" s="126"/>
      <c r="AX248" s="126"/>
      <c r="AY248" s="126"/>
      <c r="AZ248" s="126"/>
      <c r="BA248" s="126"/>
      <c r="BB248" s="126"/>
      <c r="BC248" s="126"/>
      <c r="BD248" s="126"/>
      <c r="BE248" s="127"/>
    </row>
    <row r="249" spans="2:57" s="55" customFormat="1" ht="17.100000000000001" customHeight="1" x14ac:dyDescent="0.15">
      <c r="B249" s="121"/>
      <c r="C249" s="121"/>
      <c r="D249" s="121"/>
      <c r="E249" s="121"/>
      <c r="F249" s="121"/>
      <c r="G249" s="121"/>
      <c r="H249" s="121"/>
      <c r="I249" s="121"/>
      <c r="J249" s="121"/>
      <c r="K249" s="121"/>
      <c r="L249" s="128"/>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30"/>
      <c r="AP249" s="128"/>
      <c r="AQ249" s="129"/>
      <c r="AR249" s="129"/>
      <c r="AS249" s="129"/>
      <c r="AT249" s="129"/>
      <c r="AU249" s="129"/>
      <c r="AV249" s="129"/>
      <c r="AW249" s="129"/>
      <c r="AX249" s="129"/>
      <c r="AY249" s="129"/>
      <c r="AZ249" s="129"/>
      <c r="BA249" s="129"/>
      <c r="BB249" s="129"/>
      <c r="BC249" s="129"/>
      <c r="BD249" s="129"/>
      <c r="BE249" s="130"/>
    </row>
    <row r="250" spans="2:57" s="55" customFormat="1" ht="17.100000000000001" customHeight="1" x14ac:dyDescent="0.15">
      <c r="B250" s="131" t="s">
        <v>345</v>
      </c>
      <c r="C250" s="131"/>
      <c r="D250" s="131"/>
      <c r="E250" s="131"/>
      <c r="F250" s="131"/>
      <c r="G250" s="131"/>
      <c r="H250" s="131"/>
      <c r="I250" s="131"/>
      <c r="J250" s="131"/>
      <c r="K250" s="131"/>
      <c r="L250" s="122"/>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c r="AN250" s="123"/>
      <c r="AO250" s="124"/>
      <c r="AP250" s="122"/>
      <c r="AQ250" s="123"/>
      <c r="AR250" s="123"/>
      <c r="AS250" s="123"/>
      <c r="AT250" s="123"/>
      <c r="AU250" s="123"/>
      <c r="AV250" s="123"/>
      <c r="AW250" s="123"/>
      <c r="AX250" s="123"/>
      <c r="AY250" s="123"/>
      <c r="AZ250" s="123"/>
      <c r="BA250" s="123"/>
      <c r="BB250" s="123"/>
      <c r="BC250" s="123"/>
      <c r="BD250" s="123"/>
      <c r="BE250" s="124"/>
    </row>
    <row r="251" spans="2:57" s="55" customFormat="1" ht="17.100000000000001" customHeight="1" x14ac:dyDescent="0.15">
      <c r="B251" s="131"/>
      <c r="C251" s="131"/>
      <c r="D251" s="131"/>
      <c r="E251" s="131"/>
      <c r="F251" s="131"/>
      <c r="G251" s="131"/>
      <c r="H251" s="131"/>
      <c r="I251" s="131"/>
      <c r="J251" s="131"/>
      <c r="K251" s="131"/>
      <c r="L251" s="125"/>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c r="AO251" s="127"/>
      <c r="AP251" s="125"/>
      <c r="AQ251" s="126"/>
      <c r="AR251" s="126"/>
      <c r="AS251" s="126"/>
      <c r="AT251" s="126"/>
      <c r="AU251" s="126"/>
      <c r="AV251" s="126"/>
      <c r="AW251" s="126"/>
      <c r="AX251" s="126"/>
      <c r="AY251" s="126"/>
      <c r="AZ251" s="126"/>
      <c r="BA251" s="126"/>
      <c r="BB251" s="126"/>
      <c r="BC251" s="126"/>
      <c r="BD251" s="126"/>
      <c r="BE251" s="127"/>
    </row>
    <row r="252" spans="2:57" s="55" customFormat="1" ht="17.100000000000001" customHeight="1" x14ac:dyDescent="0.15">
      <c r="B252" s="131"/>
      <c r="C252" s="131"/>
      <c r="D252" s="131"/>
      <c r="E252" s="131"/>
      <c r="F252" s="131"/>
      <c r="G252" s="131"/>
      <c r="H252" s="131"/>
      <c r="I252" s="131"/>
      <c r="J252" s="131"/>
      <c r="K252" s="131"/>
      <c r="L252" s="128"/>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30"/>
      <c r="AP252" s="128"/>
      <c r="AQ252" s="129"/>
      <c r="AR252" s="129"/>
      <c r="AS252" s="129"/>
      <c r="AT252" s="129"/>
      <c r="AU252" s="129"/>
      <c r="AV252" s="129"/>
      <c r="AW252" s="129"/>
      <c r="AX252" s="129"/>
      <c r="AY252" s="129"/>
      <c r="AZ252" s="129"/>
      <c r="BA252" s="129"/>
      <c r="BB252" s="129"/>
      <c r="BC252" s="129"/>
      <c r="BD252" s="129"/>
      <c r="BE252" s="130"/>
    </row>
    <row r="253" spans="2:57" s="55" customFormat="1" ht="17.100000000000001" customHeight="1" x14ac:dyDescent="0.15">
      <c r="B253" s="67"/>
      <c r="C253" s="67"/>
      <c r="D253" s="67"/>
      <c r="E253" s="67"/>
      <c r="F253" s="67"/>
      <c r="G253" s="67"/>
      <c r="H253" s="67"/>
      <c r="I253" s="67"/>
      <c r="J253" s="67"/>
      <c r="K253" s="6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row>
    <row r="254" spans="2:57" s="55" customFormat="1" ht="17.100000000000001" customHeight="1" x14ac:dyDescent="0.15">
      <c r="B254" s="56"/>
      <c r="C254" s="56"/>
      <c r="D254" s="55" t="s">
        <v>340</v>
      </c>
      <c r="E254" s="56"/>
      <c r="F254" s="56"/>
      <c r="G254" s="56"/>
      <c r="H254" s="56"/>
      <c r="I254" s="56"/>
      <c r="J254" s="56"/>
      <c r="K254" s="56"/>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row>
    <row r="255" spans="2:57" s="55" customFormat="1" ht="17.100000000000001" customHeight="1" x14ac:dyDescent="0.15">
      <c r="B255" s="132" t="s">
        <v>200</v>
      </c>
      <c r="C255" s="133"/>
      <c r="D255" s="133"/>
      <c r="E255" s="133"/>
      <c r="F255" s="133"/>
      <c r="G255" s="133"/>
      <c r="H255" s="133"/>
      <c r="I255" s="133"/>
      <c r="J255" s="133"/>
      <c r="K255" s="133"/>
      <c r="L255" s="133"/>
      <c r="M255" s="133"/>
      <c r="N255" s="133"/>
      <c r="O255" s="133"/>
      <c r="P255" s="133"/>
      <c r="Q255" s="133"/>
      <c r="R255" s="133"/>
      <c r="S255" s="133"/>
      <c r="T255" s="133"/>
      <c r="U255" s="134"/>
      <c r="V255" s="117" t="s">
        <v>207</v>
      </c>
      <c r="W255" s="117"/>
      <c r="X255" s="117"/>
      <c r="Y255" s="117"/>
      <c r="Z255" s="117"/>
      <c r="AA255" s="117" t="s">
        <v>208</v>
      </c>
      <c r="AB255" s="117"/>
      <c r="AC255" s="117"/>
      <c r="AD255" s="117"/>
      <c r="AE255" s="117"/>
      <c r="AF255" s="117"/>
      <c r="AG255" s="117"/>
      <c r="AH255" s="117"/>
      <c r="AI255" s="117"/>
      <c r="AJ255" s="121" t="s">
        <v>342</v>
      </c>
      <c r="AK255" s="121"/>
      <c r="AL255" s="121"/>
      <c r="AM255" s="121"/>
      <c r="AN255" s="121"/>
      <c r="AO255" s="121"/>
      <c r="AP255" s="135" t="s">
        <v>198</v>
      </c>
      <c r="AQ255" s="136"/>
      <c r="AR255" s="136"/>
      <c r="AS255" s="136"/>
      <c r="AT255" s="136"/>
      <c r="AU255" s="136"/>
      <c r="AV255" s="136"/>
      <c r="AW255" s="136"/>
      <c r="AX255" s="131" t="s">
        <v>30</v>
      </c>
      <c r="AY255" s="131"/>
      <c r="AZ255" s="131"/>
      <c r="BA255" s="131"/>
      <c r="BB255" s="131"/>
      <c r="BC255" s="131"/>
      <c r="BD255" s="131"/>
      <c r="BE255" s="131"/>
    </row>
    <row r="256" spans="2:57" s="55" customFormat="1" ht="17.100000000000001" customHeight="1" x14ac:dyDescent="0.15">
      <c r="B256" s="86"/>
      <c r="C256" s="87"/>
      <c r="D256" s="87"/>
      <c r="E256" s="87"/>
      <c r="F256" s="87"/>
      <c r="G256" s="87"/>
      <c r="H256" s="87"/>
      <c r="I256" s="87"/>
      <c r="J256" s="87"/>
      <c r="K256" s="87"/>
      <c r="L256" s="87"/>
      <c r="M256" s="87"/>
      <c r="N256" s="87"/>
      <c r="O256" s="87"/>
      <c r="P256" s="87"/>
      <c r="Q256" s="87"/>
      <c r="R256" s="87"/>
      <c r="S256" s="87"/>
      <c r="T256" s="87"/>
      <c r="U256" s="88"/>
      <c r="V256" s="113"/>
      <c r="W256" s="113"/>
      <c r="X256" s="113"/>
      <c r="Y256" s="113"/>
      <c r="Z256" s="113"/>
      <c r="AA256" s="113"/>
      <c r="AB256" s="113"/>
      <c r="AC256" s="113"/>
      <c r="AD256" s="113"/>
      <c r="AE256" s="113"/>
      <c r="AF256" s="113"/>
      <c r="AG256" s="113"/>
      <c r="AH256" s="113"/>
      <c r="AI256" s="113"/>
      <c r="AJ256" s="113"/>
      <c r="AK256" s="113"/>
      <c r="AL256" s="113"/>
      <c r="AM256" s="113"/>
      <c r="AN256" s="113"/>
      <c r="AO256" s="113"/>
      <c r="AP256" s="114"/>
      <c r="AQ256" s="115"/>
      <c r="AR256" s="115"/>
      <c r="AS256" s="115"/>
      <c r="AT256" s="115"/>
      <c r="AU256" s="115"/>
      <c r="AV256" s="115"/>
      <c r="AW256" s="115"/>
      <c r="AX256" s="116"/>
      <c r="AY256" s="116"/>
      <c r="AZ256" s="116"/>
      <c r="BA256" s="116"/>
      <c r="BB256" s="116"/>
      <c r="BC256" s="116"/>
      <c r="BD256" s="116"/>
      <c r="BE256" s="116"/>
    </row>
    <row r="257" spans="1:58" s="55" customFormat="1" ht="17.100000000000001" customHeight="1" x14ac:dyDescent="0.15">
      <c r="B257" s="86"/>
      <c r="C257" s="87"/>
      <c r="D257" s="87"/>
      <c r="E257" s="87"/>
      <c r="F257" s="87"/>
      <c r="G257" s="87"/>
      <c r="H257" s="87"/>
      <c r="I257" s="87"/>
      <c r="J257" s="87"/>
      <c r="K257" s="87"/>
      <c r="L257" s="87"/>
      <c r="M257" s="87"/>
      <c r="N257" s="87"/>
      <c r="O257" s="87"/>
      <c r="P257" s="87"/>
      <c r="Q257" s="87"/>
      <c r="R257" s="87"/>
      <c r="S257" s="87"/>
      <c r="T257" s="87"/>
      <c r="U257" s="88"/>
      <c r="V257" s="113"/>
      <c r="W257" s="113"/>
      <c r="X257" s="113"/>
      <c r="Y257" s="113"/>
      <c r="Z257" s="113"/>
      <c r="AA257" s="113"/>
      <c r="AB257" s="113"/>
      <c r="AC257" s="113"/>
      <c r="AD257" s="113"/>
      <c r="AE257" s="113"/>
      <c r="AF257" s="113"/>
      <c r="AG257" s="113"/>
      <c r="AH257" s="113"/>
      <c r="AI257" s="113"/>
      <c r="AJ257" s="113"/>
      <c r="AK257" s="113"/>
      <c r="AL257" s="113"/>
      <c r="AM257" s="113"/>
      <c r="AN257" s="113"/>
      <c r="AO257" s="113"/>
      <c r="AP257" s="114"/>
      <c r="AQ257" s="115"/>
      <c r="AR257" s="115"/>
      <c r="AS257" s="115"/>
      <c r="AT257" s="115"/>
      <c r="AU257" s="115"/>
      <c r="AV257" s="115"/>
      <c r="AW257" s="115"/>
      <c r="AX257" s="116"/>
      <c r="AY257" s="116"/>
      <c r="AZ257" s="116"/>
      <c r="BA257" s="116"/>
      <c r="BB257" s="116"/>
      <c r="BC257" s="116"/>
      <c r="BD257" s="116"/>
      <c r="BE257" s="116"/>
    </row>
    <row r="258" spans="1:58" s="55" customFormat="1" ht="17.100000000000001" customHeight="1" x14ac:dyDescent="0.15">
      <c r="B258" s="86"/>
      <c r="C258" s="87"/>
      <c r="D258" s="87"/>
      <c r="E258" s="87"/>
      <c r="F258" s="87"/>
      <c r="G258" s="87"/>
      <c r="H258" s="87"/>
      <c r="I258" s="87"/>
      <c r="J258" s="87"/>
      <c r="K258" s="87"/>
      <c r="L258" s="87"/>
      <c r="M258" s="87"/>
      <c r="N258" s="87"/>
      <c r="O258" s="87"/>
      <c r="P258" s="87"/>
      <c r="Q258" s="87"/>
      <c r="R258" s="87"/>
      <c r="S258" s="87"/>
      <c r="T258" s="87"/>
      <c r="U258" s="88"/>
      <c r="V258" s="113"/>
      <c r="W258" s="113"/>
      <c r="X258" s="113"/>
      <c r="Y258" s="113"/>
      <c r="Z258" s="113"/>
      <c r="AA258" s="113"/>
      <c r="AB258" s="113"/>
      <c r="AC258" s="113"/>
      <c r="AD258" s="113"/>
      <c r="AE258" s="113"/>
      <c r="AF258" s="113"/>
      <c r="AG258" s="113"/>
      <c r="AH258" s="113"/>
      <c r="AI258" s="113"/>
      <c r="AJ258" s="113"/>
      <c r="AK258" s="113"/>
      <c r="AL258" s="113"/>
      <c r="AM258" s="113"/>
      <c r="AN258" s="113"/>
      <c r="AO258" s="113"/>
      <c r="AP258" s="114"/>
      <c r="AQ258" s="115"/>
      <c r="AR258" s="115"/>
      <c r="AS258" s="115"/>
      <c r="AT258" s="115"/>
      <c r="AU258" s="115"/>
      <c r="AV258" s="115"/>
      <c r="AW258" s="115"/>
      <c r="AX258" s="116"/>
      <c r="AY258" s="116"/>
      <c r="AZ258" s="116"/>
      <c r="BA258" s="116"/>
      <c r="BB258" s="116"/>
      <c r="BC258" s="116"/>
      <c r="BD258" s="116"/>
      <c r="BE258" s="116"/>
    </row>
    <row r="259" spans="1:58" s="55" customFormat="1" ht="17.100000000000001" customHeight="1" x14ac:dyDescent="0.15">
      <c r="B259" s="86"/>
      <c r="C259" s="87"/>
      <c r="D259" s="87"/>
      <c r="E259" s="87"/>
      <c r="F259" s="87"/>
      <c r="G259" s="87"/>
      <c r="H259" s="87"/>
      <c r="I259" s="87"/>
      <c r="J259" s="87"/>
      <c r="K259" s="87"/>
      <c r="L259" s="87"/>
      <c r="M259" s="87"/>
      <c r="N259" s="87"/>
      <c r="O259" s="87"/>
      <c r="P259" s="87"/>
      <c r="Q259" s="87"/>
      <c r="R259" s="87"/>
      <c r="S259" s="87"/>
      <c r="T259" s="87"/>
      <c r="U259" s="88"/>
      <c r="V259" s="113"/>
      <c r="W259" s="113"/>
      <c r="X259" s="113"/>
      <c r="Y259" s="113"/>
      <c r="Z259" s="113"/>
      <c r="AA259" s="113"/>
      <c r="AB259" s="113"/>
      <c r="AC259" s="113"/>
      <c r="AD259" s="113"/>
      <c r="AE259" s="113"/>
      <c r="AF259" s="113"/>
      <c r="AG259" s="113"/>
      <c r="AH259" s="113"/>
      <c r="AI259" s="113"/>
      <c r="AJ259" s="113"/>
      <c r="AK259" s="113"/>
      <c r="AL259" s="113"/>
      <c r="AM259" s="113"/>
      <c r="AN259" s="113"/>
      <c r="AO259" s="113"/>
      <c r="AP259" s="114"/>
      <c r="AQ259" s="115"/>
      <c r="AR259" s="115"/>
      <c r="AS259" s="115"/>
      <c r="AT259" s="115"/>
      <c r="AU259" s="115"/>
      <c r="AV259" s="115"/>
      <c r="AW259" s="115"/>
      <c r="AX259" s="116"/>
      <c r="AY259" s="116"/>
      <c r="AZ259" s="116"/>
      <c r="BA259" s="116"/>
      <c r="BB259" s="116"/>
      <c r="BC259" s="116"/>
      <c r="BD259" s="116"/>
      <c r="BE259" s="116"/>
    </row>
    <row r="260" spans="1:58" s="55" customFormat="1" ht="17.100000000000001" customHeight="1" x14ac:dyDescent="0.15">
      <c r="B260" s="30"/>
      <c r="C260" s="30"/>
      <c r="D260" s="30"/>
      <c r="E260" s="30"/>
      <c r="F260" s="30"/>
      <c r="G260" s="30"/>
      <c r="H260" s="30"/>
      <c r="I260" s="30"/>
      <c r="J260" s="30"/>
      <c r="K260" s="30"/>
      <c r="L260" s="30"/>
      <c r="M260" s="30"/>
      <c r="N260" s="30"/>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67"/>
      <c r="AZ260" s="67"/>
      <c r="BA260" s="67"/>
      <c r="BB260" s="67"/>
      <c r="BC260" s="67"/>
      <c r="BD260" s="67"/>
      <c r="BE260" s="67"/>
    </row>
    <row r="261" spans="1:58" s="7" customFormat="1" ht="17.100000000000001" customHeight="1" x14ac:dyDescent="0.15">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row>
    <row r="262" spans="1:58" s="55" customFormat="1" ht="17.100000000000001" customHeight="1" x14ac:dyDescent="0.15">
      <c r="A262" s="1"/>
      <c r="B262" s="55" t="s">
        <v>40</v>
      </c>
      <c r="P262" s="55" t="s">
        <v>372</v>
      </c>
      <c r="R262" s="42"/>
      <c r="S262" s="234"/>
      <c r="T262" s="234"/>
      <c r="U262" s="55" t="s">
        <v>9</v>
      </c>
      <c r="V262" s="234"/>
      <c r="W262" s="234"/>
      <c r="X262" s="55" t="s">
        <v>10</v>
      </c>
      <c r="Y262" s="234"/>
      <c r="Z262" s="234"/>
      <c r="AA262" s="55" t="s">
        <v>11</v>
      </c>
      <c r="AB262" s="2"/>
      <c r="AC262" s="2"/>
      <c r="AD262" s="2"/>
      <c r="AE262" s="42"/>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row>
    <row r="263" spans="1:58" s="55" customFormat="1" ht="17.100000000000001" customHeight="1" x14ac:dyDescent="0.15">
      <c r="A263" s="1"/>
      <c r="V263" s="56"/>
      <c r="W263" s="56"/>
      <c r="Y263" s="56"/>
      <c r="Z263" s="56"/>
      <c r="AB263" s="2"/>
      <c r="AC263" s="2"/>
      <c r="AD263" s="2"/>
      <c r="AE263" s="42"/>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row>
    <row r="264" spans="1:58" s="55" customFormat="1" ht="17.100000000000001" customHeight="1" x14ac:dyDescent="0.15">
      <c r="A264" s="1"/>
      <c r="AB264" s="2"/>
      <c r="AC264" s="2"/>
      <c r="AD264" s="2"/>
      <c r="AE264" s="42"/>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row>
    <row r="265" spans="1:58" s="55" customFormat="1" ht="17.100000000000001" customHeight="1" x14ac:dyDescent="0.15">
      <c r="A265" s="7"/>
      <c r="B265" s="55" t="s">
        <v>38</v>
      </c>
      <c r="K265" s="7"/>
      <c r="L265" s="7"/>
      <c r="M265" s="7"/>
      <c r="N265" s="7"/>
      <c r="O265" s="7"/>
      <c r="P265" s="7"/>
    </row>
    <row r="266" spans="1:58" s="55" customFormat="1" ht="17.100000000000001" customHeight="1" x14ac:dyDescent="0.15">
      <c r="A266" s="7"/>
      <c r="K266" s="7"/>
      <c r="L266" s="7"/>
      <c r="M266" s="7"/>
      <c r="N266" s="7"/>
      <c r="O266" s="7"/>
      <c r="P266" s="7"/>
    </row>
    <row r="267" spans="1:58" s="55" customFormat="1" ht="17.100000000000001" customHeight="1" x14ac:dyDescent="0.15">
      <c r="A267" s="7"/>
      <c r="B267" s="108" t="s">
        <v>12</v>
      </c>
      <c r="C267" s="109"/>
      <c r="D267" s="109"/>
      <c r="E267" s="109"/>
      <c r="F267" s="109"/>
      <c r="G267" s="109"/>
      <c r="H267" s="109"/>
      <c r="I267" s="109"/>
      <c r="J267" s="109"/>
      <c r="K267" s="109"/>
      <c r="L267" s="109"/>
      <c r="M267" s="109"/>
      <c r="N267" s="109"/>
      <c r="O267" s="109"/>
      <c r="P267" s="110"/>
      <c r="Q267" s="111" t="s">
        <v>13</v>
      </c>
      <c r="R267" s="111"/>
      <c r="S267" s="111"/>
      <c r="T267" s="111"/>
      <c r="U267" s="111"/>
      <c r="V267" s="111"/>
      <c r="W267" s="111"/>
      <c r="X267" s="111"/>
      <c r="Y267" s="108" t="s">
        <v>14</v>
      </c>
      <c r="Z267" s="289"/>
      <c r="AA267" s="289"/>
      <c r="AB267" s="289"/>
      <c r="AC267" s="289"/>
      <c r="AD267" s="289"/>
      <c r="AE267" s="289"/>
      <c r="AF267" s="289"/>
      <c r="AG267" s="289"/>
      <c r="AH267" s="289"/>
      <c r="AI267" s="289"/>
      <c r="AJ267" s="289"/>
      <c r="AK267" s="289"/>
      <c r="AL267" s="289"/>
      <c r="AM267" s="289"/>
      <c r="AN267" s="289"/>
      <c r="AO267" s="289"/>
      <c r="AP267" s="289"/>
      <c r="AQ267" s="290"/>
      <c r="AR267" s="111" t="s">
        <v>15</v>
      </c>
      <c r="AS267" s="111"/>
      <c r="AT267" s="111"/>
      <c r="AU267" s="111"/>
      <c r="AV267" s="111"/>
      <c r="AW267" s="111"/>
      <c r="AX267" s="111"/>
      <c r="AY267" s="111"/>
      <c r="AZ267" s="111"/>
      <c r="BA267" s="111"/>
      <c r="BB267" s="111"/>
      <c r="BC267" s="111"/>
      <c r="BD267" s="111"/>
      <c r="BE267" s="111"/>
      <c r="BF267" s="7"/>
    </row>
    <row r="268" spans="1:58" s="55" customFormat="1" ht="13.5" x14ac:dyDescent="0.15">
      <c r="A268" s="7"/>
      <c r="B268" s="306" t="s">
        <v>396</v>
      </c>
      <c r="C268" s="307"/>
      <c r="D268" s="307"/>
      <c r="E268" s="307"/>
      <c r="F268" s="307"/>
      <c r="G268" s="307"/>
      <c r="H268" s="307"/>
      <c r="I268" s="307"/>
      <c r="J268" s="307"/>
      <c r="K268" s="307"/>
      <c r="L268" s="307"/>
      <c r="M268" s="307"/>
      <c r="N268" s="307"/>
      <c r="O268" s="307"/>
      <c r="P268" s="308"/>
      <c r="Q268" s="309"/>
      <c r="R268" s="310"/>
      <c r="S268" s="310"/>
      <c r="T268" s="310"/>
      <c r="U268" s="310"/>
      <c r="V268" s="310"/>
      <c r="W268" s="310"/>
      <c r="X268" s="311"/>
      <c r="Y268" s="108"/>
      <c r="Z268" s="289"/>
      <c r="AA268" s="289"/>
      <c r="AB268" s="289"/>
      <c r="AC268" s="289"/>
      <c r="AD268" s="289"/>
      <c r="AE268" s="289"/>
      <c r="AF268" s="289"/>
      <c r="AG268" s="289"/>
      <c r="AH268" s="289"/>
      <c r="AI268" s="289"/>
      <c r="AJ268" s="289"/>
      <c r="AK268" s="289"/>
      <c r="AL268" s="289"/>
      <c r="AM268" s="289"/>
      <c r="AN268" s="289"/>
      <c r="AO268" s="289"/>
      <c r="AP268" s="289"/>
      <c r="AQ268" s="290"/>
      <c r="AR268" s="111"/>
      <c r="AS268" s="111"/>
      <c r="AT268" s="111"/>
      <c r="AU268" s="111"/>
      <c r="AV268" s="111"/>
      <c r="AW268" s="111"/>
      <c r="AX268" s="111"/>
      <c r="AY268" s="111"/>
      <c r="AZ268" s="111"/>
      <c r="BA268" s="111"/>
      <c r="BB268" s="111"/>
      <c r="BC268" s="111"/>
      <c r="BD268" s="111"/>
      <c r="BE268" s="111"/>
      <c r="BF268" s="7"/>
    </row>
    <row r="269" spans="1:58" s="55" customFormat="1" ht="13.5" x14ac:dyDescent="0.15">
      <c r="A269" s="7"/>
      <c r="B269" s="51"/>
      <c r="C269" s="84"/>
      <c r="D269" s="84"/>
      <c r="E269" s="84"/>
      <c r="F269" s="84"/>
      <c r="G269" s="84"/>
      <c r="H269" s="84"/>
      <c r="I269" s="84"/>
      <c r="J269" s="84"/>
      <c r="K269" s="84"/>
      <c r="L269" s="84"/>
      <c r="M269" s="84"/>
      <c r="N269" s="84"/>
      <c r="O269" s="84"/>
      <c r="P269" s="85"/>
      <c r="Q269" s="280"/>
      <c r="R269" s="281"/>
      <c r="S269" s="281"/>
      <c r="T269" s="281"/>
      <c r="U269" s="281"/>
      <c r="V269" s="281"/>
      <c r="W269" s="281"/>
      <c r="X269" s="282"/>
      <c r="Y269" s="280"/>
      <c r="Z269" s="281"/>
      <c r="AA269" s="281"/>
      <c r="AB269" s="281"/>
      <c r="AC269" s="281"/>
      <c r="AD269" s="281"/>
      <c r="AE269" s="281"/>
      <c r="AF269" s="281"/>
      <c r="AG269" s="281"/>
      <c r="AH269" s="281"/>
      <c r="AI269" s="281"/>
      <c r="AJ269" s="281"/>
      <c r="AK269" s="281"/>
      <c r="AL269" s="281"/>
      <c r="AM269" s="281"/>
      <c r="AN269" s="281"/>
      <c r="AO269" s="281"/>
      <c r="AP269" s="281"/>
      <c r="AQ269" s="282"/>
      <c r="AR269" s="280"/>
      <c r="AS269" s="281"/>
      <c r="AT269" s="281"/>
      <c r="AU269" s="281"/>
      <c r="AV269" s="281"/>
      <c r="AW269" s="281"/>
      <c r="AX269" s="281"/>
      <c r="AY269" s="281"/>
      <c r="AZ269" s="281"/>
      <c r="BA269" s="281"/>
      <c r="BB269" s="281"/>
      <c r="BC269" s="281"/>
      <c r="BD269" s="281"/>
      <c r="BE269" s="282"/>
      <c r="BF269" s="7"/>
    </row>
    <row r="270" spans="1:58" s="55" customFormat="1" ht="13.5" x14ac:dyDescent="0.15">
      <c r="A270" s="7"/>
      <c r="B270" s="101" t="s">
        <v>16</v>
      </c>
      <c r="C270" s="102"/>
      <c r="D270" s="107"/>
      <c r="E270" s="107"/>
      <c r="F270" s="107"/>
      <c r="G270" s="107"/>
      <c r="H270" s="107"/>
      <c r="I270" s="107"/>
      <c r="J270" s="107"/>
      <c r="K270" s="107"/>
      <c r="L270" s="107"/>
      <c r="M270" s="107"/>
      <c r="N270" s="107"/>
      <c r="O270" s="107"/>
      <c r="P270" s="107"/>
      <c r="Q270" s="108"/>
      <c r="R270" s="109"/>
      <c r="S270" s="109"/>
      <c r="T270" s="109"/>
      <c r="U270" s="109"/>
      <c r="V270" s="109"/>
      <c r="W270" s="109"/>
      <c r="X270" s="110"/>
      <c r="Y270" s="95"/>
      <c r="Z270" s="96"/>
      <c r="AA270" s="96"/>
      <c r="AB270" s="96"/>
      <c r="AC270" s="96"/>
      <c r="AD270" s="96"/>
      <c r="AE270" s="96"/>
      <c r="AF270" s="96"/>
      <c r="AG270" s="96"/>
      <c r="AH270" s="96"/>
      <c r="AI270" s="96"/>
      <c r="AJ270" s="96"/>
      <c r="AK270" s="96"/>
      <c r="AL270" s="96"/>
      <c r="AM270" s="96"/>
      <c r="AN270" s="96"/>
      <c r="AO270" s="96"/>
      <c r="AP270" s="96"/>
      <c r="AQ270" s="97"/>
      <c r="AR270" s="98"/>
      <c r="AS270" s="99"/>
      <c r="AT270" s="99"/>
      <c r="AU270" s="99"/>
      <c r="AV270" s="99"/>
      <c r="AW270" s="99"/>
      <c r="AX270" s="99"/>
      <c r="AY270" s="99"/>
      <c r="AZ270" s="99"/>
      <c r="BA270" s="99"/>
      <c r="BB270" s="99"/>
      <c r="BC270" s="99"/>
      <c r="BD270" s="99"/>
      <c r="BE270" s="100"/>
      <c r="BF270" s="7"/>
    </row>
    <row r="271" spans="1:58" s="55" customFormat="1" ht="13.5" x14ac:dyDescent="0.15">
      <c r="A271" s="7"/>
      <c r="B271" s="103"/>
      <c r="C271" s="104"/>
      <c r="D271" s="107"/>
      <c r="E271" s="107"/>
      <c r="F271" s="107"/>
      <c r="G271" s="107"/>
      <c r="H271" s="107"/>
      <c r="I271" s="107"/>
      <c r="J271" s="107"/>
      <c r="K271" s="107"/>
      <c r="L271" s="107"/>
      <c r="M271" s="107"/>
      <c r="N271" s="107"/>
      <c r="O271" s="107"/>
      <c r="P271" s="107"/>
      <c r="Q271" s="108"/>
      <c r="R271" s="109"/>
      <c r="S271" s="109"/>
      <c r="T271" s="109"/>
      <c r="U271" s="109"/>
      <c r="V271" s="109"/>
      <c r="W271" s="109"/>
      <c r="X271" s="110"/>
      <c r="Y271" s="95"/>
      <c r="Z271" s="96"/>
      <c r="AA271" s="96"/>
      <c r="AB271" s="96"/>
      <c r="AC271" s="96"/>
      <c r="AD271" s="96"/>
      <c r="AE271" s="96"/>
      <c r="AF271" s="96"/>
      <c r="AG271" s="96"/>
      <c r="AH271" s="96"/>
      <c r="AI271" s="96"/>
      <c r="AJ271" s="96"/>
      <c r="AK271" s="96"/>
      <c r="AL271" s="96"/>
      <c r="AM271" s="96"/>
      <c r="AN271" s="96"/>
      <c r="AO271" s="96"/>
      <c r="AP271" s="96"/>
      <c r="AQ271" s="97"/>
      <c r="AR271" s="98"/>
      <c r="AS271" s="99"/>
      <c r="AT271" s="99"/>
      <c r="AU271" s="99"/>
      <c r="AV271" s="99"/>
      <c r="AW271" s="99"/>
      <c r="AX271" s="99"/>
      <c r="AY271" s="99"/>
      <c r="AZ271" s="99"/>
      <c r="BA271" s="99"/>
      <c r="BB271" s="99"/>
      <c r="BC271" s="99"/>
      <c r="BD271" s="99"/>
      <c r="BE271" s="100"/>
      <c r="BF271" s="7"/>
    </row>
    <row r="272" spans="1:58" s="55" customFormat="1" ht="13.5" x14ac:dyDescent="0.15">
      <c r="A272" s="7"/>
      <c r="B272" s="105"/>
      <c r="C272" s="106"/>
      <c r="D272" s="107"/>
      <c r="E272" s="107"/>
      <c r="F272" s="107"/>
      <c r="G272" s="107"/>
      <c r="H272" s="107"/>
      <c r="I272" s="107"/>
      <c r="J272" s="107"/>
      <c r="K272" s="107"/>
      <c r="L272" s="107"/>
      <c r="M272" s="107"/>
      <c r="N272" s="107"/>
      <c r="O272" s="107"/>
      <c r="P272" s="107"/>
      <c r="Q272" s="108"/>
      <c r="R272" s="109"/>
      <c r="S272" s="109"/>
      <c r="T272" s="109"/>
      <c r="U272" s="109"/>
      <c r="V272" s="109"/>
      <c r="W272" s="109"/>
      <c r="X272" s="110"/>
      <c r="Y272" s="95"/>
      <c r="Z272" s="96"/>
      <c r="AA272" s="96"/>
      <c r="AB272" s="96"/>
      <c r="AC272" s="96"/>
      <c r="AD272" s="96"/>
      <c r="AE272" s="96"/>
      <c r="AF272" s="96"/>
      <c r="AG272" s="96"/>
      <c r="AH272" s="96"/>
      <c r="AI272" s="96"/>
      <c r="AJ272" s="96"/>
      <c r="AK272" s="96"/>
      <c r="AL272" s="96"/>
      <c r="AM272" s="96"/>
      <c r="AN272" s="96"/>
      <c r="AO272" s="96"/>
      <c r="AP272" s="96"/>
      <c r="AQ272" s="97"/>
      <c r="AR272" s="98"/>
      <c r="AS272" s="99"/>
      <c r="AT272" s="99"/>
      <c r="AU272" s="99"/>
      <c r="AV272" s="99"/>
      <c r="AW272" s="99"/>
      <c r="AX272" s="99"/>
      <c r="AY272" s="99"/>
      <c r="AZ272" s="99"/>
      <c r="BA272" s="99"/>
      <c r="BB272" s="99"/>
      <c r="BC272" s="99"/>
      <c r="BD272" s="99"/>
      <c r="BE272" s="100"/>
      <c r="BF272" s="7"/>
    </row>
    <row r="273" spans="1:58" s="55" customFormat="1" ht="27" customHeight="1" x14ac:dyDescent="0.15">
      <c r="A273" s="7"/>
      <c r="B273" s="230" t="s">
        <v>206</v>
      </c>
      <c r="C273" s="231"/>
      <c r="D273" s="231"/>
      <c r="E273" s="231"/>
      <c r="F273" s="231"/>
      <c r="G273" s="231"/>
      <c r="H273" s="231"/>
      <c r="I273" s="231"/>
      <c r="J273" s="231"/>
      <c r="K273" s="231"/>
      <c r="L273" s="231"/>
      <c r="M273" s="231"/>
      <c r="N273" s="231"/>
      <c r="O273" s="231"/>
      <c r="P273" s="232"/>
      <c r="Q273" s="92"/>
      <c r="R273" s="93"/>
      <c r="S273" s="93"/>
      <c r="T273" s="93"/>
      <c r="U273" s="93"/>
      <c r="V273" s="93"/>
      <c r="W273" s="93"/>
      <c r="X273" s="94"/>
      <c r="Y273" s="98"/>
      <c r="Z273" s="99"/>
      <c r="AA273" s="99"/>
      <c r="AB273" s="99"/>
      <c r="AC273" s="99"/>
      <c r="AD273" s="99"/>
      <c r="AE273" s="99"/>
      <c r="AF273" s="99"/>
      <c r="AG273" s="99"/>
      <c r="AH273" s="99"/>
      <c r="AI273" s="99"/>
      <c r="AJ273" s="99"/>
      <c r="AK273" s="99"/>
      <c r="AL273" s="99"/>
      <c r="AM273" s="99"/>
      <c r="AN273" s="99"/>
      <c r="AO273" s="99"/>
      <c r="AP273" s="99"/>
      <c r="AQ273" s="100"/>
      <c r="AR273" s="98"/>
      <c r="AS273" s="99"/>
      <c r="AT273" s="99"/>
      <c r="AU273" s="99"/>
      <c r="AV273" s="99"/>
      <c r="AW273" s="99"/>
      <c r="AX273" s="99"/>
      <c r="AY273" s="99"/>
      <c r="AZ273" s="99"/>
      <c r="BA273" s="99"/>
      <c r="BB273" s="99"/>
      <c r="BC273" s="99"/>
      <c r="BD273" s="99"/>
      <c r="BE273" s="100"/>
      <c r="BF273" s="7"/>
    </row>
    <row r="274" spans="1:58" s="55" customFormat="1" ht="13.5" x14ac:dyDescent="0.15">
      <c r="A274" s="7"/>
      <c r="B274" s="89" t="s">
        <v>257</v>
      </c>
      <c r="C274" s="90"/>
      <c r="D274" s="90"/>
      <c r="E274" s="90"/>
      <c r="F274" s="90"/>
      <c r="G274" s="90"/>
      <c r="H274" s="90"/>
      <c r="I274" s="90"/>
      <c r="J274" s="90"/>
      <c r="K274" s="90"/>
      <c r="L274" s="90"/>
      <c r="M274" s="90"/>
      <c r="N274" s="90"/>
      <c r="O274" s="90"/>
      <c r="P274" s="91"/>
      <c r="Q274" s="92"/>
      <c r="R274" s="93"/>
      <c r="S274" s="93"/>
      <c r="T274" s="93"/>
      <c r="U274" s="93"/>
      <c r="V274" s="93"/>
      <c r="W274" s="93"/>
      <c r="X274" s="94"/>
      <c r="Y274" s="280"/>
      <c r="Z274" s="281"/>
      <c r="AA274" s="281"/>
      <c r="AB274" s="281"/>
      <c r="AC274" s="281"/>
      <c r="AD274" s="281"/>
      <c r="AE274" s="281"/>
      <c r="AF274" s="281"/>
      <c r="AG274" s="281"/>
      <c r="AH274" s="281"/>
      <c r="AI274" s="281"/>
      <c r="AJ274" s="281"/>
      <c r="AK274" s="281"/>
      <c r="AL274" s="281"/>
      <c r="AM274" s="281"/>
      <c r="AN274" s="281"/>
      <c r="AO274" s="281"/>
      <c r="AP274" s="281"/>
      <c r="AQ274" s="282"/>
      <c r="AR274" s="280"/>
      <c r="AS274" s="281"/>
      <c r="AT274" s="281"/>
      <c r="AU274" s="281"/>
      <c r="AV274" s="281"/>
      <c r="AW274" s="281"/>
      <c r="AX274" s="281"/>
      <c r="AY274" s="281"/>
      <c r="AZ274" s="281"/>
      <c r="BA274" s="281"/>
      <c r="BB274" s="281"/>
      <c r="BC274" s="281"/>
      <c r="BD274" s="281"/>
      <c r="BE274" s="282"/>
      <c r="BF274" s="7"/>
    </row>
    <row r="275" spans="1:58" s="55" customFormat="1" ht="13.5" x14ac:dyDescent="0.15">
      <c r="A275" s="7"/>
      <c r="B275" s="79"/>
      <c r="C275" s="283"/>
      <c r="D275" s="283"/>
      <c r="E275" s="283"/>
      <c r="F275" s="283"/>
      <c r="G275" s="283"/>
      <c r="H275" s="283"/>
      <c r="I275" s="283"/>
      <c r="J275" s="283"/>
      <c r="K275" s="283"/>
      <c r="L275" s="283"/>
      <c r="M275" s="283"/>
      <c r="N275" s="283"/>
      <c r="O275" s="283"/>
      <c r="P275" s="284"/>
      <c r="Q275" s="280"/>
      <c r="R275" s="281"/>
      <c r="S275" s="281"/>
      <c r="T275" s="281"/>
      <c r="U275" s="281"/>
      <c r="V275" s="281"/>
      <c r="W275" s="281"/>
      <c r="X275" s="282"/>
      <c r="Y275" s="280"/>
      <c r="Z275" s="281"/>
      <c r="AA275" s="281"/>
      <c r="AB275" s="281"/>
      <c r="AC275" s="281"/>
      <c r="AD275" s="281"/>
      <c r="AE275" s="281"/>
      <c r="AF275" s="281"/>
      <c r="AG275" s="281"/>
      <c r="AH275" s="281"/>
      <c r="AI275" s="281"/>
      <c r="AJ275" s="281"/>
      <c r="AK275" s="281"/>
      <c r="AL275" s="281"/>
      <c r="AM275" s="281"/>
      <c r="AN275" s="281"/>
      <c r="AO275" s="281"/>
      <c r="AP275" s="281"/>
      <c r="AQ275" s="282"/>
      <c r="AR275" s="280"/>
      <c r="AS275" s="281"/>
      <c r="AT275" s="281"/>
      <c r="AU275" s="281"/>
      <c r="AV275" s="281"/>
      <c r="AW275" s="281"/>
      <c r="AX275" s="281"/>
      <c r="AY275" s="281"/>
      <c r="AZ275" s="281"/>
      <c r="BA275" s="281"/>
      <c r="BB275" s="281"/>
      <c r="BC275" s="281"/>
      <c r="BD275" s="281"/>
      <c r="BE275" s="282"/>
      <c r="BF275" s="7"/>
    </row>
    <row r="276" spans="1:58" s="55" customFormat="1" ht="13.5" x14ac:dyDescent="0.15">
      <c r="A276" s="7"/>
      <c r="B276" s="101" t="s">
        <v>16</v>
      </c>
      <c r="C276" s="102"/>
      <c r="D276" s="107"/>
      <c r="E276" s="107"/>
      <c r="F276" s="107"/>
      <c r="G276" s="107"/>
      <c r="H276" s="107"/>
      <c r="I276" s="107"/>
      <c r="J276" s="107"/>
      <c r="K276" s="107"/>
      <c r="L276" s="107"/>
      <c r="M276" s="107"/>
      <c r="N276" s="107"/>
      <c r="O276" s="107"/>
      <c r="P276" s="107"/>
      <c r="Q276" s="108"/>
      <c r="R276" s="109"/>
      <c r="S276" s="109"/>
      <c r="T276" s="109"/>
      <c r="U276" s="109"/>
      <c r="V276" s="109"/>
      <c r="W276" s="109"/>
      <c r="X276" s="110"/>
      <c r="Y276" s="95"/>
      <c r="Z276" s="96"/>
      <c r="AA276" s="96"/>
      <c r="AB276" s="96"/>
      <c r="AC276" s="96"/>
      <c r="AD276" s="96"/>
      <c r="AE276" s="96"/>
      <c r="AF276" s="96"/>
      <c r="AG276" s="96"/>
      <c r="AH276" s="96"/>
      <c r="AI276" s="96"/>
      <c r="AJ276" s="96"/>
      <c r="AK276" s="96"/>
      <c r="AL276" s="96"/>
      <c r="AM276" s="96"/>
      <c r="AN276" s="96"/>
      <c r="AO276" s="96"/>
      <c r="AP276" s="96"/>
      <c r="AQ276" s="97"/>
      <c r="AR276" s="98"/>
      <c r="AS276" s="99"/>
      <c r="AT276" s="99"/>
      <c r="AU276" s="99"/>
      <c r="AV276" s="99"/>
      <c r="AW276" s="99"/>
      <c r="AX276" s="99"/>
      <c r="AY276" s="99"/>
      <c r="AZ276" s="99"/>
      <c r="BA276" s="99"/>
      <c r="BB276" s="99"/>
      <c r="BC276" s="99"/>
      <c r="BD276" s="99"/>
      <c r="BE276" s="100"/>
      <c r="BF276" s="7"/>
    </row>
    <row r="277" spans="1:58" s="55" customFormat="1" ht="13.5" x14ac:dyDescent="0.15">
      <c r="A277" s="7"/>
      <c r="B277" s="103"/>
      <c r="C277" s="104"/>
      <c r="D277" s="107"/>
      <c r="E277" s="107"/>
      <c r="F277" s="107"/>
      <c r="G277" s="107"/>
      <c r="H277" s="107"/>
      <c r="I277" s="107"/>
      <c r="J277" s="107"/>
      <c r="K277" s="107"/>
      <c r="L277" s="107"/>
      <c r="M277" s="107"/>
      <c r="N277" s="107"/>
      <c r="O277" s="107"/>
      <c r="P277" s="107"/>
      <c r="Q277" s="108"/>
      <c r="R277" s="109"/>
      <c r="S277" s="109"/>
      <c r="T277" s="109"/>
      <c r="U277" s="109"/>
      <c r="V277" s="109"/>
      <c r="W277" s="109"/>
      <c r="X277" s="110"/>
      <c r="Y277" s="95"/>
      <c r="Z277" s="96"/>
      <c r="AA277" s="96"/>
      <c r="AB277" s="96"/>
      <c r="AC277" s="96"/>
      <c r="AD277" s="96"/>
      <c r="AE277" s="96"/>
      <c r="AF277" s="96"/>
      <c r="AG277" s="96"/>
      <c r="AH277" s="96"/>
      <c r="AI277" s="96"/>
      <c r="AJ277" s="96"/>
      <c r="AK277" s="96"/>
      <c r="AL277" s="96"/>
      <c r="AM277" s="96"/>
      <c r="AN277" s="96"/>
      <c r="AO277" s="96"/>
      <c r="AP277" s="96"/>
      <c r="AQ277" s="97"/>
      <c r="AR277" s="98"/>
      <c r="AS277" s="99"/>
      <c r="AT277" s="99"/>
      <c r="AU277" s="99"/>
      <c r="AV277" s="99"/>
      <c r="AW277" s="99"/>
      <c r="AX277" s="99"/>
      <c r="AY277" s="99"/>
      <c r="AZ277" s="99"/>
      <c r="BA277" s="99"/>
      <c r="BB277" s="99"/>
      <c r="BC277" s="99"/>
      <c r="BD277" s="99"/>
      <c r="BE277" s="100"/>
      <c r="BF277" s="7"/>
    </row>
    <row r="278" spans="1:58" s="55" customFormat="1" ht="13.5" x14ac:dyDescent="0.15">
      <c r="A278" s="7"/>
      <c r="B278" s="105"/>
      <c r="C278" s="106"/>
      <c r="D278" s="107"/>
      <c r="E278" s="107"/>
      <c r="F278" s="107"/>
      <c r="G278" s="107"/>
      <c r="H278" s="107"/>
      <c r="I278" s="107"/>
      <c r="J278" s="107"/>
      <c r="K278" s="107"/>
      <c r="L278" s="107"/>
      <c r="M278" s="107"/>
      <c r="N278" s="107"/>
      <c r="O278" s="107"/>
      <c r="P278" s="107"/>
      <c r="Q278" s="108"/>
      <c r="R278" s="109"/>
      <c r="S278" s="109"/>
      <c r="T278" s="109"/>
      <c r="U278" s="109"/>
      <c r="V278" s="109"/>
      <c r="W278" s="109"/>
      <c r="X278" s="110"/>
      <c r="Y278" s="95"/>
      <c r="Z278" s="96"/>
      <c r="AA278" s="96"/>
      <c r="AB278" s="96"/>
      <c r="AC278" s="96"/>
      <c r="AD278" s="96"/>
      <c r="AE278" s="96"/>
      <c r="AF278" s="96"/>
      <c r="AG278" s="96"/>
      <c r="AH278" s="96"/>
      <c r="AI278" s="96"/>
      <c r="AJ278" s="96"/>
      <c r="AK278" s="96"/>
      <c r="AL278" s="96"/>
      <c r="AM278" s="96"/>
      <c r="AN278" s="96"/>
      <c r="AO278" s="96"/>
      <c r="AP278" s="96"/>
      <c r="AQ278" s="97"/>
      <c r="AR278" s="98"/>
      <c r="AS278" s="99"/>
      <c r="AT278" s="99"/>
      <c r="AU278" s="99"/>
      <c r="AV278" s="99"/>
      <c r="AW278" s="99"/>
      <c r="AX278" s="99"/>
      <c r="AY278" s="99"/>
      <c r="AZ278" s="99"/>
      <c r="BA278" s="99"/>
      <c r="BB278" s="99"/>
      <c r="BC278" s="99"/>
      <c r="BD278" s="99"/>
      <c r="BE278" s="100"/>
      <c r="BF278" s="7"/>
    </row>
    <row r="279" spans="1:58" s="55" customFormat="1" ht="13.5" x14ac:dyDescent="0.15">
      <c r="A279" s="7"/>
      <c r="B279" s="89" t="s">
        <v>258</v>
      </c>
      <c r="C279" s="90"/>
      <c r="D279" s="90"/>
      <c r="E279" s="90"/>
      <c r="F279" s="90"/>
      <c r="G279" s="90"/>
      <c r="H279" s="90"/>
      <c r="I279" s="90"/>
      <c r="J279" s="90"/>
      <c r="K279" s="90"/>
      <c r="L279" s="90"/>
      <c r="M279" s="90"/>
      <c r="N279" s="90"/>
      <c r="O279" s="90"/>
      <c r="P279" s="91"/>
      <c r="Q279" s="92"/>
      <c r="R279" s="93"/>
      <c r="S279" s="93"/>
      <c r="T279" s="93"/>
      <c r="U279" s="93"/>
      <c r="V279" s="93"/>
      <c r="W279" s="93"/>
      <c r="X279" s="94"/>
      <c r="Y279" s="280"/>
      <c r="Z279" s="281"/>
      <c r="AA279" s="281"/>
      <c r="AB279" s="281"/>
      <c r="AC279" s="281"/>
      <c r="AD279" s="281"/>
      <c r="AE279" s="281"/>
      <c r="AF279" s="281"/>
      <c r="AG279" s="281"/>
      <c r="AH279" s="281"/>
      <c r="AI279" s="281"/>
      <c r="AJ279" s="281"/>
      <c r="AK279" s="281"/>
      <c r="AL279" s="281"/>
      <c r="AM279" s="281"/>
      <c r="AN279" s="281"/>
      <c r="AO279" s="281"/>
      <c r="AP279" s="281"/>
      <c r="AQ279" s="282"/>
      <c r="AR279" s="280"/>
      <c r="AS279" s="281"/>
      <c r="AT279" s="281"/>
      <c r="AU279" s="281"/>
      <c r="AV279" s="281"/>
      <c r="AW279" s="281"/>
      <c r="AX279" s="281"/>
      <c r="AY279" s="281"/>
      <c r="AZ279" s="281"/>
      <c r="BA279" s="281"/>
      <c r="BB279" s="281"/>
      <c r="BC279" s="281"/>
      <c r="BD279" s="281"/>
      <c r="BE279" s="282"/>
      <c r="BF279" s="7"/>
    </row>
    <row r="280" spans="1:58" s="55" customFormat="1" ht="13.5" x14ac:dyDescent="0.15">
      <c r="A280" s="7"/>
      <c r="B280" s="79"/>
      <c r="C280" s="283"/>
      <c r="D280" s="283"/>
      <c r="E280" s="283"/>
      <c r="F280" s="283"/>
      <c r="G280" s="283"/>
      <c r="H280" s="283"/>
      <c r="I280" s="283"/>
      <c r="J280" s="283"/>
      <c r="K280" s="283"/>
      <c r="L280" s="283"/>
      <c r="M280" s="283"/>
      <c r="N280" s="283"/>
      <c r="O280" s="283"/>
      <c r="P280" s="284"/>
      <c r="Q280" s="280"/>
      <c r="R280" s="281"/>
      <c r="S280" s="281"/>
      <c r="T280" s="281"/>
      <c r="U280" s="281"/>
      <c r="V280" s="281"/>
      <c r="W280" s="281"/>
      <c r="X280" s="282"/>
      <c r="Y280" s="280"/>
      <c r="Z280" s="281"/>
      <c r="AA280" s="281"/>
      <c r="AB280" s="281"/>
      <c r="AC280" s="281"/>
      <c r="AD280" s="281"/>
      <c r="AE280" s="281"/>
      <c r="AF280" s="281"/>
      <c r="AG280" s="281"/>
      <c r="AH280" s="281"/>
      <c r="AI280" s="281"/>
      <c r="AJ280" s="281"/>
      <c r="AK280" s="281"/>
      <c r="AL280" s="281"/>
      <c r="AM280" s="281"/>
      <c r="AN280" s="281"/>
      <c r="AO280" s="281"/>
      <c r="AP280" s="281"/>
      <c r="AQ280" s="282"/>
      <c r="AR280" s="280"/>
      <c r="AS280" s="281"/>
      <c r="AT280" s="281"/>
      <c r="AU280" s="281"/>
      <c r="AV280" s="281"/>
      <c r="AW280" s="281"/>
      <c r="AX280" s="281"/>
      <c r="AY280" s="281"/>
      <c r="AZ280" s="281"/>
      <c r="BA280" s="281"/>
      <c r="BB280" s="281"/>
      <c r="BC280" s="281"/>
      <c r="BD280" s="281"/>
      <c r="BE280" s="282"/>
      <c r="BF280" s="7"/>
    </row>
    <row r="281" spans="1:58" s="55" customFormat="1" ht="13.5" x14ac:dyDescent="0.15">
      <c r="A281" s="7"/>
      <c r="B281" s="101" t="s">
        <v>16</v>
      </c>
      <c r="C281" s="102"/>
      <c r="D281" s="107"/>
      <c r="E281" s="107"/>
      <c r="F281" s="107"/>
      <c r="G281" s="107"/>
      <c r="H281" s="107"/>
      <c r="I281" s="107"/>
      <c r="J281" s="107"/>
      <c r="K281" s="107"/>
      <c r="L281" s="107"/>
      <c r="M281" s="107"/>
      <c r="N281" s="107"/>
      <c r="O281" s="107"/>
      <c r="P281" s="107"/>
      <c r="Q281" s="108"/>
      <c r="R281" s="109"/>
      <c r="S281" s="109"/>
      <c r="T281" s="109"/>
      <c r="U281" s="109"/>
      <c r="V281" s="109"/>
      <c r="W281" s="109"/>
      <c r="X281" s="110"/>
      <c r="Y281" s="95"/>
      <c r="Z281" s="96"/>
      <c r="AA281" s="96"/>
      <c r="AB281" s="96"/>
      <c r="AC281" s="96"/>
      <c r="AD281" s="96"/>
      <c r="AE281" s="96"/>
      <c r="AF281" s="96"/>
      <c r="AG281" s="96"/>
      <c r="AH281" s="96"/>
      <c r="AI281" s="96"/>
      <c r="AJ281" s="96"/>
      <c r="AK281" s="96"/>
      <c r="AL281" s="96"/>
      <c r="AM281" s="96"/>
      <c r="AN281" s="96"/>
      <c r="AO281" s="96"/>
      <c r="AP281" s="96"/>
      <c r="AQ281" s="97"/>
      <c r="AR281" s="98"/>
      <c r="AS281" s="99"/>
      <c r="AT281" s="99"/>
      <c r="AU281" s="99"/>
      <c r="AV281" s="99"/>
      <c r="AW281" s="99"/>
      <c r="AX281" s="99"/>
      <c r="AY281" s="99"/>
      <c r="AZ281" s="99"/>
      <c r="BA281" s="99"/>
      <c r="BB281" s="99"/>
      <c r="BC281" s="99"/>
      <c r="BD281" s="99"/>
      <c r="BE281" s="100"/>
      <c r="BF281" s="7"/>
    </row>
    <row r="282" spans="1:58" s="55" customFormat="1" ht="13.5" x14ac:dyDescent="0.15">
      <c r="A282" s="7"/>
      <c r="B282" s="103"/>
      <c r="C282" s="104"/>
      <c r="D282" s="107"/>
      <c r="E282" s="107"/>
      <c r="F282" s="107"/>
      <c r="G282" s="107"/>
      <c r="H282" s="107"/>
      <c r="I282" s="107"/>
      <c r="J282" s="107"/>
      <c r="K282" s="107"/>
      <c r="L282" s="107"/>
      <c r="M282" s="107"/>
      <c r="N282" s="107"/>
      <c r="O282" s="107"/>
      <c r="P282" s="107"/>
      <c r="Q282" s="108"/>
      <c r="R282" s="109"/>
      <c r="S282" s="109"/>
      <c r="T282" s="109"/>
      <c r="U282" s="109"/>
      <c r="V282" s="109"/>
      <c r="W282" s="109"/>
      <c r="X282" s="110"/>
      <c r="Y282" s="95"/>
      <c r="Z282" s="96"/>
      <c r="AA282" s="96"/>
      <c r="AB282" s="96"/>
      <c r="AC282" s="96"/>
      <c r="AD282" s="96"/>
      <c r="AE282" s="96"/>
      <c r="AF282" s="96"/>
      <c r="AG282" s="96"/>
      <c r="AH282" s="96"/>
      <c r="AI282" s="96"/>
      <c r="AJ282" s="96"/>
      <c r="AK282" s="96"/>
      <c r="AL282" s="96"/>
      <c r="AM282" s="96"/>
      <c r="AN282" s="96"/>
      <c r="AO282" s="96"/>
      <c r="AP282" s="96"/>
      <c r="AQ282" s="97"/>
      <c r="AR282" s="98"/>
      <c r="AS282" s="99"/>
      <c r="AT282" s="99"/>
      <c r="AU282" s="99"/>
      <c r="AV282" s="99"/>
      <c r="AW282" s="99"/>
      <c r="AX282" s="99"/>
      <c r="AY282" s="99"/>
      <c r="AZ282" s="99"/>
      <c r="BA282" s="99"/>
      <c r="BB282" s="99"/>
      <c r="BC282" s="99"/>
      <c r="BD282" s="99"/>
      <c r="BE282" s="100"/>
      <c r="BF282" s="7"/>
    </row>
    <row r="283" spans="1:58" s="55" customFormat="1" ht="13.5" x14ac:dyDescent="0.15">
      <c r="A283" s="7"/>
      <c r="B283" s="105"/>
      <c r="C283" s="106"/>
      <c r="D283" s="107"/>
      <c r="E283" s="107"/>
      <c r="F283" s="107"/>
      <c r="G283" s="107"/>
      <c r="H283" s="107"/>
      <c r="I283" s="107"/>
      <c r="J283" s="107"/>
      <c r="K283" s="107"/>
      <c r="L283" s="107"/>
      <c r="M283" s="107"/>
      <c r="N283" s="107"/>
      <c r="O283" s="107"/>
      <c r="P283" s="107"/>
      <c r="Q283" s="108"/>
      <c r="R283" s="109"/>
      <c r="S283" s="109"/>
      <c r="T283" s="109"/>
      <c r="U283" s="109"/>
      <c r="V283" s="109"/>
      <c r="W283" s="109"/>
      <c r="X283" s="110"/>
      <c r="Y283" s="95"/>
      <c r="Z283" s="96"/>
      <c r="AA283" s="96"/>
      <c r="AB283" s="96"/>
      <c r="AC283" s="96"/>
      <c r="AD283" s="96"/>
      <c r="AE283" s="96"/>
      <c r="AF283" s="96"/>
      <c r="AG283" s="96"/>
      <c r="AH283" s="96"/>
      <c r="AI283" s="96"/>
      <c r="AJ283" s="96"/>
      <c r="AK283" s="96"/>
      <c r="AL283" s="96"/>
      <c r="AM283" s="96"/>
      <c r="AN283" s="96"/>
      <c r="AO283" s="96"/>
      <c r="AP283" s="96"/>
      <c r="AQ283" s="97"/>
      <c r="AR283" s="98"/>
      <c r="AS283" s="99"/>
      <c r="AT283" s="99"/>
      <c r="AU283" s="99"/>
      <c r="AV283" s="99"/>
      <c r="AW283" s="99"/>
      <c r="AX283" s="99"/>
      <c r="AY283" s="99"/>
      <c r="AZ283" s="99"/>
      <c r="BA283" s="99"/>
      <c r="BB283" s="99"/>
      <c r="BC283" s="99"/>
      <c r="BD283" s="99"/>
      <c r="BE283" s="100"/>
      <c r="BF283" s="7"/>
    </row>
    <row r="284" spans="1:58" s="55" customFormat="1" ht="13.5" x14ac:dyDescent="0.15">
      <c r="A284" s="7"/>
      <c r="B284" s="89" t="s">
        <v>259</v>
      </c>
      <c r="C284" s="90"/>
      <c r="D284" s="90"/>
      <c r="E284" s="90"/>
      <c r="F284" s="90"/>
      <c r="G284" s="90"/>
      <c r="H284" s="90"/>
      <c r="I284" s="90"/>
      <c r="J284" s="90"/>
      <c r="K284" s="90"/>
      <c r="L284" s="90"/>
      <c r="M284" s="90"/>
      <c r="N284" s="90"/>
      <c r="O284" s="90"/>
      <c r="P284" s="91"/>
      <c r="Q284" s="92"/>
      <c r="R284" s="93"/>
      <c r="S284" s="93"/>
      <c r="T284" s="93"/>
      <c r="U284" s="93"/>
      <c r="V284" s="93"/>
      <c r="W284" s="93"/>
      <c r="X284" s="94"/>
      <c r="Y284" s="95"/>
      <c r="Z284" s="96"/>
      <c r="AA284" s="96"/>
      <c r="AB284" s="96"/>
      <c r="AC284" s="96"/>
      <c r="AD284" s="96"/>
      <c r="AE284" s="96"/>
      <c r="AF284" s="96"/>
      <c r="AG284" s="96"/>
      <c r="AH284" s="96"/>
      <c r="AI284" s="96"/>
      <c r="AJ284" s="96"/>
      <c r="AK284" s="96"/>
      <c r="AL284" s="96"/>
      <c r="AM284" s="96"/>
      <c r="AN284" s="96"/>
      <c r="AO284" s="96"/>
      <c r="AP284" s="96"/>
      <c r="AQ284" s="97"/>
      <c r="AR284" s="98"/>
      <c r="AS284" s="99"/>
      <c r="AT284" s="99"/>
      <c r="AU284" s="99"/>
      <c r="AV284" s="99"/>
      <c r="AW284" s="99"/>
      <c r="AX284" s="99"/>
      <c r="AY284" s="99"/>
      <c r="AZ284" s="99"/>
      <c r="BA284" s="99"/>
      <c r="BB284" s="99"/>
      <c r="BC284" s="99"/>
      <c r="BD284" s="99"/>
      <c r="BE284" s="100"/>
      <c r="BF284" s="7"/>
    </row>
    <row r="285" spans="1:58" s="55" customFormat="1" ht="13.5" x14ac:dyDescent="0.15">
      <c r="A285" s="7"/>
      <c r="B285" s="79"/>
      <c r="C285" s="84"/>
      <c r="D285" s="84"/>
      <c r="E285" s="84"/>
      <c r="F285" s="84"/>
      <c r="G285" s="84"/>
      <c r="H285" s="84"/>
      <c r="I285" s="84"/>
      <c r="J285" s="84"/>
      <c r="K285" s="84"/>
      <c r="L285" s="84"/>
      <c r="M285" s="84"/>
      <c r="N285" s="84"/>
      <c r="O285" s="84"/>
      <c r="P285" s="85"/>
      <c r="Q285" s="280"/>
      <c r="R285" s="281"/>
      <c r="S285" s="281"/>
      <c r="T285" s="281"/>
      <c r="U285" s="281"/>
      <c r="V285" s="281"/>
      <c r="W285" s="281"/>
      <c r="X285" s="282"/>
      <c r="Y285" s="280"/>
      <c r="Z285" s="281"/>
      <c r="AA285" s="281"/>
      <c r="AB285" s="281"/>
      <c r="AC285" s="281"/>
      <c r="AD285" s="281"/>
      <c r="AE285" s="281"/>
      <c r="AF285" s="281"/>
      <c r="AG285" s="281"/>
      <c r="AH285" s="281"/>
      <c r="AI285" s="281"/>
      <c r="AJ285" s="281"/>
      <c r="AK285" s="281"/>
      <c r="AL285" s="281"/>
      <c r="AM285" s="281"/>
      <c r="AN285" s="281"/>
      <c r="AO285" s="281"/>
      <c r="AP285" s="281"/>
      <c r="AQ285" s="282"/>
      <c r="AR285" s="280"/>
      <c r="AS285" s="281"/>
      <c r="AT285" s="281"/>
      <c r="AU285" s="281"/>
      <c r="AV285" s="281"/>
      <c r="AW285" s="281"/>
      <c r="AX285" s="281"/>
      <c r="AY285" s="281"/>
      <c r="AZ285" s="281"/>
      <c r="BA285" s="281"/>
      <c r="BB285" s="281"/>
      <c r="BC285" s="281"/>
      <c r="BD285" s="281"/>
      <c r="BE285" s="282"/>
      <c r="BF285" s="7"/>
    </row>
    <row r="286" spans="1:58" s="55" customFormat="1" ht="13.5" x14ac:dyDescent="0.15">
      <c r="A286" s="7"/>
      <c r="B286" s="101" t="s">
        <v>16</v>
      </c>
      <c r="C286" s="102"/>
      <c r="D286" s="107"/>
      <c r="E286" s="107"/>
      <c r="F286" s="107"/>
      <c r="G286" s="107"/>
      <c r="H286" s="107"/>
      <c r="I286" s="107"/>
      <c r="J286" s="107"/>
      <c r="K286" s="107"/>
      <c r="L286" s="107"/>
      <c r="M286" s="107"/>
      <c r="N286" s="107"/>
      <c r="O286" s="107"/>
      <c r="P286" s="107"/>
      <c r="Q286" s="108"/>
      <c r="R286" s="109"/>
      <c r="S286" s="109"/>
      <c r="T286" s="109"/>
      <c r="U286" s="109"/>
      <c r="V286" s="109"/>
      <c r="W286" s="109"/>
      <c r="X286" s="110"/>
      <c r="Y286" s="95"/>
      <c r="Z286" s="96"/>
      <c r="AA286" s="96"/>
      <c r="AB286" s="96"/>
      <c r="AC286" s="96"/>
      <c r="AD286" s="96"/>
      <c r="AE286" s="96"/>
      <c r="AF286" s="96"/>
      <c r="AG286" s="96"/>
      <c r="AH286" s="96"/>
      <c r="AI286" s="96"/>
      <c r="AJ286" s="96"/>
      <c r="AK286" s="96"/>
      <c r="AL286" s="96"/>
      <c r="AM286" s="96"/>
      <c r="AN286" s="96"/>
      <c r="AO286" s="96"/>
      <c r="AP286" s="96"/>
      <c r="AQ286" s="97"/>
      <c r="AR286" s="98"/>
      <c r="AS286" s="99"/>
      <c r="AT286" s="99"/>
      <c r="AU286" s="99"/>
      <c r="AV286" s="99"/>
      <c r="AW286" s="99"/>
      <c r="AX286" s="99"/>
      <c r="AY286" s="99"/>
      <c r="AZ286" s="99"/>
      <c r="BA286" s="99"/>
      <c r="BB286" s="99"/>
      <c r="BC286" s="99"/>
      <c r="BD286" s="99"/>
      <c r="BE286" s="100"/>
      <c r="BF286" s="7"/>
    </row>
    <row r="287" spans="1:58" s="55" customFormat="1" ht="13.5" x14ac:dyDescent="0.15">
      <c r="A287" s="7"/>
      <c r="B287" s="103"/>
      <c r="C287" s="104"/>
      <c r="D287" s="107"/>
      <c r="E287" s="107"/>
      <c r="F287" s="107"/>
      <c r="G287" s="107"/>
      <c r="H287" s="107"/>
      <c r="I287" s="107"/>
      <c r="J287" s="107"/>
      <c r="K287" s="107"/>
      <c r="L287" s="107"/>
      <c r="M287" s="107"/>
      <c r="N287" s="107"/>
      <c r="O287" s="107"/>
      <c r="P287" s="107"/>
      <c r="Q287" s="280"/>
      <c r="R287" s="281"/>
      <c r="S287" s="281"/>
      <c r="T287" s="281"/>
      <c r="U287" s="281"/>
      <c r="V287" s="281"/>
      <c r="W287" s="281"/>
      <c r="X287" s="282"/>
      <c r="Y287" s="98"/>
      <c r="Z287" s="99"/>
      <c r="AA287" s="99"/>
      <c r="AB287" s="99"/>
      <c r="AC287" s="99"/>
      <c r="AD287" s="99"/>
      <c r="AE287" s="99"/>
      <c r="AF287" s="99"/>
      <c r="AG287" s="99"/>
      <c r="AH287" s="99"/>
      <c r="AI287" s="99"/>
      <c r="AJ287" s="99"/>
      <c r="AK287" s="99"/>
      <c r="AL287" s="99"/>
      <c r="AM287" s="99"/>
      <c r="AN287" s="99"/>
      <c r="AO287" s="99"/>
      <c r="AP287" s="99"/>
      <c r="AQ287" s="100"/>
      <c r="AR287" s="98"/>
      <c r="AS287" s="99"/>
      <c r="AT287" s="99"/>
      <c r="AU287" s="99"/>
      <c r="AV287" s="99"/>
      <c r="AW287" s="99"/>
      <c r="AX287" s="99"/>
      <c r="AY287" s="99"/>
      <c r="AZ287" s="99"/>
      <c r="BA287" s="99"/>
      <c r="BB287" s="99"/>
      <c r="BC287" s="99"/>
      <c r="BD287" s="99"/>
      <c r="BE287" s="100"/>
      <c r="BF287" s="7"/>
    </row>
    <row r="288" spans="1:58" s="55" customFormat="1" ht="13.5" x14ac:dyDescent="0.15">
      <c r="A288" s="7"/>
      <c r="B288" s="105"/>
      <c r="C288" s="106"/>
      <c r="D288" s="107"/>
      <c r="E288" s="107"/>
      <c r="F288" s="107"/>
      <c r="G288" s="107"/>
      <c r="H288" s="107"/>
      <c r="I288" s="107"/>
      <c r="J288" s="107"/>
      <c r="K288" s="107"/>
      <c r="L288" s="107"/>
      <c r="M288" s="107"/>
      <c r="N288" s="107"/>
      <c r="O288" s="107"/>
      <c r="P288" s="107"/>
      <c r="Q288" s="111"/>
      <c r="R288" s="111"/>
      <c r="S288" s="111"/>
      <c r="T288" s="111"/>
      <c r="U288" s="111"/>
      <c r="V288" s="111"/>
      <c r="W288" s="111"/>
      <c r="X288" s="111"/>
      <c r="Y288" s="112"/>
      <c r="Z288" s="112"/>
      <c r="AA288" s="112"/>
      <c r="AB288" s="112"/>
      <c r="AC288" s="112"/>
      <c r="AD288" s="112"/>
      <c r="AE288" s="112"/>
      <c r="AF288" s="112"/>
      <c r="AG288" s="112"/>
      <c r="AH288" s="112"/>
      <c r="AI288" s="112"/>
      <c r="AJ288" s="112"/>
      <c r="AK288" s="112"/>
      <c r="AL288" s="112"/>
      <c r="AM288" s="112"/>
      <c r="AN288" s="112"/>
      <c r="AO288" s="112"/>
      <c r="AP288" s="112"/>
      <c r="AQ288" s="112"/>
      <c r="AR288" s="98"/>
      <c r="AS288" s="99"/>
      <c r="AT288" s="99"/>
      <c r="AU288" s="99"/>
      <c r="AV288" s="99"/>
      <c r="AW288" s="99"/>
      <c r="AX288" s="99"/>
      <c r="AY288" s="99"/>
      <c r="AZ288" s="99"/>
      <c r="BA288" s="99"/>
      <c r="BB288" s="99"/>
      <c r="BC288" s="99"/>
      <c r="BD288" s="99"/>
      <c r="BE288" s="100"/>
      <c r="BF288" s="7"/>
    </row>
    <row r="289" spans="1:61" s="55" customFormat="1" ht="13.5" x14ac:dyDescent="0.15">
      <c r="A289" s="7"/>
      <c r="B289" s="89" t="s">
        <v>397</v>
      </c>
      <c r="C289" s="90"/>
      <c r="D289" s="90"/>
      <c r="E289" s="90"/>
      <c r="F289" s="90"/>
      <c r="G289" s="90"/>
      <c r="H289" s="90"/>
      <c r="I289" s="90"/>
      <c r="J289" s="90"/>
      <c r="K289" s="90"/>
      <c r="L289" s="90"/>
      <c r="M289" s="90"/>
      <c r="N289" s="90"/>
      <c r="O289" s="90"/>
      <c r="P289" s="91"/>
      <c r="Q289" s="92"/>
      <c r="R289" s="93"/>
      <c r="S289" s="93"/>
      <c r="T289" s="93"/>
      <c r="U289" s="93"/>
      <c r="V289" s="93"/>
      <c r="W289" s="93"/>
      <c r="X289" s="94"/>
      <c r="Y289" s="95"/>
      <c r="Z289" s="96"/>
      <c r="AA289" s="96"/>
      <c r="AB289" s="96"/>
      <c r="AC289" s="96"/>
      <c r="AD289" s="96"/>
      <c r="AE289" s="96"/>
      <c r="AF289" s="96"/>
      <c r="AG289" s="96"/>
      <c r="AH289" s="96"/>
      <c r="AI289" s="96"/>
      <c r="AJ289" s="96"/>
      <c r="AK289" s="96"/>
      <c r="AL289" s="96"/>
      <c r="AM289" s="96"/>
      <c r="AN289" s="96"/>
      <c r="AO289" s="96"/>
      <c r="AP289" s="96"/>
      <c r="AQ289" s="97"/>
      <c r="AR289" s="98"/>
      <c r="AS289" s="99"/>
      <c r="AT289" s="99"/>
      <c r="AU289" s="99"/>
      <c r="AV289" s="99"/>
      <c r="AW289" s="99"/>
      <c r="AX289" s="99"/>
      <c r="AY289" s="99"/>
      <c r="AZ289" s="99"/>
      <c r="BA289" s="99"/>
      <c r="BB289" s="99"/>
      <c r="BC289" s="99"/>
      <c r="BD289" s="99"/>
      <c r="BE289" s="100"/>
      <c r="BF289" s="7"/>
    </row>
    <row r="290" spans="1:61" s="55" customFormat="1" ht="13.5" x14ac:dyDescent="0.15">
      <c r="A290" s="7"/>
      <c r="B290" s="101" t="s">
        <v>16</v>
      </c>
      <c r="C290" s="102"/>
      <c r="D290" s="107"/>
      <c r="E290" s="107"/>
      <c r="F290" s="107"/>
      <c r="G290" s="107"/>
      <c r="H290" s="107"/>
      <c r="I290" s="107"/>
      <c r="J290" s="107"/>
      <c r="K290" s="107"/>
      <c r="L290" s="107"/>
      <c r="M290" s="107"/>
      <c r="N290" s="107"/>
      <c r="O290" s="107"/>
      <c r="P290" s="107"/>
      <c r="Q290" s="108"/>
      <c r="R290" s="109"/>
      <c r="S290" s="109"/>
      <c r="T290" s="109"/>
      <c r="U290" s="109"/>
      <c r="V290" s="109"/>
      <c r="W290" s="109"/>
      <c r="X290" s="110"/>
      <c r="Y290" s="95"/>
      <c r="Z290" s="96"/>
      <c r="AA290" s="96"/>
      <c r="AB290" s="96"/>
      <c r="AC290" s="96"/>
      <c r="AD290" s="96"/>
      <c r="AE290" s="96"/>
      <c r="AF290" s="96"/>
      <c r="AG290" s="96"/>
      <c r="AH290" s="96"/>
      <c r="AI290" s="96"/>
      <c r="AJ290" s="96"/>
      <c r="AK290" s="96"/>
      <c r="AL290" s="96"/>
      <c r="AM290" s="96"/>
      <c r="AN290" s="96"/>
      <c r="AO290" s="96"/>
      <c r="AP290" s="96"/>
      <c r="AQ290" s="97"/>
      <c r="AR290" s="98"/>
      <c r="AS290" s="99"/>
      <c r="AT290" s="99"/>
      <c r="AU290" s="99"/>
      <c r="AV290" s="99"/>
      <c r="AW290" s="99"/>
      <c r="AX290" s="99"/>
      <c r="AY290" s="99"/>
      <c r="AZ290" s="99"/>
      <c r="BA290" s="99"/>
      <c r="BB290" s="99"/>
      <c r="BC290" s="99"/>
      <c r="BD290" s="99"/>
      <c r="BE290" s="100"/>
      <c r="BF290" s="7"/>
    </row>
    <row r="291" spans="1:61" s="55" customFormat="1" ht="13.5" x14ac:dyDescent="0.15">
      <c r="A291" s="7"/>
      <c r="B291" s="103"/>
      <c r="C291" s="104"/>
      <c r="D291" s="107"/>
      <c r="E291" s="107"/>
      <c r="F291" s="107"/>
      <c r="G291" s="107"/>
      <c r="H291" s="107"/>
      <c r="I291" s="107"/>
      <c r="J291" s="107"/>
      <c r="K291" s="107"/>
      <c r="L291" s="107"/>
      <c r="M291" s="107"/>
      <c r="N291" s="107"/>
      <c r="O291" s="107"/>
      <c r="P291" s="107"/>
      <c r="Q291" s="108"/>
      <c r="R291" s="109"/>
      <c r="S291" s="109"/>
      <c r="T291" s="109"/>
      <c r="U291" s="109"/>
      <c r="V291" s="109"/>
      <c r="W291" s="109"/>
      <c r="X291" s="110"/>
      <c r="Y291" s="95"/>
      <c r="Z291" s="96"/>
      <c r="AA291" s="96"/>
      <c r="AB291" s="96"/>
      <c r="AC291" s="96"/>
      <c r="AD291" s="96"/>
      <c r="AE291" s="96"/>
      <c r="AF291" s="96"/>
      <c r="AG291" s="96"/>
      <c r="AH291" s="96"/>
      <c r="AI291" s="96"/>
      <c r="AJ291" s="96"/>
      <c r="AK291" s="96"/>
      <c r="AL291" s="96"/>
      <c r="AM291" s="96"/>
      <c r="AN291" s="96"/>
      <c r="AO291" s="96"/>
      <c r="AP291" s="96"/>
      <c r="AQ291" s="97"/>
      <c r="AR291" s="98"/>
      <c r="AS291" s="99"/>
      <c r="AT291" s="99"/>
      <c r="AU291" s="99"/>
      <c r="AV291" s="99"/>
      <c r="AW291" s="99"/>
      <c r="AX291" s="99"/>
      <c r="AY291" s="99"/>
      <c r="AZ291" s="99"/>
      <c r="BA291" s="99"/>
      <c r="BB291" s="99"/>
      <c r="BC291" s="99"/>
      <c r="BD291" s="99"/>
      <c r="BE291" s="100"/>
      <c r="BF291" s="7"/>
    </row>
    <row r="292" spans="1:61" s="55" customFormat="1" ht="13.5" x14ac:dyDescent="0.15">
      <c r="A292" s="7"/>
      <c r="B292" s="105"/>
      <c r="C292" s="106"/>
      <c r="D292" s="107"/>
      <c r="E292" s="107"/>
      <c r="F292" s="107"/>
      <c r="G292" s="107"/>
      <c r="H292" s="107"/>
      <c r="I292" s="107"/>
      <c r="J292" s="107"/>
      <c r="K292" s="107"/>
      <c r="L292" s="107"/>
      <c r="M292" s="107"/>
      <c r="N292" s="107"/>
      <c r="O292" s="107"/>
      <c r="P292" s="107"/>
      <c r="Q292" s="111"/>
      <c r="R292" s="111"/>
      <c r="S292" s="111"/>
      <c r="T292" s="111"/>
      <c r="U292" s="111"/>
      <c r="V292" s="111"/>
      <c r="W292" s="111"/>
      <c r="X292" s="111"/>
      <c r="Y292" s="112"/>
      <c r="Z292" s="112"/>
      <c r="AA292" s="112"/>
      <c r="AB292" s="112"/>
      <c r="AC292" s="112"/>
      <c r="AD292" s="112"/>
      <c r="AE292" s="112"/>
      <c r="AF292" s="112"/>
      <c r="AG292" s="112"/>
      <c r="AH292" s="112"/>
      <c r="AI292" s="112"/>
      <c r="AJ292" s="112"/>
      <c r="AK292" s="112"/>
      <c r="AL292" s="112"/>
      <c r="AM292" s="112"/>
      <c r="AN292" s="112"/>
      <c r="AO292" s="112"/>
      <c r="AP292" s="112"/>
      <c r="AQ292" s="112"/>
      <c r="AR292" s="98"/>
      <c r="AS292" s="99"/>
      <c r="AT292" s="99"/>
      <c r="AU292" s="99"/>
      <c r="AV292" s="99"/>
      <c r="AW292" s="99"/>
      <c r="AX292" s="99"/>
      <c r="AY292" s="99"/>
      <c r="AZ292" s="99"/>
      <c r="BA292" s="99"/>
      <c r="BB292" s="99"/>
      <c r="BC292" s="99"/>
      <c r="BD292" s="99"/>
      <c r="BE292" s="100"/>
      <c r="BF292" s="7"/>
    </row>
    <row r="293" spans="1:61" s="55" customFormat="1" ht="13.5" x14ac:dyDescent="0.15">
      <c r="A293" s="7"/>
      <c r="B293" s="89" t="s">
        <v>341</v>
      </c>
      <c r="C293" s="90"/>
      <c r="D293" s="90"/>
      <c r="E293" s="90"/>
      <c r="F293" s="90"/>
      <c r="G293" s="90"/>
      <c r="H293" s="90"/>
      <c r="I293" s="90"/>
      <c r="J293" s="90"/>
      <c r="K293" s="90"/>
      <c r="L293" s="90"/>
      <c r="M293" s="90"/>
      <c r="N293" s="90"/>
      <c r="O293" s="90"/>
      <c r="P293" s="91"/>
      <c r="Q293" s="92"/>
      <c r="R293" s="93"/>
      <c r="S293" s="93"/>
      <c r="T293" s="93"/>
      <c r="U293" s="93"/>
      <c r="V293" s="93"/>
      <c r="W293" s="93"/>
      <c r="X293" s="94"/>
      <c r="Y293" s="95"/>
      <c r="Z293" s="96"/>
      <c r="AA293" s="96"/>
      <c r="AB293" s="96"/>
      <c r="AC293" s="96"/>
      <c r="AD293" s="96"/>
      <c r="AE293" s="96"/>
      <c r="AF293" s="96"/>
      <c r="AG293" s="96"/>
      <c r="AH293" s="96"/>
      <c r="AI293" s="96"/>
      <c r="AJ293" s="96"/>
      <c r="AK293" s="96"/>
      <c r="AL293" s="96"/>
      <c r="AM293" s="96"/>
      <c r="AN293" s="96"/>
      <c r="AO293" s="96"/>
      <c r="AP293" s="96"/>
      <c r="AQ293" s="97"/>
      <c r="AR293" s="98"/>
      <c r="AS293" s="99"/>
      <c r="AT293" s="99"/>
      <c r="AU293" s="99"/>
      <c r="AV293" s="99"/>
      <c r="AW293" s="99"/>
      <c r="AX293" s="99"/>
      <c r="AY293" s="99"/>
      <c r="AZ293" s="99"/>
      <c r="BA293" s="99"/>
      <c r="BB293" s="99"/>
      <c r="BC293" s="99"/>
      <c r="BD293" s="99"/>
      <c r="BE293" s="100"/>
      <c r="BF293" s="7"/>
    </row>
    <row r="294" spans="1:61" s="55" customFormat="1" ht="13.5" x14ac:dyDescent="0.15">
      <c r="A294" s="7"/>
      <c r="B294" s="101" t="s">
        <v>16</v>
      </c>
      <c r="C294" s="102"/>
      <c r="D294" s="107"/>
      <c r="E294" s="107"/>
      <c r="F294" s="107"/>
      <c r="G294" s="107"/>
      <c r="H294" s="107"/>
      <c r="I294" s="107"/>
      <c r="J294" s="107"/>
      <c r="K294" s="107"/>
      <c r="L294" s="107"/>
      <c r="M294" s="107"/>
      <c r="N294" s="107"/>
      <c r="O294" s="107"/>
      <c r="P294" s="107"/>
      <c r="Q294" s="108"/>
      <c r="R294" s="109"/>
      <c r="S294" s="109"/>
      <c r="T294" s="109"/>
      <c r="U294" s="109"/>
      <c r="V294" s="109"/>
      <c r="W294" s="109"/>
      <c r="X294" s="110"/>
      <c r="Y294" s="95"/>
      <c r="Z294" s="96"/>
      <c r="AA294" s="96"/>
      <c r="AB294" s="96"/>
      <c r="AC294" s="96"/>
      <c r="AD294" s="96"/>
      <c r="AE294" s="96"/>
      <c r="AF294" s="96"/>
      <c r="AG294" s="96"/>
      <c r="AH294" s="96"/>
      <c r="AI294" s="96"/>
      <c r="AJ294" s="96"/>
      <c r="AK294" s="96"/>
      <c r="AL294" s="96"/>
      <c r="AM294" s="96"/>
      <c r="AN294" s="96"/>
      <c r="AO294" s="96"/>
      <c r="AP294" s="96"/>
      <c r="AQ294" s="97"/>
      <c r="AR294" s="98"/>
      <c r="AS294" s="99"/>
      <c r="AT294" s="99"/>
      <c r="AU294" s="99"/>
      <c r="AV294" s="99"/>
      <c r="AW294" s="99"/>
      <c r="AX294" s="99"/>
      <c r="AY294" s="99"/>
      <c r="AZ294" s="99"/>
      <c r="BA294" s="99"/>
      <c r="BB294" s="99"/>
      <c r="BC294" s="99"/>
      <c r="BD294" s="99"/>
      <c r="BE294" s="100"/>
      <c r="BF294" s="7"/>
    </row>
    <row r="295" spans="1:61" s="55" customFormat="1" ht="13.5" x14ac:dyDescent="0.15">
      <c r="A295" s="7"/>
      <c r="B295" s="103"/>
      <c r="C295" s="104"/>
      <c r="D295" s="107"/>
      <c r="E295" s="107"/>
      <c r="F295" s="107"/>
      <c r="G295" s="107"/>
      <c r="H295" s="107"/>
      <c r="I295" s="107"/>
      <c r="J295" s="107"/>
      <c r="K295" s="107"/>
      <c r="L295" s="107"/>
      <c r="M295" s="107"/>
      <c r="N295" s="107"/>
      <c r="O295" s="107"/>
      <c r="P295" s="107"/>
      <c r="Q295" s="108"/>
      <c r="R295" s="109"/>
      <c r="S295" s="109"/>
      <c r="T295" s="109"/>
      <c r="U295" s="109"/>
      <c r="V295" s="109"/>
      <c r="W295" s="109"/>
      <c r="X295" s="110"/>
      <c r="Y295" s="95"/>
      <c r="Z295" s="96"/>
      <c r="AA295" s="96"/>
      <c r="AB295" s="96"/>
      <c r="AC295" s="96"/>
      <c r="AD295" s="96"/>
      <c r="AE295" s="96"/>
      <c r="AF295" s="96"/>
      <c r="AG295" s="96"/>
      <c r="AH295" s="96"/>
      <c r="AI295" s="96"/>
      <c r="AJ295" s="96"/>
      <c r="AK295" s="96"/>
      <c r="AL295" s="96"/>
      <c r="AM295" s="96"/>
      <c r="AN295" s="96"/>
      <c r="AO295" s="96"/>
      <c r="AP295" s="96"/>
      <c r="AQ295" s="97"/>
      <c r="AR295" s="98"/>
      <c r="AS295" s="99"/>
      <c r="AT295" s="99"/>
      <c r="AU295" s="99"/>
      <c r="AV295" s="99"/>
      <c r="AW295" s="99"/>
      <c r="AX295" s="99"/>
      <c r="AY295" s="99"/>
      <c r="AZ295" s="99"/>
      <c r="BA295" s="99"/>
      <c r="BB295" s="99"/>
      <c r="BC295" s="99"/>
      <c r="BD295" s="99"/>
      <c r="BE295" s="100"/>
      <c r="BF295" s="7"/>
    </row>
    <row r="296" spans="1:61" s="55" customFormat="1" ht="13.5" x14ac:dyDescent="0.15">
      <c r="A296" s="7"/>
      <c r="B296" s="105"/>
      <c r="C296" s="106"/>
      <c r="D296" s="107"/>
      <c r="E296" s="107"/>
      <c r="F296" s="107"/>
      <c r="G296" s="107"/>
      <c r="H296" s="107"/>
      <c r="I296" s="107"/>
      <c r="J296" s="107"/>
      <c r="K296" s="107"/>
      <c r="L296" s="107"/>
      <c r="M296" s="107"/>
      <c r="N296" s="107"/>
      <c r="O296" s="107"/>
      <c r="P296" s="107"/>
      <c r="Q296" s="111"/>
      <c r="R296" s="111"/>
      <c r="S296" s="111"/>
      <c r="T296" s="111"/>
      <c r="U296" s="111"/>
      <c r="V296" s="111"/>
      <c r="W296" s="111"/>
      <c r="X296" s="111"/>
      <c r="Y296" s="112"/>
      <c r="Z296" s="112"/>
      <c r="AA296" s="112"/>
      <c r="AB296" s="112"/>
      <c r="AC296" s="112"/>
      <c r="AD296" s="112"/>
      <c r="AE296" s="112"/>
      <c r="AF296" s="112"/>
      <c r="AG296" s="112"/>
      <c r="AH296" s="112"/>
      <c r="AI296" s="112"/>
      <c r="AJ296" s="112"/>
      <c r="AK296" s="112"/>
      <c r="AL296" s="112"/>
      <c r="AM296" s="112"/>
      <c r="AN296" s="112"/>
      <c r="AO296" s="112"/>
      <c r="AP296" s="112"/>
      <c r="AQ296" s="112"/>
      <c r="AR296" s="98"/>
      <c r="AS296" s="99"/>
      <c r="AT296" s="99"/>
      <c r="AU296" s="99"/>
      <c r="AV296" s="99"/>
      <c r="AW296" s="99"/>
      <c r="AX296" s="99"/>
      <c r="AY296" s="99"/>
      <c r="AZ296" s="99"/>
      <c r="BA296" s="99"/>
      <c r="BB296" s="99"/>
      <c r="BC296" s="99"/>
      <c r="BD296" s="99"/>
      <c r="BE296" s="100"/>
      <c r="BF296" s="7"/>
    </row>
    <row r="297" spans="1:61" s="55" customFormat="1" ht="13.5" x14ac:dyDescent="0.15">
      <c r="B297" s="291" t="s">
        <v>35</v>
      </c>
      <c r="C297" s="292"/>
      <c r="D297" s="292"/>
      <c r="E297" s="292"/>
      <c r="F297" s="292"/>
      <c r="G297" s="292"/>
      <c r="H297" s="292"/>
      <c r="I297" s="292"/>
      <c r="J297" s="292"/>
      <c r="K297" s="292"/>
      <c r="L297" s="292"/>
      <c r="M297" s="292"/>
      <c r="N297" s="292"/>
      <c r="O297" s="292"/>
      <c r="P297" s="293"/>
      <c r="Q297" s="294">
        <f>SUM(Q268,Q273)</f>
        <v>0</v>
      </c>
      <c r="R297" s="295"/>
      <c r="S297" s="295"/>
      <c r="T297" s="295"/>
      <c r="U297" s="295"/>
      <c r="V297" s="295"/>
      <c r="W297" s="295"/>
      <c r="X297" s="296"/>
      <c r="Y297" s="297"/>
      <c r="Z297" s="298"/>
      <c r="AA297" s="298"/>
      <c r="AB297" s="298"/>
      <c r="AC297" s="298"/>
      <c r="AD297" s="298"/>
      <c r="AE297" s="298"/>
      <c r="AF297" s="298"/>
      <c r="AG297" s="298"/>
      <c r="AH297" s="298"/>
      <c r="AI297" s="298"/>
      <c r="AJ297" s="298"/>
      <c r="AK297" s="298"/>
      <c r="AL297" s="298"/>
      <c r="AM297" s="298"/>
      <c r="AN297" s="298"/>
      <c r="AO297" s="298"/>
      <c r="AP297" s="298"/>
      <c r="AQ297" s="299"/>
      <c r="AR297" s="111"/>
      <c r="AS297" s="111"/>
      <c r="AT297" s="111"/>
      <c r="AU297" s="111"/>
      <c r="AV297" s="111"/>
      <c r="AW297" s="111"/>
      <c r="AX297" s="111"/>
      <c r="AY297" s="111"/>
      <c r="AZ297" s="111"/>
      <c r="BA297" s="111"/>
      <c r="BB297" s="111"/>
      <c r="BC297" s="111"/>
      <c r="BD297" s="111"/>
      <c r="BE297" s="111"/>
      <c r="BF297" s="7"/>
    </row>
    <row r="298" spans="1:61" s="7" customFormat="1" ht="12" x14ac:dyDescent="0.15">
      <c r="B298" s="300" t="s">
        <v>314</v>
      </c>
      <c r="C298" s="300"/>
      <c r="D298" s="300"/>
      <c r="E298" s="300"/>
      <c r="F298" s="300"/>
      <c r="G298" s="300"/>
      <c r="H298" s="300"/>
      <c r="I298" s="300"/>
      <c r="J298" s="300"/>
      <c r="K298" s="300"/>
      <c r="L298" s="300"/>
      <c r="M298" s="300"/>
      <c r="N298" s="300"/>
      <c r="O298" s="300"/>
      <c r="P298" s="300"/>
      <c r="Q298" s="300"/>
      <c r="R298" s="300"/>
      <c r="S298" s="300"/>
      <c r="T298" s="300"/>
      <c r="U298" s="300"/>
      <c r="V298" s="300"/>
      <c r="W298" s="300"/>
      <c r="X298" s="300"/>
      <c r="Y298" s="300"/>
      <c r="Z298" s="300"/>
      <c r="AA298" s="300"/>
      <c r="AB298" s="300"/>
      <c r="AC298" s="300"/>
      <c r="AD298" s="300"/>
      <c r="AE298" s="300"/>
      <c r="AF298" s="300"/>
      <c r="AG298" s="300"/>
      <c r="AH298" s="300"/>
      <c r="AI298" s="300"/>
      <c r="AJ298" s="300"/>
      <c r="AK298" s="300"/>
      <c r="AL298" s="300"/>
      <c r="AM298" s="300"/>
      <c r="AN298" s="300"/>
      <c r="AO298" s="300"/>
      <c r="AP298" s="300"/>
      <c r="AQ298" s="300"/>
      <c r="AR298" s="300"/>
      <c r="AS298" s="300"/>
      <c r="AT298" s="300"/>
      <c r="AU298" s="300"/>
      <c r="AV298" s="300"/>
      <c r="AW298" s="300"/>
      <c r="AX298" s="300"/>
      <c r="AY298" s="300"/>
      <c r="AZ298" s="300"/>
      <c r="BA298" s="300"/>
      <c r="BB298" s="300"/>
      <c r="BC298" s="300"/>
      <c r="BD298" s="300"/>
      <c r="BE298" s="300"/>
    </row>
    <row r="299" spans="1:61" s="7" customFormat="1" ht="12" x14ac:dyDescent="0.15">
      <c r="B299" s="300"/>
      <c r="C299" s="300"/>
      <c r="D299" s="300"/>
      <c r="E299" s="300"/>
      <c r="F299" s="300"/>
      <c r="G299" s="300"/>
      <c r="H299" s="300"/>
      <c r="I299" s="300"/>
      <c r="J299" s="300"/>
      <c r="K299" s="300"/>
      <c r="L299" s="300"/>
      <c r="M299" s="300"/>
      <c r="N299" s="300"/>
      <c r="O299" s="300"/>
      <c r="P299" s="300"/>
      <c r="Q299" s="300"/>
      <c r="R299" s="300"/>
      <c r="S299" s="300"/>
      <c r="T299" s="300"/>
      <c r="U299" s="300"/>
      <c r="V299" s="300"/>
      <c r="W299" s="300"/>
      <c r="X299" s="300"/>
      <c r="Y299" s="300"/>
      <c r="Z299" s="300"/>
      <c r="AA299" s="300"/>
      <c r="AB299" s="300"/>
      <c r="AC299" s="300"/>
      <c r="AD299" s="300"/>
      <c r="AE299" s="300"/>
      <c r="AF299" s="300"/>
      <c r="AG299" s="300"/>
      <c r="AH299" s="300"/>
      <c r="AI299" s="300"/>
      <c r="AJ299" s="300"/>
      <c r="AK299" s="300"/>
      <c r="AL299" s="300"/>
      <c r="AM299" s="300"/>
      <c r="AN299" s="300"/>
      <c r="AO299" s="300"/>
      <c r="AP299" s="300"/>
      <c r="AQ299" s="300"/>
      <c r="AR299" s="300"/>
      <c r="AS299" s="300"/>
      <c r="AT299" s="300"/>
      <c r="AU299" s="300"/>
      <c r="AV299" s="300"/>
      <c r="AW299" s="300"/>
      <c r="AX299" s="300"/>
      <c r="AY299" s="300"/>
      <c r="AZ299" s="300"/>
      <c r="BA299" s="300"/>
      <c r="BB299" s="300"/>
      <c r="BC299" s="300"/>
      <c r="BD299" s="300"/>
      <c r="BE299" s="300"/>
    </row>
    <row r="300" spans="1:61" s="7" customFormat="1" ht="17.100000000000001" customHeight="1" x14ac:dyDescent="0.15">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80"/>
      <c r="BA300" s="80"/>
      <c r="BB300" s="80"/>
      <c r="BC300" s="80"/>
      <c r="BD300" s="80"/>
      <c r="BE300" s="80"/>
    </row>
    <row r="301" spans="1:61" s="29" customFormat="1" ht="17.25" customHeight="1" x14ac:dyDescent="0.15">
      <c r="B301" s="55" t="s">
        <v>39</v>
      </c>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3"/>
      <c r="BH301" s="3"/>
      <c r="BI301" s="3"/>
    </row>
    <row r="302" spans="1:61" s="29" customFormat="1" ht="17.25" customHeight="1" x14ac:dyDescent="0.15">
      <c r="B302" s="55" t="s">
        <v>193</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3"/>
      <c r="BH302" s="3"/>
      <c r="BI302" s="3"/>
    </row>
    <row r="303" spans="1:61" s="29" customFormat="1" ht="17.25" customHeight="1" x14ac:dyDescent="0.15">
      <c r="A303" s="55"/>
      <c r="B303" s="117" t="s">
        <v>195</v>
      </c>
      <c r="C303" s="117"/>
      <c r="D303" s="117"/>
      <c r="E303" s="117"/>
      <c r="F303" s="117"/>
      <c r="G303" s="117"/>
      <c r="H303" s="117"/>
      <c r="I303" s="122" t="s">
        <v>37</v>
      </c>
      <c r="J303" s="123"/>
      <c r="K303" s="123"/>
      <c r="L303" s="123"/>
      <c r="M303" s="123"/>
      <c r="N303" s="123"/>
      <c r="O303" s="123"/>
      <c r="P303" s="124"/>
      <c r="Q303" s="117" t="s">
        <v>18</v>
      </c>
      <c r="R303" s="117"/>
      <c r="S303" s="117"/>
      <c r="T303" s="117"/>
      <c r="U303" s="117"/>
      <c r="V303" s="117"/>
      <c r="W303" s="117"/>
      <c r="X303" s="117"/>
      <c r="Y303" s="117"/>
      <c r="Z303" s="117"/>
      <c r="AA303" s="117"/>
      <c r="AB303" s="131" t="s">
        <v>19</v>
      </c>
      <c r="AC303" s="131"/>
      <c r="AD303" s="131"/>
      <c r="AE303" s="131"/>
      <c r="AF303" s="131"/>
      <c r="AG303" s="131" t="s">
        <v>305</v>
      </c>
      <c r="AH303" s="131"/>
      <c r="AI303" s="131"/>
      <c r="AJ303" s="131"/>
      <c r="AK303" s="131"/>
      <c r="AL303" s="131"/>
      <c r="AM303" s="131"/>
      <c r="AN303" s="131"/>
      <c r="AO303" s="122" t="s">
        <v>306</v>
      </c>
      <c r="AP303" s="123"/>
      <c r="AQ303" s="123"/>
      <c r="AR303" s="123"/>
      <c r="AS303" s="123"/>
      <c r="AT303" s="123"/>
      <c r="AU303" s="124"/>
      <c r="AV303" s="131" t="s">
        <v>36</v>
      </c>
      <c r="AW303" s="117"/>
      <c r="AX303" s="117"/>
      <c r="AY303" s="117"/>
      <c r="AZ303" s="117"/>
      <c r="BA303" s="117"/>
      <c r="BB303" s="117"/>
      <c r="BC303" s="117"/>
      <c r="BD303" s="117"/>
      <c r="BE303" s="55"/>
      <c r="BF303" s="55"/>
      <c r="BG303" s="3"/>
      <c r="BH303" s="3"/>
      <c r="BI303" s="3"/>
    </row>
    <row r="304" spans="1:61" s="29" customFormat="1" ht="17.25" customHeight="1" x14ac:dyDescent="0.15">
      <c r="A304" s="55"/>
      <c r="B304" s="117"/>
      <c r="C304" s="117"/>
      <c r="D304" s="117"/>
      <c r="E304" s="117"/>
      <c r="F304" s="117"/>
      <c r="G304" s="117"/>
      <c r="H304" s="117"/>
      <c r="I304" s="125"/>
      <c r="J304" s="126"/>
      <c r="K304" s="126"/>
      <c r="L304" s="126"/>
      <c r="M304" s="126"/>
      <c r="N304" s="126"/>
      <c r="O304" s="126"/>
      <c r="P304" s="127"/>
      <c r="Q304" s="117"/>
      <c r="R304" s="117"/>
      <c r="S304" s="117"/>
      <c r="T304" s="117"/>
      <c r="U304" s="117"/>
      <c r="V304" s="117"/>
      <c r="W304" s="117"/>
      <c r="X304" s="117"/>
      <c r="Y304" s="117"/>
      <c r="Z304" s="117"/>
      <c r="AA304" s="117"/>
      <c r="AB304" s="131"/>
      <c r="AC304" s="131"/>
      <c r="AD304" s="131"/>
      <c r="AE304" s="131"/>
      <c r="AF304" s="131"/>
      <c r="AG304" s="131"/>
      <c r="AH304" s="131"/>
      <c r="AI304" s="131"/>
      <c r="AJ304" s="131"/>
      <c r="AK304" s="131"/>
      <c r="AL304" s="131"/>
      <c r="AM304" s="131"/>
      <c r="AN304" s="131"/>
      <c r="AO304" s="125"/>
      <c r="AP304" s="126"/>
      <c r="AQ304" s="126"/>
      <c r="AR304" s="126"/>
      <c r="AS304" s="126"/>
      <c r="AT304" s="126"/>
      <c r="AU304" s="127"/>
      <c r="AV304" s="117"/>
      <c r="AW304" s="117"/>
      <c r="AX304" s="117"/>
      <c r="AY304" s="117"/>
      <c r="AZ304" s="117"/>
      <c r="BA304" s="117"/>
      <c r="BB304" s="117"/>
      <c r="BC304" s="117"/>
      <c r="BD304" s="117"/>
      <c r="BE304" s="55"/>
      <c r="BF304" s="55"/>
      <c r="BG304" s="3"/>
      <c r="BH304" s="3"/>
      <c r="BI304" s="3"/>
    </row>
    <row r="305" spans="1:61" s="29" customFormat="1" ht="17.25" customHeight="1" x14ac:dyDescent="0.15">
      <c r="A305" s="55"/>
      <c r="B305" s="149"/>
      <c r="C305" s="150"/>
      <c r="D305" s="150"/>
      <c r="E305" s="150"/>
      <c r="F305" s="150"/>
      <c r="G305" s="150"/>
      <c r="H305" s="151"/>
      <c r="I305" s="135"/>
      <c r="J305" s="136"/>
      <c r="K305" s="136"/>
      <c r="L305" s="136"/>
      <c r="M305" s="136"/>
      <c r="N305" s="136"/>
      <c r="O305" s="136"/>
      <c r="P305" s="217"/>
      <c r="Q305" s="149"/>
      <c r="R305" s="150"/>
      <c r="S305" s="150"/>
      <c r="T305" s="150"/>
      <c r="U305" s="150"/>
      <c r="V305" s="150"/>
      <c r="W305" s="150"/>
      <c r="X305" s="150"/>
      <c r="Y305" s="150"/>
      <c r="Z305" s="150"/>
      <c r="AA305" s="151"/>
      <c r="AB305" s="135"/>
      <c r="AC305" s="136"/>
      <c r="AD305" s="136"/>
      <c r="AE305" s="136"/>
      <c r="AF305" s="217"/>
      <c r="AG305" s="135"/>
      <c r="AH305" s="136"/>
      <c r="AI305" s="136"/>
      <c r="AJ305" s="136"/>
      <c r="AK305" s="136"/>
      <c r="AL305" s="136"/>
      <c r="AM305" s="136"/>
      <c r="AN305" s="217"/>
      <c r="AO305" s="149"/>
      <c r="AP305" s="150"/>
      <c r="AQ305" s="150"/>
      <c r="AR305" s="150"/>
      <c r="AS305" s="150"/>
      <c r="AT305" s="150"/>
      <c r="AU305" s="151"/>
      <c r="AV305" s="149"/>
      <c r="AW305" s="150"/>
      <c r="AX305" s="150"/>
      <c r="AY305" s="150" t="s">
        <v>76</v>
      </c>
      <c r="AZ305" s="150"/>
      <c r="BA305" s="150"/>
      <c r="BB305" s="150"/>
      <c r="BC305" s="150" t="s">
        <v>75</v>
      </c>
      <c r="BD305" s="151"/>
      <c r="BE305" s="55"/>
      <c r="BF305" s="55"/>
      <c r="BG305" s="3"/>
      <c r="BH305" s="3"/>
      <c r="BI305" s="3"/>
    </row>
    <row r="306" spans="1:61" s="29" customFormat="1" ht="17.25" customHeight="1" x14ac:dyDescent="0.15">
      <c r="A306" s="55"/>
      <c r="B306" s="146"/>
      <c r="C306" s="147"/>
      <c r="D306" s="147"/>
      <c r="E306" s="147"/>
      <c r="F306" s="147"/>
      <c r="G306" s="147"/>
      <c r="H306" s="148"/>
      <c r="I306" s="161"/>
      <c r="J306" s="162"/>
      <c r="K306" s="162"/>
      <c r="L306" s="162"/>
      <c r="M306" s="162"/>
      <c r="N306" s="162"/>
      <c r="O306" s="162"/>
      <c r="P306" s="163"/>
      <c r="Q306" s="146"/>
      <c r="R306" s="147"/>
      <c r="S306" s="147"/>
      <c r="T306" s="147"/>
      <c r="U306" s="147"/>
      <c r="V306" s="147"/>
      <c r="W306" s="147"/>
      <c r="X306" s="147"/>
      <c r="Y306" s="147"/>
      <c r="Z306" s="147"/>
      <c r="AA306" s="148"/>
      <c r="AB306" s="161"/>
      <c r="AC306" s="162"/>
      <c r="AD306" s="162"/>
      <c r="AE306" s="162"/>
      <c r="AF306" s="163"/>
      <c r="AG306" s="161"/>
      <c r="AH306" s="162"/>
      <c r="AI306" s="162"/>
      <c r="AJ306" s="162"/>
      <c r="AK306" s="162"/>
      <c r="AL306" s="162"/>
      <c r="AM306" s="162"/>
      <c r="AN306" s="163"/>
      <c r="AO306" s="146"/>
      <c r="AP306" s="147"/>
      <c r="AQ306" s="147"/>
      <c r="AR306" s="147"/>
      <c r="AS306" s="147"/>
      <c r="AT306" s="147"/>
      <c r="AU306" s="148"/>
      <c r="AV306" s="149"/>
      <c r="AW306" s="150"/>
      <c r="AX306" s="150"/>
      <c r="AY306" s="150" t="s">
        <v>76</v>
      </c>
      <c r="AZ306" s="150"/>
      <c r="BA306" s="150"/>
      <c r="BB306" s="150"/>
      <c r="BC306" s="150" t="s">
        <v>75</v>
      </c>
      <c r="BD306" s="151"/>
      <c r="BE306" s="55"/>
      <c r="BF306" s="55"/>
      <c r="BG306" s="3"/>
      <c r="BH306" s="3"/>
      <c r="BI306" s="3"/>
    </row>
    <row r="307" spans="1:61" s="29" customFormat="1" ht="17.25" customHeight="1" x14ac:dyDescent="0.15">
      <c r="A307" s="55"/>
      <c r="B307" s="56"/>
      <c r="C307" s="56"/>
      <c r="D307" s="56"/>
      <c r="E307" s="56"/>
      <c r="F307" s="56"/>
      <c r="G307" s="56"/>
      <c r="H307" s="56"/>
      <c r="I307" s="67"/>
      <c r="J307" s="67"/>
      <c r="K307" s="67"/>
      <c r="L307" s="67"/>
      <c r="M307" s="67"/>
      <c r="N307" s="67"/>
      <c r="O307" s="67"/>
      <c r="P307" s="67"/>
      <c r="Q307" s="56"/>
      <c r="R307" s="56"/>
      <c r="S307" s="56"/>
      <c r="T307" s="56"/>
      <c r="U307" s="56"/>
      <c r="V307" s="56"/>
      <c r="W307" s="56"/>
      <c r="X307" s="56"/>
      <c r="Y307" s="56"/>
      <c r="Z307" s="56"/>
      <c r="AA307" s="56"/>
      <c r="AB307" s="67"/>
      <c r="AC307" s="67"/>
      <c r="AD307" s="67"/>
      <c r="AE307" s="67"/>
      <c r="AF307" s="67"/>
      <c r="AG307" s="67"/>
      <c r="AH307" s="67"/>
      <c r="AI307" s="67"/>
      <c r="AJ307" s="67"/>
      <c r="AK307" s="67"/>
      <c r="AL307" s="67"/>
      <c r="AM307" s="67"/>
      <c r="AN307" s="67"/>
      <c r="AO307" s="56"/>
      <c r="AP307" s="56"/>
      <c r="AQ307" s="56"/>
      <c r="AR307" s="56"/>
      <c r="AS307" s="56"/>
      <c r="AT307" s="56"/>
      <c r="AU307" s="56"/>
      <c r="AV307" s="56"/>
      <c r="AW307" s="56"/>
      <c r="AX307" s="56"/>
      <c r="AY307" s="56"/>
      <c r="AZ307" s="56"/>
      <c r="BA307" s="56"/>
      <c r="BB307" s="56"/>
      <c r="BC307" s="56"/>
      <c r="BD307" s="56"/>
      <c r="BE307" s="55"/>
      <c r="BF307" s="55"/>
      <c r="BG307" s="3"/>
      <c r="BH307" s="3"/>
      <c r="BI307" s="3"/>
    </row>
    <row r="308" spans="1:61" s="29" customFormat="1" ht="17.25" customHeight="1" x14ac:dyDescent="0.15">
      <c r="B308" s="55" t="s">
        <v>194</v>
      </c>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3"/>
      <c r="BH308" s="3"/>
      <c r="BI308" s="3"/>
    </row>
    <row r="309" spans="1:61" s="29" customFormat="1" ht="17.25" customHeight="1" x14ac:dyDescent="0.15">
      <c r="A309" s="55"/>
      <c r="B309" s="117" t="s">
        <v>195</v>
      </c>
      <c r="C309" s="117"/>
      <c r="D309" s="117"/>
      <c r="E309" s="117"/>
      <c r="F309" s="117"/>
      <c r="G309" s="117"/>
      <c r="H309" s="117"/>
      <c r="I309" s="122" t="s">
        <v>37</v>
      </c>
      <c r="J309" s="123"/>
      <c r="K309" s="123"/>
      <c r="L309" s="123"/>
      <c r="M309" s="123"/>
      <c r="N309" s="123"/>
      <c r="O309" s="123"/>
      <c r="P309" s="124"/>
      <c r="Q309" s="117" t="s">
        <v>18</v>
      </c>
      <c r="R309" s="117"/>
      <c r="S309" s="117"/>
      <c r="T309" s="117"/>
      <c r="U309" s="117"/>
      <c r="V309" s="117"/>
      <c r="W309" s="117"/>
      <c r="X309" s="117"/>
      <c r="Y309" s="117"/>
      <c r="Z309" s="117"/>
      <c r="AA309" s="117"/>
      <c r="AB309" s="131" t="s">
        <v>19</v>
      </c>
      <c r="AC309" s="131"/>
      <c r="AD309" s="131"/>
      <c r="AE309" s="131"/>
      <c r="AF309" s="131"/>
      <c r="AG309" s="131" t="s">
        <v>308</v>
      </c>
      <c r="AH309" s="131"/>
      <c r="AI309" s="131"/>
      <c r="AJ309" s="131"/>
      <c r="AK309" s="131"/>
      <c r="AL309" s="131"/>
      <c r="AM309" s="131"/>
      <c r="AN309" s="131"/>
      <c r="AO309" s="122" t="s">
        <v>306</v>
      </c>
      <c r="AP309" s="123"/>
      <c r="AQ309" s="123"/>
      <c r="AR309" s="123"/>
      <c r="AS309" s="123"/>
      <c r="AT309" s="123"/>
      <c r="AU309" s="124"/>
      <c r="AV309" s="117" t="s">
        <v>307</v>
      </c>
      <c r="AW309" s="117"/>
      <c r="AX309" s="117"/>
      <c r="AY309" s="117"/>
      <c r="AZ309" s="117"/>
      <c r="BA309" s="117"/>
      <c r="BB309" s="117"/>
      <c r="BC309" s="117"/>
      <c r="BD309" s="117"/>
      <c r="BE309" s="55"/>
      <c r="BF309" s="55"/>
      <c r="BG309" s="3"/>
      <c r="BH309" s="3"/>
      <c r="BI309" s="3"/>
    </row>
    <row r="310" spans="1:61" s="29" customFormat="1" ht="17.25" customHeight="1" x14ac:dyDescent="0.15">
      <c r="A310" s="55"/>
      <c r="B310" s="117"/>
      <c r="C310" s="117"/>
      <c r="D310" s="117"/>
      <c r="E310" s="117"/>
      <c r="F310" s="117"/>
      <c r="G310" s="117"/>
      <c r="H310" s="117"/>
      <c r="I310" s="125"/>
      <c r="J310" s="126"/>
      <c r="K310" s="126"/>
      <c r="L310" s="126"/>
      <c r="M310" s="126"/>
      <c r="N310" s="126"/>
      <c r="O310" s="126"/>
      <c r="P310" s="127"/>
      <c r="Q310" s="117"/>
      <c r="R310" s="117"/>
      <c r="S310" s="117"/>
      <c r="T310" s="117"/>
      <c r="U310" s="117"/>
      <c r="V310" s="117"/>
      <c r="W310" s="117"/>
      <c r="X310" s="117"/>
      <c r="Y310" s="117"/>
      <c r="Z310" s="117"/>
      <c r="AA310" s="117"/>
      <c r="AB310" s="131"/>
      <c r="AC310" s="131"/>
      <c r="AD310" s="131"/>
      <c r="AE310" s="131"/>
      <c r="AF310" s="131"/>
      <c r="AG310" s="131"/>
      <c r="AH310" s="131"/>
      <c r="AI310" s="131"/>
      <c r="AJ310" s="131"/>
      <c r="AK310" s="131"/>
      <c r="AL310" s="131"/>
      <c r="AM310" s="131"/>
      <c r="AN310" s="131"/>
      <c r="AO310" s="125"/>
      <c r="AP310" s="126"/>
      <c r="AQ310" s="126"/>
      <c r="AR310" s="126"/>
      <c r="AS310" s="126"/>
      <c r="AT310" s="126"/>
      <c r="AU310" s="127"/>
      <c r="AV310" s="117"/>
      <c r="AW310" s="117"/>
      <c r="AX310" s="117"/>
      <c r="AY310" s="117"/>
      <c r="AZ310" s="117"/>
      <c r="BA310" s="117"/>
      <c r="BB310" s="117"/>
      <c r="BC310" s="117"/>
      <c r="BD310" s="117"/>
      <c r="BE310" s="55"/>
      <c r="BF310" s="55"/>
      <c r="BG310" s="3"/>
      <c r="BH310" s="3"/>
      <c r="BI310" s="3"/>
    </row>
    <row r="311" spans="1:61" s="29" customFormat="1" ht="17.25" customHeight="1" x14ac:dyDescent="0.15">
      <c r="A311" s="55"/>
      <c r="B311" s="143"/>
      <c r="C311" s="144"/>
      <c r="D311" s="144"/>
      <c r="E311" s="144"/>
      <c r="F311" s="144"/>
      <c r="G311" s="144"/>
      <c r="H311" s="145"/>
      <c r="I311" s="158"/>
      <c r="J311" s="159"/>
      <c r="K311" s="159"/>
      <c r="L311" s="159"/>
      <c r="M311" s="159"/>
      <c r="N311" s="159"/>
      <c r="O311" s="159"/>
      <c r="P311" s="160"/>
      <c r="Q311" s="143"/>
      <c r="R311" s="144"/>
      <c r="S311" s="144"/>
      <c r="T311" s="144"/>
      <c r="U311" s="144"/>
      <c r="V311" s="144"/>
      <c r="W311" s="144"/>
      <c r="X311" s="144"/>
      <c r="Y311" s="144"/>
      <c r="Z311" s="144"/>
      <c r="AA311" s="145"/>
      <c r="AB311" s="158"/>
      <c r="AC311" s="159"/>
      <c r="AD311" s="159"/>
      <c r="AE311" s="159"/>
      <c r="AF311" s="160"/>
      <c r="AG311" s="158"/>
      <c r="AH311" s="159"/>
      <c r="AI311" s="159"/>
      <c r="AJ311" s="159"/>
      <c r="AK311" s="159"/>
      <c r="AL311" s="159"/>
      <c r="AM311" s="159"/>
      <c r="AN311" s="160"/>
      <c r="AO311" s="143"/>
      <c r="AP311" s="144"/>
      <c r="AQ311" s="144"/>
      <c r="AR311" s="144"/>
      <c r="AS311" s="144"/>
      <c r="AT311" s="144"/>
      <c r="AU311" s="145"/>
      <c r="AV311" s="149"/>
      <c r="AW311" s="150"/>
      <c r="AX311" s="150"/>
      <c r="AY311" s="150" t="s">
        <v>76</v>
      </c>
      <c r="AZ311" s="150"/>
      <c r="BA311" s="150"/>
      <c r="BB311" s="150"/>
      <c r="BC311" s="150" t="s">
        <v>75</v>
      </c>
      <c r="BD311" s="151"/>
      <c r="BE311" s="55"/>
      <c r="BF311" s="55"/>
      <c r="BG311" s="3"/>
      <c r="BH311" s="3"/>
      <c r="BI311" s="3"/>
    </row>
    <row r="312" spans="1:61" s="29" customFormat="1" ht="17.25" customHeight="1" x14ac:dyDescent="0.15">
      <c r="A312" s="55"/>
      <c r="B312" s="149"/>
      <c r="C312" s="150"/>
      <c r="D312" s="150"/>
      <c r="E312" s="150"/>
      <c r="F312" s="150"/>
      <c r="G312" s="150"/>
      <c r="H312" s="151"/>
      <c r="I312" s="135"/>
      <c r="J312" s="136"/>
      <c r="K312" s="136"/>
      <c r="L312" s="136"/>
      <c r="M312" s="136"/>
      <c r="N312" s="136"/>
      <c r="O312" s="136"/>
      <c r="P312" s="217"/>
      <c r="Q312" s="149"/>
      <c r="R312" s="150"/>
      <c r="S312" s="150"/>
      <c r="T312" s="150"/>
      <c r="U312" s="150"/>
      <c r="V312" s="150"/>
      <c r="W312" s="150"/>
      <c r="X312" s="150"/>
      <c r="Y312" s="150"/>
      <c r="Z312" s="150"/>
      <c r="AA312" s="151"/>
      <c r="AB312" s="135"/>
      <c r="AC312" s="136"/>
      <c r="AD312" s="136"/>
      <c r="AE312" s="136"/>
      <c r="AF312" s="217"/>
      <c r="AG312" s="135"/>
      <c r="AH312" s="136"/>
      <c r="AI312" s="136"/>
      <c r="AJ312" s="136"/>
      <c r="AK312" s="136"/>
      <c r="AL312" s="136"/>
      <c r="AM312" s="136"/>
      <c r="AN312" s="217"/>
      <c r="AO312" s="149"/>
      <c r="AP312" s="150"/>
      <c r="AQ312" s="150"/>
      <c r="AR312" s="150"/>
      <c r="AS312" s="150"/>
      <c r="AT312" s="150"/>
      <c r="AU312" s="151"/>
      <c r="AV312" s="149"/>
      <c r="AW312" s="150"/>
      <c r="AX312" s="150"/>
      <c r="AY312" s="150" t="s">
        <v>76</v>
      </c>
      <c r="AZ312" s="150"/>
      <c r="BA312" s="150"/>
      <c r="BB312" s="150"/>
      <c r="BC312" s="150" t="s">
        <v>75</v>
      </c>
      <c r="BD312" s="151"/>
      <c r="BE312" s="55"/>
      <c r="BF312" s="55"/>
      <c r="BG312" s="3"/>
      <c r="BH312" s="3"/>
      <c r="BI312" s="3"/>
    </row>
    <row r="313" spans="1:61" s="29" customFormat="1" ht="17.25" customHeight="1" x14ac:dyDescent="0.15">
      <c r="A313" s="55"/>
      <c r="B313" s="55" t="s">
        <v>309</v>
      </c>
      <c r="C313" s="56"/>
      <c r="D313" s="56"/>
      <c r="E313" s="56"/>
      <c r="F313" s="56"/>
      <c r="G313" s="56"/>
      <c r="H313" s="56"/>
      <c r="I313" s="67"/>
      <c r="J313" s="67"/>
      <c r="K313" s="67"/>
      <c r="L313" s="67"/>
      <c r="M313" s="67"/>
      <c r="N313" s="67"/>
      <c r="O313" s="67"/>
      <c r="P313" s="67"/>
      <c r="Q313" s="56"/>
      <c r="R313" s="56"/>
      <c r="S313" s="56"/>
      <c r="T313" s="56"/>
      <c r="U313" s="56"/>
      <c r="V313" s="56"/>
      <c r="W313" s="56"/>
      <c r="X313" s="56"/>
      <c r="Y313" s="56"/>
      <c r="Z313" s="56"/>
      <c r="AA313" s="56"/>
      <c r="AB313" s="67"/>
      <c r="AC313" s="67"/>
      <c r="AD313" s="67"/>
      <c r="AE313" s="67"/>
      <c r="AF313" s="67"/>
      <c r="AG313" s="67"/>
      <c r="AH313" s="67"/>
      <c r="AI313" s="67"/>
      <c r="AJ313" s="67"/>
      <c r="AK313" s="67"/>
      <c r="AL313" s="67"/>
      <c r="AM313" s="67"/>
      <c r="AN313" s="67"/>
      <c r="AO313" s="56"/>
      <c r="AP313" s="56"/>
      <c r="AQ313" s="56"/>
      <c r="AR313" s="56"/>
      <c r="AS313" s="56"/>
      <c r="AT313" s="56"/>
      <c r="AU313" s="56"/>
      <c r="AV313" s="56"/>
      <c r="AW313" s="56"/>
      <c r="AX313" s="56"/>
      <c r="AY313" s="56"/>
      <c r="AZ313" s="56"/>
      <c r="BA313" s="56"/>
      <c r="BB313" s="56"/>
      <c r="BC313" s="56"/>
      <c r="BD313" s="56"/>
      <c r="BE313" s="55"/>
      <c r="BF313" s="55"/>
      <c r="BG313" s="3"/>
      <c r="BH313" s="3"/>
      <c r="BI313" s="3"/>
    </row>
    <row r="314" spans="1:61" s="29" customFormat="1" ht="17.25" customHeight="1" x14ac:dyDescent="0.15">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3"/>
      <c r="BH314" s="3"/>
      <c r="BI314" s="3"/>
    </row>
    <row r="315" spans="1:61" s="29" customFormat="1" ht="17.25" customHeight="1" x14ac:dyDescent="0.15">
      <c r="B315" s="55" t="s">
        <v>260</v>
      </c>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c r="BF315" s="55"/>
      <c r="BG315" s="3"/>
      <c r="BH315" s="3"/>
      <c r="BI315" s="3"/>
    </row>
    <row r="316" spans="1:61" s="29" customFormat="1" ht="17.25" customHeight="1" x14ac:dyDescent="0.15">
      <c r="A316" s="55"/>
      <c r="B316" s="117" t="s">
        <v>17</v>
      </c>
      <c r="C316" s="117"/>
      <c r="D316" s="117"/>
      <c r="E316" s="117"/>
      <c r="F316" s="117"/>
      <c r="G316" s="117"/>
      <c r="H316" s="117"/>
      <c r="I316" s="122" t="s">
        <v>37</v>
      </c>
      <c r="J316" s="123"/>
      <c r="K316" s="123"/>
      <c r="L316" s="123"/>
      <c r="M316" s="123"/>
      <c r="N316" s="123"/>
      <c r="O316" s="123"/>
      <c r="P316" s="124"/>
      <c r="Q316" s="117" t="s">
        <v>18</v>
      </c>
      <c r="R316" s="117"/>
      <c r="S316" s="117"/>
      <c r="T316" s="117"/>
      <c r="U316" s="117"/>
      <c r="V316" s="117"/>
      <c r="W316" s="117"/>
      <c r="X316" s="117"/>
      <c r="Y316" s="117"/>
      <c r="Z316" s="117"/>
      <c r="AA316" s="117"/>
      <c r="AB316" s="131" t="s">
        <v>19</v>
      </c>
      <c r="AC316" s="131"/>
      <c r="AD316" s="131"/>
      <c r="AE316" s="131"/>
      <c r="AF316" s="131"/>
      <c r="AG316" s="131" t="s">
        <v>305</v>
      </c>
      <c r="AH316" s="131"/>
      <c r="AI316" s="131"/>
      <c r="AJ316" s="131"/>
      <c r="AK316" s="131"/>
      <c r="AL316" s="131"/>
      <c r="AM316" s="131"/>
      <c r="AN316" s="131"/>
      <c r="AO316" s="122" t="s">
        <v>306</v>
      </c>
      <c r="AP316" s="123"/>
      <c r="AQ316" s="123"/>
      <c r="AR316" s="123"/>
      <c r="AS316" s="123"/>
      <c r="AT316" s="123"/>
      <c r="AU316" s="124"/>
      <c r="AV316" s="117" t="s">
        <v>20</v>
      </c>
      <c r="AW316" s="117"/>
      <c r="AX316" s="117"/>
      <c r="AY316" s="117"/>
      <c r="AZ316" s="117"/>
      <c r="BA316" s="117"/>
      <c r="BB316" s="117"/>
      <c r="BC316" s="117"/>
      <c r="BD316" s="117"/>
      <c r="BE316" s="55"/>
      <c r="BF316" s="55"/>
      <c r="BG316" s="3"/>
      <c r="BH316" s="3"/>
      <c r="BI316" s="3"/>
    </row>
    <row r="317" spans="1:61" s="29" customFormat="1" ht="17.25" customHeight="1" x14ac:dyDescent="0.15">
      <c r="A317" s="55"/>
      <c r="B317" s="117"/>
      <c r="C317" s="117"/>
      <c r="D317" s="117"/>
      <c r="E317" s="117"/>
      <c r="F317" s="117"/>
      <c r="G317" s="117"/>
      <c r="H317" s="117"/>
      <c r="I317" s="125"/>
      <c r="J317" s="126"/>
      <c r="K317" s="126"/>
      <c r="L317" s="126"/>
      <c r="M317" s="126"/>
      <c r="N317" s="126"/>
      <c r="O317" s="126"/>
      <c r="P317" s="127"/>
      <c r="Q317" s="117"/>
      <c r="R317" s="117"/>
      <c r="S317" s="117"/>
      <c r="T317" s="117"/>
      <c r="U317" s="117"/>
      <c r="V317" s="117"/>
      <c r="W317" s="117"/>
      <c r="X317" s="117"/>
      <c r="Y317" s="117"/>
      <c r="Z317" s="117"/>
      <c r="AA317" s="117"/>
      <c r="AB317" s="131"/>
      <c r="AC317" s="131"/>
      <c r="AD317" s="131"/>
      <c r="AE317" s="131"/>
      <c r="AF317" s="131"/>
      <c r="AG317" s="131"/>
      <c r="AH317" s="131"/>
      <c r="AI317" s="131"/>
      <c r="AJ317" s="131"/>
      <c r="AK317" s="131"/>
      <c r="AL317" s="131"/>
      <c r="AM317" s="131"/>
      <c r="AN317" s="131"/>
      <c r="AO317" s="125"/>
      <c r="AP317" s="126"/>
      <c r="AQ317" s="126"/>
      <c r="AR317" s="126"/>
      <c r="AS317" s="126"/>
      <c r="AT317" s="126"/>
      <c r="AU317" s="127"/>
      <c r="AV317" s="117"/>
      <c r="AW317" s="117"/>
      <c r="AX317" s="117"/>
      <c r="AY317" s="117"/>
      <c r="AZ317" s="117"/>
      <c r="BA317" s="117"/>
      <c r="BB317" s="117"/>
      <c r="BC317" s="117"/>
      <c r="BD317" s="117"/>
      <c r="BE317" s="55"/>
      <c r="BF317" s="55"/>
      <c r="BG317" s="3"/>
      <c r="BH317" s="3"/>
      <c r="BI317" s="3"/>
    </row>
    <row r="318" spans="1:61" s="29" customFormat="1" ht="17.25" customHeight="1" x14ac:dyDescent="0.15">
      <c r="A318" s="55"/>
      <c r="B318" s="143"/>
      <c r="C318" s="144"/>
      <c r="D318" s="144"/>
      <c r="E318" s="144"/>
      <c r="F318" s="144"/>
      <c r="G318" s="144"/>
      <c r="H318" s="145"/>
      <c r="I318" s="158"/>
      <c r="J318" s="159"/>
      <c r="K318" s="159"/>
      <c r="L318" s="159"/>
      <c r="M318" s="159"/>
      <c r="N318" s="159"/>
      <c r="O318" s="159"/>
      <c r="P318" s="160"/>
      <c r="Q318" s="143"/>
      <c r="R318" s="144"/>
      <c r="S318" s="144"/>
      <c r="T318" s="144"/>
      <c r="U318" s="144"/>
      <c r="V318" s="144"/>
      <c r="W318" s="144"/>
      <c r="X318" s="144"/>
      <c r="Y318" s="144"/>
      <c r="Z318" s="144"/>
      <c r="AA318" s="145"/>
      <c r="AB318" s="158"/>
      <c r="AC318" s="159"/>
      <c r="AD318" s="159"/>
      <c r="AE318" s="159"/>
      <c r="AF318" s="160"/>
      <c r="AG318" s="158"/>
      <c r="AH318" s="159"/>
      <c r="AI318" s="159"/>
      <c r="AJ318" s="159"/>
      <c r="AK318" s="159"/>
      <c r="AL318" s="159"/>
      <c r="AM318" s="159"/>
      <c r="AN318" s="160"/>
      <c r="AO318" s="143"/>
      <c r="AP318" s="144"/>
      <c r="AQ318" s="144"/>
      <c r="AR318" s="144"/>
      <c r="AS318" s="144"/>
      <c r="AT318" s="144"/>
      <c r="AU318" s="145"/>
      <c r="AV318" s="149"/>
      <c r="AW318" s="150"/>
      <c r="AX318" s="150"/>
      <c r="AY318" s="150" t="s">
        <v>76</v>
      </c>
      <c r="AZ318" s="150"/>
      <c r="BA318" s="150"/>
      <c r="BB318" s="150"/>
      <c r="BC318" s="150" t="s">
        <v>75</v>
      </c>
      <c r="BD318" s="151"/>
      <c r="BE318" s="55"/>
      <c r="BF318" s="55"/>
      <c r="BG318" s="3"/>
      <c r="BH318" s="3"/>
      <c r="BI318" s="3"/>
    </row>
    <row r="319" spans="1:61" s="29" customFormat="1" ht="17.25" customHeight="1" x14ac:dyDescent="0.15">
      <c r="A319" s="55"/>
      <c r="B319" s="149"/>
      <c r="C319" s="150"/>
      <c r="D319" s="150"/>
      <c r="E319" s="150"/>
      <c r="F319" s="150"/>
      <c r="G319" s="150"/>
      <c r="H319" s="151"/>
      <c r="I319" s="135"/>
      <c r="J319" s="136"/>
      <c r="K319" s="136"/>
      <c r="L319" s="136"/>
      <c r="M319" s="136"/>
      <c r="N319" s="136"/>
      <c r="O319" s="136"/>
      <c r="P319" s="217"/>
      <c r="Q319" s="149"/>
      <c r="R319" s="150"/>
      <c r="S319" s="150"/>
      <c r="T319" s="150"/>
      <c r="U319" s="150"/>
      <c r="V319" s="150"/>
      <c r="W319" s="150"/>
      <c r="X319" s="150"/>
      <c r="Y319" s="150"/>
      <c r="Z319" s="150"/>
      <c r="AA319" s="151"/>
      <c r="AB319" s="135"/>
      <c r="AC319" s="136"/>
      <c r="AD319" s="136"/>
      <c r="AE319" s="136"/>
      <c r="AF319" s="217"/>
      <c r="AG319" s="135"/>
      <c r="AH319" s="136"/>
      <c r="AI319" s="136"/>
      <c r="AJ319" s="136"/>
      <c r="AK319" s="136"/>
      <c r="AL319" s="136"/>
      <c r="AM319" s="136"/>
      <c r="AN319" s="217"/>
      <c r="AO319" s="149"/>
      <c r="AP319" s="150"/>
      <c r="AQ319" s="150"/>
      <c r="AR319" s="150"/>
      <c r="AS319" s="150"/>
      <c r="AT319" s="150"/>
      <c r="AU319" s="151"/>
      <c r="AV319" s="149"/>
      <c r="AW319" s="150"/>
      <c r="AX319" s="150"/>
      <c r="AY319" s="150" t="s">
        <v>76</v>
      </c>
      <c r="AZ319" s="150"/>
      <c r="BA319" s="150"/>
      <c r="BB319" s="150"/>
      <c r="BC319" s="150" t="s">
        <v>75</v>
      </c>
      <c r="BD319" s="151"/>
      <c r="BE319" s="55"/>
      <c r="BF319" s="55"/>
      <c r="BG319" s="3"/>
      <c r="BH319" s="3"/>
      <c r="BI319" s="3"/>
    </row>
    <row r="320" spans="1:61" s="29" customFormat="1" ht="17.25" customHeight="1" x14ac:dyDescent="0.15">
      <c r="A320" s="55"/>
      <c r="B320" s="56"/>
      <c r="C320" s="56"/>
      <c r="D320" s="56"/>
      <c r="E320" s="56"/>
      <c r="F320" s="56"/>
      <c r="G320" s="56"/>
      <c r="H320" s="56"/>
      <c r="I320" s="67"/>
      <c r="J320" s="67"/>
      <c r="K320" s="67"/>
      <c r="L320" s="67"/>
      <c r="M320" s="67"/>
      <c r="N320" s="67"/>
      <c r="O320" s="67"/>
      <c r="P320" s="67"/>
      <c r="Q320" s="56"/>
      <c r="R320" s="56"/>
      <c r="S320" s="56"/>
      <c r="T320" s="56"/>
      <c r="U320" s="56"/>
      <c r="V320" s="56"/>
      <c r="W320" s="56"/>
      <c r="X320" s="56"/>
      <c r="Y320" s="56"/>
      <c r="Z320" s="56"/>
      <c r="AA320" s="56"/>
      <c r="AB320" s="67"/>
      <c r="AC320" s="67"/>
      <c r="AD320" s="67"/>
      <c r="AE320" s="67"/>
      <c r="AF320" s="67"/>
      <c r="AG320" s="67"/>
      <c r="AH320" s="67"/>
      <c r="AI320" s="67"/>
      <c r="AJ320" s="67"/>
      <c r="AK320" s="67"/>
      <c r="AL320" s="67"/>
      <c r="AM320" s="67"/>
      <c r="AN320" s="67"/>
      <c r="AO320" s="56"/>
      <c r="AP320" s="56"/>
      <c r="AQ320" s="56"/>
      <c r="AR320" s="56"/>
      <c r="AS320" s="56"/>
      <c r="AT320" s="56"/>
      <c r="AU320" s="56"/>
      <c r="AV320" s="56"/>
      <c r="AW320" s="56"/>
      <c r="AX320" s="56"/>
      <c r="AY320" s="56"/>
      <c r="AZ320" s="56"/>
      <c r="BA320" s="56"/>
      <c r="BB320" s="56"/>
      <c r="BC320" s="56"/>
      <c r="BD320" s="56"/>
      <c r="BE320" s="55"/>
      <c r="BF320" s="55"/>
      <c r="BG320" s="3"/>
      <c r="BH320" s="3"/>
      <c r="BI320" s="3"/>
    </row>
    <row r="321" spans="1:61" s="29" customFormat="1" ht="17.25" customHeight="1" x14ac:dyDescent="0.15">
      <c r="A321" s="55"/>
      <c r="B321" s="56"/>
      <c r="C321" s="56"/>
      <c r="D321" s="56"/>
      <c r="E321" s="56"/>
      <c r="F321" s="56"/>
      <c r="G321" s="56"/>
      <c r="H321" s="56"/>
      <c r="I321" s="67"/>
      <c r="J321" s="67"/>
      <c r="K321" s="67"/>
      <c r="L321" s="67"/>
      <c r="M321" s="67"/>
      <c r="N321" s="67"/>
      <c r="O321" s="67"/>
      <c r="P321" s="67"/>
      <c r="Q321" s="56"/>
      <c r="R321" s="56"/>
      <c r="S321" s="56"/>
      <c r="T321" s="56"/>
      <c r="U321" s="56"/>
      <c r="V321" s="56"/>
      <c r="W321" s="56"/>
      <c r="X321" s="56"/>
      <c r="Y321" s="56"/>
      <c r="Z321" s="56"/>
      <c r="AA321" s="56"/>
      <c r="AB321" s="67"/>
      <c r="AC321" s="67"/>
      <c r="AD321" s="67"/>
      <c r="AE321" s="67"/>
      <c r="AF321" s="67"/>
      <c r="AG321" s="67"/>
      <c r="AH321" s="67"/>
      <c r="AI321" s="67"/>
      <c r="AJ321" s="67"/>
      <c r="AK321" s="67"/>
      <c r="AL321" s="67"/>
      <c r="AM321" s="67"/>
      <c r="AN321" s="67"/>
      <c r="AO321" s="56"/>
      <c r="AP321" s="56"/>
      <c r="AQ321" s="56"/>
      <c r="AR321" s="56"/>
      <c r="AS321" s="56"/>
      <c r="AT321" s="56"/>
      <c r="AU321" s="56"/>
      <c r="AV321" s="56"/>
      <c r="AW321" s="56"/>
      <c r="AX321" s="56"/>
      <c r="AY321" s="56"/>
      <c r="AZ321" s="56"/>
      <c r="BA321" s="56"/>
      <c r="BB321" s="56"/>
      <c r="BC321" s="56"/>
      <c r="BD321" s="56"/>
      <c r="BE321" s="55"/>
      <c r="BF321" s="55"/>
      <c r="BG321" s="3"/>
      <c r="BH321" s="3"/>
      <c r="BI321" s="3"/>
    </row>
    <row r="322" spans="1:61" s="29" customFormat="1" ht="17.25" customHeight="1" x14ac:dyDescent="0.15">
      <c r="A322" s="55"/>
      <c r="B322" s="56"/>
      <c r="C322" s="56"/>
      <c r="D322" s="56"/>
      <c r="E322" s="56"/>
      <c r="F322" s="56"/>
      <c r="G322" s="56"/>
      <c r="H322" s="56"/>
      <c r="I322" s="67"/>
      <c r="J322" s="67"/>
      <c r="K322" s="67"/>
      <c r="L322" s="67"/>
      <c r="M322" s="67"/>
      <c r="N322" s="67"/>
      <c r="O322" s="67"/>
      <c r="P322" s="67"/>
      <c r="Q322" s="56"/>
      <c r="R322" s="56"/>
      <c r="S322" s="56"/>
      <c r="T322" s="56"/>
      <c r="U322" s="56"/>
      <c r="V322" s="56"/>
      <c r="W322" s="56"/>
      <c r="X322" s="56"/>
      <c r="Y322" s="56"/>
      <c r="Z322" s="56"/>
      <c r="AA322" s="56"/>
      <c r="AB322" s="67"/>
      <c r="AC322" s="67"/>
      <c r="AD322" s="67"/>
      <c r="AE322" s="67"/>
      <c r="AF322" s="67"/>
      <c r="AG322" s="67"/>
      <c r="AH322" s="67"/>
      <c r="AI322" s="67"/>
      <c r="AJ322" s="67"/>
      <c r="AK322" s="67"/>
      <c r="AL322" s="67"/>
      <c r="AM322" s="67"/>
      <c r="AN322" s="67"/>
      <c r="AO322" s="56"/>
      <c r="AP322" s="56"/>
      <c r="AQ322" s="56"/>
      <c r="AR322" s="56"/>
      <c r="AS322" s="56"/>
      <c r="AT322" s="56"/>
      <c r="AU322" s="56"/>
      <c r="AV322" s="56"/>
      <c r="AW322" s="56"/>
      <c r="AX322" s="56"/>
      <c r="AY322" s="56"/>
      <c r="AZ322" s="56"/>
      <c r="BA322" s="56"/>
      <c r="BB322" s="56"/>
      <c r="BC322" s="56"/>
      <c r="BD322" s="56"/>
      <c r="BE322" s="55"/>
      <c r="BF322" s="55"/>
      <c r="BG322" s="3"/>
      <c r="BH322" s="3"/>
      <c r="BI322" s="3"/>
    </row>
    <row r="323" spans="1:61" s="29" customFormat="1" ht="17.25" customHeight="1" x14ac:dyDescent="0.15">
      <c r="A323" s="55"/>
      <c r="B323" s="56"/>
      <c r="C323" s="56"/>
      <c r="D323" s="56"/>
      <c r="E323" s="56"/>
      <c r="F323" s="56"/>
      <c r="G323" s="56"/>
      <c r="H323" s="56"/>
      <c r="I323" s="67"/>
      <c r="J323" s="67"/>
      <c r="K323" s="67"/>
      <c r="L323" s="67"/>
      <c r="M323" s="67"/>
      <c r="N323" s="67"/>
      <c r="O323" s="67"/>
      <c r="P323" s="67"/>
      <c r="Q323" s="56"/>
      <c r="R323" s="56"/>
      <c r="S323" s="56"/>
      <c r="T323" s="56"/>
      <c r="U323" s="56"/>
      <c r="V323" s="56"/>
      <c r="W323" s="56"/>
      <c r="X323" s="56"/>
      <c r="Y323" s="56"/>
      <c r="Z323" s="56"/>
      <c r="AA323" s="56"/>
      <c r="AB323" s="67"/>
      <c r="AC323" s="67"/>
      <c r="AD323" s="67"/>
      <c r="AE323" s="67"/>
      <c r="AF323" s="67"/>
      <c r="AG323" s="67"/>
      <c r="AH323" s="67"/>
      <c r="AI323" s="67"/>
      <c r="AJ323" s="67"/>
      <c r="AK323" s="67"/>
      <c r="AL323" s="67"/>
      <c r="AM323" s="67"/>
      <c r="AN323" s="67"/>
      <c r="AO323" s="56"/>
      <c r="AP323" s="56"/>
      <c r="AQ323" s="56"/>
      <c r="AR323" s="56"/>
      <c r="AS323" s="56"/>
      <c r="AT323" s="56"/>
      <c r="AU323" s="56"/>
      <c r="AV323" s="56"/>
      <c r="AW323" s="56"/>
      <c r="AX323" s="56"/>
      <c r="AY323" s="56"/>
      <c r="AZ323" s="56"/>
      <c r="BA323" s="56"/>
      <c r="BB323" s="56"/>
      <c r="BC323" s="56"/>
      <c r="BD323" s="56"/>
      <c r="BE323" s="55"/>
      <c r="BF323" s="55"/>
      <c r="BG323" s="3"/>
      <c r="BH323" s="3"/>
      <c r="BI323" s="3"/>
    </row>
    <row r="324" spans="1:61" s="29" customFormat="1" ht="17.25" customHeight="1" x14ac:dyDescent="0.15">
      <c r="A324" s="55"/>
      <c r="B324" s="56"/>
      <c r="C324" s="56"/>
      <c r="D324" s="56"/>
      <c r="E324" s="56"/>
      <c r="F324" s="56"/>
      <c r="G324" s="56"/>
      <c r="H324" s="56"/>
      <c r="I324" s="67"/>
      <c r="J324" s="67"/>
      <c r="K324" s="67"/>
      <c r="L324" s="67"/>
      <c r="M324" s="67"/>
      <c r="N324" s="67"/>
      <c r="O324" s="67"/>
      <c r="P324" s="67"/>
      <c r="Q324" s="56"/>
      <c r="R324" s="56"/>
      <c r="S324" s="56"/>
      <c r="T324" s="56"/>
      <c r="U324" s="56"/>
      <c r="V324" s="56"/>
      <c r="W324" s="56"/>
      <c r="X324" s="56"/>
      <c r="Y324" s="56"/>
      <c r="Z324" s="56"/>
      <c r="AA324" s="56"/>
      <c r="AB324" s="67"/>
      <c r="AC324" s="67"/>
      <c r="AD324" s="67"/>
      <c r="AE324" s="67"/>
      <c r="AF324" s="67"/>
      <c r="AG324" s="67"/>
      <c r="AH324" s="67"/>
      <c r="AI324" s="67"/>
      <c r="AJ324" s="67"/>
      <c r="AK324" s="67"/>
      <c r="AL324" s="67"/>
      <c r="AM324" s="67"/>
      <c r="AN324" s="67"/>
      <c r="AO324" s="56"/>
      <c r="AP324" s="56"/>
      <c r="AQ324" s="56"/>
      <c r="AR324" s="56"/>
      <c r="AS324" s="56"/>
      <c r="AT324" s="56"/>
      <c r="AU324" s="56"/>
      <c r="AV324" s="56"/>
      <c r="AW324" s="56"/>
      <c r="AX324" s="56"/>
      <c r="AY324" s="56"/>
      <c r="AZ324" s="56"/>
      <c r="BA324" s="56"/>
      <c r="BB324" s="56"/>
      <c r="BC324" s="56"/>
      <c r="BD324" s="56"/>
      <c r="BE324" s="55"/>
      <c r="BF324" s="55"/>
      <c r="BG324" s="3"/>
      <c r="BH324" s="3"/>
      <c r="BI324" s="3"/>
    </row>
    <row r="325" spans="1:61" s="29" customFormat="1" ht="17.25" customHeight="1" x14ac:dyDescent="0.15">
      <c r="A325" s="55"/>
      <c r="B325" s="56"/>
      <c r="C325" s="56"/>
      <c r="D325" s="56"/>
      <c r="E325" s="56"/>
      <c r="F325" s="56"/>
      <c r="G325" s="56"/>
      <c r="H325" s="56"/>
      <c r="I325" s="67"/>
      <c r="J325" s="67"/>
      <c r="K325" s="67"/>
      <c r="L325" s="67"/>
      <c r="M325" s="67"/>
      <c r="N325" s="67"/>
      <c r="O325" s="67"/>
      <c r="P325" s="67"/>
      <c r="Q325" s="56"/>
      <c r="R325" s="56"/>
      <c r="S325" s="56"/>
      <c r="T325" s="56"/>
      <c r="U325" s="56"/>
      <c r="V325" s="56"/>
      <c r="W325" s="56"/>
      <c r="X325" s="56"/>
      <c r="Y325" s="56"/>
      <c r="Z325" s="56"/>
      <c r="AA325" s="56"/>
      <c r="AB325" s="67"/>
      <c r="AC325" s="67"/>
      <c r="AD325" s="67"/>
      <c r="AE325" s="67"/>
      <c r="AF325" s="67"/>
      <c r="AG325" s="67"/>
      <c r="AH325" s="67"/>
      <c r="AI325" s="67"/>
      <c r="AJ325" s="67"/>
      <c r="AK325" s="67"/>
      <c r="AL325" s="67"/>
      <c r="AM325" s="67"/>
      <c r="AN325" s="67"/>
      <c r="AO325" s="56"/>
      <c r="AP325" s="56"/>
      <c r="AQ325" s="56"/>
      <c r="AR325" s="56"/>
      <c r="AS325" s="56"/>
      <c r="AT325" s="56"/>
      <c r="AU325" s="56"/>
      <c r="AV325" s="56"/>
      <c r="AW325" s="56"/>
      <c r="AX325" s="56"/>
      <c r="AY325" s="56"/>
      <c r="AZ325" s="56"/>
      <c r="BA325" s="56"/>
      <c r="BB325" s="56"/>
      <c r="BC325" s="56"/>
      <c r="BD325" s="56"/>
      <c r="BE325" s="55"/>
      <c r="BF325" s="55"/>
      <c r="BG325" s="3"/>
      <c r="BH325" s="3"/>
      <c r="BI325" s="3"/>
    </row>
    <row r="326" spans="1:61" s="29" customFormat="1" ht="17.25" customHeight="1" x14ac:dyDescent="0.15">
      <c r="A326" s="55"/>
      <c r="B326" s="56"/>
      <c r="C326" s="56"/>
      <c r="D326" s="56"/>
      <c r="E326" s="56"/>
      <c r="F326" s="56"/>
      <c r="G326" s="56"/>
      <c r="H326" s="56"/>
      <c r="I326" s="67"/>
      <c r="J326" s="67"/>
      <c r="K326" s="67"/>
      <c r="L326" s="67"/>
      <c r="M326" s="67"/>
      <c r="N326" s="67"/>
      <c r="O326" s="67"/>
      <c r="P326" s="67"/>
      <c r="Q326" s="56"/>
      <c r="R326" s="56"/>
      <c r="S326" s="56"/>
      <c r="T326" s="56"/>
      <c r="U326" s="56"/>
      <c r="V326" s="56"/>
      <c r="W326" s="56"/>
      <c r="X326" s="56"/>
      <c r="Y326" s="56"/>
      <c r="Z326" s="56"/>
      <c r="AA326" s="56"/>
      <c r="AB326" s="67"/>
      <c r="AC326" s="67"/>
      <c r="AD326" s="67"/>
      <c r="AE326" s="67"/>
      <c r="AF326" s="67"/>
      <c r="AG326" s="67"/>
      <c r="AH326" s="67"/>
      <c r="AI326" s="67"/>
      <c r="AJ326" s="67"/>
      <c r="AK326" s="67"/>
      <c r="AL326" s="67"/>
      <c r="AM326" s="67"/>
      <c r="AN326" s="67"/>
      <c r="AO326" s="56"/>
      <c r="AP326" s="56"/>
      <c r="AQ326" s="56"/>
      <c r="AR326" s="56"/>
      <c r="AS326" s="56"/>
      <c r="AT326" s="56"/>
      <c r="AU326" s="56"/>
      <c r="AV326" s="56"/>
      <c r="AW326" s="56"/>
      <c r="AX326" s="56"/>
      <c r="AY326" s="56"/>
      <c r="AZ326" s="56"/>
      <c r="BA326" s="56"/>
      <c r="BB326" s="56"/>
      <c r="BC326" s="56"/>
      <c r="BD326" s="56"/>
      <c r="BE326" s="55"/>
      <c r="BF326" s="55"/>
      <c r="BG326" s="3"/>
      <c r="BH326" s="3"/>
      <c r="BI326" s="3"/>
    </row>
    <row r="327" spans="1:61" s="29" customFormat="1" ht="17.25" customHeight="1" x14ac:dyDescent="0.15">
      <c r="A327" s="55"/>
      <c r="B327" s="56"/>
      <c r="C327" s="56"/>
      <c r="D327" s="56"/>
      <c r="E327" s="56"/>
      <c r="F327" s="56"/>
      <c r="G327" s="56"/>
      <c r="H327" s="56"/>
      <c r="I327" s="67"/>
      <c r="J327" s="67"/>
      <c r="K327" s="67"/>
      <c r="L327" s="67"/>
      <c r="M327" s="67"/>
      <c r="N327" s="67"/>
      <c r="O327" s="67"/>
      <c r="P327" s="67"/>
      <c r="Q327" s="56"/>
      <c r="R327" s="56"/>
      <c r="S327" s="56"/>
      <c r="T327" s="56"/>
      <c r="U327" s="56"/>
      <c r="V327" s="56"/>
      <c r="W327" s="56"/>
      <c r="X327" s="56"/>
      <c r="Y327" s="56"/>
      <c r="Z327" s="56"/>
      <c r="AA327" s="56"/>
      <c r="AB327" s="67"/>
      <c r="AC327" s="67"/>
      <c r="AD327" s="67"/>
      <c r="AE327" s="67"/>
      <c r="AF327" s="67"/>
      <c r="AG327" s="67"/>
      <c r="AH327" s="67"/>
      <c r="AI327" s="67"/>
      <c r="AJ327" s="67"/>
      <c r="AK327" s="67"/>
      <c r="AL327" s="67"/>
      <c r="AM327" s="67"/>
      <c r="AN327" s="67"/>
      <c r="AO327" s="56"/>
      <c r="AP327" s="56"/>
      <c r="AQ327" s="56"/>
      <c r="AR327" s="56"/>
      <c r="AS327" s="56"/>
      <c r="AT327" s="56"/>
      <c r="AU327" s="56"/>
      <c r="AV327" s="56"/>
      <c r="AW327" s="56"/>
      <c r="AX327" s="56"/>
      <c r="AY327" s="56"/>
      <c r="AZ327" s="56"/>
      <c r="BA327" s="56"/>
      <c r="BB327" s="56"/>
      <c r="BC327" s="56"/>
      <c r="BD327" s="56"/>
      <c r="BE327" s="55"/>
      <c r="BF327" s="55"/>
      <c r="BG327" s="3"/>
      <c r="BH327" s="3"/>
      <c r="BI327" s="3"/>
    </row>
    <row r="328" spans="1:61" s="29" customFormat="1" ht="17.25" customHeight="1" x14ac:dyDescent="0.15">
      <c r="A328" s="55"/>
      <c r="B328" s="56"/>
      <c r="C328" s="56"/>
      <c r="D328" s="56"/>
      <c r="E328" s="56"/>
      <c r="F328" s="56"/>
      <c r="G328" s="56"/>
      <c r="H328" s="56"/>
      <c r="I328" s="67"/>
      <c r="J328" s="67"/>
      <c r="K328" s="67"/>
      <c r="L328" s="67"/>
      <c r="M328" s="67"/>
      <c r="N328" s="67"/>
      <c r="O328" s="67"/>
      <c r="P328" s="67"/>
      <c r="Q328" s="56"/>
      <c r="R328" s="56"/>
      <c r="S328" s="56"/>
      <c r="T328" s="56"/>
      <c r="U328" s="56"/>
      <c r="V328" s="56"/>
      <c r="W328" s="56"/>
      <c r="X328" s="56"/>
      <c r="Y328" s="56"/>
      <c r="Z328" s="56"/>
      <c r="AA328" s="56"/>
      <c r="AB328" s="67"/>
      <c r="AC328" s="67"/>
      <c r="AD328" s="67"/>
      <c r="AE328" s="67"/>
      <c r="AF328" s="67"/>
      <c r="AG328" s="67"/>
      <c r="AH328" s="67"/>
      <c r="AI328" s="67"/>
      <c r="AJ328" s="67"/>
      <c r="AK328" s="67"/>
      <c r="AL328" s="67"/>
      <c r="AM328" s="67"/>
      <c r="AN328" s="67"/>
      <c r="AO328" s="56"/>
      <c r="AP328" s="56"/>
      <c r="AQ328" s="56"/>
      <c r="AR328" s="56"/>
      <c r="AS328" s="56"/>
      <c r="AT328" s="56"/>
      <c r="AU328" s="56"/>
      <c r="AV328" s="56"/>
      <c r="AW328" s="56"/>
      <c r="AX328" s="56"/>
      <c r="AY328" s="56"/>
      <c r="AZ328" s="56"/>
      <c r="BA328" s="56"/>
      <c r="BB328" s="56"/>
      <c r="BC328" s="56"/>
      <c r="BD328" s="56"/>
      <c r="BE328" s="55"/>
      <c r="BF328" s="55"/>
      <c r="BG328" s="3"/>
      <c r="BH328" s="3"/>
      <c r="BI328" s="3"/>
    </row>
    <row r="329" spans="1:61" s="55" customFormat="1" ht="17.100000000000001" customHeight="1" x14ac:dyDescent="0.15">
      <c r="A329" s="1" t="s">
        <v>196</v>
      </c>
      <c r="B329" s="1"/>
      <c r="D329" s="80"/>
      <c r="E329" s="80"/>
      <c r="F329" s="80"/>
      <c r="G329" s="80"/>
      <c r="H329" s="80"/>
      <c r="I329" s="80"/>
      <c r="J329" s="80"/>
      <c r="K329" s="80"/>
      <c r="L329" s="80"/>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L329" s="80"/>
      <c r="AM329" s="80"/>
      <c r="AN329" s="80"/>
      <c r="AO329" s="80"/>
      <c r="AP329" s="80"/>
      <c r="AQ329" s="80"/>
      <c r="AR329" s="80"/>
      <c r="AS329" s="80"/>
      <c r="AT329" s="80"/>
      <c r="AU329" s="80"/>
      <c r="AV329" s="80"/>
      <c r="AW329" s="80"/>
      <c r="AX329" s="80"/>
      <c r="AY329" s="80"/>
      <c r="AZ329" s="80"/>
      <c r="BA329" s="80"/>
      <c r="BB329" s="80"/>
      <c r="BC329" s="80"/>
      <c r="BD329" s="80"/>
      <c r="BE329" s="80"/>
    </row>
    <row r="330" spans="1:61" s="55" customFormat="1" ht="17.100000000000001" customHeight="1" x14ac:dyDescent="0.15">
      <c r="A330" s="1"/>
      <c r="B330" s="149" t="s">
        <v>102</v>
      </c>
      <c r="C330" s="150"/>
      <c r="D330" s="150"/>
      <c r="E330" s="150"/>
      <c r="F330" s="150"/>
      <c r="G330" s="151"/>
      <c r="H330" s="131"/>
      <c r="I330" s="131"/>
      <c r="J330" s="131"/>
      <c r="K330" s="131"/>
      <c r="L330" s="131"/>
      <c r="M330" s="131"/>
      <c r="N330" s="330"/>
      <c r="O330" s="330"/>
      <c r="P330" s="330"/>
      <c r="Q330" s="330"/>
      <c r="R330" s="330"/>
      <c r="S330" s="330"/>
      <c r="T330" s="330"/>
      <c r="U330" s="330"/>
      <c r="V330" s="330"/>
      <c r="W330" s="330"/>
      <c r="X330" s="330"/>
      <c r="Y330" s="330"/>
      <c r="Z330" s="330"/>
      <c r="AA330" s="330"/>
      <c r="AB330" s="330"/>
      <c r="AC330" s="330"/>
      <c r="AD330" s="330"/>
      <c r="AE330" s="330"/>
      <c r="AF330" s="330"/>
      <c r="AG330" s="330"/>
      <c r="AH330" s="330" t="s">
        <v>103</v>
      </c>
      <c r="AI330" s="330"/>
      <c r="AJ330" s="330"/>
      <c r="AK330" s="330"/>
      <c r="AL330" s="330"/>
      <c r="AM330" s="330"/>
      <c r="AN330" s="329"/>
      <c r="AO330" s="329"/>
      <c r="AP330" s="329"/>
      <c r="AQ330" s="329"/>
      <c r="AR330" s="329"/>
      <c r="AS330" s="329"/>
      <c r="AT330" s="329"/>
      <c r="AU330" s="329"/>
      <c r="AV330" s="329"/>
      <c r="AW330" s="329"/>
      <c r="AX330" s="329"/>
      <c r="AY330" s="329"/>
      <c r="AZ330" s="329"/>
      <c r="BA330" s="329"/>
      <c r="BB330" s="329"/>
      <c r="BC330" s="329"/>
      <c r="BD330" s="329"/>
      <c r="BE330" s="329"/>
    </row>
    <row r="331" spans="1:61" s="55" customFormat="1" ht="17.100000000000001" customHeight="1" x14ac:dyDescent="0.15">
      <c r="A331" s="1"/>
      <c r="B331" s="122" t="s">
        <v>105</v>
      </c>
      <c r="C331" s="123"/>
      <c r="D331" s="123"/>
      <c r="E331" s="123"/>
      <c r="F331" s="123"/>
      <c r="G331" s="124"/>
      <c r="H331" s="117" t="s">
        <v>106</v>
      </c>
      <c r="I331" s="117"/>
      <c r="J331" s="117"/>
      <c r="K331" s="117"/>
      <c r="L331" s="117"/>
      <c r="M331" s="117"/>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3"/>
      <c r="AL331" s="113"/>
      <c r="AM331" s="113"/>
      <c r="AN331" s="113"/>
      <c r="AO331" s="113"/>
      <c r="AP331" s="113"/>
      <c r="AQ331" s="113"/>
      <c r="AR331" s="113"/>
      <c r="AS331" s="113"/>
      <c r="AT331" s="113"/>
      <c r="AU331" s="113"/>
      <c r="AV331" s="113"/>
      <c r="AW331" s="113"/>
      <c r="AX331" s="113"/>
      <c r="AY331" s="113"/>
      <c r="AZ331" s="113"/>
      <c r="BA331" s="113"/>
      <c r="BB331" s="113"/>
      <c r="BC331" s="113"/>
      <c r="BD331" s="113"/>
      <c r="BE331" s="113"/>
    </row>
    <row r="332" spans="1:61" s="55" customFormat="1" ht="17.100000000000001" customHeight="1" x14ac:dyDescent="0.15">
      <c r="A332" s="1"/>
      <c r="B332" s="125"/>
      <c r="C332" s="126"/>
      <c r="D332" s="126"/>
      <c r="E332" s="126"/>
      <c r="F332" s="126"/>
      <c r="G332" s="127"/>
      <c r="H332" s="121" t="s">
        <v>108</v>
      </c>
      <c r="I332" s="121"/>
      <c r="J332" s="121"/>
      <c r="K332" s="121"/>
      <c r="L332" s="121"/>
      <c r="M332" s="121"/>
      <c r="N332" s="113"/>
      <c r="O332" s="113"/>
      <c r="P332" s="113"/>
      <c r="Q332" s="113"/>
      <c r="R332" s="113"/>
      <c r="S332" s="113"/>
      <c r="T332" s="113"/>
      <c r="U332" s="113"/>
      <c r="V332" s="113"/>
      <c r="W332" s="113"/>
      <c r="X332" s="113"/>
      <c r="Y332" s="113"/>
      <c r="Z332" s="113"/>
      <c r="AA332" s="113"/>
      <c r="AB332" s="113"/>
      <c r="AC332" s="113"/>
      <c r="AD332" s="113"/>
      <c r="AE332" s="113"/>
      <c r="AF332" s="113"/>
      <c r="AG332" s="113"/>
      <c r="AH332" s="113"/>
      <c r="AI332" s="113"/>
      <c r="AJ332" s="113"/>
      <c r="AK332" s="113"/>
      <c r="AL332" s="113"/>
      <c r="AM332" s="113"/>
      <c r="AN332" s="113"/>
      <c r="AO332" s="113"/>
      <c r="AP332" s="113"/>
      <c r="AQ332" s="113"/>
      <c r="AR332" s="113"/>
      <c r="AS332" s="113"/>
      <c r="AT332" s="113"/>
      <c r="AU332" s="113"/>
      <c r="AV332" s="113"/>
      <c r="AW332" s="113"/>
      <c r="AX332" s="113"/>
      <c r="AY332" s="113"/>
      <c r="AZ332" s="113"/>
      <c r="BA332" s="113"/>
      <c r="BB332" s="113"/>
      <c r="BC332" s="113"/>
      <c r="BD332" s="113"/>
      <c r="BE332" s="113"/>
    </row>
    <row r="333" spans="1:61" s="55" customFormat="1" ht="17.100000000000001" customHeight="1" x14ac:dyDescent="0.15">
      <c r="A333" s="1"/>
      <c r="B333" s="125"/>
      <c r="C333" s="126"/>
      <c r="D333" s="126"/>
      <c r="E333" s="126"/>
      <c r="F333" s="126"/>
      <c r="G333" s="127"/>
      <c r="H333" s="117" t="s">
        <v>109</v>
      </c>
      <c r="I333" s="117"/>
      <c r="J333" s="117"/>
      <c r="K333" s="117"/>
      <c r="L333" s="117"/>
      <c r="M333" s="117"/>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c r="AI333" s="113"/>
      <c r="AJ333" s="113"/>
      <c r="AK333" s="113"/>
      <c r="AL333" s="113"/>
      <c r="AM333" s="113"/>
      <c r="AN333" s="113"/>
      <c r="AO333" s="113"/>
      <c r="AP333" s="113"/>
      <c r="AQ333" s="113"/>
      <c r="AR333" s="113"/>
      <c r="AS333" s="113"/>
      <c r="AT333" s="113"/>
      <c r="AU333" s="113"/>
      <c r="AV333" s="113"/>
      <c r="AW333" s="113"/>
      <c r="AX333" s="113"/>
      <c r="AY333" s="113"/>
      <c r="AZ333" s="113"/>
      <c r="BA333" s="113"/>
      <c r="BB333" s="113"/>
      <c r="BC333" s="113"/>
      <c r="BD333" s="113"/>
      <c r="BE333" s="113"/>
    </row>
    <row r="334" spans="1:61" s="55" customFormat="1" ht="17.100000000000001" customHeight="1" x14ac:dyDescent="0.15">
      <c r="A334" s="1"/>
      <c r="B334" s="125"/>
      <c r="C334" s="126"/>
      <c r="D334" s="126"/>
      <c r="E334" s="126"/>
      <c r="F334" s="126"/>
      <c r="G334" s="127"/>
      <c r="H334" s="131" t="s">
        <v>110</v>
      </c>
      <c r="I334" s="131"/>
      <c r="J334" s="131"/>
      <c r="K334" s="131"/>
      <c r="L334" s="131"/>
      <c r="M334" s="131"/>
      <c r="N334" s="116" t="s">
        <v>113</v>
      </c>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6"/>
      <c r="AQ334" s="116"/>
      <c r="AR334" s="116"/>
      <c r="AS334" s="116"/>
      <c r="AT334" s="116"/>
      <c r="AU334" s="116"/>
      <c r="AV334" s="116"/>
      <c r="AW334" s="116"/>
      <c r="AX334" s="116"/>
      <c r="AY334" s="116"/>
      <c r="AZ334" s="116"/>
      <c r="BA334" s="116"/>
      <c r="BB334" s="116"/>
      <c r="BC334" s="116"/>
      <c r="BD334" s="116"/>
      <c r="BE334" s="116"/>
    </row>
    <row r="335" spans="1:61" s="55" customFormat="1" ht="17.100000000000001" customHeight="1" x14ac:dyDescent="0.15">
      <c r="A335" s="1"/>
      <c r="B335" s="128"/>
      <c r="C335" s="129"/>
      <c r="D335" s="129"/>
      <c r="E335" s="129"/>
      <c r="F335" s="129"/>
      <c r="G335" s="130"/>
      <c r="H335" s="131" t="s">
        <v>111</v>
      </c>
      <c r="I335" s="131"/>
      <c r="J335" s="131"/>
      <c r="K335" s="131"/>
      <c r="L335" s="131"/>
      <c r="M335" s="131"/>
      <c r="N335" s="116" t="s">
        <v>112</v>
      </c>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6"/>
      <c r="AQ335" s="116"/>
      <c r="AR335" s="116"/>
      <c r="AS335" s="116"/>
      <c r="AT335" s="116"/>
      <c r="AU335" s="116"/>
      <c r="AV335" s="116"/>
      <c r="AW335" s="116"/>
      <c r="AX335" s="116"/>
      <c r="AY335" s="116"/>
      <c r="AZ335" s="116"/>
      <c r="BA335" s="116"/>
      <c r="BB335" s="116"/>
      <c r="BC335" s="116"/>
      <c r="BD335" s="116"/>
      <c r="BE335" s="116"/>
    </row>
    <row r="336" spans="1:61" s="55" customFormat="1" ht="17.100000000000001" customHeight="1" x14ac:dyDescent="0.15">
      <c r="A336" s="1"/>
      <c r="B336" s="122" t="s">
        <v>114</v>
      </c>
      <c r="C336" s="123"/>
      <c r="D336" s="123"/>
      <c r="E336" s="123"/>
      <c r="F336" s="123"/>
      <c r="G336" s="124"/>
      <c r="H336" s="117" t="s">
        <v>106</v>
      </c>
      <c r="I336" s="117"/>
      <c r="J336" s="117"/>
      <c r="K336" s="117"/>
      <c r="L336" s="117"/>
      <c r="M336" s="117"/>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3"/>
      <c r="AL336" s="113"/>
      <c r="AM336" s="113"/>
      <c r="AN336" s="113"/>
      <c r="AO336" s="113"/>
      <c r="AP336" s="113"/>
      <c r="AQ336" s="113"/>
      <c r="AR336" s="113"/>
      <c r="AS336" s="113"/>
      <c r="AT336" s="113"/>
      <c r="AU336" s="113"/>
      <c r="AV336" s="113"/>
      <c r="AW336" s="113"/>
      <c r="AX336" s="113"/>
      <c r="AY336" s="113"/>
      <c r="AZ336" s="113"/>
      <c r="BA336" s="113"/>
      <c r="BB336" s="113"/>
      <c r="BC336" s="113"/>
      <c r="BD336" s="113"/>
      <c r="BE336" s="113"/>
    </row>
    <row r="337" spans="1:57" s="55" customFormat="1" ht="17.100000000000001" customHeight="1" x14ac:dyDescent="0.15">
      <c r="A337" s="1"/>
      <c r="B337" s="125"/>
      <c r="C337" s="126"/>
      <c r="D337" s="126"/>
      <c r="E337" s="126"/>
      <c r="F337" s="126"/>
      <c r="G337" s="127"/>
      <c r="H337" s="121" t="s">
        <v>108</v>
      </c>
      <c r="I337" s="121"/>
      <c r="J337" s="121"/>
      <c r="K337" s="121"/>
      <c r="L337" s="121"/>
      <c r="M337" s="121"/>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3"/>
      <c r="AL337" s="113"/>
      <c r="AM337" s="113"/>
      <c r="AN337" s="113"/>
      <c r="AO337" s="113"/>
      <c r="AP337" s="113"/>
      <c r="AQ337" s="113"/>
      <c r="AR337" s="113"/>
      <c r="AS337" s="113"/>
      <c r="AT337" s="113"/>
      <c r="AU337" s="113"/>
      <c r="AV337" s="113"/>
      <c r="AW337" s="113"/>
      <c r="AX337" s="113"/>
      <c r="AY337" s="113"/>
      <c r="AZ337" s="113"/>
      <c r="BA337" s="113"/>
      <c r="BB337" s="113"/>
      <c r="BC337" s="113"/>
      <c r="BD337" s="113"/>
      <c r="BE337" s="113"/>
    </row>
    <row r="338" spans="1:57" s="55" customFormat="1" ht="17.100000000000001" customHeight="1" x14ac:dyDescent="0.15">
      <c r="A338" s="1"/>
      <c r="B338" s="125"/>
      <c r="C338" s="126"/>
      <c r="D338" s="126"/>
      <c r="E338" s="126"/>
      <c r="F338" s="126"/>
      <c r="G338" s="127"/>
      <c r="H338" s="117" t="s">
        <v>109</v>
      </c>
      <c r="I338" s="117"/>
      <c r="J338" s="117"/>
      <c r="K338" s="117"/>
      <c r="L338" s="117"/>
      <c r="M338" s="117"/>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3"/>
      <c r="AL338" s="113"/>
      <c r="AM338" s="113"/>
      <c r="AN338" s="113"/>
      <c r="AO338" s="113"/>
      <c r="AP338" s="113"/>
      <c r="AQ338" s="113"/>
      <c r="AR338" s="113"/>
      <c r="AS338" s="113"/>
      <c r="AT338" s="113"/>
      <c r="AU338" s="113"/>
      <c r="AV338" s="113"/>
      <c r="AW338" s="113"/>
      <c r="AX338" s="113"/>
      <c r="AY338" s="113"/>
      <c r="AZ338" s="113"/>
      <c r="BA338" s="113"/>
      <c r="BB338" s="113"/>
      <c r="BC338" s="113"/>
      <c r="BD338" s="113"/>
      <c r="BE338" s="113"/>
    </row>
    <row r="339" spans="1:57" s="55" customFormat="1" ht="17.100000000000001" customHeight="1" x14ac:dyDescent="0.15">
      <c r="A339" s="1"/>
      <c r="B339" s="125"/>
      <c r="C339" s="126"/>
      <c r="D339" s="126"/>
      <c r="E339" s="126"/>
      <c r="F339" s="126"/>
      <c r="G339" s="127"/>
      <c r="H339" s="131" t="s">
        <v>110</v>
      </c>
      <c r="I339" s="131"/>
      <c r="J339" s="131"/>
      <c r="K339" s="131"/>
      <c r="L339" s="131"/>
      <c r="M339" s="131"/>
      <c r="N339" s="116" t="s">
        <v>113</v>
      </c>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6"/>
      <c r="AQ339" s="116"/>
      <c r="AR339" s="116"/>
      <c r="AS339" s="116"/>
      <c r="AT339" s="116"/>
      <c r="AU339" s="116"/>
      <c r="AV339" s="116"/>
      <c r="AW339" s="116"/>
      <c r="AX339" s="116"/>
      <c r="AY339" s="116"/>
      <c r="AZ339" s="116"/>
      <c r="BA339" s="116"/>
      <c r="BB339" s="116"/>
      <c r="BC339" s="116"/>
      <c r="BD339" s="116"/>
      <c r="BE339" s="116"/>
    </row>
    <row r="340" spans="1:57" s="55" customFormat="1" ht="17.100000000000001" customHeight="1" x14ac:dyDescent="0.15">
      <c r="A340" s="1"/>
      <c r="B340" s="128"/>
      <c r="C340" s="129"/>
      <c r="D340" s="129"/>
      <c r="E340" s="129"/>
      <c r="F340" s="129"/>
      <c r="G340" s="130"/>
      <c r="H340" s="131" t="s">
        <v>111</v>
      </c>
      <c r="I340" s="131"/>
      <c r="J340" s="131"/>
      <c r="K340" s="131"/>
      <c r="L340" s="131"/>
      <c r="M340" s="131"/>
      <c r="N340" s="116" t="s">
        <v>112</v>
      </c>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6"/>
      <c r="AL340" s="116"/>
      <c r="AM340" s="116"/>
      <c r="AN340" s="116"/>
      <c r="AO340" s="116"/>
      <c r="AP340" s="116"/>
      <c r="AQ340" s="116"/>
      <c r="AR340" s="116"/>
      <c r="AS340" s="116"/>
      <c r="AT340" s="116"/>
      <c r="AU340" s="116"/>
      <c r="AV340" s="116"/>
      <c r="AW340" s="116"/>
      <c r="AX340" s="116"/>
      <c r="AY340" s="116"/>
      <c r="AZ340" s="116"/>
      <c r="BA340" s="116"/>
      <c r="BB340" s="116"/>
      <c r="BC340" s="116"/>
      <c r="BD340" s="116"/>
      <c r="BE340" s="116"/>
    </row>
    <row r="341" spans="1:57" s="55" customFormat="1" ht="17.100000000000001" customHeight="1" x14ac:dyDescent="0.15">
      <c r="A341" s="1"/>
      <c r="B341" s="122" t="s">
        <v>115</v>
      </c>
      <c r="C341" s="123"/>
      <c r="D341" s="123"/>
      <c r="E341" s="123"/>
      <c r="F341" s="123"/>
      <c r="G341" s="124"/>
      <c r="H341" s="117" t="s">
        <v>106</v>
      </c>
      <c r="I341" s="117"/>
      <c r="J341" s="117"/>
      <c r="K341" s="117"/>
      <c r="L341" s="117"/>
      <c r="M341" s="117"/>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3"/>
      <c r="AL341" s="113"/>
      <c r="AM341" s="113"/>
      <c r="AN341" s="113"/>
      <c r="AO341" s="113"/>
      <c r="AP341" s="113"/>
      <c r="AQ341" s="113"/>
      <c r="AR341" s="113"/>
      <c r="AS341" s="113"/>
      <c r="AT341" s="113"/>
      <c r="AU341" s="113"/>
      <c r="AV341" s="113"/>
      <c r="AW341" s="113"/>
      <c r="AX341" s="113"/>
      <c r="AY341" s="113"/>
      <c r="AZ341" s="113"/>
      <c r="BA341" s="113"/>
      <c r="BB341" s="113"/>
      <c r="BC341" s="113"/>
      <c r="BD341" s="113"/>
      <c r="BE341" s="113"/>
    </row>
    <row r="342" spans="1:57" s="55" customFormat="1" ht="17.100000000000001" customHeight="1" x14ac:dyDescent="0.15">
      <c r="A342" s="1"/>
      <c r="B342" s="125"/>
      <c r="C342" s="126"/>
      <c r="D342" s="126"/>
      <c r="E342" s="126"/>
      <c r="F342" s="126"/>
      <c r="G342" s="127"/>
      <c r="H342" s="121" t="s">
        <v>108</v>
      </c>
      <c r="I342" s="121"/>
      <c r="J342" s="121"/>
      <c r="K342" s="121"/>
      <c r="L342" s="121"/>
      <c r="M342" s="121"/>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3"/>
      <c r="AL342" s="113"/>
      <c r="AM342" s="113"/>
      <c r="AN342" s="113"/>
      <c r="AO342" s="113"/>
      <c r="AP342" s="113"/>
      <c r="AQ342" s="113"/>
      <c r="AR342" s="113"/>
      <c r="AS342" s="113"/>
      <c r="AT342" s="113"/>
      <c r="AU342" s="113"/>
      <c r="AV342" s="113"/>
      <c r="AW342" s="113"/>
      <c r="AX342" s="113"/>
      <c r="AY342" s="113"/>
      <c r="AZ342" s="113"/>
      <c r="BA342" s="113"/>
      <c r="BB342" s="113"/>
      <c r="BC342" s="113"/>
      <c r="BD342" s="113"/>
      <c r="BE342" s="113"/>
    </row>
    <row r="343" spans="1:57" s="55" customFormat="1" ht="17.100000000000001" customHeight="1" x14ac:dyDescent="0.15">
      <c r="A343" s="1"/>
      <c r="B343" s="125"/>
      <c r="C343" s="126"/>
      <c r="D343" s="126"/>
      <c r="E343" s="126"/>
      <c r="F343" s="126"/>
      <c r="G343" s="127"/>
      <c r="H343" s="117" t="s">
        <v>109</v>
      </c>
      <c r="I343" s="117"/>
      <c r="J343" s="117"/>
      <c r="K343" s="117"/>
      <c r="L343" s="117"/>
      <c r="M343" s="117"/>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3"/>
      <c r="AL343" s="113"/>
      <c r="AM343" s="113"/>
      <c r="AN343" s="113"/>
      <c r="AO343" s="113"/>
      <c r="AP343" s="113"/>
      <c r="AQ343" s="113"/>
      <c r="AR343" s="113"/>
      <c r="AS343" s="113"/>
      <c r="AT343" s="113"/>
      <c r="AU343" s="113"/>
      <c r="AV343" s="113"/>
      <c r="AW343" s="113"/>
      <c r="AX343" s="113"/>
      <c r="AY343" s="113"/>
      <c r="AZ343" s="113"/>
      <c r="BA343" s="113"/>
      <c r="BB343" s="113"/>
      <c r="BC343" s="113"/>
      <c r="BD343" s="113"/>
      <c r="BE343" s="113"/>
    </row>
    <row r="344" spans="1:57" s="55" customFormat="1" ht="17.100000000000001" customHeight="1" x14ac:dyDescent="0.15">
      <c r="A344" s="1"/>
      <c r="B344" s="125"/>
      <c r="C344" s="126"/>
      <c r="D344" s="126"/>
      <c r="E344" s="126"/>
      <c r="F344" s="126"/>
      <c r="G344" s="127"/>
      <c r="H344" s="131" t="s">
        <v>110</v>
      </c>
      <c r="I344" s="131"/>
      <c r="J344" s="131"/>
      <c r="K344" s="131"/>
      <c r="L344" s="131"/>
      <c r="M344" s="131"/>
      <c r="N344" s="116" t="s">
        <v>113</v>
      </c>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6"/>
      <c r="AQ344" s="116"/>
      <c r="AR344" s="116"/>
      <c r="AS344" s="116"/>
      <c r="AT344" s="116"/>
      <c r="AU344" s="116"/>
      <c r="AV344" s="116"/>
      <c r="AW344" s="116"/>
      <c r="AX344" s="116"/>
      <c r="AY344" s="116"/>
      <c r="AZ344" s="116"/>
      <c r="BA344" s="116"/>
      <c r="BB344" s="116"/>
      <c r="BC344" s="116"/>
      <c r="BD344" s="116"/>
      <c r="BE344" s="116"/>
    </row>
    <row r="345" spans="1:57" s="55" customFormat="1" ht="17.100000000000001" customHeight="1" x14ac:dyDescent="0.15">
      <c r="A345" s="1"/>
      <c r="B345" s="128"/>
      <c r="C345" s="129"/>
      <c r="D345" s="129"/>
      <c r="E345" s="129"/>
      <c r="F345" s="129"/>
      <c r="G345" s="130"/>
      <c r="H345" s="131" t="s">
        <v>111</v>
      </c>
      <c r="I345" s="131"/>
      <c r="J345" s="131"/>
      <c r="K345" s="131"/>
      <c r="L345" s="131"/>
      <c r="M345" s="131"/>
      <c r="N345" s="116" t="s">
        <v>112</v>
      </c>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6"/>
      <c r="AQ345" s="116"/>
      <c r="AR345" s="116"/>
      <c r="AS345" s="116"/>
      <c r="AT345" s="116"/>
      <c r="AU345" s="116"/>
      <c r="AV345" s="116"/>
      <c r="AW345" s="116"/>
      <c r="AX345" s="116"/>
      <c r="AY345" s="116"/>
      <c r="AZ345" s="116"/>
      <c r="BA345" s="116"/>
      <c r="BB345" s="116"/>
      <c r="BC345" s="116"/>
      <c r="BD345" s="116"/>
      <c r="BE345" s="116"/>
    </row>
    <row r="346" spans="1:57" s="55" customFormat="1" ht="17.100000000000001" customHeight="1" x14ac:dyDescent="0.15">
      <c r="A346" s="1"/>
      <c r="B346" s="158" t="s">
        <v>92</v>
      </c>
      <c r="C346" s="159"/>
      <c r="D346" s="159"/>
      <c r="E346" s="159"/>
      <c r="F346" s="159"/>
      <c r="G346" s="160"/>
      <c r="H346" s="117" t="s">
        <v>93</v>
      </c>
      <c r="I346" s="117"/>
      <c r="J346" s="117"/>
      <c r="K346" s="117"/>
      <c r="L346" s="117"/>
      <c r="M346" s="117"/>
      <c r="N346" s="117"/>
      <c r="O346" s="117"/>
      <c r="P346" s="117"/>
      <c r="Q346" s="117"/>
      <c r="R346" s="117"/>
      <c r="S346" s="117"/>
      <c r="T346" s="117"/>
      <c r="U346" s="117"/>
      <c r="V346" s="117"/>
      <c r="W346" s="117"/>
      <c r="X346" s="117"/>
      <c r="Y346" s="117" t="s">
        <v>107</v>
      </c>
      <c r="Z346" s="117"/>
      <c r="AA346" s="117"/>
      <c r="AB346" s="117"/>
      <c r="AC346" s="117"/>
      <c r="AD346" s="117"/>
      <c r="AE346" s="117"/>
      <c r="AF346" s="117"/>
      <c r="AG346" s="117" t="s">
        <v>94</v>
      </c>
      <c r="AH346" s="117"/>
      <c r="AI346" s="117"/>
      <c r="AJ346" s="117"/>
      <c r="AK346" s="117"/>
      <c r="AL346" s="117"/>
      <c r="AM346" s="117"/>
      <c r="AN346" s="117"/>
      <c r="AO346" s="117"/>
      <c r="AP346" s="117"/>
      <c r="AQ346" s="117"/>
      <c r="AR346" s="117"/>
      <c r="AS346" s="117"/>
      <c r="AT346" s="117"/>
      <c r="AU346" s="117"/>
      <c r="AV346" s="117"/>
      <c r="AW346" s="117"/>
      <c r="AX346" s="149" t="s">
        <v>107</v>
      </c>
      <c r="AY346" s="150"/>
      <c r="AZ346" s="150"/>
      <c r="BA346" s="150"/>
      <c r="BB346" s="150"/>
      <c r="BC346" s="150"/>
      <c r="BD346" s="150"/>
      <c r="BE346" s="151"/>
    </row>
    <row r="347" spans="1:57" s="55" customFormat="1" ht="17.100000000000001" customHeight="1" x14ac:dyDescent="0.15">
      <c r="A347" s="1"/>
      <c r="B347" s="250"/>
      <c r="C347" s="251"/>
      <c r="D347" s="251"/>
      <c r="E347" s="251"/>
      <c r="F347" s="251"/>
      <c r="G347" s="265"/>
      <c r="H347" s="117"/>
      <c r="I347" s="117"/>
      <c r="J347" s="117"/>
      <c r="K347" s="117"/>
      <c r="L347" s="117"/>
      <c r="M347" s="117"/>
      <c r="N347" s="117"/>
      <c r="O347" s="117"/>
      <c r="P347" s="117"/>
      <c r="Q347" s="117"/>
      <c r="R347" s="117"/>
      <c r="S347" s="117"/>
      <c r="T347" s="117"/>
      <c r="U347" s="117"/>
      <c r="V347" s="117"/>
      <c r="W347" s="117"/>
      <c r="X347" s="117"/>
      <c r="Y347" s="209"/>
      <c r="Z347" s="209"/>
      <c r="AA347" s="209"/>
      <c r="AB347" s="209"/>
      <c r="AC347" s="209"/>
      <c r="AD347" s="209"/>
      <c r="AE347" s="209"/>
      <c r="AF347" s="209"/>
      <c r="AG347" s="117"/>
      <c r="AH347" s="117"/>
      <c r="AI347" s="117"/>
      <c r="AJ347" s="117"/>
      <c r="AK347" s="117"/>
      <c r="AL347" s="117"/>
      <c r="AM347" s="117"/>
      <c r="AN347" s="117"/>
      <c r="AO347" s="117"/>
      <c r="AP347" s="117"/>
      <c r="AQ347" s="117"/>
      <c r="AR347" s="117"/>
      <c r="AS347" s="117"/>
      <c r="AT347" s="117"/>
      <c r="AU347" s="117"/>
      <c r="AV347" s="117"/>
      <c r="AW347" s="117"/>
      <c r="AX347" s="323"/>
      <c r="AY347" s="324"/>
      <c r="AZ347" s="324"/>
      <c r="BA347" s="324"/>
      <c r="BB347" s="324"/>
      <c r="BC347" s="324"/>
      <c r="BD347" s="324"/>
      <c r="BE347" s="325"/>
    </row>
    <row r="348" spans="1:57" s="55" customFormat="1" ht="17.100000000000001" customHeight="1" x14ac:dyDescent="0.15">
      <c r="A348" s="1"/>
      <c r="B348" s="250"/>
      <c r="C348" s="251"/>
      <c r="D348" s="251"/>
      <c r="E348" s="251"/>
      <c r="F348" s="251"/>
      <c r="G348" s="265"/>
      <c r="H348" s="117"/>
      <c r="I348" s="117"/>
      <c r="J348" s="117"/>
      <c r="K348" s="117"/>
      <c r="L348" s="117"/>
      <c r="M348" s="117"/>
      <c r="N348" s="117"/>
      <c r="O348" s="117"/>
      <c r="P348" s="117"/>
      <c r="Q348" s="117"/>
      <c r="R348" s="117"/>
      <c r="S348" s="117"/>
      <c r="T348" s="117"/>
      <c r="U348" s="117"/>
      <c r="V348" s="117"/>
      <c r="W348" s="117"/>
      <c r="X348" s="117"/>
      <c r="Y348" s="209"/>
      <c r="Z348" s="209"/>
      <c r="AA348" s="209"/>
      <c r="AB348" s="209"/>
      <c r="AC348" s="209"/>
      <c r="AD348" s="209"/>
      <c r="AE348" s="209"/>
      <c r="AF348" s="209"/>
      <c r="AG348" s="117"/>
      <c r="AH348" s="117"/>
      <c r="AI348" s="117"/>
      <c r="AJ348" s="117"/>
      <c r="AK348" s="117"/>
      <c r="AL348" s="117"/>
      <c r="AM348" s="117"/>
      <c r="AN348" s="117"/>
      <c r="AO348" s="117"/>
      <c r="AP348" s="117"/>
      <c r="AQ348" s="117"/>
      <c r="AR348" s="117"/>
      <c r="AS348" s="117"/>
      <c r="AT348" s="117"/>
      <c r="AU348" s="117"/>
      <c r="AV348" s="117"/>
      <c r="AW348" s="117"/>
      <c r="AX348" s="323"/>
      <c r="AY348" s="324"/>
      <c r="AZ348" s="324"/>
      <c r="BA348" s="324"/>
      <c r="BB348" s="324"/>
      <c r="BC348" s="324"/>
      <c r="BD348" s="324"/>
      <c r="BE348" s="325"/>
    </row>
    <row r="349" spans="1:57" s="55" customFormat="1" ht="17.100000000000001" customHeight="1" x14ac:dyDescent="0.15">
      <c r="A349" s="1"/>
      <c r="B349" s="250"/>
      <c r="C349" s="251"/>
      <c r="D349" s="251"/>
      <c r="E349" s="251"/>
      <c r="F349" s="251"/>
      <c r="G349" s="265"/>
      <c r="H349" s="117"/>
      <c r="I349" s="117"/>
      <c r="J349" s="117"/>
      <c r="K349" s="117"/>
      <c r="L349" s="117"/>
      <c r="M349" s="117"/>
      <c r="N349" s="117"/>
      <c r="O349" s="117"/>
      <c r="P349" s="117"/>
      <c r="Q349" s="117"/>
      <c r="R349" s="117"/>
      <c r="S349" s="117"/>
      <c r="T349" s="117"/>
      <c r="U349" s="117"/>
      <c r="V349" s="117"/>
      <c r="W349" s="117"/>
      <c r="X349" s="117"/>
      <c r="Y349" s="209"/>
      <c r="Z349" s="209"/>
      <c r="AA349" s="209"/>
      <c r="AB349" s="209"/>
      <c r="AC349" s="209"/>
      <c r="AD349" s="209"/>
      <c r="AE349" s="209"/>
      <c r="AF349" s="209"/>
      <c r="AG349" s="117"/>
      <c r="AH349" s="117"/>
      <c r="AI349" s="117"/>
      <c r="AJ349" s="117"/>
      <c r="AK349" s="117"/>
      <c r="AL349" s="117"/>
      <c r="AM349" s="117"/>
      <c r="AN349" s="117"/>
      <c r="AO349" s="117"/>
      <c r="AP349" s="117"/>
      <c r="AQ349" s="117"/>
      <c r="AR349" s="117"/>
      <c r="AS349" s="117"/>
      <c r="AT349" s="117"/>
      <c r="AU349" s="117"/>
      <c r="AV349" s="117"/>
      <c r="AW349" s="117"/>
      <c r="AX349" s="323"/>
      <c r="AY349" s="324"/>
      <c r="AZ349" s="324"/>
      <c r="BA349" s="324"/>
      <c r="BB349" s="324"/>
      <c r="BC349" s="324"/>
      <c r="BD349" s="324"/>
      <c r="BE349" s="325"/>
    </row>
    <row r="350" spans="1:57" s="55" customFormat="1" ht="17.100000000000001" customHeight="1" x14ac:dyDescent="0.15">
      <c r="A350" s="1"/>
      <c r="B350" s="250"/>
      <c r="C350" s="251"/>
      <c r="D350" s="251"/>
      <c r="E350" s="251"/>
      <c r="F350" s="251"/>
      <c r="G350" s="265"/>
      <c r="H350" s="117"/>
      <c r="I350" s="117"/>
      <c r="J350" s="117"/>
      <c r="K350" s="117"/>
      <c r="L350" s="117"/>
      <c r="M350" s="117"/>
      <c r="N350" s="117"/>
      <c r="O350" s="117"/>
      <c r="P350" s="117"/>
      <c r="Q350" s="117"/>
      <c r="R350" s="117"/>
      <c r="S350" s="117"/>
      <c r="T350" s="117"/>
      <c r="U350" s="117"/>
      <c r="V350" s="117"/>
      <c r="W350" s="117"/>
      <c r="X350" s="117"/>
      <c r="Y350" s="209"/>
      <c r="Z350" s="209"/>
      <c r="AA350" s="209"/>
      <c r="AB350" s="209"/>
      <c r="AC350" s="209"/>
      <c r="AD350" s="209"/>
      <c r="AE350" s="209"/>
      <c r="AF350" s="209"/>
      <c r="AG350" s="117"/>
      <c r="AH350" s="117"/>
      <c r="AI350" s="117"/>
      <c r="AJ350" s="117"/>
      <c r="AK350" s="117"/>
      <c r="AL350" s="117"/>
      <c r="AM350" s="117"/>
      <c r="AN350" s="117"/>
      <c r="AO350" s="117"/>
      <c r="AP350" s="117"/>
      <c r="AQ350" s="117"/>
      <c r="AR350" s="117"/>
      <c r="AS350" s="117"/>
      <c r="AT350" s="117"/>
      <c r="AU350" s="117"/>
      <c r="AV350" s="117"/>
      <c r="AW350" s="117"/>
      <c r="AX350" s="323"/>
      <c r="AY350" s="324"/>
      <c r="AZ350" s="324"/>
      <c r="BA350" s="324"/>
      <c r="BB350" s="324"/>
      <c r="BC350" s="324"/>
      <c r="BD350" s="324"/>
      <c r="BE350" s="325"/>
    </row>
    <row r="351" spans="1:57" s="55" customFormat="1" ht="17.100000000000001" customHeight="1" x14ac:dyDescent="0.15">
      <c r="A351" s="1"/>
      <c r="B351" s="250"/>
      <c r="C351" s="251"/>
      <c r="D351" s="251"/>
      <c r="E351" s="251"/>
      <c r="F351" s="251"/>
      <c r="G351" s="265"/>
      <c r="H351" s="117"/>
      <c r="I351" s="117"/>
      <c r="J351" s="117"/>
      <c r="K351" s="117"/>
      <c r="L351" s="117"/>
      <c r="M351" s="117"/>
      <c r="N351" s="117"/>
      <c r="O351" s="117"/>
      <c r="P351" s="117"/>
      <c r="Q351" s="117"/>
      <c r="R351" s="117"/>
      <c r="S351" s="117"/>
      <c r="T351" s="117"/>
      <c r="U351" s="117"/>
      <c r="V351" s="117"/>
      <c r="W351" s="117"/>
      <c r="X351" s="117"/>
      <c r="Y351" s="209"/>
      <c r="Z351" s="209"/>
      <c r="AA351" s="209"/>
      <c r="AB351" s="209"/>
      <c r="AC351" s="209"/>
      <c r="AD351" s="209"/>
      <c r="AE351" s="209"/>
      <c r="AF351" s="209"/>
      <c r="AG351" s="117"/>
      <c r="AH351" s="117"/>
      <c r="AI351" s="117"/>
      <c r="AJ351" s="117"/>
      <c r="AK351" s="117"/>
      <c r="AL351" s="117"/>
      <c r="AM351" s="117"/>
      <c r="AN351" s="117"/>
      <c r="AO351" s="117"/>
      <c r="AP351" s="117"/>
      <c r="AQ351" s="117"/>
      <c r="AR351" s="117"/>
      <c r="AS351" s="117"/>
      <c r="AT351" s="117"/>
      <c r="AU351" s="117"/>
      <c r="AV351" s="117"/>
      <c r="AW351" s="117"/>
      <c r="AX351" s="323"/>
      <c r="AY351" s="324"/>
      <c r="AZ351" s="324"/>
      <c r="BA351" s="324"/>
      <c r="BB351" s="324"/>
      <c r="BC351" s="324"/>
      <c r="BD351" s="324"/>
      <c r="BE351" s="325"/>
    </row>
    <row r="352" spans="1:57" s="55" customFormat="1" ht="17.100000000000001" customHeight="1" x14ac:dyDescent="0.15">
      <c r="A352" s="1"/>
      <c r="B352" s="250"/>
      <c r="C352" s="251"/>
      <c r="D352" s="251"/>
      <c r="E352" s="251"/>
      <c r="F352" s="251"/>
      <c r="G352" s="265"/>
      <c r="H352" s="117"/>
      <c r="I352" s="117"/>
      <c r="J352" s="117"/>
      <c r="K352" s="117"/>
      <c r="L352" s="117"/>
      <c r="M352" s="117"/>
      <c r="N352" s="117"/>
      <c r="O352" s="117"/>
      <c r="P352" s="117"/>
      <c r="Q352" s="117"/>
      <c r="R352" s="117"/>
      <c r="S352" s="117"/>
      <c r="T352" s="117"/>
      <c r="U352" s="117"/>
      <c r="V352" s="117"/>
      <c r="W352" s="117"/>
      <c r="X352" s="117"/>
      <c r="Y352" s="209"/>
      <c r="Z352" s="209"/>
      <c r="AA352" s="209"/>
      <c r="AB352" s="209"/>
      <c r="AC352" s="209"/>
      <c r="AD352" s="209"/>
      <c r="AE352" s="209"/>
      <c r="AF352" s="209"/>
      <c r="AG352" s="117"/>
      <c r="AH352" s="117"/>
      <c r="AI352" s="117"/>
      <c r="AJ352" s="117"/>
      <c r="AK352" s="117"/>
      <c r="AL352" s="117"/>
      <c r="AM352" s="117"/>
      <c r="AN352" s="117"/>
      <c r="AO352" s="117"/>
      <c r="AP352" s="117"/>
      <c r="AQ352" s="117"/>
      <c r="AR352" s="117"/>
      <c r="AS352" s="117"/>
      <c r="AT352" s="117"/>
      <c r="AU352" s="117"/>
      <c r="AV352" s="117"/>
      <c r="AW352" s="117"/>
      <c r="AX352" s="323"/>
      <c r="AY352" s="324"/>
      <c r="AZ352" s="324"/>
      <c r="BA352" s="324"/>
      <c r="BB352" s="324"/>
      <c r="BC352" s="324"/>
      <c r="BD352" s="324"/>
      <c r="BE352" s="325"/>
    </row>
    <row r="353" spans="1:57" s="55" customFormat="1" ht="17.100000000000001" customHeight="1" x14ac:dyDescent="0.15">
      <c r="A353" s="1"/>
      <c r="B353" s="250"/>
      <c r="C353" s="251"/>
      <c r="D353" s="251"/>
      <c r="E353" s="251"/>
      <c r="F353" s="251"/>
      <c r="G353" s="265"/>
      <c r="H353" s="117"/>
      <c r="I353" s="117"/>
      <c r="J353" s="117"/>
      <c r="K353" s="117"/>
      <c r="L353" s="117"/>
      <c r="M353" s="117"/>
      <c r="N353" s="117"/>
      <c r="O353" s="117"/>
      <c r="P353" s="117"/>
      <c r="Q353" s="117"/>
      <c r="R353" s="117"/>
      <c r="S353" s="117"/>
      <c r="T353" s="117"/>
      <c r="U353" s="117"/>
      <c r="V353" s="117"/>
      <c r="W353" s="117"/>
      <c r="X353" s="117"/>
      <c r="Y353" s="209"/>
      <c r="Z353" s="209"/>
      <c r="AA353" s="209"/>
      <c r="AB353" s="209"/>
      <c r="AC353" s="209"/>
      <c r="AD353" s="209"/>
      <c r="AE353" s="209"/>
      <c r="AF353" s="209"/>
      <c r="AG353" s="117"/>
      <c r="AH353" s="117"/>
      <c r="AI353" s="117"/>
      <c r="AJ353" s="117"/>
      <c r="AK353" s="117"/>
      <c r="AL353" s="117"/>
      <c r="AM353" s="117"/>
      <c r="AN353" s="117"/>
      <c r="AO353" s="117"/>
      <c r="AP353" s="117"/>
      <c r="AQ353" s="117"/>
      <c r="AR353" s="117"/>
      <c r="AS353" s="117"/>
      <c r="AT353" s="117"/>
      <c r="AU353" s="117"/>
      <c r="AV353" s="117"/>
      <c r="AW353" s="117"/>
      <c r="AX353" s="323"/>
      <c r="AY353" s="324"/>
      <c r="AZ353" s="324"/>
      <c r="BA353" s="324"/>
      <c r="BB353" s="324"/>
      <c r="BC353" s="324"/>
      <c r="BD353" s="324"/>
      <c r="BE353" s="325"/>
    </row>
    <row r="354" spans="1:57" s="55" customFormat="1" ht="17.100000000000001" customHeight="1" x14ac:dyDescent="0.15">
      <c r="A354" s="1"/>
      <c r="B354" s="161"/>
      <c r="C354" s="162"/>
      <c r="D354" s="162"/>
      <c r="E354" s="162"/>
      <c r="F354" s="162"/>
      <c r="G354" s="163"/>
      <c r="H354" s="117"/>
      <c r="I354" s="117"/>
      <c r="J354" s="117"/>
      <c r="K354" s="117"/>
      <c r="L354" s="117"/>
      <c r="M354" s="117"/>
      <c r="N354" s="117"/>
      <c r="O354" s="117"/>
      <c r="P354" s="117"/>
      <c r="Q354" s="117"/>
      <c r="R354" s="117"/>
      <c r="S354" s="117"/>
      <c r="T354" s="117"/>
      <c r="U354" s="117"/>
      <c r="V354" s="117"/>
      <c r="W354" s="117"/>
      <c r="X354" s="117"/>
      <c r="Y354" s="209"/>
      <c r="Z354" s="209"/>
      <c r="AA354" s="209"/>
      <c r="AB354" s="209"/>
      <c r="AC354" s="209"/>
      <c r="AD354" s="209"/>
      <c r="AE354" s="209"/>
      <c r="AF354" s="209"/>
      <c r="AG354" s="117"/>
      <c r="AH354" s="117"/>
      <c r="AI354" s="117"/>
      <c r="AJ354" s="117"/>
      <c r="AK354" s="117"/>
      <c r="AL354" s="117"/>
      <c r="AM354" s="117"/>
      <c r="AN354" s="117"/>
      <c r="AO354" s="117"/>
      <c r="AP354" s="117"/>
      <c r="AQ354" s="117"/>
      <c r="AR354" s="117"/>
      <c r="AS354" s="117"/>
      <c r="AT354" s="117"/>
      <c r="AU354" s="117"/>
      <c r="AV354" s="117"/>
      <c r="AW354" s="117"/>
      <c r="AX354" s="323"/>
      <c r="AY354" s="324"/>
      <c r="AZ354" s="324"/>
      <c r="BA354" s="324"/>
      <c r="BB354" s="324"/>
      <c r="BC354" s="324"/>
      <c r="BD354" s="324"/>
      <c r="BE354" s="325"/>
    </row>
    <row r="355" spans="1:57" s="55" customFormat="1" ht="17.100000000000001" customHeight="1" x14ac:dyDescent="0.15">
      <c r="A355" s="1"/>
      <c r="B355" s="158" t="s">
        <v>116</v>
      </c>
      <c r="C355" s="159"/>
      <c r="D355" s="159"/>
      <c r="E355" s="159"/>
      <c r="F355" s="159"/>
      <c r="G355" s="160"/>
      <c r="H355" s="326"/>
      <c r="I355" s="327"/>
      <c r="J355" s="327"/>
      <c r="K355" s="327"/>
      <c r="L355" s="327"/>
      <c r="M355" s="327"/>
      <c r="N355" s="327"/>
      <c r="O355" s="327"/>
      <c r="P355" s="327"/>
      <c r="Q355" s="327"/>
      <c r="R355" s="327"/>
      <c r="S355" s="327"/>
      <c r="T355" s="327"/>
      <c r="U355" s="327"/>
      <c r="V355" s="327"/>
      <c r="W355" s="327"/>
      <c r="X355" s="327"/>
      <c r="Y355" s="327"/>
      <c r="Z355" s="327"/>
      <c r="AA355" s="327"/>
      <c r="AB355" s="327"/>
      <c r="AC355" s="327"/>
      <c r="AD355" s="327"/>
      <c r="AE355" s="327"/>
      <c r="AF355" s="327"/>
      <c r="AG355" s="327"/>
      <c r="AH355" s="327"/>
      <c r="AI355" s="327"/>
      <c r="AJ355" s="327"/>
      <c r="AK355" s="327"/>
      <c r="AL355" s="327"/>
      <c r="AM355" s="327"/>
      <c r="AN355" s="327"/>
      <c r="AO355" s="327"/>
      <c r="AP355" s="327"/>
      <c r="AQ355" s="327"/>
      <c r="AR355" s="327"/>
      <c r="AS355" s="327"/>
      <c r="AT355" s="327"/>
      <c r="AU355" s="327"/>
      <c r="AV355" s="327"/>
      <c r="AW355" s="327"/>
      <c r="AX355" s="327"/>
      <c r="AY355" s="327"/>
      <c r="AZ355" s="327"/>
      <c r="BA355" s="327"/>
      <c r="BB355" s="327"/>
      <c r="BC355" s="327"/>
      <c r="BD355" s="327"/>
      <c r="BE355" s="328"/>
    </row>
    <row r="356" spans="1:57" s="55" customFormat="1" ht="17.100000000000001" customHeight="1" x14ac:dyDescent="0.15">
      <c r="A356" s="1"/>
      <c r="B356" s="161"/>
      <c r="C356" s="162"/>
      <c r="D356" s="162"/>
      <c r="E356" s="162"/>
      <c r="F356" s="162"/>
      <c r="G356" s="163"/>
      <c r="H356" s="177"/>
      <c r="I356" s="178"/>
      <c r="J356" s="178"/>
      <c r="K356" s="178"/>
      <c r="L356" s="178"/>
      <c r="M356" s="178"/>
      <c r="N356" s="178"/>
      <c r="O356" s="178"/>
      <c r="P356" s="178"/>
      <c r="Q356" s="178"/>
      <c r="R356" s="178"/>
      <c r="S356" s="178"/>
      <c r="T356" s="178"/>
      <c r="U356" s="178"/>
      <c r="V356" s="178"/>
      <c r="W356" s="178"/>
      <c r="X356" s="178"/>
      <c r="Y356" s="178"/>
      <c r="Z356" s="178"/>
      <c r="AA356" s="178"/>
      <c r="AB356" s="178"/>
      <c r="AC356" s="178"/>
      <c r="AD356" s="178"/>
      <c r="AE356" s="178"/>
      <c r="AF356" s="178"/>
      <c r="AG356" s="178"/>
      <c r="AH356" s="178"/>
      <c r="AI356" s="178"/>
      <c r="AJ356" s="178"/>
      <c r="AK356" s="178"/>
      <c r="AL356" s="178"/>
      <c r="AM356" s="178"/>
      <c r="AN356" s="178"/>
      <c r="AO356" s="178"/>
      <c r="AP356" s="178"/>
      <c r="AQ356" s="178"/>
      <c r="AR356" s="178"/>
      <c r="AS356" s="178"/>
      <c r="AT356" s="178"/>
      <c r="AU356" s="178"/>
      <c r="AV356" s="178"/>
      <c r="AW356" s="178"/>
      <c r="AX356" s="178"/>
      <c r="AY356" s="178"/>
      <c r="AZ356" s="178"/>
      <c r="BA356" s="178"/>
      <c r="BB356" s="178"/>
      <c r="BC356" s="178"/>
      <c r="BD356" s="178"/>
      <c r="BE356" s="179"/>
    </row>
    <row r="357" spans="1:57" s="55" customFormat="1" ht="17.100000000000001" customHeight="1" x14ac:dyDescent="0.15">
      <c r="A357" s="1"/>
      <c r="B357" s="1" t="s">
        <v>117</v>
      </c>
      <c r="C357" s="67"/>
      <c r="D357" s="67"/>
      <c r="E357" s="67"/>
      <c r="F357" s="67"/>
      <c r="G357" s="67"/>
    </row>
    <row r="358" spans="1:57" s="55" customFormat="1" ht="17.100000000000001" customHeight="1" x14ac:dyDescent="0.15">
      <c r="A358" s="1"/>
      <c r="D358" s="80"/>
      <c r="E358" s="80"/>
      <c r="F358" s="80"/>
      <c r="G358" s="80"/>
      <c r="H358" s="80"/>
      <c r="I358" s="80"/>
      <c r="J358" s="80"/>
      <c r="K358" s="80"/>
      <c r="L358" s="80"/>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c r="AX358" s="80"/>
      <c r="AY358" s="80"/>
      <c r="AZ358" s="80"/>
      <c r="BA358" s="80"/>
      <c r="BB358" s="80"/>
      <c r="BC358" s="80"/>
      <c r="BD358" s="80"/>
      <c r="BE358" s="80"/>
    </row>
    <row r="359" spans="1:57" s="55" customFormat="1" ht="17.100000000000001" customHeight="1" x14ac:dyDescent="0.15"/>
    <row r="360" spans="1:57" s="55" customFormat="1" ht="17.100000000000001" customHeight="1" x14ac:dyDescent="0.15"/>
    <row r="361" spans="1:57" s="55" customFormat="1" ht="17.100000000000001" customHeight="1" x14ac:dyDescent="0.15"/>
    <row r="362" spans="1:57" s="55" customFormat="1" ht="17.100000000000001" customHeight="1" x14ac:dyDescent="0.15"/>
    <row r="363" spans="1:57" s="55" customFormat="1" ht="17.100000000000001" customHeight="1" x14ac:dyDescent="0.15"/>
    <row r="364" spans="1:57" s="55" customFormat="1" ht="17.100000000000001" customHeight="1" x14ac:dyDescent="0.15"/>
    <row r="365" spans="1:57" s="55" customFormat="1" ht="17.100000000000001" customHeight="1" x14ac:dyDescent="0.15"/>
    <row r="366" spans="1:57" s="55" customFormat="1" ht="17.100000000000001" customHeight="1" x14ac:dyDescent="0.15"/>
    <row r="367" spans="1:57" s="55" customFormat="1" ht="17.100000000000001" customHeight="1" x14ac:dyDescent="0.15"/>
    <row r="368" spans="1:57" s="55" customFormat="1" ht="17.100000000000001" customHeight="1" x14ac:dyDescent="0.15"/>
    <row r="369" s="55" customFormat="1" ht="17.100000000000001" customHeight="1" x14ac:dyDescent="0.15"/>
    <row r="370" s="55" customFormat="1" ht="17.100000000000001" customHeight="1" x14ac:dyDescent="0.15"/>
    <row r="371" s="55" customFormat="1" ht="17.100000000000001" customHeight="1" x14ac:dyDescent="0.15"/>
    <row r="372" s="55" customFormat="1" ht="17.100000000000001" customHeight="1" x14ac:dyDescent="0.15"/>
    <row r="373" s="55" customFormat="1" ht="17.100000000000001" customHeight="1" x14ac:dyDescent="0.15"/>
    <row r="374" s="55" customFormat="1" ht="17.100000000000001" customHeight="1" x14ac:dyDescent="0.15"/>
    <row r="375" s="55" customFormat="1" ht="17.100000000000001" customHeight="1" x14ac:dyDescent="0.15"/>
    <row r="376" s="55" customFormat="1" ht="17.100000000000001" customHeight="1" x14ac:dyDescent="0.15"/>
    <row r="377" s="55" customFormat="1" ht="17.100000000000001" customHeight="1" x14ac:dyDescent="0.15"/>
    <row r="378" s="55" customFormat="1" ht="17.100000000000001" customHeight="1" x14ac:dyDescent="0.15"/>
    <row r="379" s="55" customFormat="1" ht="17.100000000000001" customHeight="1" x14ac:dyDescent="0.15"/>
    <row r="380" s="55" customFormat="1" ht="17.100000000000001" customHeight="1" x14ac:dyDescent="0.15"/>
    <row r="381" s="55" customFormat="1" ht="17.100000000000001" customHeight="1" x14ac:dyDescent="0.15"/>
    <row r="382" s="55" customFormat="1" ht="17.100000000000001" customHeight="1" x14ac:dyDescent="0.15"/>
    <row r="383" s="55" customFormat="1" ht="17.100000000000001" customHeight="1" x14ac:dyDescent="0.15"/>
    <row r="384" s="55" customFormat="1" ht="17.100000000000001" customHeight="1" x14ac:dyDescent="0.15"/>
    <row r="385" s="55" customFormat="1" ht="17.100000000000001" customHeight="1" x14ac:dyDescent="0.15"/>
    <row r="386" s="55" customFormat="1" ht="17.100000000000001" customHeight="1" x14ac:dyDescent="0.15"/>
    <row r="387" s="55" customFormat="1" ht="17.100000000000001" customHeight="1" x14ac:dyDescent="0.15"/>
    <row r="388" s="55" customFormat="1" ht="17.100000000000001" customHeight="1" x14ac:dyDescent="0.15"/>
    <row r="389" s="55" customFormat="1" ht="17.100000000000001" customHeight="1" x14ac:dyDescent="0.15"/>
    <row r="390" s="55" customFormat="1" ht="17.100000000000001" customHeight="1" x14ac:dyDescent="0.15"/>
    <row r="391" s="55" customFormat="1" ht="17.100000000000001" customHeight="1" x14ac:dyDescent="0.15"/>
    <row r="392" s="55" customFormat="1" ht="17.100000000000001" customHeight="1" x14ac:dyDescent="0.15"/>
    <row r="393" s="55" customFormat="1" ht="17.100000000000001" customHeight="1" x14ac:dyDescent="0.15"/>
    <row r="394" s="55" customFormat="1" ht="15" customHeight="1" x14ac:dyDescent="0.15"/>
    <row r="395" s="55" customFormat="1" ht="15" customHeight="1" x14ac:dyDescent="0.15"/>
    <row r="396" s="55" customFormat="1" ht="15" customHeight="1" x14ac:dyDescent="0.15"/>
    <row r="397" s="55" customFormat="1" ht="15" customHeight="1" x14ac:dyDescent="0.15"/>
    <row r="398" s="55" customFormat="1" ht="15" customHeight="1" x14ac:dyDescent="0.15"/>
    <row r="399" s="55" customFormat="1" ht="15" customHeight="1" x14ac:dyDescent="0.15"/>
    <row r="400" s="55" customFormat="1" ht="15" customHeight="1" x14ac:dyDescent="0.15"/>
    <row r="401" s="55" customFormat="1" ht="13.5" customHeight="1" x14ac:dyDescent="0.15"/>
    <row r="402" s="55" customFormat="1" ht="13.5" customHeight="1" x14ac:dyDescent="0.15"/>
    <row r="403" s="55" customFormat="1" ht="13.5" customHeight="1" x14ac:dyDescent="0.15"/>
    <row r="404" s="55" customFormat="1" ht="13.5" customHeight="1" x14ac:dyDescent="0.15"/>
    <row r="405" s="55" customFormat="1" ht="13.5" customHeight="1" x14ac:dyDescent="0.15"/>
    <row r="406" s="55" customFormat="1" ht="13.5" customHeight="1" x14ac:dyDescent="0.15"/>
    <row r="407" s="55" customFormat="1" ht="13.5" customHeight="1" x14ac:dyDescent="0.15"/>
    <row r="408" s="55" customFormat="1" ht="13.5" customHeight="1" x14ac:dyDescent="0.15"/>
    <row r="409" s="55" customFormat="1" ht="13.5" customHeight="1" x14ac:dyDescent="0.15"/>
    <row r="410" s="55" customFormat="1" ht="13.5" customHeight="1" x14ac:dyDescent="0.15"/>
    <row r="411" s="55" customFormat="1" ht="13.5" customHeight="1" x14ac:dyDescent="0.15"/>
    <row r="412" s="55" customFormat="1" ht="13.5" customHeight="1" x14ac:dyDescent="0.15"/>
    <row r="413" s="55" customFormat="1" ht="13.5" customHeight="1" x14ac:dyDescent="0.15"/>
    <row r="414" s="55" customFormat="1" ht="13.5" customHeight="1" x14ac:dyDescent="0.15"/>
    <row r="415" s="55" customFormat="1" ht="13.5" customHeight="1" x14ac:dyDescent="0.15"/>
    <row r="416" s="55" customFormat="1" ht="13.5" customHeight="1" x14ac:dyDescent="0.15"/>
    <row r="417" s="55" customFormat="1" ht="13.5" customHeight="1" x14ac:dyDescent="0.15"/>
    <row r="418" s="55" customFormat="1" ht="13.5" customHeight="1" x14ac:dyDescent="0.15"/>
    <row r="419" s="55" customFormat="1" ht="13.5" customHeight="1" x14ac:dyDescent="0.15"/>
    <row r="420" s="55" customFormat="1" ht="13.5" customHeight="1" x14ac:dyDescent="0.15"/>
    <row r="421" s="55" customFormat="1" ht="13.5" customHeight="1" x14ac:dyDescent="0.15"/>
    <row r="422" s="55" customFormat="1" ht="13.5" customHeight="1" x14ac:dyDescent="0.15"/>
    <row r="423" s="55" customFormat="1" ht="13.5" customHeight="1" x14ac:dyDescent="0.15"/>
    <row r="424" s="55" customFormat="1" ht="13.5" customHeight="1" x14ac:dyDescent="0.15"/>
    <row r="425" s="55" customFormat="1" ht="13.5" customHeight="1" x14ac:dyDescent="0.15"/>
    <row r="426" s="55" customFormat="1" ht="13.5" customHeight="1" x14ac:dyDescent="0.15"/>
    <row r="427" s="55" customFormat="1" ht="13.5" customHeight="1" x14ac:dyDescent="0.15"/>
    <row r="428" s="55" customFormat="1" ht="13.5" customHeight="1" x14ac:dyDescent="0.15"/>
    <row r="429" s="55" customFormat="1" ht="13.5" customHeight="1" x14ac:dyDescent="0.15"/>
    <row r="430" s="55" customFormat="1" ht="13.5" customHeight="1" x14ac:dyDescent="0.15"/>
    <row r="431" s="55" customFormat="1" ht="13.5" customHeight="1" x14ac:dyDescent="0.15"/>
    <row r="432" s="7" customFormat="1" ht="13.5" customHeight="1" x14ac:dyDescent="0.15"/>
    <row r="433" s="7" customFormat="1" ht="13.5" customHeight="1" x14ac:dyDescent="0.15"/>
    <row r="434" s="8" customFormat="1" ht="13.5" customHeight="1" x14ac:dyDescent="0.15"/>
    <row r="435" s="8" customFormat="1" ht="13.5" customHeight="1" x14ac:dyDescent="0.15"/>
    <row r="436" s="8" customFormat="1" ht="13.5" customHeight="1" x14ac:dyDescent="0.15"/>
    <row r="437" s="8" customFormat="1" ht="11.25" x14ac:dyDescent="0.15"/>
  </sheetData>
  <mergeCells count="1148">
    <mergeCell ref="S262:T262"/>
    <mergeCell ref="AA233:AC233"/>
    <mergeCell ref="AA231:AC231"/>
    <mergeCell ref="AP229:AR229"/>
    <mergeCell ref="AS233:AU233"/>
    <mergeCell ref="X231:Z231"/>
    <mergeCell ref="U228:W228"/>
    <mergeCell ref="X228:Z228"/>
    <mergeCell ref="O232:Q232"/>
    <mergeCell ref="O233:Q233"/>
    <mergeCell ref="X232:Z232"/>
    <mergeCell ref="AD233:AF233"/>
    <mergeCell ref="L238:AO240"/>
    <mergeCell ref="L241:AO243"/>
    <mergeCell ref="AP238:BE240"/>
    <mergeCell ref="AP241:BE243"/>
    <mergeCell ref="R232:T232"/>
    <mergeCell ref="R233:T233"/>
    <mergeCell ref="X233:Z233"/>
    <mergeCell ref="B232:N233"/>
    <mergeCell ref="AG233:AI233"/>
    <mergeCell ref="AJ233:AL233"/>
    <mergeCell ref="AM233:AO233"/>
    <mergeCell ref="AP233:AR233"/>
    <mergeCell ref="AJ231:AL231"/>
    <mergeCell ref="U232:W232"/>
    <mergeCell ref="U233:W233"/>
    <mergeCell ref="AM232:AO232"/>
    <mergeCell ref="AP232:AR232"/>
    <mergeCell ref="AS232:AU232"/>
    <mergeCell ref="R230:T230"/>
    <mergeCell ref="AA228:AC228"/>
    <mergeCell ref="C99:L99"/>
    <mergeCell ref="AA232:AC232"/>
    <mergeCell ref="AG226:AI226"/>
    <mergeCell ref="AJ226:AL226"/>
    <mergeCell ref="AM226:AO226"/>
    <mergeCell ref="AD231:AF231"/>
    <mergeCell ref="AG228:AI228"/>
    <mergeCell ref="AJ228:AL228"/>
    <mergeCell ref="AM228:AO228"/>
    <mergeCell ref="AZ105:BE106"/>
    <mergeCell ref="AZ107:BE108"/>
    <mergeCell ref="M104:Y104"/>
    <mergeCell ref="Z104:AL104"/>
    <mergeCell ref="M105:Y106"/>
    <mergeCell ref="AI220:BE220"/>
    <mergeCell ref="AS231:AU231"/>
    <mergeCell ref="T211:AH212"/>
    <mergeCell ref="Z109:AL110"/>
    <mergeCell ref="B125:F125"/>
    <mergeCell ref="AX125:BE125"/>
    <mergeCell ref="R145:T145"/>
    <mergeCell ref="U145:W145"/>
    <mergeCell ref="AZ109:BE110"/>
    <mergeCell ref="X227:Z227"/>
    <mergeCell ref="AA226:AC226"/>
    <mergeCell ref="AA229:AC229"/>
    <mergeCell ref="AY232:BE233"/>
    <mergeCell ref="AS226:AU226"/>
    <mergeCell ref="AD226:AF226"/>
    <mergeCell ref="AG232:AI232"/>
    <mergeCell ref="AJ232:AL232"/>
    <mergeCell ref="AD229:AF229"/>
    <mergeCell ref="AN77:AS77"/>
    <mergeCell ref="AT77:AY77"/>
    <mergeCell ref="AS225:AU225"/>
    <mergeCell ref="AV225:AX225"/>
    <mergeCell ref="AV227:AX227"/>
    <mergeCell ref="AG230:AI230"/>
    <mergeCell ref="AV228:AX228"/>
    <mergeCell ref="B226:N227"/>
    <mergeCell ref="B230:N231"/>
    <mergeCell ref="B228:N229"/>
    <mergeCell ref="AA227:AC227"/>
    <mergeCell ref="AD227:AF227"/>
    <mergeCell ref="X226:Z226"/>
    <mergeCell ref="O229:Q229"/>
    <mergeCell ref="M98:BE98"/>
    <mergeCell ref="C105:L106"/>
    <mergeCell ref="C107:L108"/>
    <mergeCell ref="Z105:AL106"/>
    <mergeCell ref="M107:Y108"/>
    <mergeCell ref="Z107:AL108"/>
    <mergeCell ref="X145:Z145"/>
    <mergeCell ref="AA145:AC145"/>
    <mergeCell ref="AD145:AF145"/>
    <mergeCell ref="AG145:AI145"/>
    <mergeCell ref="AJ145:AL145"/>
    <mergeCell ref="B145:N145"/>
    <mergeCell ref="C104:L104"/>
    <mergeCell ref="M109:Y110"/>
    <mergeCell ref="B89:BE90"/>
    <mergeCell ref="B91:BE92"/>
    <mergeCell ref="C98:L98"/>
    <mergeCell ref="R229:T229"/>
    <mergeCell ref="AM105:AY106"/>
    <mergeCell ref="AM107:AY108"/>
    <mergeCell ref="AM230:AO230"/>
    <mergeCell ref="AP230:AR230"/>
    <mergeCell ref="AS230:AU230"/>
    <mergeCell ref="AV230:AX230"/>
    <mergeCell ref="O231:Q231"/>
    <mergeCell ref="R231:T231"/>
    <mergeCell ref="U231:W231"/>
    <mergeCell ref="R227:T227"/>
    <mergeCell ref="O146:Q146"/>
    <mergeCell ref="R146:T146"/>
    <mergeCell ref="AN120:BE120"/>
    <mergeCell ref="X119:AB119"/>
    <mergeCell ref="AC119:AD119"/>
    <mergeCell ref="AV146:AX146"/>
    <mergeCell ref="AG148:AI148"/>
    <mergeCell ref="AY148:BE149"/>
    <mergeCell ref="AG149:AI149"/>
    <mergeCell ref="AJ148:AL148"/>
    <mergeCell ref="AA148:AC148"/>
    <mergeCell ref="AD148:AF148"/>
    <mergeCell ref="U226:W226"/>
    <mergeCell ref="AJ229:AL229"/>
    <mergeCell ref="X229:Z229"/>
    <mergeCell ref="X230:Z230"/>
    <mergeCell ref="AA230:AC230"/>
    <mergeCell ref="AD230:AF230"/>
    <mergeCell ref="AS228:AU228"/>
    <mergeCell ref="AG231:AI231"/>
    <mergeCell ref="O227:Q227"/>
    <mergeCell ref="AG229:AI229"/>
    <mergeCell ref="AD228:AF228"/>
    <mergeCell ref="U227:W227"/>
    <mergeCell ref="AJ230:AL230"/>
    <mergeCell ref="O230:Q230"/>
    <mergeCell ref="B118:P118"/>
    <mergeCell ref="R226:T226"/>
    <mergeCell ref="AB164:AF164"/>
    <mergeCell ref="AG164:AO164"/>
    <mergeCell ref="AP164:AW164"/>
    <mergeCell ref="AJ227:AL227"/>
    <mergeCell ref="AM227:AO227"/>
    <mergeCell ref="AM229:AO229"/>
    <mergeCell ref="AI210:AM210"/>
    <mergeCell ref="AV233:AX233"/>
    <mergeCell ref="B220:S220"/>
    <mergeCell ref="T220:AH220"/>
    <mergeCell ref="AX210:BE210"/>
    <mergeCell ref="B210:S210"/>
    <mergeCell ref="T210:AH210"/>
    <mergeCell ref="B211:S212"/>
    <mergeCell ref="AP131:AW131"/>
    <mergeCell ref="G132:AO132"/>
    <mergeCell ref="AD232:AF232"/>
    <mergeCell ref="B131:D131"/>
    <mergeCell ref="B132:D132"/>
    <mergeCell ref="AX139:BE140"/>
    <mergeCell ref="Q120:U120"/>
    <mergeCell ref="O141:AO142"/>
    <mergeCell ref="AP125:AW125"/>
    <mergeCell ref="O145:Q145"/>
    <mergeCell ref="G126:AO126"/>
    <mergeCell ref="AP126:AW126"/>
    <mergeCell ref="G127:AO127"/>
    <mergeCell ref="E128:F128"/>
    <mergeCell ref="E131:F131"/>
    <mergeCell ref="E132:F132"/>
    <mergeCell ref="G131:AO131"/>
    <mergeCell ref="AM231:AO231"/>
    <mergeCell ref="AP231:AR231"/>
    <mergeCell ref="U229:W229"/>
    <mergeCell ref="B331:G335"/>
    <mergeCell ref="B319:H319"/>
    <mergeCell ref="I319:P319"/>
    <mergeCell ref="AN330:BE330"/>
    <mergeCell ref="BC319:BD319"/>
    <mergeCell ref="N331:BE331"/>
    <mergeCell ref="H342:M342"/>
    <mergeCell ref="N332:BE332"/>
    <mergeCell ref="N333:BE333"/>
    <mergeCell ref="AG319:AN319"/>
    <mergeCell ref="H340:M340"/>
    <mergeCell ref="B290:C292"/>
    <mergeCell ref="D290:P290"/>
    <mergeCell ref="Q290:X290"/>
    <mergeCell ref="Y290:AQ290"/>
    <mergeCell ref="AR290:BE290"/>
    <mergeCell ref="B276:C278"/>
    <mergeCell ref="AG306:AN306"/>
    <mergeCell ref="AV311:AX311"/>
    <mergeCell ref="H330:AG330"/>
    <mergeCell ref="AH330:AM330"/>
    <mergeCell ref="Q292:X292"/>
    <mergeCell ref="Y292:AQ292"/>
    <mergeCell ref="AR292:BE292"/>
    <mergeCell ref="AV319:AX319"/>
    <mergeCell ref="AY319:AZ319"/>
    <mergeCell ref="BA319:BB319"/>
    <mergeCell ref="B336:G340"/>
    <mergeCell ref="B330:G330"/>
    <mergeCell ref="B286:C288"/>
    <mergeCell ref="Q286:X286"/>
    <mergeCell ref="AR282:BE282"/>
    <mergeCell ref="H348:X348"/>
    <mergeCell ref="Y353:AF353"/>
    <mergeCell ref="AX347:BE347"/>
    <mergeCell ref="AX348:BE348"/>
    <mergeCell ref="AX349:BE349"/>
    <mergeCell ref="H344:M344"/>
    <mergeCell ref="H332:M332"/>
    <mergeCell ref="H331:M331"/>
    <mergeCell ref="H333:M333"/>
    <mergeCell ref="H334:M334"/>
    <mergeCell ref="AX350:BE350"/>
    <mergeCell ref="Y348:AF348"/>
    <mergeCell ref="Y349:AF349"/>
    <mergeCell ref="Y350:AF350"/>
    <mergeCell ref="N338:BE338"/>
    <mergeCell ref="N339:BE339"/>
    <mergeCell ref="N340:BE340"/>
    <mergeCell ref="H337:M337"/>
    <mergeCell ref="H338:M338"/>
    <mergeCell ref="H335:M335"/>
    <mergeCell ref="H339:M339"/>
    <mergeCell ref="H336:M336"/>
    <mergeCell ref="H350:X350"/>
    <mergeCell ref="H351:X351"/>
    <mergeCell ref="H352:X352"/>
    <mergeCell ref="H353:X353"/>
    <mergeCell ref="H343:M343"/>
    <mergeCell ref="H349:X349"/>
    <mergeCell ref="H345:M345"/>
    <mergeCell ref="N334:BE334"/>
    <mergeCell ref="N335:BE335"/>
    <mergeCell ref="N336:BE336"/>
    <mergeCell ref="B355:G356"/>
    <mergeCell ref="N341:BE341"/>
    <mergeCell ref="N342:BE342"/>
    <mergeCell ref="B346:G354"/>
    <mergeCell ref="H347:X347"/>
    <mergeCell ref="Y354:AF354"/>
    <mergeCell ref="AG346:AW346"/>
    <mergeCell ref="AX351:BE351"/>
    <mergeCell ref="AX352:BE352"/>
    <mergeCell ref="AX353:BE353"/>
    <mergeCell ref="AX354:BE354"/>
    <mergeCell ref="Y346:AF346"/>
    <mergeCell ref="N344:BE344"/>
    <mergeCell ref="N345:BE345"/>
    <mergeCell ref="B341:G345"/>
    <mergeCell ref="H341:M341"/>
    <mergeCell ref="AX346:BE346"/>
    <mergeCell ref="H355:BE356"/>
    <mergeCell ref="AG354:AW354"/>
    <mergeCell ref="Y347:AF347"/>
    <mergeCell ref="H354:X354"/>
    <mergeCell ref="Y351:AF351"/>
    <mergeCell ref="Y352:AF352"/>
    <mergeCell ref="AG347:AW347"/>
    <mergeCell ref="AG348:AW348"/>
    <mergeCell ref="N343:BE343"/>
    <mergeCell ref="H346:X346"/>
    <mergeCell ref="AG349:AW349"/>
    <mergeCell ref="AG350:AW350"/>
    <mergeCell ref="AG351:AW351"/>
    <mergeCell ref="AG352:AW352"/>
    <mergeCell ref="AG353:AW353"/>
    <mergeCell ref="AP165:AW165"/>
    <mergeCell ref="AX165:BE165"/>
    <mergeCell ref="AB162:AF162"/>
    <mergeCell ref="AG163:AO163"/>
    <mergeCell ref="AP163:AW163"/>
    <mergeCell ref="B179:AA179"/>
    <mergeCell ref="AB179:AF179"/>
    <mergeCell ref="AG179:AO179"/>
    <mergeCell ref="AP179:AW179"/>
    <mergeCell ref="AS229:AU229"/>
    <mergeCell ref="AP228:AR228"/>
    <mergeCell ref="AS227:AU227"/>
    <mergeCell ref="AD225:AF225"/>
    <mergeCell ref="AG225:AI225"/>
    <mergeCell ref="AJ225:AL225"/>
    <mergeCell ref="AY225:BE225"/>
    <mergeCell ref="AM225:AO225"/>
    <mergeCell ref="AP225:AR225"/>
    <mergeCell ref="Y277:AQ277"/>
    <mergeCell ref="D278:P278"/>
    <mergeCell ref="D286:P286"/>
    <mergeCell ref="B309:H310"/>
    <mergeCell ref="Q271:X271"/>
    <mergeCell ref="D276:P276"/>
    <mergeCell ref="AI118:AM118"/>
    <mergeCell ref="AN118:BE118"/>
    <mergeCell ref="AP139:AW140"/>
    <mergeCell ref="AM147:AO147"/>
    <mergeCell ref="B133:D133"/>
    <mergeCell ref="V118:W118"/>
    <mergeCell ref="X118:AB118"/>
    <mergeCell ref="B166:BE167"/>
    <mergeCell ref="AX133:BE133"/>
    <mergeCell ref="E127:F127"/>
    <mergeCell ref="G128:AO128"/>
    <mergeCell ref="AP128:AW128"/>
    <mergeCell ref="AJ149:AL149"/>
    <mergeCell ref="AM149:AO149"/>
    <mergeCell ref="AM145:AO145"/>
    <mergeCell ref="AP145:AR145"/>
    <mergeCell ref="AS145:AU145"/>
    <mergeCell ref="AV145:AX145"/>
    <mergeCell ref="AX127:BE127"/>
    <mergeCell ref="Q118:U118"/>
    <mergeCell ref="B126:D126"/>
    <mergeCell ref="B127:D127"/>
    <mergeCell ref="B128:D128"/>
    <mergeCell ref="AY146:BE147"/>
    <mergeCell ref="O147:Q147"/>
    <mergeCell ref="R147:T147"/>
    <mergeCell ref="U147:W147"/>
    <mergeCell ref="B154:K154"/>
    <mergeCell ref="AM148:AO148"/>
    <mergeCell ref="G125:AO125"/>
    <mergeCell ref="AN119:BE119"/>
    <mergeCell ref="R148:T148"/>
    <mergeCell ref="U148:W148"/>
    <mergeCell ref="X148:Z148"/>
    <mergeCell ref="AS148:AU148"/>
    <mergeCell ref="AV148:AX148"/>
    <mergeCell ref="O149:Q149"/>
    <mergeCell ref="B155:K155"/>
    <mergeCell ref="B156:K157"/>
    <mergeCell ref="B158:K159"/>
    <mergeCell ref="L154:BE154"/>
    <mergeCell ref="L155:BE155"/>
    <mergeCell ref="L156:BE157"/>
    <mergeCell ref="B162:AA162"/>
    <mergeCell ref="B196:AA196"/>
    <mergeCell ref="AB196:AF196"/>
    <mergeCell ref="AI212:AL212"/>
    <mergeCell ref="AN210:AW210"/>
    <mergeCell ref="R225:T225"/>
    <mergeCell ref="U225:W225"/>
    <mergeCell ref="X225:Z225"/>
    <mergeCell ref="AA225:AC225"/>
    <mergeCell ref="AZ207:BE207"/>
    <mergeCell ref="B203:K203"/>
    <mergeCell ref="L203:W203"/>
    <mergeCell ref="X203:AC203"/>
    <mergeCell ref="AD203:AM203"/>
    <mergeCell ref="AN203:AY203"/>
    <mergeCell ref="AZ203:BE203"/>
    <mergeCell ref="B204:K204"/>
    <mergeCell ref="L204:W204"/>
    <mergeCell ref="X204:AC204"/>
    <mergeCell ref="AD204:AM204"/>
    <mergeCell ref="AN204:AY204"/>
    <mergeCell ref="B129:D129"/>
    <mergeCell ref="E129:F129"/>
    <mergeCell ref="G129:AO129"/>
    <mergeCell ref="AP129:AW129"/>
    <mergeCell ref="AX129:BE129"/>
    <mergeCell ref="AA146:AC146"/>
    <mergeCell ref="AY145:BE145"/>
    <mergeCell ref="O148:Q148"/>
    <mergeCell ref="AS149:AU149"/>
    <mergeCell ref="AV149:AX149"/>
    <mergeCell ref="B163:AA163"/>
    <mergeCell ref="AB163:AF163"/>
    <mergeCell ref="AX179:BE179"/>
    <mergeCell ref="L158:BE159"/>
    <mergeCell ref="B164:AA164"/>
    <mergeCell ref="AD149:AF149"/>
    <mergeCell ref="AP162:AW162"/>
    <mergeCell ref="AX162:BE162"/>
    <mergeCell ref="AV147:AX147"/>
    <mergeCell ref="AP149:AR149"/>
    <mergeCell ref="B148:N149"/>
    <mergeCell ref="X147:Z147"/>
    <mergeCell ref="AX164:BE164"/>
    <mergeCell ref="B146:N147"/>
    <mergeCell ref="B165:AA165"/>
    <mergeCell ref="AB165:AF165"/>
    <mergeCell ref="AJ146:AL146"/>
    <mergeCell ref="AM146:AO146"/>
    <mergeCell ref="AP146:AR146"/>
    <mergeCell ref="AS146:AU146"/>
    <mergeCell ref="B141:N142"/>
    <mergeCell ref="AP138:AW138"/>
    <mergeCell ref="M99:BE99"/>
    <mergeCell ref="C97:L97"/>
    <mergeCell ref="M97:BE97"/>
    <mergeCell ref="AM104:AY104"/>
    <mergeCell ref="AR270:BE270"/>
    <mergeCell ref="AR271:BE271"/>
    <mergeCell ref="B119:P119"/>
    <mergeCell ref="Q119:U119"/>
    <mergeCell ref="B268:P268"/>
    <mergeCell ref="U146:W146"/>
    <mergeCell ref="X146:Z146"/>
    <mergeCell ref="AG146:AI146"/>
    <mergeCell ref="AP148:AR148"/>
    <mergeCell ref="Q268:X268"/>
    <mergeCell ref="Y268:AQ268"/>
    <mergeCell ref="AR268:BE268"/>
    <mergeCell ref="Y269:AQ269"/>
    <mergeCell ref="AR269:BE269"/>
    <mergeCell ref="AP141:AW142"/>
    <mergeCell ref="AX141:BE142"/>
    <mergeCell ref="AA147:AC147"/>
    <mergeCell ref="AP127:AW127"/>
    <mergeCell ref="AD146:AF146"/>
    <mergeCell ref="AJ147:AL147"/>
    <mergeCell ref="AI119:AM119"/>
    <mergeCell ref="B172:K172"/>
    <mergeCell ref="L172:BE172"/>
    <mergeCell ref="AX163:BE163"/>
    <mergeCell ref="U230:W230"/>
    <mergeCell ref="AI211:AM211"/>
    <mergeCell ref="AN211:AW212"/>
    <mergeCell ref="AX211:BE212"/>
    <mergeCell ref="D270:P270"/>
    <mergeCell ref="B284:P284"/>
    <mergeCell ref="Y284:AQ284"/>
    <mergeCell ref="AR289:BE289"/>
    <mergeCell ref="C285:P285"/>
    <mergeCell ref="Q285:X285"/>
    <mergeCell ref="Y285:AQ285"/>
    <mergeCell ref="Q274:X274"/>
    <mergeCell ref="Y274:AQ274"/>
    <mergeCell ref="AR274:BE274"/>
    <mergeCell ref="Y276:AQ276"/>
    <mergeCell ref="Y275:AQ275"/>
    <mergeCell ref="AR275:BE275"/>
    <mergeCell ref="AV309:BD310"/>
    <mergeCell ref="I309:P310"/>
    <mergeCell ref="D292:P292"/>
    <mergeCell ref="B306:H306"/>
    <mergeCell ref="Q277:X277"/>
    <mergeCell ref="AR276:BE276"/>
    <mergeCell ref="D277:P277"/>
    <mergeCell ref="AR277:BE277"/>
    <mergeCell ref="Q273:X273"/>
    <mergeCell ref="Y273:AQ273"/>
    <mergeCell ref="AR273:BE273"/>
    <mergeCell ref="AR278:BE278"/>
    <mergeCell ref="B279:P279"/>
    <mergeCell ref="Q279:X279"/>
    <mergeCell ref="Y280:AQ280"/>
    <mergeCell ref="AR280:BE280"/>
    <mergeCell ref="Y279:AQ279"/>
    <mergeCell ref="Y288:AQ288"/>
    <mergeCell ref="AR288:BE288"/>
    <mergeCell ref="BA311:BB311"/>
    <mergeCell ref="Q311:AA311"/>
    <mergeCell ref="AY312:AZ312"/>
    <mergeCell ref="BA312:BB312"/>
    <mergeCell ref="BC312:BD312"/>
    <mergeCell ref="AO311:AU311"/>
    <mergeCell ref="BA318:BB318"/>
    <mergeCell ref="BC318:BD318"/>
    <mergeCell ref="AV316:BD317"/>
    <mergeCell ref="B318:H318"/>
    <mergeCell ref="I318:P318"/>
    <mergeCell ref="Q318:AA318"/>
    <mergeCell ref="Q312:AA312"/>
    <mergeCell ref="AB312:AF312"/>
    <mergeCell ref="AG312:AN312"/>
    <mergeCell ref="AO312:AU312"/>
    <mergeCell ref="AB318:AF318"/>
    <mergeCell ref="AG318:AN318"/>
    <mergeCell ref="AY318:AZ318"/>
    <mergeCell ref="AY311:AZ311"/>
    <mergeCell ref="B316:H317"/>
    <mergeCell ref="I316:P317"/>
    <mergeCell ref="Q316:AA317"/>
    <mergeCell ref="AB316:AF317"/>
    <mergeCell ref="AG316:AN317"/>
    <mergeCell ref="AO316:AU317"/>
    <mergeCell ref="B312:H312"/>
    <mergeCell ref="I312:P312"/>
    <mergeCell ref="Q319:AA319"/>
    <mergeCell ref="AB319:AF319"/>
    <mergeCell ref="B297:P297"/>
    <mergeCell ref="Q297:X297"/>
    <mergeCell ref="Q281:X281"/>
    <mergeCell ref="I303:P304"/>
    <mergeCell ref="Q303:AA304"/>
    <mergeCell ref="AB303:AF304"/>
    <mergeCell ref="Y297:AQ297"/>
    <mergeCell ref="AO306:AU306"/>
    <mergeCell ref="AB306:AF306"/>
    <mergeCell ref="I306:P306"/>
    <mergeCell ref="Q306:AA306"/>
    <mergeCell ref="B303:H304"/>
    <mergeCell ref="AR297:BE297"/>
    <mergeCell ref="C280:P280"/>
    <mergeCell ref="Q280:X280"/>
    <mergeCell ref="AB311:AF311"/>
    <mergeCell ref="AG311:AN311"/>
    <mergeCell ref="AV312:AX312"/>
    <mergeCell ref="AV318:AX318"/>
    <mergeCell ref="AO319:AU319"/>
    <mergeCell ref="AO303:AU304"/>
    <mergeCell ref="AB305:AF305"/>
    <mergeCell ref="AG305:AN305"/>
    <mergeCell ref="AO305:AU305"/>
    <mergeCell ref="Y291:AQ291"/>
    <mergeCell ref="B298:BE299"/>
    <mergeCell ref="B311:H311"/>
    <mergeCell ref="AO318:AU318"/>
    <mergeCell ref="I311:P311"/>
    <mergeCell ref="BC311:BD311"/>
    <mergeCell ref="N337:BE337"/>
    <mergeCell ref="Q309:AA310"/>
    <mergeCell ref="AB309:AF310"/>
    <mergeCell ref="AG309:AN310"/>
    <mergeCell ref="AO309:AU310"/>
    <mergeCell ref="Q284:X284"/>
    <mergeCell ref="AR284:BE284"/>
    <mergeCell ref="Q278:X278"/>
    <mergeCell ref="Y278:AQ278"/>
    <mergeCell ref="BA306:BB306"/>
    <mergeCell ref="BC306:BD306"/>
    <mergeCell ref="Y282:AQ282"/>
    <mergeCell ref="Y287:AQ287"/>
    <mergeCell ref="Q282:X282"/>
    <mergeCell ref="D291:P291"/>
    <mergeCell ref="Q291:X291"/>
    <mergeCell ref="AV305:AX305"/>
    <mergeCell ref="AY305:AZ305"/>
    <mergeCell ref="AV306:AX306"/>
    <mergeCell ref="D282:P282"/>
    <mergeCell ref="AR285:BE285"/>
    <mergeCell ref="AR291:BE291"/>
    <mergeCell ref="D287:P287"/>
    <mergeCell ref="Q287:X287"/>
    <mergeCell ref="D288:P288"/>
    <mergeCell ref="Q288:X288"/>
    <mergeCell ref="AR287:BE287"/>
    <mergeCell ref="D283:P283"/>
    <mergeCell ref="Q283:X283"/>
    <mergeCell ref="Y283:AQ283"/>
    <mergeCell ref="AR283:BE283"/>
    <mergeCell ref="Y286:AQ286"/>
    <mergeCell ref="B289:P289"/>
    <mergeCell ref="Q289:X289"/>
    <mergeCell ref="Y289:AQ289"/>
    <mergeCell ref="C275:P275"/>
    <mergeCell ref="Q275:X275"/>
    <mergeCell ref="AV33:BE34"/>
    <mergeCell ref="X33:AE34"/>
    <mergeCell ref="AN38:AU38"/>
    <mergeCell ref="AN39:AU39"/>
    <mergeCell ref="AN40:AU40"/>
    <mergeCell ref="AF34:AM34"/>
    <mergeCell ref="AN34:AU34"/>
    <mergeCell ref="B37:W37"/>
    <mergeCell ref="B36:W36"/>
    <mergeCell ref="B38:W38"/>
    <mergeCell ref="B39:W39"/>
    <mergeCell ref="AD35:AE35"/>
    <mergeCell ref="B281:C283"/>
    <mergeCell ref="B270:C272"/>
    <mergeCell ref="AF33:AU33"/>
    <mergeCell ref="AL35:AM35"/>
    <mergeCell ref="AT35:AU35"/>
    <mergeCell ref="AF37:AM37"/>
    <mergeCell ref="AF38:AM38"/>
    <mergeCell ref="D271:P271"/>
    <mergeCell ref="D272:P272"/>
    <mergeCell ref="Q270:X270"/>
    <mergeCell ref="Q267:X267"/>
    <mergeCell ref="Y267:AQ267"/>
    <mergeCell ref="AR267:BE267"/>
    <mergeCell ref="O138:AO138"/>
    <mergeCell ref="O139:AO140"/>
    <mergeCell ref="AV303:BD304"/>
    <mergeCell ref="B305:H305"/>
    <mergeCell ref="I305:P305"/>
    <mergeCell ref="Q305:AA305"/>
    <mergeCell ref="AY306:AZ306"/>
    <mergeCell ref="X40:AE40"/>
    <mergeCell ref="AF40:AM40"/>
    <mergeCell ref="X44:AE44"/>
    <mergeCell ref="AX53:AY53"/>
    <mergeCell ref="BD53:BE53"/>
    <mergeCell ref="AR53:AS53"/>
    <mergeCell ref="N53:O53"/>
    <mergeCell ref="B54:I54"/>
    <mergeCell ref="Y271:AQ271"/>
    <mergeCell ref="AR272:BE272"/>
    <mergeCell ref="BA305:BB305"/>
    <mergeCell ref="BC305:BD305"/>
    <mergeCell ref="AG303:AN304"/>
    <mergeCell ref="B274:P274"/>
    <mergeCell ref="Q269:X269"/>
    <mergeCell ref="AR286:BE286"/>
    <mergeCell ref="AR281:BE281"/>
    <mergeCell ref="AR279:BE279"/>
    <mergeCell ref="Q272:X272"/>
    <mergeCell ref="Y270:AQ270"/>
    <mergeCell ref="Q276:X276"/>
    <mergeCell ref="D281:P281"/>
    <mergeCell ref="Y281:AQ281"/>
    <mergeCell ref="V120:W120"/>
    <mergeCell ref="X120:AB120"/>
    <mergeCell ref="B117:P117"/>
    <mergeCell ref="B267:P267"/>
    <mergeCell ref="D5:BC6"/>
    <mergeCell ref="D11:BC13"/>
    <mergeCell ref="K25:T26"/>
    <mergeCell ref="U25:AX26"/>
    <mergeCell ref="AZ51:BE52"/>
    <mergeCell ref="B41:W41"/>
    <mergeCell ref="X41:AE41"/>
    <mergeCell ref="AF41:AM41"/>
    <mergeCell ref="AN41:AU41"/>
    <mergeCell ref="B49:I52"/>
    <mergeCell ref="AH49:BE49"/>
    <mergeCell ref="P50:U52"/>
    <mergeCell ref="AB50:AG52"/>
    <mergeCell ref="B45:BE46"/>
    <mergeCell ref="AV44:BE44"/>
    <mergeCell ref="AF44:AM44"/>
    <mergeCell ref="AN44:AU44"/>
    <mergeCell ref="AN51:AS52"/>
    <mergeCell ref="B33:W34"/>
    <mergeCell ref="D8:BC10"/>
    <mergeCell ref="K20:U21"/>
    <mergeCell ref="V20:Y21"/>
    <mergeCell ref="Z20:AB21"/>
    <mergeCell ref="AC20:AF21"/>
    <mergeCell ref="AV40:BE40"/>
    <mergeCell ref="AV41:BE41"/>
    <mergeCell ref="B42:W42"/>
    <mergeCell ref="X42:AE42"/>
    <mergeCell ref="AF42:AM42"/>
    <mergeCell ref="AN42:AU42"/>
    <mergeCell ref="AV42:BE42"/>
    <mergeCell ref="J49:O52"/>
    <mergeCell ref="K23:AF24"/>
    <mergeCell ref="AG23:AX24"/>
    <mergeCell ref="E133:F133"/>
    <mergeCell ref="B44:W44"/>
    <mergeCell ref="X117:AD117"/>
    <mergeCell ref="V262:W262"/>
    <mergeCell ref="Y262:Z262"/>
    <mergeCell ref="AZ83:BE83"/>
    <mergeCell ref="J54:O54"/>
    <mergeCell ref="P54:U54"/>
    <mergeCell ref="AF36:AM36"/>
    <mergeCell ref="AH59:AM59"/>
    <mergeCell ref="AE117:AH117"/>
    <mergeCell ref="B40:W40"/>
    <mergeCell ref="AN54:AS54"/>
    <mergeCell ref="AN67:AS67"/>
    <mergeCell ref="AT67:AY67"/>
    <mergeCell ref="U149:W149"/>
    <mergeCell ref="X149:Z149"/>
    <mergeCell ref="AA149:AC149"/>
    <mergeCell ref="M102:BE102"/>
    <mergeCell ref="V49:AA52"/>
    <mergeCell ref="AH50:AM52"/>
    <mergeCell ref="AT50:AY52"/>
    <mergeCell ref="AH82:AM82"/>
    <mergeCell ref="AN82:AS82"/>
    <mergeCell ref="X36:AE36"/>
    <mergeCell ref="X37:AE37"/>
    <mergeCell ref="X38:AE38"/>
    <mergeCell ref="X39:AE39"/>
    <mergeCell ref="AN36:AU36"/>
    <mergeCell ref="AZ59:BE59"/>
    <mergeCell ref="AH68:AM68"/>
    <mergeCell ref="AN68:AS68"/>
    <mergeCell ref="AT68:AY68"/>
    <mergeCell ref="AZ63:BE63"/>
    <mergeCell ref="C109:L110"/>
    <mergeCell ref="B70:I70"/>
    <mergeCell ref="J70:O70"/>
    <mergeCell ref="P70:U70"/>
    <mergeCell ref="V70:AA70"/>
    <mergeCell ref="AB70:AG70"/>
    <mergeCell ref="AH70:AM70"/>
    <mergeCell ref="AN70:AS70"/>
    <mergeCell ref="V119:W119"/>
    <mergeCell ref="AT70:AY70"/>
    <mergeCell ref="AZ70:BE70"/>
    <mergeCell ref="B73:I73"/>
    <mergeCell ref="E126:F126"/>
    <mergeCell ref="AZ104:BE104"/>
    <mergeCell ref="AZ77:BE77"/>
    <mergeCell ref="AZ69:BE69"/>
    <mergeCell ref="B68:I68"/>
    <mergeCell ref="J68:O68"/>
    <mergeCell ref="P68:U68"/>
    <mergeCell ref="V68:AA68"/>
    <mergeCell ref="AB68:AG68"/>
    <mergeCell ref="AZ65:BE65"/>
    <mergeCell ref="AT71:AY71"/>
    <mergeCell ref="B75:I75"/>
    <mergeCell ref="J75:O75"/>
    <mergeCell ref="P75:U75"/>
    <mergeCell ref="V75:AA75"/>
    <mergeCell ref="AB75:AG75"/>
    <mergeCell ref="AV231:AX231"/>
    <mergeCell ref="J73:O73"/>
    <mergeCell ref="B273:P273"/>
    <mergeCell ref="AZ68:BE68"/>
    <mergeCell ref="AT63:AY63"/>
    <mergeCell ref="AV36:BE36"/>
    <mergeCell ref="AV37:BE37"/>
    <mergeCell ref="AV38:BE38"/>
    <mergeCell ref="AH61:AM61"/>
    <mergeCell ref="AN61:AS61"/>
    <mergeCell ref="AT61:AY61"/>
    <mergeCell ref="AZ61:BE61"/>
    <mergeCell ref="AB60:AG60"/>
    <mergeCell ref="AH60:AM60"/>
    <mergeCell ref="AN60:AS60"/>
    <mergeCell ref="AP132:AW132"/>
    <mergeCell ref="AX132:BE132"/>
    <mergeCell ref="AT60:AY60"/>
    <mergeCell ref="AZ60:BE60"/>
    <mergeCell ref="AZ62:BE62"/>
    <mergeCell ref="AN37:AU37"/>
    <mergeCell ref="AE119:AH119"/>
    <mergeCell ref="AV39:BE39"/>
    <mergeCell ref="AH58:AM58"/>
    <mergeCell ref="AC118:AD118"/>
    <mergeCell ref="AE118:AH118"/>
    <mergeCell ref="AI117:AM117"/>
    <mergeCell ref="AZ73:BE73"/>
    <mergeCell ref="AZ54:BE54"/>
    <mergeCell ref="AB56:AG56"/>
    <mergeCell ref="AZ55:BE55"/>
    <mergeCell ref="AB59:AG59"/>
    <mergeCell ref="AB54:AG54"/>
    <mergeCell ref="AH54:AM54"/>
    <mergeCell ref="J58:O58"/>
    <mergeCell ref="P58:U58"/>
    <mergeCell ref="V58:AA58"/>
    <mergeCell ref="AB58:AG58"/>
    <mergeCell ref="J56:O56"/>
    <mergeCell ref="P56:U56"/>
    <mergeCell ref="V56:AA56"/>
    <mergeCell ref="J57:O57"/>
    <mergeCell ref="J55:O55"/>
    <mergeCell ref="P55:U55"/>
    <mergeCell ref="V55:AA55"/>
    <mergeCell ref="AN56:AS56"/>
    <mergeCell ref="J60:O60"/>
    <mergeCell ref="AT54:AY54"/>
    <mergeCell ref="AF39:AM39"/>
    <mergeCell ref="B56:I56"/>
    <mergeCell ref="B59:I59"/>
    <mergeCell ref="V63:AA63"/>
    <mergeCell ref="AB63:AG63"/>
    <mergeCell ref="AH63:AM63"/>
    <mergeCell ref="AN63:AS63"/>
    <mergeCell ref="B57:I57"/>
    <mergeCell ref="B58:I58"/>
    <mergeCell ref="V57:AA57"/>
    <mergeCell ref="AT58:AY58"/>
    <mergeCell ref="B63:I63"/>
    <mergeCell ref="J63:O63"/>
    <mergeCell ref="P63:U63"/>
    <mergeCell ref="AT57:AY57"/>
    <mergeCell ref="AN58:AS58"/>
    <mergeCell ref="AH56:AM56"/>
    <mergeCell ref="AB57:AG57"/>
    <mergeCell ref="AH57:AM57"/>
    <mergeCell ref="AT56:AY56"/>
    <mergeCell ref="J67:O67"/>
    <mergeCell ref="P67:U67"/>
    <mergeCell ref="V67:AA67"/>
    <mergeCell ref="AT64:AY64"/>
    <mergeCell ref="AZ64:BE64"/>
    <mergeCell ref="B62:I62"/>
    <mergeCell ref="J62:O62"/>
    <mergeCell ref="P60:U60"/>
    <mergeCell ref="V60:AA60"/>
    <mergeCell ref="V54:AA54"/>
    <mergeCell ref="AN57:AS57"/>
    <mergeCell ref="AL53:AM53"/>
    <mergeCell ref="AB55:AG55"/>
    <mergeCell ref="AH55:AM55"/>
    <mergeCell ref="J66:O66"/>
    <mergeCell ref="P66:U66"/>
    <mergeCell ref="V66:AA66"/>
    <mergeCell ref="AB66:AG66"/>
    <mergeCell ref="AN59:AS59"/>
    <mergeCell ref="B55:I55"/>
    <mergeCell ref="B66:I66"/>
    <mergeCell ref="J65:O65"/>
    <mergeCell ref="P65:U65"/>
    <mergeCell ref="V65:AA65"/>
    <mergeCell ref="AB65:AG65"/>
    <mergeCell ref="AH65:AM65"/>
    <mergeCell ref="AN65:AS65"/>
    <mergeCell ref="AT65:AY65"/>
    <mergeCell ref="P57:U57"/>
    <mergeCell ref="J59:O59"/>
    <mergeCell ref="P59:U59"/>
    <mergeCell ref="V59:AA59"/>
    <mergeCell ref="E130:F130"/>
    <mergeCell ref="G130:AO130"/>
    <mergeCell ref="AP130:AW130"/>
    <mergeCell ref="AX130:BE130"/>
    <mergeCell ref="L173:BE174"/>
    <mergeCell ref="B175:K176"/>
    <mergeCell ref="AH75:AM75"/>
    <mergeCell ref="AN75:AS75"/>
    <mergeCell ref="Z53:AA53"/>
    <mergeCell ref="AF53:AG53"/>
    <mergeCell ref="AB67:AG67"/>
    <mergeCell ref="AH67:AM67"/>
    <mergeCell ref="B69:I69"/>
    <mergeCell ref="J69:O69"/>
    <mergeCell ref="P69:U69"/>
    <mergeCell ref="V69:AA69"/>
    <mergeCell ref="AB69:AG69"/>
    <mergeCell ref="AH69:AM69"/>
    <mergeCell ref="AN69:AS69"/>
    <mergeCell ref="AT69:AY69"/>
    <mergeCell ref="AT59:AY59"/>
    <mergeCell ref="AN55:AS55"/>
    <mergeCell ref="AT55:AY55"/>
    <mergeCell ref="P73:U73"/>
    <mergeCell ref="V73:AA73"/>
    <mergeCell ref="AB73:AG73"/>
    <mergeCell ref="AH73:AM73"/>
    <mergeCell ref="V71:AA71"/>
    <mergeCell ref="AZ56:BE56"/>
    <mergeCell ref="AZ58:BE58"/>
    <mergeCell ref="AZ57:BE57"/>
    <mergeCell ref="T53:U53"/>
    <mergeCell ref="AD147:AF147"/>
    <mergeCell ref="AG147:AI147"/>
    <mergeCell ref="AP147:AR147"/>
    <mergeCell ref="AS147:AU147"/>
    <mergeCell ref="AG165:AO165"/>
    <mergeCell ref="AB180:AF180"/>
    <mergeCell ref="AG180:AO180"/>
    <mergeCell ref="AT82:AY82"/>
    <mergeCell ref="AZ82:BE82"/>
    <mergeCell ref="AX126:BE126"/>
    <mergeCell ref="AX128:BE128"/>
    <mergeCell ref="AX131:BE131"/>
    <mergeCell ref="AM109:AY110"/>
    <mergeCell ref="R149:T149"/>
    <mergeCell ref="AN117:BE117"/>
    <mergeCell ref="B120:P120"/>
    <mergeCell ref="G133:AO133"/>
    <mergeCell ref="AP133:AW133"/>
    <mergeCell ref="AC120:AD120"/>
    <mergeCell ref="AE120:AH120"/>
    <mergeCell ref="AI120:AM120"/>
    <mergeCell ref="Q117:W117"/>
    <mergeCell ref="AG162:AO162"/>
    <mergeCell ref="C102:L102"/>
    <mergeCell ref="B83:I83"/>
    <mergeCell ref="J83:O83"/>
    <mergeCell ref="P83:U83"/>
    <mergeCell ref="V83:AA83"/>
    <mergeCell ref="AB83:AG83"/>
    <mergeCell ref="AH83:AM83"/>
    <mergeCell ref="AN83:AS83"/>
    <mergeCell ref="B130:D130"/>
    <mergeCell ref="AG196:AO196"/>
    <mergeCell ref="AP196:AW196"/>
    <mergeCell ref="AX196:BE196"/>
    <mergeCell ref="AB197:AF197"/>
    <mergeCell ref="AG197:AO197"/>
    <mergeCell ref="AP197:AW197"/>
    <mergeCell ref="AX197:BE197"/>
    <mergeCell ref="L175:BE176"/>
    <mergeCell ref="B171:K171"/>
    <mergeCell ref="L171:BE171"/>
    <mergeCell ref="B186:K186"/>
    <mergeCell ref="L186:BE186"/>
    <mergeCell ref="B197:AA197"/>
    <mergeCell ref="AP180:AW180"/>
    <mergeCell ref="AX180:BE180"/>
    <mergeCell ref="B181:AA181"/>
    <mergeCell ref="AB181:AF181"/>
    <mergeCell ref="AG181:AO181"/>
    <mergeCell ref="AP181:AW181"/>
    <mergeCell ref="AX181:BE181"/>
    <mergeCell ref="B207:K207"/>
    <mergeCell ref="L207:W207"/>
    <mergeCell ref="X207:AC207"/>
    <mergeCell ref="AD207:AM207"/>
    <mergeCell ref="L206:W206"/>
    <mergeCell ref="X206:AC206"/>
    <mergeCell ref="AD206:AM206"/>
    <mergeCell ref="B206:K206"/>
    <mergeCell ref="AZ204:BE204"/>
    <mergeCell ref="AN206:AY206"/>
    <mergeCell ref="AZ206:BE206"/>
    <mergeCell ref="B60:I60"/>
    <mergeCell ref="B61:I61"/>
    <mergeCell ref="B65:I65"/>
    <mergeCell ref="J61:O61"/>
    <mergeCell ref="P61:U61"/>
    <mergeCell ref="V61:AA61"/>
    <mergeCell ref="AB61:AG61"/>
    <mergeCell ref="B64:I64"/>
    <mergeCell ref="J64:O64"/>
    <mergeCell ref="P64:U64"/>
    <mergeCell ref="V64:AA64"/>
    <mergeCell ref="AB64:AG64"/>
    <mergeCell ref="AH64:AM64"/>
    <mergeCell ref="AN64:AS64"/>
    <mergeCell ref="AH62:AM62"/>
    <mergeCell ref="AN62:AS62"/>
    <mergeCell ref="AN207:AY207"/>
    <mergeCell ref="B198:AA198"/>
    <mergeCell ref="AB198:AF198"/>
    <mergeCell ref="AG198:AO198"/>
    <mergeCell ref="B180:AA180"/>
    <mergeCell ref="B138:N138"/>
    <mergeCell ref="B139:N140"/>
    <mergeCell ref="B205:K205"/>
    <mergeCell ref="L205:W205"/>
    <mergeCell ref="X205:AC205"/>
    <mergeCell ref="AD205:AM205"/>
    <mergeCell ref="AN205:AY205"/>
    <mergeCell ref="AZ205:BE205"/>
    <mergeCell ref="X202:AC202"/>
    <mergeCell ref="L202:W202"/>
    <mergeCell ref="AB195:AF195"/>
    <mergeCell ref="AG195:AO195"/>
    <mergeCell ref="AP195:AW195"/>
    <mergeCell ref="AX195:BE195"/>
    <mergeCell ref="B182:AA182"/>
    <mergeCell ref="AB182:AF182"/>
    <mergeCell ref="AG182:AO182"/>
    <mergeCell ref="AP182:AW182"/>
    <mergeCell ref="AX182:BE182"/>
    <mergeCell ref="AX138:BE138"/>
    <mergeCell ref="B187:K189"/>
    <mergeCell ref="L187:BE189"/>
    <mergeCell ref="B190:K192"/>
    <mergeCell ref="L190:BE192"/>
    <mergeCell ref="B195:AA195"/>
    <mergeCell ref="AP198:AW198"/>
    <mergeCell ref="AX198:BE198"/>
    <mergeCell ref="B202:K202"/>
    <mergeCell ref="AZ202:BE202"/>
    <mergeCell ref="AN202:AY202"/>
    <mergeCell ref="AD202:AM202"/>
    <mergeCell ref="B173:K174"/>
    <mergeCell ref="B76:I76"/>
    <mergeCell ref="J76:O76"/>
    <mergeCell ref="AH71:AM71"/>
    <mergeCell ref="AN73:AS73"/>
    <mergeCell ref="AT73:AY73"/>
    <mergeCell ref="B72:I72"/>
    <mergeCell ref="AT62:AY62"/>
    <mergeCell ref="J72:O72"/>
    <mergeCell ref="P72:U72"/>
    <mergeCell ref="V72:AA72"/>
    <mergeCell ref="AB72:AG72"/>
    <mergeCell ref="AH72:AM72"/>
    <mergeCell ref="AN72:AS72"/>
    <mergeCell ref="AT72:AY72"/>
    <mergeCell ref="AZ72:BE72"/>
    <mergeCell ref="B71:I71"/>
    <mergeCell ref="J71:O71"/>
    <mergeCell ref="P71:U71"/>
    <mergeCell ref="AN71:AS71"/>
    <mergeCell ref="AZ71:BE71"/>
    <mergeCell ref="P76:U76"/>
    <mergeCell ref="P62:U62"/>
    <mergeCell ref="V62:AA62"/>
    <mergeCell ref="AB62:AG62"/>
    <mergeCell ref="AB71:AG71"/>
    <mergeCell ref="AZ67:BE67"/>
    <mergeCell ref="AH66:AM66"/>
    <mergeCell ref="AN66:AS66"/>
    <mergeCell ref="AT66:AY66"/>
    <mergeCell ref="AZ66:BE66"/>
    <mergeCell ref="V76:AA76"/>
    <mergeCell ref="B67:I67"/>
    <mergeCell ref="AZ80:BE80"/>
    <mergeCell ref="B78:I78"/>
    <mergeCell ref="J78:O78"/>
    <mergeCell ref="P78:U78"/>
    <mergeCell ref="V78:AA78"/>
    <mergeCell ref="AB78:AG78"/>
    <mergeCell ref="AH78:AM78"/>
    <mergeCell ref="AN78:AS78"/>
    <mergeCell ref="AT78:AY78"/>
    <mergeCell ref="AZ78:BE78"/>
    <mergeCell ref="AT75:AY75"/>
    <mergeCell ref="AZ75:BE75"/>
    <mergeCell ref="B74:I74"/>
    <mergeCell ref="J74:O74"/>
    <mergeCell ref="P74:U74"/>
    <mergeCell ref="V74:AA74"/>
    <mergeCell ref="AB74:AG74"/>
    <mergeCell ref="AH74:AM74"/>
    <mergeCell ref="AN74:AS74"/>
    <mergeCell ref="AT74:AY74"/>
    <mergeCell ref="AZ74:BE74"/>
    <mergeCell ref="AB76:AG76"/>
    <mergeCell ref="AH76:AM76"/>
    <mergeCell ref="AN76:AS76"/>
    <mergeCell ref="AT76:AY76"/>
    <mergeCell ref="AZ76:BE76"/>
    <mergeCell ref="B77:I77"/>
    <mergeCell ref="J77:O77"/>
    <mergeCell ref="P77:U77"/>
    <mergeCell ref="V77:AA77"/>
    <mergeCell ref="AB77:AG77"/>
    <mergeCell ref="AH77:AM77"/>
    <mergeCell ref="AT83:AY83"/>
    <mergeCell ref="B82:I82"/>
    <mergeCell ref="J82:O82"/>
    <mergeCell ref="P82:U82"/>
    <mergeCell ref="V82:AA82"/>
    <mergeCell ref="AB82:AG82"/>
    <mergeCell ref="B81:I81"/>
    <mergeCell ref="J81:O81"/>
    <mergeCell ref="P81:U81"/>
    <mergeCell ref="V81:AA81"/>
    <mergeCell ref="AB81:AG81"/>
    <mergeCell ref="AH81:AM81"/>
    <mergeCell ref="AN81:AS81"/>
    <mergeCell ref="AT81:AY81"/>
    <mergeCell ref="AZ81:BE81"/>
    <mergeCell ref="B79:I79"/>
    <mergeCell ref="J79:O79"/>
    <mergeCell ref="P79:U79"/>
    <mergeCell ref="V79:AA79"/>
    <mergeCell ref="AB79:AG79"/>
    <mergeCell ref="AH79:AM79"/>
    <mergeCell ref="AN79:AS79"/>
    <mergeCell ref="AT79:AY79"/>
    <mergeCell ref="AZ79:BE79"/>
    <mergeCell ref="B80:I80"/>
    <mergeCell ref="J80:O80"/>
    <mergeCell ref="P80:U80"/>
    <mergeCell ref="V80:AA80"/>
    <mergeCell ref="AB80:AG80"/>
    <mergeCell ref="AH80:AM80"/>
    <mergeCell ref="AN80:AS80"/>
    <mergeCell ref="AT80:AY80"/>
    <mergeCell ref="B84:I84"/>
    <mergeCell ref="J84:O84"/>
    <mergeCell ref="P84:U84"/>
    <mergeCell ref="V84:AA84"/>
    <mergeCell ref="AB84:AG84"/>
    <mergeCell ref="AH84:AM84"/>
    <mergeCell ref="AN84:AS84"/>
    <mergeCell ref="AT84:AY84"/>
    <mergeCell ref="AZ84:BE84"/>
    <mergeCell ref="B85:I85"/>
    <mergeCell ref="J85:O85"/>
    <mergeCell ref="P85:U85"/>
    <mergeCell ref="V85:AA85"/>
    <mergeCell ref="AB85:AG85"/>
    <mergeCell ref="AH85:AM85"/>
    <mergeCell ref="AN85:AS85"/>
    <mergeCell ref="AT85:AY85"/>
    <mergeCell ref="AZ85:BE85"/>
    <mergeCell ref="B237:K237"/>
    <mergeCell ref="B238:K240"/>
    <mergeCell ref="B241:K243"/>
    <mergeCell ref="V255:Z255"/>
    <mergeCell ref="AA255:AI255"/>
    <mergeCell ref="AP255:AW255"/>
    <mergeCell ref="AX255:BE255"/>
    <mergeCell ref="L237:AO237"/>
    <mergeCell ref="AP237:BE237"/>
    <mergeCell ref="T221:AH222"/>
    <mergeCell ref="B221:S222"/>
    <mergeCell ref="AI221:BE222"/>
    <mergeCell ref="B215:S215"/>
    <mergeCell ref="T215:AH215"/>
    <mergeCell ref="B216:S217"/>
    <mergeCell ref="T216:AH217"/>
    <mergeCell ref="AI215:BE215"/>
    <mergeCell ref="AI216:BE217"/>
    <mergeCell ref="O226:Q226"/>
    <mergeCell ref="AG227:AI227"/>
    <mergeCell ref="AP226:AR226"/>
    <mergeCell ref="B225:N225"/>
    <mergeCell ref="O225:Q225"/>
    <mergeCell ref="AV229:AX229"/>
    <mergeCell ref="AV232:AX232"/>
    <mergeCell ref="AP227:AR227"/>
    <mergeCell ref="AV226:AX226"/>
    <mergeCell ref="AY226:BE227"/>
    <mergeCell ref="AY230:BE231"/>
    <mergeCell ref="AY228:BE229"/>
    <mergeCell ref="O228:Q228"/>
    <mergeCell ref="R228:T228"/>
    <mergeCell ref="B246:K246"/>
    <mergeCell ref="L246:AO246"/>
    <mergeCell ref="AP246:BE246"/>
    <mergeCell ref="B247:K249"/>
    <mergeCell ref="L247:AO249"/>
    <mergeCell ref="AP247:BE249"/>
    <mergeCell ref="B250:K252"/>
    <mergeCell ref="L250:AO252"/>
    <mergeCell ref="AP250:BE252"/>
    <mergeCell ref="V257:Z257"/>
    <mergeCell ref="AA257:AI257"/>
    <mergeCell ref="AP257:AW257"/>
    <mergeCell ref="AX257:BE257"/>
    <mergeCell ref="AJ255:AO255"/>
    <mergeCell ref="AJ256:AO256"/>
    <mergeCell ref="AJ257:AO257"/>
    <mergeCell ref="B255:U255"/>
    <mergeCell ref="B256:U256"/>
    <mergeCell ref="V256:Z256"/>
    <mergeCell ref="AA256:AI256"/>
    <mergeCell ref="AP256:AW256"/>
    <mergeCell ref="AX256:BE256"/>
    <mergeCell ref="C269:P269"/>
    <mergeCell ref="B257:U257"/>
    <mergeCell ref="B258:U258"/>
    <mergeCell ref="B259:U259"/>
    <mergeCell ref="B293:P293"/>
    <mergeCell ref="Q293:X293"/>
    <mergeCell ref="Y293:AQ293"/>
    <mergeCell ref="AR293:BE293"/>
    <mergeCell ref="B294:C296"/>
    <mergeCell ref="D294:P294"/>
    <mergeCell ref="Q294:X294"/>
    <mergeCell ref="Y294:AQ294"/>
    <mergeCell ref="AR294:BE294"/>
    <mergeCell ref="D295:P295"/>
    <mergeCell ref="Q295:X295"/>
    <mergeCell ref="Y295:AQ295"/>
    <mergeCell ref="AR295:BE295"/>
    <mergeCell ref="D296:P296"/>
    <mergeCell ref="Q296:X296"/>
    <mergeCell ref="Y296:AQ296"/>
    <mergeCell ref="AR296:BE296"/>
    <mergeCell ref="V258:Z258"/>
    <mergeCell ref="AA258:AI258"/>
    <mergeCell ref="AP258:AW258"/>
    <mergeCell ref="AX258:BE258"/>
    <mergeCell ref="V259:Z259"/>
    <mergeCell ref="AA259:AI259"/>
    <mergeCell ref="AP259:AW259"/>
    <mergeCell ref="AX259:BE259"/>
    <mergeCell ref="AJ258:AO258"/>
    <mergeCell ref="AJ259:AO259"/>
    <mergeCell ref="Y272:AQ272"/>
  </mergeCells>
  <phoneticPr fontId="1"/>
  <printOptions horizontalCentered="1"/>
  <pageMargins left="0.62992125984251968" right="0.35433070866141736" top="0.78740157480314965" bottom="0.78740157480314965" header="0.51181102362204722" footer="0.51181102362204722"/>
  <pageSetup paperSize="9" scale="97" firstPageNumber="0" orientation="landscape" useFirstPageNumber="1" r:id="rId1"/>
  <headerFooter differentFirst="1" alignWithMargins="0">
    <oddFooter>&amp;C&amp;P</oddFooter>
  </headerFooter>
  <rowBreaks count="14" manualBreakCount="14">
    <brk id="30" max="57" man="1"/>
    <brk id="47" max="57" man="1"/>
    <brk id="65" max="57" man="1"/>
    <brk id="76" max="16383" man="1"/>
    <brk id="86" max="16383" man="1"/>
    <brk id="100" max="57" man="1"/>
    <brk id="122" max="57" man="1"/>
    <brk id="150" max="57" man="1"/>
    <brk id="182" max="57" man="1"/>
    <brk id="212" max="57" man="1"/>
    <brk id="234" max="57" man="1"/>
    <brk id="264" max="57" man="1"/>
    <brk id="299" max="57" man="1"/>
    <brk id="328" max="57" man="1"/>
  </rowBreaks>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0000000}">
          <x14:formula1>
            <xm:f>Sheet1!$A$2:$A$12</xm:f>
          </x14:formula1>
          <xm:sqref>M97:BE97</xm:sqref>
        </x14:dataValidation>
        <x14:dataValidation type="list" allowBlank="1" showInputMessage="1" showErrorMessage="1" xr:uid="{00000000-0002-0000-0000-000001000000}">
          <x14:formula1>
            <xm:f>Sheet1!$B$2:$B$5</xm:f>
          </x14:formula1>
          <xm:sqref>M98:BE98</xm:sqref>
        </x14:dataValidation>
        <x14:dataValidation type="list" allowBlank="1" showInputMessage="1" showErrorMessage="1" xr:uid="{00000000-0002-0000-0000-000002000000}">
          <x14:formula1>
            <xm:f>Sheet1!$H$2:$H$13</xm:f>
          </x14:formula1>
          <xm:sqref>Y347:Y354 AX347:AX354 X203:AC207 AZ203:BE207</xm:sqref>
        </x14:dataValidation>
        <x14:dataValidation type="list" allowBlank="1" showInputMessage="1" showErrorMessage="1" xr:uid="{00000000-0002-0000-0000-000004000000}">
          <x14:formula1>
            <xm:f>Sheet1!$J$2:$J$11</xm:f>
          </x14:formula1>
          <xm:sqref>D271:P272 D270:P270</xm:sqref>
        </x14:dataValidation>
        <x14:dataValidation type="list" allowBlank="1" showInputMessage="1" showErrorMessage="1" xr:uid="{00000000-0002-0000-0000-000009000000}">
          <x14:formula1>
            <xm:f>Sheet1!$M$2:$M$8</xm:f>
          </x14:formula1>
          <xm:sqref>L154:BE154 C275:P275</xm:sqref>
        </x14:dataValidation>
        <x14:dataValidation type="list" allowBlank="1" showInputMessage="1" showErrorMessage="1" xr:uid="{00000000-0002-0000-0000-00000A000000}">
          <x14:formula1>
            <xm:f>Sheet1!$N$2:$N$5</xm:f>
          </x14:formula1>
          <xm:sqref>L171:BE171 C280:P280</xm:sqref>
        </x14:dataValidation>
        <x14:dataValidation type="list" allowBlank="1" showInputMessage="1" showErrorMessage="1" xr:uid="{00000000-0002-0000-0000-00000B000000}">
          <x14:formula1>
            <xm:f>Sheet1!$O$2:$O$6</xm:f>
          </x14:formula1>
          <xm:sqref>L186:BE186 C285:P285</xm:sqref>
        </x14:dataValidation>
        <x14:dataValidation type="list" allowBlank="1" showInputMessage="1" showErrorMessage="1" xr:uid="{00000000-0002-0000-0000-00000C000000}">
          <x14:formula1>
            <xm:f>Sheet1!$L$2:$L$3</xm:f>
          </x14:formula1>
          <xm:sqref>C269:P269</xm:sqref>
        </x14:dataValidation>
        <x14:dataValidation type="list" allowBlank="1" showInputMessage="1" showErrorMessage="1" xr:uid="{00000000-0002-0000-0000-00000D000000}">
          <x14:formula1>
            <xm:f>Sheet1!$P$2:$P$14</xm:f>
          </x14:formula1>
          <xm:sqref>L155:BE155</xm:sqref>
        </x14:dataValidation>
        <x14:dataValidation type="list" allowBlank="1" showInputMessage="1" showErrorMessage="1" xr:uid="{00000000-0002-0000-0000-00000E000000}">
          <x14:formula1>
            <xm:f>Sheet1!$Q$2:$Q$5</xm:f>
          </x14:formula1>
          <xm:sqref>L172:BE172</xm:sqref>
        </x14:dataValidation>
        <x14:dataValidation type="list" allowBlank="1" showInputMessage="1" showErrorMessage="1" xr:uid="{00000000-0002-0000-0000-00000F000000}">
          <x14:formula1>
            <xm:f>Sheet1!$R$2:$R$5</xm:f>
          </x14:formula1>
          <xm:sqref>O146:AX146 O148:AX148 O226:AX226 O228:AX228 O230:AX230 O232:AX232</xm:sqref>
        </x14:dataValidation>
        <x14:dataValidation type="list" allowBlank="1" showInputMessage="1" showErrorMessage="1" xr:uid="{00000000-0002-0000-0000-000003000000}">
          <x14:formula1>
            <xm:f>Sheet1!$I$2:$I$4</xm:f>
          </x14:formula1>
          <xm:sqref>AN330</xm:sqref>
        </x14:dataValidation>
        <x14:dataValidation type="list" allowBlank="1" showInputMessage="1" showErrorMessage="1" xr:uid="{00000000-0002-0000-0000-000005000000}">
          <x14:formula1>
            <xm:f>Sheet1!$K$2:$K$19</xm:f>
          </x14:formula1>
          <xm:sqref>D276:P278 D286:P288 D281:P283 D290:P292 D294:P296</xm:sqref>
        </x14:dataValidation>
        <x14:dataValidation type="list" allowBlank="1" showInputMessage="1" showErrorMessage="1" xr:uid="{00000000-0002-0000-0000-000006000000}">
          <x14:formula1>
            <xm:f>Sheet1!$E$2:$E$19</xm:f>
          </x14:formula1>
          <xm:sqref>B118:P120</xm:sqref>
        </x14:dataValidation>
        <x14:dataValidation type="list" allowBlank="1" showInputMessage="1" showErrorMessage="1" xr:uid="{00000000-0002-0000-0000-000007000000}">
          <x14:formula1>
            <xm:f>Sheet1!$F$2:$F$21</xm:f>
          </x14:formula1>
          <xm:sqref>V118:W120</xm:sqref>
        </x14:dataValidation>
        <x14:dataValidation type="list" allowBlank="1" showInputMessage="1" showErrorMessage="1" xr:uid="{00000000-0002-0000-0000-000008000000}">
          <x14:formula1>
            <xm:f>Sheet1!$G$2:$G$21</xm:f>
          </x14:formula1>
          <xm:sqref>AC118:AD120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816B2-02A4-441F-8D05-B439F90B4737}">
  <sheetPr>
    <tabColor rgb="FFFFFF00"/>
  </sheetPr>
  <dimension ref="A1:BI279"/>
  <sheetViews>
    <sheetView view="pageBreakPreview" zoomScaleNormal="100" zoomScaleSheetLayoutView="100" workbookViewId="0"/>
  </sheetViews>
  <sheetFormatPr defaultColWidth="1.625" defaultRowHeight="10.5" x14ac:dyDescent="0.15"/>
  <cols>
    <col min="1" max="58" width="2.375" style="3" customWidth="1"/>
    <col min="59" max="105" width="2.25" style="3" customWidth="1"/>
    <col min="106" max="197" width="1.625" style="3"/>
    <col min="198" max="222" width="2.375" style="3" customWidth="1"/>
    <col min="223" max="223" width="3.625" style="3" customWidth="1"/>
    <col min="224" max="255" width="2.375" style="3" customWidth="1"/>
    <col min="256" max="361" width="2.25" style="3" customWidth="1"/>
    <col min="362" max="453" width="1.625" style="3"/>
    <col min="454" max="478" width="2.375" style="3" customWidth="1"/>
    <col min="479" max="479" width="3.625" style="3" customWidth="1"/>
    <col min="480" max="511" width="2.375" style="3" customWidth="1"/>
    <col min="512" max="617" width="2.25" style="3" customWidth="1"/>
    <col min="618" max="709" width="1.625" style="3"/>
    <col min="710" max="734" width="2.375" style="3" customWidth="1"/>
    <col min="735" max="735" width="3.625" style="3" customWidth="1"/>
    <col min="736" max="767" width="2.375" style="3" customWidth="1"/>
    <col min="768" max="873" width="2.25" style="3" customWidth="1"/>
    <col min="874" max="965" width="1.625" style="3"/>
    <col min="966" max="990" width="2.375" style="3" customWidth="1"/>
    <col min="991" max="991" width="3.625" style="3" customWidth="1"/>
    <col min="992" max="1023" width="2.375" style="3" customWidth="1"/>
    <col min="1024" max="1129" width="2.25" style="3" customWidth="1"/>
    <col min="1130" max="1221" width="1.625" style="3"/>
    <col min="1222" max="1246" width="2.375" style="3" customWidth="1"/>
    <col min="1247" max="1247" width="3.625" style="3" customWidth="1"/>
    <col min="1248" max="1279" width="2.375" style="3" customWidth="1"/>
    <col min="1280" max="1385" width="2.25" style="3" customWidth="1"/>
    <col min="1386" max="1477" width="1.625" style="3"/>
    <col min="1478" max="1502" width="2.375" style="3" customWidth="1"/>
    <col min="1503" max="1503" width="3.625" style="3" customWidth="1"/>
    <col min="1504" max="1535" width="2.375" style="3" customWidth="1"/>
    <col min="1536" max="1641" width="2.25" style="3" customWidth="1"/>
    <col min="1642" max="1733" width="1.625" style="3"/>
    <col min="1734" max="1758" width="2.375" style="3" customWidth="1"/>
    <col min="1759" max="1759" width="3.625" style="3" customWidth="1"/>
    <col min="1760" max="1791" width="2.375" style="3" customWidth="1"/>
    <col min="1792" max="1897" width="2.25" style="3" customWidth="1"/>
    <col min="1898" max="1989" width="1.625" style="3"/>
    <col min="1990" max="2014" width="2.375" style="3" customWidth="1"/>
    <col min="2015" max="2015" width="3.625" style="3" customWidth="1"/>
    <col min="2016" max="2047" width="2.375" style="3" customWidth="1"/>
    <col min="2048" max="2153" width="2.25" style="3" customWidth="1"/>
    <col min="2154" max="2245" width="1.625" style="3"/>
    <col min="2246" max="2270" width="2.375" style="3" customWidth="1"/>
    <col min="2271" max="2271" width="3.625" style="3" customWidth="1"/>
    <col min="2272" max="2303" width="2.375" style="3" customWidth="1"/>
    <col min="2304" max="2409" width="2.25" style="3" customWidth="1"/>
    <col min="2410" max="2501" width="1.625" style="3"/>
    <col min="2502" max="2526" width="2.375" style="3" customWidth="1"/>
    <col min="2527" max="2527" width="3.625" style="3" customWidth="1"/>
    <col min="2528" max="2559" width="2.375" style="3" customWidth="1"/>
    <col min="2560" max="2665" width="2.25" style="3" customWidth="1"/>
    <col min="2666" max="2757" width="1.625" style="3"/>
    <col min="2758" max="2782" width="2.375" style="3" customWidth="1"/>
    <col min="2783" max="2783" width="3.625" style="3" customWidth="1"/>
    <col min="2784" max="2815" width="2.375" style="3" customWidth="1"/>
    <col min="2816" max="2921" width="2.25" style="3" customWidth="1"/>
    <col min="2922" max="3013" width="1.625" style="3"/>
    <col min="3014" max="3038" width="2.375" style="3" customWidth="1"/>
    <col min="3039" max="3039" width="3.625" style="3" customWidth="1"/>
    <col min="3040" max="3071" width="2.375" style="3" customWidth="1"/>
    <col min="3072" max="3177" width="2.25" style="3" customWidth="1"/>
    <col min="3178" max="3269" width="1.625" style="3"/>
    <col min="3270" max="3294" width="2.375" style="3" customWidth="1"/>
    <col min="3295" max="3295" width="3.625" style="3" customWidth="1"/>
    <col min="3296" max="3327" width="2.375" style="3" customWidth="1"/>
    <col min="3328" max="3433" width="2.25" style="3" customWidth="1"/>
    <col min="3434" max="3525" width="1.625" style="3"/>
    <col min="3526" max="3550" width="2.375" style="3" customWidth="1"/>
    <col min="3551" max="3551" width="3.625" style="3" customWidth="1"/>
    <col min="3552" max="3583" width="2.375" style="3" customWidth="1"/>
    <col min="3584" max="3689" width="2.25" style="3" customWidth="1"/>
    <col min="3690" max="3781" width="1.625" style="3"/>
    <col min="3782" max="3806" width="2.375" style="3" customWidth="1"/>
    <col min="3807" max="3807" width="3.625" style="3" customWidth="1"/>
    <col min="3808" max="3839" width="2.375" style="3" customWidth="1"/>
    <col min="3840" max="3945" width="2.25" style="3" customWidth="1"/>
    <col min="3946" max="4037" width="1.625" style="3"/>
    <col min="4038" max="4062" width="2.375" style="3" customWidth="1"/>
    <col min="4063" max="4063" width="3.625" style="3" customWidth="1"/>
    <col min="4064" max="4095" width="2.375" style="3" customWidth="1"/>
    <col min="4096" max="4201" width="2.25" style="3" customWidth="1"/>
    <col min="4202" max="4293" width="1.625" style="3"/>
    <col min="4294" max="4318" width="2.375" style="3" customWidth="1"/>
    <col min="4319" max="4319" width="3.625" style="3" customWidth="1"/>
    <col min="4320" max="4351" width="2.375" style="3" customWidth="1"/>
    <col min="4352" max="4457" width="2.25" style="3" customWidth="1"/>
    <col min="4458" max="4549" width="1.625" style="3"/>
    <col min="4550" max="4574" width="2.375" style="3" customWidth="1"/>
    <col min="4575" max="4575" width="3.625" style="3" customWidth="1"/>
    <col min="4576" max="4607" width="2.375" style="3" customWidth="1"/>
    <col min="4608" max="4713" width="2.25" style="3" customWidth="1"/>
    <col min="4714" max="4805" width="1.625" style="3"/>
    <col min="4806" max="4830" width="2.375" style="3" customWidth="1"/>
    <col min="4831" max="4831" width="3.625" style="3" customWidth="1"/>
    <col min="4832" max="4863" width="2.375" style="3" customWidth="1"/>
    <col min="4864" max="4969" width="2.25" style="3" customWidth="1"/>
    <col min="4970" max="5061" width="1.625" style="3"/>
    <col min="5062" max="5086" width="2.375" style="3" customWidth="1"/>
    <col min="5087" max="5087" width="3.625" style="3" customWidth="1"/>
    <col min="5088" max="5119" width="2.375" style="3" customWidth="1"/>
    <col min="5120" max="5225" width="2.25" style="3" customWidth="1"/>
    <col min="5226" max="5317" width="1.625" style="3"/>
    <col min="5318" max="5342" width="2.375" style="3" customWidth="1"/>
    <col min="5343" max="5343" width="3.625" style="3" customWidth="1"/>
    <col min="5344" max="5375" width="2.375" style="3" customWidth="1"/>
    <col min="5376" max="5481" width="2.25" style="3" customWidth="1"/>
    <col min="5482" max="5573" width="1.625" style="3"/>
    <col min="5574" max="5598" width="2.375" style="3" customWidth="1"/>
    <col min="5599" max="5599" width="3.625" style="3" customWidth="1"/>
    <col min="5600" max="5631" width="2.375" style="3" customWidth="1"/>
    <col min="5632" max="5737" width="2.25" style="3" customWidth="1"/>
    <col min="5738" max="5829" width="1.625" style="3"/>
    <col min="5830" max="5854" width="2.375" style="3" customWidth="1"/>
    <col min="5855" max="5855" width="3.625" style="3" customWidth="1"/>
    <col min="5856" max="5887" width="2.375" style="3" customWidth="1"/>
    <col min="5888" max="5993" width="2.25" style="3" customWidth="1"/>
    <col min="5994" max="6085" width="1.625" style="3"/>
    <col min="6086" max="6110" width="2.375" style="3" customWidth="1"/>
    <col min="6111" max="6111" width="3.625" style="3" customWidth="1"/>
    <col min="6112" max="6143" width="2.375" style="3" customWidth="1"/>
    <col min="6144" max="6249" width="2.25" style="3" customWidth="1"/>
    <col min="6250" max="6341" width="1.625" style="3"/>
    <col min="6342" max="6366" width="2.375" style="3" customWidth="1"/>
    <col min="6367" max="6367" width="3.625" style="3" customWidth="1"/>
    <col min="6368" max="6399" width="2.375" style="3" customWidth="1"/>
    <col min="6400" max="6505" width="2.25" style="3" customWidth="1"/>
    <col min="6506" max="6597" width="1.625" style="3"/>
    <col min="6598" max="6622" width="2.375" style="3" customWidth="1"/>
    <col min="6623" max="6623" width="3.625" style="3" customWidth="1"/>
    <col min="6624" max="6655" width="2.375" style="3" customWidth="1"/>
    <col min="6656" max="6761" width="2.25" style="3" customWidth="1"/>
    <col min="6762" max="6853" width="1.625" style="3"/>
    <col min="6854" max="6878" width="2.375" style="3" customWidth="1"/>
    <col min="6879" max="6879" width="3.625" style="3" customWidth="1"/>
    <col min="6880" max="6911" width="2.375" style="3" customWidth="1"/>
    <col min="6912" max="7017" width="2.25" style="3" customWidth="1"/>
    <col min="7018" max="7109" width="1.625" style="3"/>
    <col min="7110" max="7134" width="2.375" style="3" customWidth="1"/>
    <col min="7135" max="7135" width="3.625" style="3" customWidth="1"/>
    <col min="7136" max="7167" width="2.375" style="3" customWidth="1"/>
    <col min="7168" max="7273" width="2.25" style="3" customWidth="1"/>
    <col min="7274" max="7365" width="1.625" style="3"/>
    <col min="7366" max="7390" width="2.375" style="3" customWidth="1"/>
    <col min="7391" max="7391" width="3.625" style="3" customWidth="1"/>
    <col min="7392" max="7423" width="2.375" style="3" customWidth="1"/>
    <col min="7424" max="7529" width="2.25" style="3" customWidth="1"/>
    <col min="7530" max="7621" width="1.625" style="3"/>
    <col min="7622" max="7646" width="2.375" style="3" customWidth="1"/>
    <col min="7647" max="7647" width="3.625" style="3" customWidth="1"/>
    <col min="7648" max="7679" width="2.375" style="3" customWidth="1"/>
    <col min="7680" max="7785" width="2.25" style="3" customWidth="1"/>
    <col min="7786" max="7877" width="1.625" style="3"/>
    <col min="7878" max="7902" width="2.375" style="3" customWidth="1"/>
    <col min="7903" max="7903" width="3.625" style="3" customWidth="1"/>
    <col min="7904" max="7935" width="2.375" style="3" customWidth="1"/>
    <col min="7936" max="8041" width="2.25" style="3" customWidth="1"/>
    <col min="8042" max="8133" width="1.625" style="3"/>
    <col min="8134" max="8158" width="2.375" style="3" customWidth="1"/>
    <col min="8159" max="8159" width="3.625" style="3" customWidth="1"/>
    <col min="8160" max="8191" width="2.375" style="3" customWidth="1"/>
    <col min="8192" max="8297" width="2.25" style="3" customWidth="1"/>
    <col min="8298" max="8389" width="1.625" style="3"/>
    <col min="8390" max="8414" width="2.375" style="3" customWidth="1"/>
    <col min="8415" max="8415" width="3.625" style="3" customWidth="1"/>
    <col min="8416" max="8447" width="2.375" style="3" customWidth="1"/>
    <col min="8448" max="8553" width="2.25" style="3" customWidth="1"/>
    <col min="8554" max="8645" width="1.625" style="3"/>
    <col min="8646" max="8670" width="2.375" style="3" customWidth="1"/>
    <col min="8671" max="8671" width="3.625" style="3" customWidth="1"/>
    <col min="8672" max="8703" width="2.375" style="3" customWidth="1"/>
    <col min="8704" max="8809" width="2.25" style="3" customWidth="1"/>
    <col min="8810" max="8901" width="1.625" style="3"/>
    <col min="8902" max="8926" width="2.375" style="3" customWidth="1"/>
    <col min="8927" max="8927" width="3.625" style="3" customWidth="1"/>
    <col min="8928" max="8959" width="2.375" style="3" customWidth="1"/>
    <col min="8960" max="9065" width="2.25" style="3" customWidth="1"/>
    <col min="9066" max="9157" width="1.625" style="3"/>
    <col min="9158" max="9182" width="2.375" style="3" customWidth="1"/>
    <col min="9183" max="9183" width="3.625" style="3" customWidth="1"/>
    <col min="9184" max="9215" width="2.375" style="3" customWidth="1"/>
    <col min="9216" max="9321" width="2.25" style="3" customWidth="1"/>
    <col min="9322" max="9413" width="1.625" style="3"/>
    <col min="9414" max="9438" width="2.375" style="3" customWidth="1"/>
    <col min="9439" max="9439" width="3.625" style="3" customWidth="1"/>
    <col min="9440" max="9471" width="2.375" style="3" customWidth="1"/>
    <col min="9472" max="9577" width="2.25" style="3" customWidth="1"/>
    <col min="9578" max="9669" width="1.625" style="3"/>
    <col min="9670" max="9694" width="2.375" style="3" customWidth="1"/>
    <col min="9695" max="9695" width="3.625" style="3" customWidth="1"/>
    <col min="9696" max="9727" width="2.375" style="3" customWidth="1"/>
    <col min="9728" max="9833" width="2.25" style="3" customWidth="1"/>
    <col min="9834" max="9925" width="1.625" style="3"/>
    <col min="9926" max="9950" width="2.375" style="3" customWidth="1"/>
    <col min="9951" max="9951" width="3.625" style="3" customWidth="1"/>
    <col min="9952" max="9983" width="2.375" style="3" customWidth="1"/>
    <col min="9984" max="10089" width="2.25" style="3" customWidth="1"/>
    <col min="10090" max="10181" width="1.625" style="3"/>
    <col min="10182" max="10206" width="2.375" style="3" customWidth="1"/>
    <col min="10207" max="10207" width="3.625" style="3" customWidth="1"/>
    <col min="10208" max="10239" width="2.375" style="3" customWidth="1"/>
    <col min="10240" max="10345" width="2.25" style="3" customWidth="1"/>
    <col min="10346" max="10437" width="1.625" style="3"/>
    <col min="10438" max="10462" width="2.375" style="3" customWidth="1"/>
    <col min="10463" max="10463" width="3.625" style="3" customWidth="1"/>
    <col min="10464" max="10495" width="2.375" style="3" customWidth="1"/>
    <col min="10496" max="10601" width="2.25" style="3" customWidth="1"/>
    <col min="10602" max="10693" width="1.625" style="3"/>
    <col min="10694" max="10718" width="2.375" style="3" customWidth="1"/>
    <col min="10719" max="10719" width="3.625" style="3" customWidth="1"/>
    <col min="10720" max="10751" width="2.375" style="3" customWidth="1"/>
    <col min="10752" max="10857" width="2.25" style="3" customWidth="1"/>
    <col min="10858" max="10949" width="1.625" style="3"/>
    <col min="10950" max="10974" width="2.375" style="3" customWidth="1"/>
    <col min="10975" max="10975" width="3.625" style="3" customWidth="1"/>
    <col min="10976" max="11007" width="2.375" style="3" customWidth="1"/>
    <col min="11008" max="11113" width="2.25" style="3" customWidth="1"/>
    <col min="11114" max="11205" width="1.625" style="3"/>
    <col min="11206" max="11230" width="2.375" style="3" customWidth="1"/>
    <col min="11231" max="11231" width="3.625" style="3" customWidth="1"/>
    <col min="11232" max="11263" width="2.375" style="3" customWidth="1"/>
    <col min="11264" max="11369" width="2.25" style="3" customWidth="1"/>
    <col min="11370" max="11461" width="1.625" style="3"/>
    <col min="11462" max="11486" width="2.375" style="3" customWidth="1"/>
    <col min="11487" max="11487" width="3.625" style="3" customWidth="1"/>
    <col min="11488" max="11519" width="2.375" style="3" customWidth="1"/>
    <col min="11520" max="11625" width="2.25" style="3" customWidth="1"/>
    <col min="11626" max="11717" width="1.625" style="3"/>
    <col min="11718" max="11742" width="2.375" style="3" customWidth="1"/>
    <col min="11743" max="11743" width="3.625" style="3" customWidth="1"/>
    <col min="11744" max="11775" width="2.375" style="3" customWidth="1"/>
    <col min="11776" max="11881" width="2.25" style="3" customWidth="1"/>
    <col min="11882" max="11973" width="1.625" style="3"/>
    <col min="11974" max="11998" width="2.375" style="3" customWidth="1"/>
    <col min="11999" max="11999" width="3.625" style="3" customWidth="1"/>
    <col min="12000" max="12031" width="2.375" style="3" customWidth="1"/>
    <col min="12032" max="12137" width="2.25" style="3" customWidth="1"/>
    <col min="12138" max="12229" width="1.625" style="3"/>
    <col min="12230" max="12254" width="2.375" style="3" customWidth="1"/>
    <col min="12255" max="12255" width="3.625" style="3" customWidth="1"/>
    <col min="12256" max="12287" width="2.375" style="3" customWidth="1"/>
    <col min="12288" max="12393" width="2.25" style="3" customWidth="1"/>
    <col min="12394" max="12485" width="1.625" style="3"/>
    <col min="12486" max="12510" width="2.375" style="3" customWidth="1"/>
    <col min="12511" max="12511" width="3.625" style="3" customWidth="1"/>
    <col min="12512" max="12543" width="2.375" style="3" customWidth="1"/>
    <col min="12544" max="12649" width="2.25" style="3" customWidth="1"/>
    <col min="12650" max="12741" width="1.625" style="3"/>
    <col min="12742" max="12766" width="2.375" style="3" customWidth="1"/>
    <col min="12767" max="12767" width="3.625" style="3" customWidth="1"/>
    <col min="12768" max="12799" width="2.375" style="3" customWidth="1"/>
    <col min="12800" max="12905" width="2.25" style="3" customWidth="1"/>
    <col min="12906" max="12997" width="1.625" style="3"/>
    <col min="12998" max="13022" width="2.375" style="3" customWidth="1"/>
    <col min="13023" max="13023" width="3.625" style="3" customWidth="1"/>
    <col min="13024" max="13055" width="2.375" style="3" customWidth="1"/>
    <col min="13056" max="13161" width="2.25" style="3" customWidth="1"/>
    <col min="13162" max="13253" width="1.625" style="3"/>
    <col min="13254" max="13278" width="2.375" style="3" customWidth="1"/>
    <col min="13279" max="13279" width="3.625" style="3" customWidth="1"/>
    <col min="13280" max="13311" width="2.375" style="3" customWidth="1"/>
    <col min="13312" max="13417" width="2.25" style="3" customWidth="1"/>
    <col min="13418" max="13509" width="1.625" style="3"/>
    <col min="13510" max="13534" width="2.375" style="3" customWidth="1"/>
    <col min="13535" max="13535" width="3.625" style="3" customWidth="1"/>
    <col min="13536" max="13567" width="2.375" style="3" customWidth="1"/>
    <col min="13568" max="13673" width="2.25" style="3" customWidth="1"/>
    <col min="13674" max="13765" width="1.625" style="3"/>
    <col min="13766" max="13790" width="2.375" style="3" customWidth="1"/>
    <col min="13791" max="13791" width="3.625" style="3" customWidth="1"/>
    <col min="13792" max="13823" width="2.375" style="3" customWidth="1"/>
    <col min="13824" max="13929" width="2.25" style="3" customWidth="1"/>
    <col min="13930" max="14021" width="1.625" style="3"/>
    <col min="14022" max="14046" width="2.375" style="3" customWidth="1"/>
    <col min="14047" max="14047" width="3.625" style="3" customWidth="1"/>
    <col min="14048" max="14079" width="2.375" style="3" customWidth="1"/>
    <col min="14080" max="14185" width="2.25" style="3" customWidth="1"/>
    <col min="14186" max="14277" width="1.625" style="3"/>
    <col min="14278" max="14302" width="2.375" style="3" customWidth="1"/>
    <col min="14303" max="14303" width="3.625" style="3" customWidth="1"/>
    <col min="14304" max="14335" width="2.375" style="3" customWidth="1"/>
    <col min="14336" max="14441" width="2.25" style="3" customWidth="1"/>
    <col min="14442" max="14533" width="1.625" style="3"/>
    <col min="14534" max="14558" width="2.375" style="3" customWidth="1"/>
    <col min="14559" max="14559" width="3.625" style="3" customWidth="1"/>
    <col min="14560" max="14591" width="2.375" style="3" customWidth="1"/>
    <col min="14592" max="14697" width="2.25" style="3" customWidth="1"/>
    <col min="14698" max="14789" width="1.625" style="3"/>
    <col min="14790" max="14814" width="2.375" style="3" customWidth="1"/>
    <col min="14815" max="14815" width="3.625" style="3" customWidth="1"/>
    <col min="14816" max="14847" width="2.375" style="3" customWidth="1"/>
    <col min="14848" max="14953" width="2.25" style="3" customWidth="1"/>
    <col min="14954" max="15045" width="1.625" style="3"/>
    <col min="15046" max="15070" width="2.375" style="3" customWidth="1"/>
    <col min="15071" max="15071" width="3.625" style="3" customWidth="1"/>
    <col min="15072" max="15103" width="2.375" style="3" customWidth="1"/>
    <col min="15104" max="15209" width="2.25" style="3" customWidth="1"/>
    <col min="15210" max="15301" width="1.625" style="3"/>
    <col min="15302" max="15326" width="2.375" style="3" customWidth="1"/>
    <col min="15327" max="15327" width="3.625" style="3" customWidth="1"/>
    <col min="15328" max="15359" width="2.375" style="3" customWidth="1"/>
    <col min="15360" max="15465" width="2.25" style="3" customWidth="1"/>
    <col min="15466" max="15557" width="1.625" style="3"/>
    <col min="15558" max="15582" width="2.375" style="3" customWidth="1"/>
    <col min="15583" max="15583" width="3.625" style="3" customWidth="1"/>
    <col min="15584" max="15615" width="2.375" style="3" customWidth="1"/>
    <col min="15616" max="15721" width="2.25" style="3" customWidth="1"/>
    <col min="15722" max="15813" width="1.625" style="3"/>
    <col min="15814" max="15838" width="2.375" style="3" customWidth="1"/>
    <col min="15839" max="15839" width="3.625" style="3" customWidth="1"/>
    <col min="15840" max="15871" width="2.375" style="3" customWidth="1"/>
    <col min="15872" max="15977" width="2.25" style="3" customWidth="1"/>
    <col min="15978" max="16069" width="1.625" style="3"/>
    <col min="16070" max="16094" width="2.375" style="3" customWidth="1"/>
    <col min="16095" max="16095" width="3.625" style="3" customWidth="1"/>
    <col min="16096" max="16127" width="2.375" style="3" customWidth="1"/>
    <col min="16128" max="16233" width="2.25" style="3" customWidth="1"/>
    <col min="16234" max="16384" width="1.625" style="3"/>
  </cols>
  <sheetData>
    <row r="1" spans="1:58" s="1" customFormat="1" ht="13.5" customHeight="1" x14ac:dyDescent="0.15">
      <c r="A1" s="4" t="s">
        <v>385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row>
    <row r="2" spans="1:58" s="1" customFormat="1" ht="13.5" customHeight="1" x14ac:dyDescent="0.15">
      <c r="A2" s="4"/>
      <c r="B2" s="15"/>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7"/>
      <c r="BF2" s="4"/>
    </row>
    <row r="3" spans="1:58" s="1" customFormat="1" ht="13.5" customHeight="1" x14ac:dyDescent="0.15">
      <c r="A3" s="4"/>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20"/>
      <c r="BF3" s="4"/>
    </row>
    <row r="4" spans="1:58" s="1" customFormat="1" ht="13.5" customHeight="1" x14ac:dyDescent="0.15">
      <c r="A4" s="4"/>
      <c r="B4" s="18"/>
      <c r="C4" s="19"/>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19"/>
      <c r="BE4" s="20"/>
      <c r="BF4" s="4"/>
    </row>
    <row r="5" spans="1:58" s="1" customFormat="1" ht="13.5" customHeight="1" x14ac:dyDescent="0.15">
      <c r="A5" s="4"/>
      <c r="B5" s="18"/>
      <c r="C5" s="19"/>
      <c r="D5" s="253" t="s">
        <v>22</v>
      </c>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19"/>
      <c r="BE5" s="20"/>
      <c r="BF5" s="4"/>
    </row>
    <row r="6" spans="1:58" s="1" customFormat="1" ht="13.5" customHeight="1" x14ac:dyDescent="0.15">
      <c r="A6" s="4"/>
      <c r="B6" s="18"/>
      <c r="C6" s="19"/>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19"/>
      <c r="BE6" s="20"/>
      <c r="BF6" s="4"/>
    </row>
    <row r="7" spans="1:58" s="1" customFormat="1" ht="13.5" customHeight="1" x14ac:dyDescent="0.15">
      <c r="A7" s="4"/>
      <c r="B7" s="18"/>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20"/>
      <c r="BF7" s="4"/>
    </row>
    <row r="8" spans="1:58" s="1" customFormat="1" ht="13.5" customHeight="1" x14ac:dyDescent="0.15">
      <c r="A8" s="4"/>
      <c r="B8" s="18"/>
      <c r="C8" s="19"/>
      <c r="D8" s="254" t="s">
        <v>379</v>
      </c>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55"/>
      <c r="BC8" s="255"/>
      <c r="BD8" s="19"/>
      <c r="BE8" s="20"/>
      <c r="BF8" s="4"/>
    </row>
    <row r="9" spans="1:58" s="1" customFormat="1" ht="13.5" customHeight="1" x14ac:dyDescent="0.15">
      <c r="A9" s="4"/>
      <c r="B9" s="18"/>
      <c r="C9" s="19"/>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19"/>
      <c r="BE9" s="20"/>
      <c r="BF9" s="4"/>
    </row>
    <row r="10" spans="1:58" s="1" customFormat="1" ht="13.5" customHeight="1" x14ac:dyDescent="0.15">
      <c r="A10" s="4"/>
      <c r="B10" s="18"/>
      <c r="C10" s="19"/>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5"/>
      <c r="AY10" s="255"/>
      <c r="AZ10" s="255"/>
      <c r="BA10" s="255"/>
      <c r="BB10" s="255"/>
      <c r="BC10" s="255"/>
      <c r="BD10" s="19"/>
      <c r="BE10" s="20"/>
      <c r="BF10" s="4"/>
    </row>
    <row r="11" spans="1:58" s="1" customFormat="1" ht="13.5" customHeight="1" x14ac:dyDescent="0.15">
      <c r="A11" s="4"/>
      <c r="B11" s="18"/>
      <c r="C11" s="19"/>
      <c r="D11" s="254" t="s">
        <v>23</v>
      </c>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19"/>
      <c r="BE11" s="20"/>
      <c r="BF11" s="4"/>
    </row>
    <row r="12" spans="1:58" s="1" customFormat="1" ht="13.5" customHeight="1" x14ac:dyDescent="0.15">
      <c r="A12" s="4"/>
      <c r="B12" s="18"/>
      <c r="C12" s="19"/>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19"/>
      <c r="BE12" s="20"/>
      <c r="BF12" s="4"/>
    </row>
    <row r="13" spans="1:58" s="1" customFormat="1" ht="13.5" customHeight="1" x14ac:dyDescent="0.15">
      <c r="A13" s="4"/>
      <c r="B13" s="18"/>
      <c r="C13" s="19"/>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5"/>
      <c r="BB13" s="255"/>
      <c r="BC13" s="255"/>
      <c r="BD13" s="19"/>
      <c r="BE13" s="20"/>
      <c r="BF13" s="4"/>
    </row>
    <row r="14" spans="1:58" s="1" customFormat="1" ht="13.5" customHeight="1" x14ac:dyDescent="0.15">
      <c r="A14" s="4"/>
      <c r="B14" s="18"/>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20"/>
      <c r="BF14" s="4"/>
    </row>
    <row r="15" spans="1:58" s="1" customFormat="1" ht="13.5" customHeight="1" x14ac:dyDescent="0.15">
      <c r="A15" s="4"/>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20"/>
      <c r="BF15" s="4"/>
    </row>
    <row r="16" spans="1:58" s="1" customFormat="1" ht="13.5" customHeight="1" x14ac:dyDescent="0.15">
      <c r="A16" s="4"/>
      <c r="B16" s="18"/>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20"/>
      <c r="BF16" s="4"/>
    </row>
    <row r="17" spans="1:58" s="2" customFormat="1" ht="13.5" customHeight="1" x14ac:dyDescent="0.15">
      <c r="A17" s="19"/>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20"/>
      <c r="BF17" s="19"/>
    </row>
    <row r="18" spans="1:58" s="2" customFormat="1" ht="13.5" customHeight="1" x14ac:dyDescent="0.15">
      <c r="A18" s="19"/>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20"/>
      <c r="BF18" s="19"/>
    </row>
    <row r="19" spans="1:58" s="1" customFormat="1" ht="13.5" customHeight="1" x14ac:dyDescent="0.15">
      <c r="A19" s="4"/>
      <c r="B19" s="18"/>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20"/>
      <c r="BF19" s="4"/>
    </row>
    <row r="20" spans="1:58" s="1" customFormat="1" ht="13.5" customHeight="1" x14ac:dyDescent="0.15">
      <c r="A20" s="4"/>
      <c r="B20" s="18"/>
      <c r="C20" s="19"/>
      <c r="D20" s="19"/>
      <c r="E20" s="19"/>
      <c r="F20" s="19"/>
      <c r="G20" s="19"/>
      <c r="H20" s="19"/>
      <c r="I20" s="22"/>
      <c r="J20" s="22"/>
      <c r="K20" s="244" t="s">
        <v>0</v>
      </c>
      <c r="L20" s="244"/>
      <c r="M20" s="244"/>
      <c r="N20" s="244"/>
      <c r="O20" s="244"/>
      <c r="P20" s="244"/>
      <c r="Q20" s="244"/>
      <c r="R20" s="244"/>
      <c r="S20" s="244"/>
      <c r="T20" s="244"/>
      <c r="U20" s="244"/>
      <c r="V20" s="246"/>
      <c r="W20" s="246"/>
      <c r="X20" s="246"/>
      <c r="Y20" s="246"/>
      <c r="Z20" s="246"/>
      <c r="AA20" s="246"/>
      <c r="AB20" s="246"/>
      <c r="AC20" s="246" t="s">
        <v>1</v>
      </c>
      <c r="AD20" s="246"/>
      <c r="AE20" s="246"/>
      <c r="AF20" s="246"/>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20"/>
      <c r="BF20" s="4"/>
    </row>
    <row r="21" spans="1:58" s="1" customFormat="1" ht="13.5" customHeight="1" x14ac:dyDescent="0.15">
      <c r="A21" s="4"/>
      <c r="B21" s="18"/>
      <c r="C21" s="19"/>
      <c r="D21" s="19"/>
      <c r="E21" s="19"/>
      <c r="F21" s="19"/>
      <c r="G21" s="19"/>
      <c r="H21" s="19"/>
      <c r="I21" s="19"/>
      <c r="J21" s="19"/>
      <c r="K21" s="245"/>
      <c r="L21" s="245"/>
      <c r="M21" s="245"/>
      <c r="N21" s="245"/>
      <c r="O21" s="245"/>
      <c r="P21" s="245"/>
      <c r="Q21" s="245"/>
      <c r="R21" s="245"/>
      <c r="S21" s="245"/>
      <c r="T21" s="245"/>
      <c r="U21" s="245"/>
      <c r="V21" s="279"/>
      <c r="W21" s="279"/>
      <c r="X21" s="279"/>
      <c r="Y21" s="279"/>
      <c r="Z21" s="279"/>
      <c r="AA21" s="279"/>
      <c r="AB21" s="279"/>
      <c r="AC21" s="279"/>
      <c r="AD21" s="279"/>
      <c r="AE21" s="279"/>
      <c r="AF21" s="27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20"/>
      <c r="BF21" s="4"/>
    </row>
    <row r="22" spans="1:58" s="1" customFormat="1" ht="13.5" customHeight="1" x14ac:dyDescent="0.15">
      <c r="A22" s="4"/>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20"/>
      <c r="BF22" s="4"/>
    </row>
    <row r="23" spans="1:58" s="1" customFormat="1" ht="13.5" customHeight="1" x14ac:dyDescent="0.15">
      <c r="A23" s="4"/>
      <c r="B23" s="18"/>
      <c r="C23" s="19"/>
      <c r="D23" s="19"/>
      <c r="E23" s="19"/>
      <c r="F23" s="19"/>
      <c r="G23" s="19"/>
      <c r="H23" s="19"/>
      <c r="I23" s="19"/>
      <c r="J23" s="19"/>
      <c r="K23" s="366" t="s">
        <v>317</v>
      </c>
      <c r="L23" s="366"/>
      <c r="M23" s="366"/>
      <c r="N23" s="366"/>
      <c r="O23" s="366"/>
      <c r="P23" s="366"/>
      <c r="Q23" s="366"/>
      <c r="R23" s="366"/>
      <c r="S23" s="366"/>
      <c r="T23" s="366"/>
      <c r="U23" s="366"/>
      <c r="V23" s="366"/>
      <c r="W23" s="81"/>
      <c r="X23" s="81"/>
      <c r="Y23" s="81"/>
      <c r="Z23" s="81"/>
      <c r="AA23" s="81"/>
      <c r="AB23" s="81"/>
      <c r="AC23" s="81"/>
      <c r="AD23" s="81"/>
      <c r="AE23" s="81"/>
      <c r="AF23" s="81"/>
      <c r="AG23" s="246"/>
      <c r="AH23" s="246"/>
      <c r="AI23" s="246"/>
      <c r="AJ23" s="246"/>
      <c r="AK23" s="246"/>
      <c r="AL23" s="246"/>
      <c r="AM23" s="246"/>
      <c r="AN23" s="246"/>
      <c r="AO23" s="246"/>
      <c r="AP23" s="246"/>
      <c r="AQ23" s="246"/>
      <c r="AR23" s="246"/>
      <c r="AS23" s="246"/>
      <c r="AT23" s="246"/>
      <c r="AU23" s="246"/>
      <c r="AV23" s="246"/>
      <c r="AW23" s="246"/>
      <c r="AX23" s="246"/>
      <c r="AY23" s="19"/>
      <c r="AZ23" s="19"/>
      <c r="BA23" s="19"/>
      <c r="BB23" s="19"/>
      <c r="BC23" s="19"/>
      <c r="BD23" s="19"/>
      <c r="BE23" s="20"/>
      <c r="BF23" s="4"/>
    </row>
    <row r="24" spans="1:58" s="1" customFormat="1" ht="13.5" customHeight="1" x14ac:dyDescent="0.15">
      <c r="A24" s="4"/>
      <c r="B24" s="18"/>
      <c r="C24" s="19"/>
      <c r="D24" s="19"/>
      <c r="E24" s="19"/>
      <c r="F24" s="19"/>
      <c r="G24" s="19"/>
      <c r="H24" s="19"/>
      <c r="I24" s="19"/>
      <c r="J24" s="19"/>
      <c r="K24" s="257"/>
      <c r="L24" s="257"/>
      <c r="M24" s="257"/>
      <c r="N24" s="257"/>
      <c r="O24" s="257"/>
      <c r="P24" s="257"/>
      <c r="Q24" s="257"/>
      <c r="R24" s="257"/>
      <c r="S24" s="257"/>
      <c r="T24" s="257"/>
      <c r="U24" s="257"/>
      <c r="V24" s="257"/>
      <c r="W24" s="78"/>
      <c r="X24" s="78"/>
      <c r="Y24" s="78"/>
      <c r="Z24" s="78"/>
      <c r="AA24" s="78"/>
      <c r="AB24" s="78"/>
      <c r="AC24" s="78"/>
      <c r="AD24" s="78"/>
      <c r="AE24" s="78"/>
      <c r="AF24" s="78"/>
      <c r="AG24" s="247"/>
      <c r="AH24" s="247"/>
      <c r="AI24" s="247"/>
      <c r="AJ24" s="247"/>
      <c r="AK24" s="247"/>
      <c r="AL24" s="247"/>
      <c r="AM24" s="247"/>
      <c r="AN24" s="247"/>
      <c r="AO24" s="247"/>
      <c r="AP24" s="247"/>
      <c r="AQ24" s="247"/>
      <c r="AR24" s="247"/>
      <c r="AS24" s="247"/>
      <c r="AT24" s="247"/>
      <c r="AU24" s="247"/>
      <c r="AV24" s="247"/>
      <c r="AW24" s="247"/>
      <c r="AX24" s="247"/>
      <c r="AY24" s="19"/>
      <c r="AZ24" s="19"/>
      <c r="BA24" s="19"/>
      <c r="BB24" s="19"/>
      <c r="BC24" s="19"/>
      <c r="BD24" s="19"/>
      <c r="BE24" s="20"/>
      <c r="BF24" s="4"/>
    </row>
    <row r="25" spans="1:58" s="1" customFormat="1" ht="13.5" customHeight="1" x14ac:dyDescent="0.15">
      <c r="A25" s="4"/>
      <c r="B25" s="18"/>
      <c r="C25" s="19"/>
      <c r="D25" s="19"/>
      <c r="E25" s="19"/>
      <c r="F25" s="19"/>
      <c r="G25" s="19"/>
      <c r="H25" s="19"/>
      <c r="I25" s="19"/>
      <c r="J25" s="19"/>
      <c r="K25" s="367" t="s">
        <v>318</v>
      </c>
      <c r="L25" s="367"/>
      <c r="M25" s="367"/>
      <c r="N25" s="367"/>
      <c r="O25" s="367"/>
      <c r="P25" s="367"/>
      <c r="Q25" s="367"/>
      <c r="R25" s="367"/>
      <c r="S25" s="367"/>
      <c r="T25" s="367"/>
      <c r="U25" s="367"/>
      <c r="V25" s="367"/>
      <c r="W25" s="367"/>
      <c r="X25" s="367"/>
      <c r="Y25" s="367"/>
      <c r="Z25" s="36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19"/>
      <c r="AZ25" s="19"/>
      <c r="BA25" s="19"/>
      <c r="BB25" s="19"/>
      <c r="BC25" s="19"/>
      <c r="BD25" s="19"/>
      <c r="BE25" s="20"/>
      <c r="BF25" s="4"/>
    </row>
    <row r="26" spans="1:58" s="1" customFormat="1" ht="13.5" customHeight="1" x14ac:dyDescent="0.15">
      <c r="A26" s="4"/>
      <c r="B26" s="18"/>
      <c r="C26" s="19"/>
      <c r="D26" s="19"/>
      <c r="E26" s="19"/>
      <c r="F26" s="19"/>
      <c r="G26" s="19"/>
      <c r="H26" s="19"/>
      <c r="I26" s="19"/>
      <c r="J26" s="19"/>
      <c r="K26" s="247"/>
      <c r="L26" s="247"/>
      <c r="M26" s="247"/>
      <c r="N26" s="247"/>
      <c r="O26" s="247"/>
      <c r="P26" s="247"/>
      <c r="Q26" s="247"/>
      <c r="R26" s="247"/>
      <c r="S26" s="247"/>
      <c r="T26" s="247"/>
      <c r="U26" s="247"/>
      <c r="V26" s="247"/>
      <c r="W26" s="247"/>
      <c r="X26" s="247"/>
      <c r="Y26" s="247"/>
      <c r="Z26" s="247"/>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19"/>
      <c r="AZ26" s="19"/>
      <c r="BA26" s="19"/>
      <c r="BB26" s="19"/>
      <c r="BC26" s="19"/>
      <c r="BD26" s="19"/>
      <c r="BE26" s="20"/>
      <c r="BF26" s="4"/>
    </row>
    <row r="27" spans="1:58" s="1" customFormat="1" ht="13.5" customHeight="1" x14ac:dyDescent="0.15">
      <c r="A27" s="4"/>
      <c r="B27" s="18"/>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20"/>
      <c r="BF27" s="4"/>
    </row>
    <row r="28" spans="1:58" s="1" customFormat="1" ht="13.5" customHeight="1" x14ac:dyDescent="0.15">
      <c r="A28" s="4"/>
      <c r="B28" s="18"/>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20"/>
      <c r="BF28" s="4"/>
    </row>
    <row r="29" spans="1:58" s="1" customFormat="1" ht="13.5" customHeight="1" x14ac:dyDescent="0.15">
      <c r="A29" s="4"/>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20"/>
      <c r="BF29" s="4"/>
    </row>
    <row r="30" spans="1:58" s="1" customFormat="1" ht="13.5" customHeight="1" x14ac:dyDescent="0.15">
      <c r="A30" s="4"/>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5"/>
      <c r="BF30" s="4"/>
    </row>
    <row r="31" spans="1:58" s="55" customFormat="1" ht="17.100000000000001" customHeight="1" x14ac:dyDescent="0.15">
      <c r="A31" s="1" t="s">
        <v>190</v>
      </c>
      <c r="B31" s="1"/>
    </row>
    <row r="32" spans="1:58" s="55" customFormat="1" ht="17.100000000000001" customHeight="1" x14ac:dyDescent="0.15">
      <c r="A32" s="1"/>
      <c r="B32" s="1" t="s">
        <v>126</v>
      </c>
    </row>
    <row r="33" spans="1:58" s="55" customFormat="1" ht="17.100000000000001" customHeight="1" x14ac:dyDescent="0.15">
      <c r="A33" s="1"/>
      <c r="B33" s="143" t="s">
        <v>29</v>
      </c>
      <c r="C33" s="144"/>
      <c r="D33" s="144"/>
      <c r="E33" s="144"/>
      <c r="F33" s="144"/>
      <c r="G33" s="144"/>
      <c r="H33" s="144"/>
      <c r="I33" s="144"/>
      <c r="J33" s="144"/>
      <c r="K33" s="144"/>
      <c r="L33" s="144"/>
      <c r="M33" s="144"/>
      <c r="N33" s="144"/>
      <c r="O33" s="144"/>
      <c r="P33" s="144"/>
      <c r="Q33" s="144"/>
      <c r="R33" s="144"/>
      <c r="S33" s="144"/>
      <c r="T33" s="144"/>
      <c r="U33" s="144"/>
      <c r="V33" s="144"/>
      <c r="W33" s="144"/>
      <c r="X33" s="158" t="s">
        <v>25</v>
      </c>
      <c r="Y33" s="159"/>
      <c r="Z33" s="159"/>
      <c r="AA33" s="159"/>
      <c r="AB33" s="159"/>
      <c r="AC33" s="159"/>
      <c r="AD33" s="159"/>
      <c r="AE33" s="160"/>
      <c r="AF33" s="135" t="s">
        <v>26</v>
      </c>
      <c r="AG33" s="136"/>
      <c r="AH33" s="136"/>
      <c r="AI33" s="136"/>
      <c r="AJ33" s="136"/>
      <c r="AK33" s="136"/>
      <c r="AL33" s="136"/>
      <c r="AM33" s="136"/>
      <c r="AN33" s="136"/>
      <c r="AO33" s="136"/>
      <c r="AP33" s="136"/>
      <c r="AQ33" s="136"/>
      <c r="AR33" s="136"/>
      <c r="AS33" s="136"/>
      <c r="AT33" s="136"/>
      <c r="AU33" s="217"/>
      <c r="AV33" s="143" t="s">
        <v>30</v>
      </c>
      <c r="AW33" s="144"/>
      <c r="AX33" s="144"/>
      <c r="AY33" s="144"/>
      <c r="AZ33" s="144"/>
      <c r="BA33" s="144"/>
      <c r="BB33" s="144"/>
      <c r="BC33" s="144"/>
      <c r="BD33" s="144"/>
      <c r="BE33" s="145"/>
    </row>
    <row r="34" spans="1:58" s="55" customFormat="1" ht="17.100000000000001" customHeight="1" x14ac:dyDescent="0.15">
      <c r="A34" s="1"/>
      <c r="B34" s="146"/>
      <c r="C34" s="147"/>
      <c r="D34" s="147"/>
      <c r="E34" s="147"/>
      <c r="F34" s="147"/>
      <c r="G34" s="147"/>
      <c r="H34" s="147"/>
      <c r="I34" s="147"/>
      <c r="J34" s="147"/>
      <c r="K34" s="147"/>
      <c r="L34" s="147"/>
      <c r="M34" s="147"/>
      <c r="N34" s="147"/>
      <c r="O34" s="147"/>
      <c r="P34" s="147"/>
      <c r="Q34" s="147"/>
      <c r="R34" s="147"/>
      <c r="S34" s="147"/>
      <c r="T34" s="147"/>
      <c r="U34" s="147"/>
      <c r="V34" s="147"/>
      <c r="W34" s="147"/>
      <c r="X34" s="161"/>
      <c r="Y34" s="162"/>
      <c r="Z34" s="162"/>
      <c r="AA34" s="162"/>
      <c r="AB34" s="162"/>
      <c r="AC34" s="162"/>
      <c r="AD34" s="162"/>
      <c r="AE34" s="163"/>
      <c r="AF34" s="135" t="s">
        <v>27</v>
      </c>
      <c r="AG34" s="136"/>
      <c r="AH34" s="136"/>
      <c r="AI34" s="136"/>
      <c r="AJ34" s="136"/>
      <c r="AK34" s="136"/>
      <c r="AL34" s="136"/>
      <c r="AM34" s="217"/>
      <c r="AN34" s="149" t="s">
        <v>28</v>
      </c>
      <c r="AO34" s="150"/>
      <c r="AP34" s="150"/>
      <c r="AQ34" s="150"/>
      <c r="AR34" s="150"/>
      <c r="AS34" s="150"/>
      <c r="AT34" s="150"/>
      <c r="AU34" s="151"/>
      <c r="AV34" s="146"/>
      <c r="AW34" s="147"/>
      <c r="AX34" s="147"/>
      <c r="AY34" s="147"/>
      <c r="AZ34" s="147"/>
      <c r="BA34" s="147"/>
      <c r="BB34" s="147"/>
      <c r="BC34" s="147"/>
      <c r="BD34" s="147"/>
      <c r="BE34" s="148"/>
    </row>
    <row r="35" spans="1:58" s="55" customFormat="1" ht="17.100000000000001" customHeight="1" x14ac:dyDescent="0.15">
      <c r="A35" s="1"/>
      <c r="B35" s="5"/>
      <c r="C35" s="69"/>
      <c r="D35" s="69"/>
      <c r="E35" s="69"/>
      <c r="F35" s="69"/>
      <c r="G35" s="69"/>
      <c r="H35" s="69"/>
      <c r="I35" s="69"/>
      <c r="J35" s="69"/>
      <c r="K35" s="69"/>
      <c r="L35" s="69"/>
      <c r="M35" s="69"/>
      <c r="N35" s="69"/>
      <c r="O35" s="69"/>
      <c r="P35" s="69"/>
      <c r="Q35" s="69"/>
      <c r="R35" s="69"/>
      <c r="S35" s="69"/>
      <c r="T35" s="69"/>
      <c r="U35" s="69"/>
      <c r="V35" s="69"/>
      <c r="W35" s="69"/>
      <c r="X35" s="68"/>
      <c r="Y35" s="69"/>
      <c r="Z35" s="69"/>
      <c r="AA35" s="69"/>
      <c r="AB35" s="69"/>
      <c r="AC35" s="69"/>
      <c r="AD35" s="223" t="s">
        <v>63</v>
      </c>
      <c r="AE35" s="224"/>
      <c r="AF35" s="69"/>
      <c r="AG35" s="69"/>
      <c r="AH35" s="69"/>
      <c r="AI35" s="69"/>
      <c r="AJ35" s="76"/>
      <c r="AK35" s="76"/>
      <c r="AL35" s="223" t="s">
        <v>63</v>
      </c>
      <c r="AM35" s="224"/>
      <c r="AN35" s="12"/>
      <c r="AO35" s="76"/>
      <c r="AP35" s="76"/>
      <c r="AQ35" s="76"/>
      <c r="AR35" s="76"/>
      <c r="AS35" s="76"/>
      <c r="AT35" s="223" t="s">
        <v>63</v>
      </c>
      <c r="AU35" s="224"/>
      <c r="AV35" s="69"/>
      <c r="AW35" s="69"/>
      <c r="AX35" s="69"/>
      <c r="AY35" s="69"/>
      <c r="AZ35" s="69"/>
      <c r="BA35" s="69"/>
      <c r="BB35" s="69"/>
      <c r="BC35" s="69"/>
      <c r="BD35" s="69"/>
      <c r="BE35" s="70"/>
    </row>
    <row r="36" spans="1:58" s="55" customFormat="1" ht="33.75" customHeight="1" x14ac:dyDescent="0.15">
      <c r="A36" s="1"/>
      <c r="B36" s="285" t="s">
        <v>367</v>
      </c>
      <c r="C36" s="286"/>
      <c r="D36" s="286"/>
      <c r="E36" s="286"/>
      <c r="F36" s="286"/>
      <c r="G36" s="286"/>
      <c r="H36" s="286"/>
      <c r="I36" s="286"/>
      <c r="J36" s="286"/>
      <c r="K36" s="286"/>
      <c r="L36" s="286"/>
      <c r="M36" s="286"/>
      <c r="N36" s="286"/>
      <c r="O36" s="286"/>
      <c r="P36" s="286"/>
      <c r="Q36" s="286"/>
      <c r="R36" s="286"/>
      <c r="S36" s="286"/>
      <c r="T36" s="286"/>
      <c r="U36" s="286"/>
      <c r="V36" s="286"/>
      <c r="W36" s="286"/>
      <c r="X36" s="363"/>
      <c r="Y36" s="364"/>
      <c r="Z36" s="364"/>
      <c r="AA36" s="364"/>
      <c r="AB36" s="364"/>
      <c r="AC36" s="364"/>
      <c r="AD36" s="364"/>
      <c r="AE36" s="365"/>
      <c r="AF36" s="363"/>
      <c r="AG36" s="364"/>
      <c r="AH36" s="364"/>
      <c r="AI36" s="364"/>
      <c r="AJ36" s="364"/>
      <c r="AK36" s="364"/>
      <c r="AL36" s="364"/>
      <c r="AM36" s="365"/>
      <c r="AN36" s="363"/>
      <c r="AO36" s="364"/>
      <c r="AP36" s="364"/>
      <c r="AQ36" s="364"/>
      <c r="AR36" s="364"/>
      <c r="AS36" s="364"/>
      <c r="AT36" s="364"/>
      <c r="AU36" s="365"/>
      <c r="AV36" s="233"/>
      <c r="AW36" s="234"/>
      <c r="AX36" s="234"/>
      <c r="AY36" s="234"/>
      <c r="AZ36" s="234"/>
      <c r="BA36" s="234"/>
      <c r="BB36" s="234"/>
      <c r="BC36" s="234"/>
      <c r="BD36" s="234"/>
      <c r="BE36" s="235"/>
    </row>
    <row r="37" spans="1:58" s="55" customFormat="1" ht="33.75" customHeight="1" x14ac:dyDescent="0.15">
      <c r="A37" s="1"/>
      <c r="B37" s="285" t="s">
        <v>368</v>
      </c>
      <c r="C37" s="286"/>
      <c r="D37" s="286"/>
      <c r="E37" s="286"/>
      <c r="F37" s="286"/>
      <c r="G37" s="286"/>
      <c r="H37" s="286"/>
      <c r="I37" s="286"/>
      <c r="J37" s="286"/>
      <c r="K37" s="286"/>
      <c r="L37" s="286"/>
      <c r="M37" s="286"/>
      <c r="N37" s="286"/>
      <c r="O37" s="286"/>
      <c r="P37" s="286"/>
      <c r="Q37" s="286"/>
      <c r="R37" s="286"/>
      <c r="S37" s="286"/>
      <c r="T37" s="286"/>
      <c r="U37" s="286"/>
      <c r="V37" s="286"/>
      <c r="W37" s="286"/>
      <c r="X37" s="363"/>
      <c r="Y37" s="364"/>
      <c r="Z37" s="364"/>
      <c r="AA37" s="364"/>
      <c r="AB37" s="364"/>
      <c r="AC37" s="364"/>
      <c r="AD37" s="364"/>
      <c r="AE37" s="365"/>
      <c r="AF37" s="363"/>
      <c r="AG37" s="364"/>
      <c r="AH37" s="364"/>
      <c r="AI37" s="364"/>
      <c r="AJ37" s="364"/>
      <c r="AK37" s="364"/>
      <c r="AL37" s="364"/>
      <c r="AM37" s="365"/>
      <c r="AN37" s="363"/>
      <c r="AO37" s="364"/>
      <c r="AP37" s="364"/>
      <c r="AQ37" s="364"/>
      <c r="AR37" s="364"/>
      <c r="AS37" s="364"/>
      <c r="AT37" s="364"/>
      <c r="AU37" s="365"/>
      <c r="AV37" s="233"/>
      <c r="AW37" s="234"/>
      <c r="AX37" s="234"/>
      <c r="AY37" s="234"/>
      <c r="AZ37" s="234"/>
      <c r="BA37" s="234"/>
      <c r="BB37" s="234"/>
      <c r="BC37" s="234"/>
      <c r="BD37" s="234"/>
      <c r="BE37" s="235"/>
    </row>
    <row r="38" spans="1:58" s="55" customFormat="1" ht="33.75" customHeight="1" x14ac:dyDescent="0.15">
      <c r="A38" s="1"/>
      <c r="B38" s="285" t="s">
        <v>369</v>
      </c>
      <c r="C38" s="286"/>
      <c r="D38" s="286"/>
      <c r="E38" s="286"/>
      <c r="F38" s="286"/>
      <c r="G38" s="286"/>
      <c r="H38" s="286"/>
      <c r="I38" s="286"/>
      <c r="J38" s="286"/>
      <c r="K38" s="286"/>
      <c r="L38" s="286"/>
      <c r="M38" s="286"/>
      <c r="N38" s="286"/>
      <c r="O38" s="286"/>
      <c r="P38" s="286"/>
      <c r="Q38" s="286"/>
      <c r="R38" s="286"/>
      <c r="S38" s="286"/>
      <c r="T38" s="286"/>
      <c r="U38" s="286"/>
      <c r="V38" s="286"/>
      <c r="W38" s="286"/>
      <c r="X38" s="363"/>
      <c r="Y38" s="364"/>
      <c r="Z38" s="364"/>
      <c r="AA38" s="364"/>
      <c r="AB38" s="364"/>
      <c r="AC38" s="364"/>
      <c r="AD38" s="364"/>
      <c r="AE38" s="365"/>
      <c r="AF38" s="363"/>
      <c r="AG38" s="364"/>
      <c r="AH38" s="364"/>
      <c r="AI38" s="364"/>
      <c r="AJ38" s="364"/>
      <c r="AK38" s="364"/>
      <c r="AL38" s="364"/>
      <c r="AM38" s="365"/>
      <c r="AN38" s="363"/>
      <c r="AO38" s="364"/>
      <c r="AP38" s="364"/>
      <c r="AQ38" s="364"/>
      <c r="AR38" s="364"/>
      <c r="AS38" s="364"/>
      <c r="AT38" s="364"/>
      <c r="AU38" s="365"/>
      <c r="AV38" s="233"/>
      <c r="AW38" s="234"/>
      <c r="AX38" s="234"/>
      <c r="AY38" s="234"/>
      <c r="AZ38" s="234"/>
      <c r="BA38" s="234"/>
      <c r="BB38" s="234"/>
      <c r="BC38" s="234"/>
      <c r="BD38" s="234"/>
      <c r="BE38" s="235"/>
    </row>
    <row r="39" spans="1:58" s="55" customFormat="1" ht="17.100000000000001" customHeight="1" x14ac:dyDescent="0.15">
      <c r="A39" s="1"/>
      <c r="B39" s="6"/>
      <c r="C39" s="11"/>
      <c r="D39" s="11"/>
      <c r="E39" s="11"/>
      <c r="F39" s="11"/>
      <c r="G39" s="11"/>
      <c r="H39" s="11"/>
      <c r="I39" s="11"/>
      <c r="J39" s="11"/>
      <c r="K39" s="11"/>
      <c r="L39" s="11"/>
      <c r="M39" s="11"/>
      <c r="N39" s="11"/>
      <c r="O39" s="11"/>
      <c r="P39" s="11"/>
      <c r="Q39" s="11"/>
      <c r="R39" s="11"/>
      <c r="S39" s="11"/>
      <c r="T39" s="11"/>
      <c r="U39" s="11"/>
      <c r="X39" s="9"/>
      <c r="AE39" s="10"/>
      <c r="AJ39" s="72"/>
      <c r="AN39" s="71"/>
      <c r="AO39" s="72"/>
      <c r="AP39" s="72"/>
      <c r="AQ39" s="72"/>
      <c r="AR39" s="72"/>
      <c r="AS39" s="72"/>
      <c r="AT39" s="72"/>
      <c r="AU39" s="73"/>
      <c r="BA39" s="72"/>
      <c r="BE39" s="10"/>
    </row>
    <row r="40" spans="1:58" s="55" customFormat="1" ht="33.75" customHeight="1" x14ac:dyDescent="0.15">
      <c r="A40" s="1"/>
      <c r="B40" s="149" t="s">
        <v>3</v>
      </c>
      <c r="C40" s="150"/>
      <c r="D40" s="150"/>
      <c r="E40" s="150"/>
      <c r="F40" s="150"/>
      <c r="G40" s="150"/>
      <c r="H40" s="150"/>
      <c r="I40" s="150"/>
      <c r="J40" s="150"/>
      <c r="K40" s="150"/>
      <c r="L40" s="150"/>
      <c r="M40" s="150"/>
      <c r="N40" s="150"/>
      <c r="O40" s="150"/>
      <c r="P40" s="150"/>
      <c r="Q40" s="150"/>
      <c r="R40" s="150"/>
      <c r="S40" s="150"/>
      <c r="T40" s="150"/>
      <c r="U40" s="150"/>
      <c r="V40" s="150"/>
      <c r="W40" s="150"/>
      <c r="X40" s="276">
        <f>SUM(X36:AE38)</f>
        <v>0</v>
      </c>
      <c r="Y40" s="277"/>
      <c r="Z40" s="277"/>
      <c r="AA40" s="277"/>
      <c r="AB40" s="277"/>
      <c r="AC40" s="277"/>
      <c r="AD40" s="277"/>
      <c r="AE40" s="278"/>
      <c r="AF40" s="276">
        <f>SUM(AF36:AM38)</f>
        <v>0</v>
      </c>
      <c r="AG40" s="277"/>
      <c r="AH40" s="277"/>
      <c r="AI40" s="277"/>
      <c r="AJ40" s="277"/>
      <c r="AK40" s="277"/>
      <c r="AL40" s="277"/>
      <c r="AM40" s="278"/>
      <c r="AN40" s="276">
        <f>SUM(AN36:AU38)</f>
        <v>0</v>
      </c>
      <c r="AO40" s="277"/>
      <c r="AP40" s="277"/>
      <c r="AQ40" s="277"/>
      <c r="AR40" s="277"/>
      <c r="AS40" s="277"/>
      <c r="AT40" s="277"/>
      <c r="AU40" s="278"/>
      <c r="AV40" s="150"/>
      <c r="AW40" s="150"/>
      <c r="AX40" s="150"/>
      <c r="AY40" s="150"/>
      <c r="AZ40" s="150"/>
      <c r="BA40" s="150"/>
      <c r="BB40" s="150"/>
      <c r="BC40" s="150"/>
      <c r="BD40" s="150"/>
      <c r="BE40" s="151"/>
    </row>
    <row r="41" spans="1:58" s="55" customFormat="1" ht="17.100000000000001" customHeight="1" x14ac:dyDescent="0.15">
      <c r="A41" s="1"/>
      <c r="B41" s="138" t="s">
        <v>315</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row>
    <row r="42" spans="1:58" s="55" customFormat="1" ht="17.100000000000001" customHeight="1" x14ac:dyDescent="0.15">
      <c r="A42" s="1"/>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row>
    <row r="43" spans="1:58" s="55" customFormat="1" ht="17.100000000000001" customHeight="1" x14ac:dyDescent="0.15">
      <c r="A43" s="1"/>
      <c r="B43" s="56"/>
      <c r="C43" s="56"/>
      <c r="D43" s="56"/>
      <c r="E43" s="56"/>
      <c r="F43" s="56"/>
      <c r="G43" s="56"/>
      <c r="H43" s="56"/>
      <c r="I43" s="56"/>
      <c r="J43" s="56"/>
      <c r="K43" s="56"/>
      <c r="L43" s="56"/>
      <c r="M43" s="56"/>
      <c r="N43" s="56"/>
      <c r="O43" s="56"/>
      <c r="P43" s="56"/>
      <c r="Q43" s="56"/>
      <c r="R43" s="56"/>
      <c r="S43" s="56"/>
      <c r="T43" s="56"/>
      <c r="U43" s="56"/>
      <c r="V43" s="56"/>
      <c r="W43" s="56"/>
    </row>
    <row r="44" spans="1:58" ht="16.5" customHeight="1" x14ac:dyDescent="0.15">
      <c r="B44" s="55" t="s">
        <v>118</v>
      </c>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8"/>
    </row>
    <row r="45" spans="1:58" ht="16.5" customHeight="1" x14ac:dyDescent="0.15">
      <c r="A45" s="55"/>
      <c r="B45" s="158" t="s">
        <v>200</v>
      </c>
      <c r="C45" s="159"/>
      <c r="D45" s="159"/>
      <c r="E45" s="159"/>
      <c r="F45" s="159"/>
      <c r="G45" s="159"/>
      <c r="H45" s="159"/>
      <c r="I45" s="160"/>
      <c r="J45" s="158" t="s">
        <v>119</v>
      </c>
      <c r="K45" s="159"/>
      <c r="L45" s="159"/>
      <c r="M45" s="159"/>
      <c r="N45" s="159"/>
      <c r="O45" s="159"/>
      <c r="P45" s="159"/>
      <c r="Q45" s="159"/>
      <c r="R45" s="159"/>
      <c r="S45" s="159"/>
      <c r="T45" s="159"/>
      <c r="U45" s="160"/>
      <c r="V45" s="158" t="s">
        <v>120</v>
      </c>
      <c r="W45" s="159"/>
      <c r="X45" s="159"/>
      <c r="Y45" s="159"/>
      <c r="Z45" s="159"/>
      <c r="AA45" s="159"/>
      <c r="AB45" s="159"/>
      <c r="AC45" s="159"/>
      <c r="AD45" s="159"/>
      <c r="AE45" s="159"/>
      <c r="AF45" s="159"/>
      <c r="AG45" s="160"/>
      <c r="AH45" s="135" t="s">
        <v>121</v>
      </c>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217"/>
      <c r="BF45" s="8"/>
    </row>
    <row r="46" spans="1:58" ht="16.5" customHeight="1" x14ac:dyDescent="0.15">
      <c r="A46" s="55"/>
      <c r="B46" s="250"/>
      <c r="C46" s="251"/>
      <c r="D46" s="251"/>
      <c r="E46" s="251"/>
      <c r="F46" s="251"/>
      <c r="G46" s="251"/>
      <c r="H46" s="251"/>
      <c r="I46" s="265"/>
      <c r="J46" s="368"/>
      <c r="K46" s="369"/>
      <c r="L46" s="369"/>
      <c r="M46" s="369"/>
      <c r="N46" s="369"/>
      <c r="O46" s="370"/>
      <c r="P46" s="137" t="s">
        <v>122</v>
      </c>
      <c r="Q46" s="138"/>
      <c r="R46" s="138"/>
      <c r="S46" s="138"/>
      <c r="T46" s="138"/>
      <c r="U46" s="139"/>
      <c r="V46" s="368"/>
      <c r="W46" s="369"/>
      <c r="X46" s="369"/>
      <c r="Y46" s="369"/>
      <c r="Z46" s="369"/>
      <c r="AA46" s="370"/>
      <c r="AB46" s="137" t="s">
        <v>122</v>
      </c>
      <c r="AC46" s="138"/>
      <c r="AD46" s="138"/>
      <c r="AE46" s="138"/>
      <c r="AF46" s="138"/>
      <c r="AG46" s="139"/>
      <c r="AH46" s="143" t="s">
        <v>123</v>
      </c>
      <c r="AI46" s="144"/>
      <c r="AJ46" s="144"/>
      <c r="AK46" s="144"/>
      <c r="AL46" s="144"/>
      <c r="AM46" s="144"/>
      <c r="AN46" s="144"/>
      <c r="AO46" s="144"/>
      <c r="AP46" s="144"/>
      <c r="AQ46" s="144"/>
      <c r="AR46" s="144"/>
      <c r="AS46" s="145"/>
      <c r="AT46" s="143" t="s">
        <v>124</v>
      </c>
      <c r="AU46" s="144"/>
      <c r="AV46" s="144"/>
      <c r="AW46" s="144"/>
      <c r="AX46" s="144"/>
      <c r="AY46" s="144"/>
      <c r="AZ46" s="144"/>
      <c r="BA46" s="144"/>
      <c r="BB46" s="144"/>
      <c r="BC46" s="144"/>
      <c r="BD46" s="144"/>
      <c r="BE46" s="145"/>
      <c r="BF46" s="8"/>
    </row>
    <row r="47" spans="1:58" ht="16.5" customHeight="1" x14ac:dyDescent="0.15">
      <c r="A47" s="55"/>
      <c r="B47" s="250"/>
      <c r="C47" s="251"/>
      <c r="D47" s="251"/>
      <c r="E47" s="251"/>
      <c r="F47" s="251"/>
      <c r="G47" s="251"/>
      <c r="H47" s="251"/>
      <c r="I47" s="265"/>
      <c r="J47" s="368"/>
      <c r="K47" s="369"/>
      <c r="L47" s="369"/>
      <c r="M47" s="369"/>
      <c r="N47" s="369"/>
      <c r="O47" s="370"/>
      <c r="P47" s="371"/>
      <c r="Q47" s="275"/>
      <c r="R47" s="275"/>
      <c r="S47" s="275"/>
      <c r="T47" s="275"/>
      <c r="U47" s="372"/>
      <c r="V47" s="368"/>
      <c r="W47" s="369"/>
      <c r="X47" s="369"/>
      <c r="Y47" s="369"/>
      <c r="Z47" s="369"/>
      <c r="AA47" s="370"/>
      <c r="AB47" s="371"/>
      <c r="AC47" s="275"/>
      <c r="AD47" s="275"/>
      <c r="AE47" s="275"/>
      <c r="AF47" s="275"/>
      <c r="AG47" s="372"/>
      <c r="AH47" s="233"/>
      <c r="AI47" s="234"/>
      <c r="AJ47" s="234"/>
      <c r="AK47" s="234"/>
      <c r="AL47" s="234"/>
      <c r="AM47" s="235"/>
      <c r="AN47" s="137" t="s">
        <v>122</v>
      </c>
      <c r="AO47" s="138"/>
      <c r="AP47" s="138"/>
      <c r="AQ47" s="138"/>
      <c r="AR47" s="138"/>
      <c r="AS47" s="139"/>
      <c r="AT47" s="233"/>
      <c r="AU47" s="234"/>
      <c r="AV47" s="234"/>
      <c r="AW47" s="234"/>
      <c r="AX47" s="234"/>
      <c r="AY47" s="235"/>
      <c r="AZ47" s="137" t="s">
        <v>122</v>
      </c>
      <c r="BA47" s="138"/>
      <c r="BB47" s="138"/>
      <c r="BC47" s="138"/>
      <c r="BD47" s="138"/>
      <c r="BE47" s="139"/>
      <c r="BF47" s="8"/>
    </row>
    <row r="48" spans="1:58" ht="16.5" customHeight="1" x14ac:dyDescent="0.15">
      <c r="A48" s="55"/>
      <c r="B48" s="161"/>
      <c r="C48" s="162"/>
      <c r="D48" s="162"/>
      <c r="E48" s="162"/>
      <c r="F48" s="162"/>
      <c r="G48" s="162"/>
      <c r="H48" s="162"/>
      <c r="I48" s="163"/>
      <c r="J48" s="177"/>
      <c r="K48" s="178"/>
      <c r="L48" s="178"/>
      <c r="M48" s="178"/>
      <c r="N48" s="178"/>
      <c r="O48" s="179"/>
      <c r="P48" s="140"/>
      <c r="Q48" s="141"/>
      <c r="R48" s="141"/>
      <c r="S48" s="141"/>
      <c r="T48" s="141"/>
      <c r="U48" s="142"/>
      <c r="V48" s="177"/>
      <c r="W48" s="178"/>
      <c r="X48" s="178"/>
      <c r="Y48" s="178"/>
      <c r="Z48" s="178"/>
      <c r="AA48" s="179"/>
      <c r="AB48" s="140"/>
      <c r="AC48" s="141"/>
      <c r="AD48" s="141"/>
      <c r="AE48" s="141"/>
      <c r="AF48" s="141"/>
      <c r="AG48" s="142"/>
      <c r="AH48" s="146"/>
      <c r="AI48" s="147"/>
      <c r="AJ48" s="147"/>
      <c r="AK48" s="147"/>
      <c r="AL48" s="147"/>
      <c r="AM48" s="148"/>
      <c r="AN48" s="140"/>
      <c r="AO48" s="141"/>
      <c r="AP48" s="141"/>
      <c r="AQ48" s="141"/>
      <c r="AR48" s="141"/>
      <c r="AS48" s="142"/>
      <c r="AT48" s="146"/>
      <c r="AU48" s="147"/>
      <c r="AV48" s="147"/>
      <c r="AW48" s="147"/>
      <c r="AX48" s="147"/>
      <c r="AY48" s="148"/>
      <c r="AZ48" s="140"/>
      <c r="BA48" s="141"/>
      <c r="BB48" s="141"/>
      <c r="BC48" s="141"/>
      <c r="BD48" s="141"/>
      <c r="BE48" s="142"/>
      <c r="BF48" s="8"/>
    </row>
    <row r="49" spans="1:58" ht="16.5" customHeight="1" x14ac:dyDescent="0.15">
      <c r="A49" s="55"/>
      <c r="B49" s="61"/>
      <c r="C49" s="62"/>
      <c r="D49" s="62"/>
      <c r="E49" s="62"/>
      <c r="F49" s="62"/>
      <c r="G49" s="62"/>
      <c r="H49" s="62"/>
      <c r="I49" s="63"/>
      <c r="J49" s="68"/>
      <c r="K49" s="69"/>
      <c r="L49" s="69"/>
      <c r="M49" s="69"/>
      <c r="N49" s="223" t="s">
        <v>63</v>
      </c>
      <c r="O49" s="224"/>
      <c r="P49" s="61"/>
      <c r="Q49" s="62"/>
      <c r="R49" s="62"/>
      <c r="S49" s="62"/>
      <c r="T49" s="223" t="s">
        <v>63</v>
      </c>
      <c r="U49" s="224"/>
      <c r="V49" s="68"/>
      <c r="W49" s="69"/>
      <c r="X49" s="69"/>
      <c r="Y49" s="69"/>
      <c r="Z49" s="223" t="s">
        <v>63</v>
      </c>
      <c r="AA49" s="224"/>
      <c r="AB49" s="61"/>
      <c r="AC49" s="62"/>
      <c r="AD49" s="62"/>
      <c r="AE49" s="62"/>
      <c r="AF49" s="223" t="s">
        <v>63</v>
      </c>
      <c r="AG49" s="224"/>
      <c r="AH49" s="59"/>
      <c r="AI49" s="60"/>
      <c r="AJ49" s="60"/>
      <c r="AK49" s="60"/>
      <c r="AL49" s="223" t="s">
        <v>63</v>
      </c>
      <c r="AM49" s="224"/>
      <c r="AN49" s="64"/>
      <c r="AO49" s="65"/>
      <c r="AP49" s="65"/>
      <c r="AQ49" s="65"/>
      <c r="AR49" s="223" t="s">
        <v>63</v>
      </c>
      <c r="AS49" s="224"/>
      <c r="AT49" s="59"/>
      <c r="AU49" s="60"/>
      <c r="AV49" s="60"/>
      <c r="AW49" s="60"/>
      <c r="AX49" s="223" t="s">
        <v>63</v>
      </c>
      <c r="AY49" s="224"/>
      <c r="AZ49" s="64"/>
      <c r="BA49" s="65"/>
      <c r="BB49" s="65"/>
      <c r="BC49" s="65"/>
      <c r="BD49" s="223" t="s">
        <v>63</v>
      </c>
      <c r="BE49" s="224"/>
      <c r="BF49" s="8"/>
    </row>
    <row r="50" spans="1:58" ht="33" customHeight="1" x14ac:dyDescent="0.15">
      <c r="A50" s="55"/>
      <c r="B50" s="200" t="s">
        <v>370</v>
      </c>
      <c r="C50" s="201"/>
      <c r="D50" s="201"/>
      <c r="E50" s="201"/>
      <c r="F50" s="201"/>
      <c r="G50" s="201"/>
      <c r="H50" s="201"/>
      <c r="I50" s="202"/>
      <c r="J50" s="203">
        <f>SUM(J51:O53)</f>
        <v>0</v>
      </c>
      <c r="K50" s="204"/>
      <c r="L50" s="204"/>
      <c r="M50" s="204"/>
      <c r="N50" s="204"/>
      <c r="O50" s="205"/>
      <c r="P50" s="203">
        <f>SUM(P51:U53)</f>
        <v>0</v>
      </c>
      <c r="Q50" s="204"/>
      <c r="R50" s="204"/>
      <c r="S50" s="204"/>
      <c r="T50" s="204"/>
      <c r="U50" s="205"/>
      <c r="V50" s="180" t="s">
        <v>125</v>
      </c>
      <c r="W50" s="180"/>
      <c r="X50" s="180"/>
      <c r="Y50" s="180"/>
      <c r="Z50" s="180"/>
      <c r="AA50" s="180"/>
      <c r="AB50" s="181" t="s">
        <v>125</v>
      </c>
      <c r="AC50" s="182"/>
      <c r="AD50" s="182"/>
      <c r="AE50" s="182"/>
      <c r="AF50" s="182"/>
      <c r="AG50" s="183"/>
      <c r="AH50" s="181" t="s">
        <v>125</v>
      </c>
      <c r="AI50" s="182"/>
      <c r="AJ50" s="182"/>
      <c r="AK50" s="182"/>
      <c r="AL50" s="182"/>
      <c r="AM50" s="183"/>
      <c r="AN50" s="181" t="s">
        <v>125</v>
      </c>
      <c r="AO50" s="182"/>
      <c r="AP50" s="182"/>
      <c r="AQ50" s="182"/>
      <c r="AR50" s="182"/>
      <c r="AS50" s="183"/>
      <c r="AT50" s="181" t="s">
        <v>125</v>
      </c>
      <c r="AU50" s="182"/>
      <c r="AV50" s="182"/>
      <c r="AW50" s="182"/>
      <c r="AX50" s="182"/>
      <c r="AY50" s="183"/>
      <c r="AZ50" s="181" t="s">
        <v>125</v>
      </c>
      <c r="BA50" s="182"/>
      <c r="BB50" s="182"/>
      <c r="BC50" s="182"/>
      <c r="BD50" s="182"/>
      <c r="BE50" s="183"/>
      <c r="BF50" s="8"/>
    </row>
    <row r="51" spans="1:58" ht="33" customHeight="1" x14ac:dyDescent="0.15">
      <c r="A51" s="55"/>
      <c r="B51" s="225" t="str">
        <f>$B$36</f>
        <v>(1) 技術実証、経営分析</v>
      </c>
      <c r="C51" s="226"/>
      <c r="D51" s="226"/>
      <c r="E51" s="226"/>
      <c r="F51" s="226"/>
      <c r="G51" s="226"/>
      <c r="H51" s="226"/>
      <c r="I51" s="227"/>
      <c r="J51" s="149"/>
      <c r="K51" s="150"/>
      <c r="L51" s="150"/>
      <c r="M51" s="150"/>
      <c r="N51" s="150"/>
      <c r="O51" s="151"/>
      <c r="P51" s="149"/>
      <c r="Q51" s="150"/>
      <c r="R51" s="150"/>
      <c r="S51" s="150"/>
      <c r="T51" s="150"/>
      <c r="U51" s="151"/>
      <c r="V51" s="194" t="s">
        <v>125</v>
      </c>
      <c r="W51" s="195"/>
      <c r="X51" s="195"/>
      <c r="Y51" s="195"/>
      <c r="Z51" s="195"/>
      <c r="AA51" s="196"/>
      <c r="AB51" s="194" t="s">
        <v>125</v>
      </c>
      <c r="AC51" s="195"/>
      <c r="AD51" s="195"/>
      <c r="AE51" s="195"/>
      <c r="AF51" s="195"/>
      <c r="AG51" s="196"/>
      <c r="AH51" s="194" t="s">
        <v>125</v>
      </c>
      <c r="AI51" s="195"/>
      <c r="AJ51" s="195"/>
      <c r="AK51" s="195"/>
      <c r="AL51" s="195"/>
      <c r="AM51" s="196"/>
      <c r="AN51" s="194" t="s">
        <v>125</v>
      </c>
      <c r="AO51" s="195"/>
      <c r="AP51" s="195"/>
      <c r="AQ51" s="195"/>
      <c r="AR51" s="195"/>
      <c r="AS51" s="196"/>
      <c r="AT51" s="194" t="s">
        <v>125</v>
      </c>
      <c r="AU51" s="195"/>
      <c r="AV51" s="195"/>
      <c r="AW51" s="195"/>
      <c r="AX51" s="195"/>
      <c r="AY51" s="196"/>
      <c r="AZ51" s="194" t="s">
        <v>125</v>
      </c>
      <c r="BA51" s="195"/>
      <c r="BB51" s="195"/>
      <c r="BC51" s="195"/>
      <c r="BD51" s="195"/>
      <c r="BE51" s="196"/>
      <c r="BF51" s="8"/>
    </row>
    <row r="52" spans="1:58" ht="33" customHeight="1" x14ac:dyDescent="0.15">
      <c r="A52" s="55"/>
      <c r="B52" s="225" t="str">
        <f>$B$37</f>
        <v>(2) 実証成果の普及</v>
      </c>
      <c r="C52" s="226"/>
      <c r="D52" s="226"/>
      <c r="E52" s="226"/>
      <c r="F52" s="226"/>
      <c r="G52" s="226"/>
      <c r="H52" s="226"/>
      <c r="I52" s="227"/>
      <c r="J52" s="149"/>
      <c r="K52" s="150"/>
      <c r="L52" s="150"/>
      <c r="M52" s="150"/>
      <c r="N52" s="150"/>
      <c r="O52" s="151"/>
      <c r="P52" s="149"/>
      <c r="Q52" s="150"/>
      <c r="R52" s="150"/>
      <c r="S52" s="150"/>
      <c r="T52" s="150"/>
      <c r="U52" s="151"/>
      <c r="V52" s="190" t="s">
        <v>125</v>
      </c>
      <c r="W52" s="190"/>
      <c r="X52" s="190"/>
      <c r="Y52" s="190"/>
      <c r="Z52" s="190"/>
      <c r="AA52" s="190"/>
      <c r="AB52" s="181" t="s">
        <v>125</v>
      </c>
      <c r="AC52" s="182"/>
      <c r="AD52" s="182"/>
      <c r="AE52" s="182"/>
      <c r="AF52" s="182"/>
      <c r="AG52" s="183"/>
      <c r="AH52" s="181" t="s">
        <v>125</v>
      </c>
      <c r="AI52" s="182"/>
      <c r="AJ52" s="182"/>
      <c r="AK52" s="182"/>
      <c r="AL52" s="182"/>
      <c r="AM52" s="183"/>
      <c r="AN52" s="181" t="s">
        <v>125</v>
      </c>
      <c r="AO52" s="182"/>
      <c r="AP52" s="182"/>
      <c r="AQ52" s="182"/>
      <c r="AR52" s="182"/>
      <c r="AS52" s="183"/>
      <c r="AT52" s="181" t="s">
        <v>125</v>
      </c>
      <c r="AU52" s="182"/>
      <c r="AV52" s="182"/>
      <c r="AW52" s="182"/>
      <c r="AX52" s="182"/>
      <c r="AY52" s="183"/>
      <c r="AZ52" s="181" t="s">
        <v>125</v>
      </c>
      <c r="BA52" s="182"/>
      <c r="BB52" s="182"/>
      <c r="BC52" s="182"/>
      <c r="BD52" s="182"/>
      <c r="BE52" s="183"/>
      <c r="BF52" s="8"/>
    </row>
    <row r="53" spans="1:58" ht="33" customHeight="1" x14ac:dyDescent="0.15">
      <c r="A53" s="55"/>
      <c r="B53" s="225" t="str">
        <f>$B$38</f>
        <v>(3) 実証成果の定着</v>
      </c>
      <c r="C53" s="226"/>
      <c r="D53" s="226"/>
      <c r="E53" s="226"/>
      <c r="F53" s="226"/>
      <c r="G53" s="226"/>
      <c r="H53" s="226"/>
      <c r="I53" s="227"/>
      <c r="J53" s="149"/>
      <c r="K53" s="150"/>
      <c r="L53" s="150"/>
      <c r="M53" s="150"/>
      <c r="N53" s="150"/>
      <c r="O53" s="151"/>
      <c r="P53" s="149"/>
      <c r="Q53" s="150"/>
      <c r="R53" s="150"/>
      <c r="S53" s="150"/>
      <c r="T53" s="150"/>
      <c r="U53" s="151"/>
      <c r="V53" s="190" t="s">
        <v>125</v>
      </c>
      <c r="W53" s="190"/>
      <c r="X53" s="190"/>
      <c r="Y53" s="190"/>
      <c r="Z53" s="190"/>
      <c r="AA53" s="190"/>
      <c r="AB53" s="181" t="s">
        <v>125</v>
      </c>
      <c r="AC53" s="182"/>
      <c r="AD53" s="182"/>
      <c r="AE53" s="182"/>
      <c r="AF53" s="182"/>
      <c r="AG53" s="183"/>
      <c r="AH53" s="181" t="s">
        <v>125</v>
      </c>
      <c r="AI53" s="182"/>
      <c r="AJ53" s="182"/>
      <c r="AK53" s="182"/>
      <c r="AL53" s="182"/>
      <c r="AM53" s="183"/>
      <c r="AN53" s="181" t="s">
        <v>125</v>
      </c>
      <c r="AO53" s="182"/>
      <c r="AP53" s="182"/>
      <c r="AQ53" s="182"/>
      <c r="AR53" s="182"/>
      <c r="AS53" s="183"/>
      <c r="AT53" s="181" t="s">
        <v>125</v>
      </c>
      <c r="AU53" s="182"/>
      <c r="AV53" s="182"/>
      <c r="AW53" s="182"/>
      <c r="AX53" s="182"/>
      <c r="AY53" s="183"/>
      <c r="AZ53" s="181" t="s">
        <v>125</v>
      </c>
      <c r="BA53" s="182"/>
      <c r="BB53" s="182"/>
      <c r="BC53" s="182"/>
      <c r="BD53" s="182"/>
      <c r="BE53" s="183"/>
      <c r="BF53" s="8"/>
    </row>
    <row r="54" spans="1:58" ht="33" customHeight="1" x14ac:dyDescent="0.15">
      <c r="A54" s="55"/>
      <c r="B54" s="200" t="s">
        <v>371</v>
      </c>
      <c r="C54" s="201"/>
      <c r="D54" s="201"/>
      <c r="E54" s="201"/>
      <c r="F54" s="201"/>
      <c r="G54" s="201"/>
      <c r="H54" s="201"/>
      <c r="I54" s="202"/>
      <c r="J54" s="203">
        <f>SUM(J55:O57)</f>
        <v>0</v>
      </c>
      <c r="K54" s="204"/>
      <c r="L54" s="204"/>
      <c r="M54" s="204"/>
      <c r="N54" s="204"/>
      <c r="O54" s="205"/>
      <c r="P54" s="203">
        <f>SUM(P55:U57)</f>
        <v>0</v>
      </c>
      <c r="Q54" s="204"/>
      <c r="R54" s="204"/>
      <c r="S54" s="204"/>
      <c r="T54" s="204"/>
      <c r="U54" s="205"/>
      <c r="V54" s="180" t="s">
        <v>125</v>
      </c>
      <c r="W54" s="180"/>
      <c r="X54" s="180"/>
      <c r="Y54" s="180"/>
      <c r="Z54" s="180"/>
      <c r="AA54" s="180"/>
      <c r="AB54" s="181" t="s">
        <v>125</v>
      </c>
      <c r="AC54" s="182"/>
      <c r="AD54" s="182"/>
      <c r="AE54" s="182"/>
      <c r="AF54" s="182"/>
      <c r="AG54" s="183"/>
      <c r="AH54" s="181" t="s">
        <v>125</v>
      </c>
      <c r="AI54" s="182"/>
      <c r="AJ54" s="182"/>
      <c r="AK54" s="182"/>
      <c r="AL54" s="182"/>
      <c r="AM54" s="183"/>
      <c r="AN54" s="181" t="s">
        <v>125</v>
      </c>
      <c r="AO54" s="182"/>
      <c r="AP54" s="182"/>
      <c r="AQ54" s="182"/>
      <c r="AR54" s="182"/>
      <c r="AS54" s="183"/>
      <c r="AT54" s="181" t="s">
        <v>125</v>
      </c>
      <c r="AU54" s="182"/>
      <c r="AV54" s="182"/>
      <c r="AW54" s="182"/>
      <c r="AX54" s="182"/>
      <c r="AY54" s="183"/>
      <c r="AZ54" s="181" t="s">
        <v>125</v>
      </c>
      <c r="BA54" s="182"/>
      <c r="BB54" s="182"/>
      <c r="BC54" s="182"/>
      <c r="BD54" s="182"/>
      <c r="BE54" s="183"/>
      <c r="BF54" s="8"/>
    </row>
    <row r="55" spans="1:58" ht="33" customHeight="1" x14ac:dyDescent="0.15">
      <c r="A55" s="55"/>
      <c r="B55" s="225" t="str">
        <f>$B$36</f>
        <v>(1) 技術実証、経営分析</v>
      </c>
      <c r="C55" s="226"/>
      <c r="D55" s="226"/>
      <c r="E55" s="226"/>
      <c r="F55" s="226"/>
      <c r="G55" s="226"/>
      <c r="H55" s="226"/>
      <c r="I55" s="227"/>
      <c r="J55" s="149"/>
      <c r="K55" s="150"/>
      <c r="L55" s="150"/>
      <c r="M55" s="150"/>
      <c r="N55" s="150"/>
      <c r="O55" s="151"/>
      <c r="P55" s="149"/>
      <c r="Q55" s="150"/>
      <c r="R55" s="150"/>
      <c r="S55" s="150"/>
      <c r="T55" s="150"/>
      <c r="U55" s="151"/>
      <c r="V55" s="194" t="s">
        <v>125</v>
      </c>
      <c r="W55" s="195"/>
      <c r="X55" s="195"/>
      <c r="Y55" s="195"/>
      <c r="Z55" s="195"/>
      <c r="AA55" s="196"/>
      <c r="AB55" s="194" t="s">
        <v>125</v>
      </c>
      <c r="AC55" s="195"/>
      <c r="AD55" s="195"/>
      <c r="AE55" s="195"/>
      <c r="AF55" s="195"/>
      <c r="AG55" s="196"/>
      <c r="AH55" s="194" t="s">
        <v>125</v>
      </c>
      <c r="AI55" s="195"/>
      <c r="AJ55" s="195"/>
      <c r="AK55" s="195"/>
      <c r="AL55" s="195"/>
      <c r="AM55" s="196"/>
      <c r="AN55" s="194" t="s">
        <v>125</v>
      </c>
      <c r="AO55" s="195"/>
      <c r="AP55" s="195"/>
      <c r="AQ55" s="195"/>
      <c r="AR55" s="195"/>
      <c r="AS55" s="196"/>
      <c r="AT55" s="194" t="s">
        <v>125</v>
      </c>
      <c r="AU55" s="195"/>
      <c r="AV55" s="195"/>
      <c r="AW55" s="195"/>
      <c r="AX55" s="195"/>
      <c r="AY55" s="196"/>
      <c r="AZ55" s="194" t="s">
        <v>125</v>
      </c>
      <c r="BA55" s="195"/>
      <c r="BB55" s="195"/>
      <c r="BC55" s="195"/>
      <c r="BD55" s="195"/>
      <c r="BE55" s="196"/>
      <c r="BF55" s="8"/>
    </row>
    <row r="56" spans="1:58" ht="33" customHeight="1" x14ac:dyDescent="0.15">
      <c r="A56" s="55"/>
      <c r="B56" s="225" t="str">
        <f>$B$37</f>
        <v>(2) 実証成果の普及</v>
      </c>
      <c r="C56" s="226"/>
      <c r="D56" s="226"/>
      <c r="E56" s="226"/>
      <c r="F56" s="226"/>
      <c r="G56" s="226"/>
      <c r="H56" s="226"/>
      <c r="I56" s="227"/>
      <c r="J56" s="149"/>
      <c r="K56" s="150"/>
      <c r="L56" s="150"/>
      <c r="M56" s="150"/>
      <c r="N56" s="150"/>
      <c r="O56" s="151"/>
      <c r="P56" s="149"/>
      <c r="Q56" s="150"/>
      <c r="R56" s="150"/>
      <c r="S56" s="150"/>
      <c r="T56" s="150"/>
      <c r="U56" s="151"/>
      <c r="V56" s="190" t="s">
        <v>125</v>
      </c>
      <c r="W56" s="190"/>
      <c r="X56" s="190"/>
      <c r="Y56" s="190"/>
      <c r="Z56" s="190"/>
      <c r="AA56" s="190"/>
      <c r="AB56" s="181" t="s">
        <v>125</v>
      </c>
      <c r="AC56" s="182"/>
      <c r="AD56" s="182"/>
      <c r="AE56" s="182"/>
      <c r="AF56" s="182"/>
      <c r="AG56" s="183"/>
      <c r="AH56" s="181" t="s">
        <v>125</v>
      </c>
      <c r="AI56" s="182"/>
      <c r="AJ56" s="182"/>
      <c r="AK56" s="182"/>
      <c r="AL56" s="182"/>
      <c r="AM56" s="183"/>
      <c r="AN56" s="181" t="s">
        <v>125</v>
      </c>
      <c r="AO56" s="182"/>
      <c r="AP56" s="182"/>
      <c r="AQ56" s="182"/>
      <c r="AR56" s="182"/>
      <c r="AS56" s="183"/>
      <c r="AT56" s="181" t="s">
        <v>125</v>
      </c>
      <c r="AU56" s="182"/>
      <c r="AV56" s="182"/>
      <c r="AW56" s="182"/>
      <c r="AX56" s="182"/>
      <c r="AY56" s="183"/>
      <c r="AZ56" s="181" t="s">
        <v>125</v>
      </c>
      <c r="BA56" s="182"/>
      <c r="BB56" s="182"/>
      <c r="BC56" s="182"/>
      <c r="BD56" s="182"/>
      <c r="BE56" s="183"/>
      <c r="BF56" s="8"/>
    </row>
    <row r="57" spans="1:58" ht="33" customHeight="1" x14ac:dyDescent="0.15">
      <c r="A57" s="55"/>
      <c r="B57" s="225" t="str">
        <f>$B$38</f>
        <v>(3) 実証成果の定着</v>
      </c>
      <c r="C57" s="226"/>
      <c r="D57" s="226"/>
      <c r="E57" s="226"/>
      <c r="F57" s="226"/>
      <c r="G57" s="226"/>
      <c r="H57" s="226"/>
      <c r="I57" s="227"/>
      <c r="J57" s="149"/>
      <c r="K57" s="150"/>
      <c r="L57" s="150"/>
      <c r="M57" s="150"/>
      <c r="N57" s="150"/>
      <c r="O57" s="151"/>
      <c r="P57" s="149"/>
      <c r="Q57" s="150"/>
      <c r="R57" s="150"/>
      <c r="S57" s="150"/>
      <c r="T57" s="150"/>
      <c r="U57" s="151"/>
      <c r="V57" s="190" t="s">
        <v>125</v>
      </c>
      <c r="W57" s="190"/>
      <c r="X57" s="190"/>
      <c r="Y57" s="190"/>
      <c r="Z57" s="190"/>
      <c r="AA57" s="190"/>
      <c r="AB57" s="181" t="s">
        <v>125</v>
      </c>
      <c r="AC57" s="182"/>
      <c r="AD57" s="182"/>
      <c r="AE57" s="182"/>
      <c r="AF57" s="182"/>
      <c r="AG57" s="183"/>
      <c r="AH57" s="181" t="s">
        <v>125</v>
      </c>
      <c r="AI57" s="182"/>
      <c r="AJ57" s="182"/>
      <c r="AK57" s="182"/>
      <c r="AL57" s="182"/>
      <c r="AM57" s="183"/>
      <c r="AN57" s="181" t="s">
        <v>125</v>
      </c>
      <c r="AO57" s="182"/>
      <c r="AP57" s="182"/>
      <c r="AQ57" s="182"/>
      <c r="AR57" s="182"/>
      <c r="AS57" s="183"/>
      <c r="AT57" s="181" t="s">
        <v>125</v>
      </c>
      <c r="AU57" s="182"/>
      <c r="AV57" s="182"/>
      <c r="AW57" s="182"/>
      <c r="AX57" s="182"/>
      <c r="AY57" s="183"/>
      <c r="AZ57" s="181" t="s">
        <v>125</v>
      </c>
      <c r="BA57" s="182"/>
      <c r="BB57" s="182"/>
      <c r="BC57" s="182"/>
      <c r="BD57" s="182"/>
      <c r="BE57" s="183"/>
      <c r="BF57" s="8"/>
    </row>
    <row r="58" spans="1:58" ht="16.5" customHeight="1" x14ac:dyDescent="0.15">
      <c r="A58" s="55"/>
      <c r="B58" s="58" t="s">
        <v>374</v>
      </c>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8"/>
    </row>
    <row r="59" spans="1:58" ht="16.5" customHeight="1" x14ac:dyDescent="0.15">
      <c r="A59" s="55"/>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8"/>
    </row>
    <row r="60" spans="1:58" s="83" customFormat="1" ht="17.100000000000001" customHeight="1" x14ac:dyDescent="0.15">
      <c r="A60" s="83" t="s">
        <v>191</v>
      </c>
      <c r="P60" s="30"/>
    </row>
    <row r="61" spans="1:58" s="55" customFormat="1" ht="17.100000000000001" customHeight="1" x14ac:dyDescent="0.15">
      <c r="B61" s="55" t="s">
        <v>130</v>
      </c>
    </row>
    <row r="62" spans="1:58" s="55" customFormat="1" ht="17.100000000000001" customHeight="1" x14ac:dyDescent="0.15">
      <c r="B62" s="349" t="s">
        <v>284</v>
      </c>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1"/>
    </row>
    <row r="63" spans="1:58" s="55" customFormat="1" ht="17.100000000000001" customHeight="1" x14ac:dyDescent="0.15">
      <c r="B63" s="352"/>
      <c r="C63" s="353"/>
      <c r="D63" s="353"/>
      <c r="E63" s="353"/>
      <c r="F63" s="353"/>
      <c r="G63" s="353"/>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3"/>
      <c r="BC63" s="353"/>
      <c r="BD63" s="353"/>
      <c r="BE63" s="354"/>
    </row>
    <row r="64" spans="1:58" s="55" customFormat="1" ht="17.100000000000001" customHeight="1" x14ac:dyDescent="0.15">
      <c r="B64" s="355" t="s">
        <v>283</v>
      </c>
      <c r="C64" s="356"/>
      <c r="D64" s="356"/>
      <c r="E64" s="356"/>
      <c r="F64" s="356"/>
      <c r="G64" s="356"/>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6"/>
      <c r="BC64" s="356"/>
      <c r="BD64" s="356"/>
      <c r="BE64" s="357"/>
    </row>
    <row r="65" spans="1:57" s="55" customFormat="1" ht="17.100000000000001" customHeight="1" x14ac:dyDescent="0.15">
      <c r="B65" s="358"/>
      <c r="C65" s="359"/>
      <c r="D65" s="359"/>
      <c r="E65" s="359"/>
      <c r="F65" s="359"/>
      <c r="G65" s="359"/>
      <c r="H65" s="359"/>
      <c r="I65" s="359"/>
      <c r="J65" s="359"/>
      <c r="K65" s="359"/>
      <c r="L65" s="359"/>
      <c r="M65" s="359"/>
      <c r="N65" s="359"/>
      <c r="O65" s="359"/>
      <c r="P65" s="359"/>
      <c r="Q65" s="359"/>
      <c r="R65" s="359"/>
      <c r="S65" s="359"/>
      <c r="T65" s="359"/>
      <c r="U65" s="359"/>
      <c r="V65" s="359"/>
      <c r="W65" s="359"/>
      <c r="X65" s="359"/>
      <c r="Y65" s="359"/>
      <c r="Z65" s="359"/>
      <c r="AA65" s="359"/>
      <c r="AB65" s="359"/>
      <c r="AC65" s="359"/>
      <c r="AD65" s="359"/>
      <c r="AE65" s="359"/>
      <c r="AF65" s="359"/>
      <c r="AG65" s="359"/>
      <c r="AH65" s="359"/>
      <c r="AI65" s="359"/>
      <c r="AJ65" s="359"/>
      <c r="AK65" s="359"/>
      <c r="AL65" s="359"/>
      <c r="AM65" s="359"/>
      <c r="AN65" s="359"/>
      <c r="AO65" s="359"/>
      <c r="AP65" s="359"/>
      <c r="AQ65" s="359"/>
      <c r="AR65" s="359"/>
      <c r="AS65" s="359"/>
      <c r="AT65" s="359"/>
      <c r="AU65" s="359"/>
      <c r="AV65" s="359"/>
      <c r="AW65" s="359"/>
      <c r="AX65" s="359"/>
      <c r="AY65" s="359"/>
      <c r="AZ65" s="359"/>
      <c r="BA65" s="359"/>
      <c r="BB65" s="359"/>
      <c r="BC65" s="359"/>
      <c r="BD65" s="359"/>
      <c r="BE65" s="360"/>
    </row>
    <row r="66" spans="1:57" s="55" customFormat="1" ht="17.100000000000001" customHeight="1" x14ac:dyDescent="0.15">
      <c r="B66" s="30" t="s">
        <v>129</v>
      </c>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row>
    <row r="67" spans="1:57" s="55" customFormat="1" ht="17.100000000000001" customHeight="1" x14ac:dyDescent="0.1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row>
    <row r="68" spans="1:57" s="55" customFormat="1" ht="17.100000000000001" customHeight="1" x14ac:dyDescent="0.15">
      <c r="B68" s="55" t="s">
        <v>319</v>
      </c>
    </row>
    <row r="69" spans="1:57" s="55" customFormat="1" ht="16.5" customHeight="1" x14ac:dyDescent="0.15">
      <c r="B69" s="117" t="s">
        <v>33</v>
      </c>
      <c r="C69" s="117"/>
      <c r="D69" s="117"/>
      <c r="E69" s="117"/>
      <c r="F69" s="117"/>
      <c r="G69" s="117"/>
      <c r="H69" s="117"/>
      <c r="I69" s="117"/>
      <c r="J69" s="117"/>
      <c r="K69" s="117"/>
      <c r="L69" s="117"/>
      <c r="M69" s="117"/>
      <c r="N69" s="117"/>
      <c r="O69" s="117"/>
      <c r="P69" s="117"/>
      <c r="Q69" s="117" t="s">
        <v>57</v>
      </c>
      <c r="R69" s="117"/>
      <c r="S69" s="117"/>
      <c r="T69" s="117"/>
      <c r="U69" s="117"/>
      <c r="V69" s="117"/>
      <c r="W69" s="117"/>
      <c r="X69" s="117" t="s">
        <v>58</v>
      </c>
      <c r="Y69" s="117"/>
      <c r="Z69" s="117"/>
      <c r="AA69" s="117"/>
      <c r="AB69" s="117"/>
      <c r="AC69" s="117"/>
      <c r="AD69" s="117"/>
      <c r="AE69" s="117" t="s">
        <v>73</v>
      </c>
      <c r="AF69" s="117"/>
      <c r="AG69" s="117"/>
      <c r="AH69" s="117"/>
      <c r="AI69" s="117" t="s">
        <v>74</v>
      </c>
      <c r="AJ69" s="117"/>
      <c r="AK69" s="117"/>
      <c r="AL69" s="117"/>
      <c r="AM69" s="117"/>
      <c r="AN69" s="149" t="s">
        <v>128</v>
      </c>
      <c r="AO69" s="150"/>
      <c r="AP69" s="150"/>
      <c r="AQ69" s="150"/>
      <c r="AR69" s="150"/>
      <c r="AS69" s="150"/>
      <c r="AT69" s="150"/>
      <c r="AU69" s="150"/>
      <c r="AV69" s="150"/>
      <c r="AW69" s="150"/>
      <c r="AX69" s="150"/>
      <c r="AY69" s="150"/>
      <c r="AZ69" s="150"/>
      <c r="BA69" s="150"/>
      <c r="BB69" s="150"/>
      <c r="BC69" s="150"/>
      <c r="BD69" s="150"/>
      <c r="BE69" s="151"/>
    </row>
    <row r="70" spans="1:57" s="55" customFormat="1" ht="54.75" customHeight="1" x14ac:dyDescent="0.15">
      <c r="B70" s="216"/>
      <c r="C70" s="216"/>
      <c r="D70" s="216"/>
      <c r="E70" s="216"/>
      <c r="F70" s="216"/>
      <c r="G70" s="216"/>
      <c r="H70" s="216"/>
      <c r="I70" s="216"/>
      <c r="J70" s="216"/>
      <c r="K70" s="216"/>
      <c r="L70" s="216"/>
      <c r="M70" s="216"/>
      <c r="N70" s="216"/>
      <c r="O70" s="216"/>
      <c r="P70" s="216"/>
      <c r="Q70" s="239"/>
      <c r="R70" s="240"/>
      <c r="S70" s="240"/>
      <c r="T70" s="240"/>
      <c r="U70" s="240"/>
      <c r="V70" s="242"/>
      <c r="W70" s="243"/>
      <c r="X70" s="239"/>
      <c r="Y70" s="240"/>
      <c r="Z70" s="240"/>
      <c r="AA70" s="240"/>
      <c r="AB70" s="240"/>
      <c r="AC70" s="242"/>
      <c r="AD70" s="243"/>
      <c r="AE70" s="239"/>
      <c r="AF70" s="240"/>
      <c r="AG70" s="240"/>
      <c r="AH70" s="241"/>
      <c r="AI70" s="210"/>
      <c r="AJ70" s="210"/>
      <c r="AK70" s="210"/>
      <c r="AL70" s="210"/>
      <c r="AM70" s="210"/>
      <c r="AN70" s="314"/>
      <c r="AO70" s="314"/>
      <c r="AP70" s="314"/>
      <c r="AQ70" s="314"/>
      <c r="AR70" s="314"/>
      <c r="AS70" s="314"/>
      <c r="AT70" s="314"/>
      <c r="AU70" s="314"/>
      <c r="AV70" s="314"/>
      <c r="AW70" s="314"/>
      <c r="AX70" s="314"/>
      <c r="AY70" s="314"/>
      <c r="AZ70" s="314"/>
      <c r="BA70" s="314"/>
      <c r="BB70" s="314"/>
      <c r="BC70" s="314"/>
      <c r="BD70" s="314"/>
      <c r="BE70" s="314"/>
    </row>
    <row r="71" spans="1:57" s="55" customFormat="1" ht="54.75" customHeight="1" x14ac:dyDescent="0.15">
      <c r="B71" s="216"/>
      <c r="C71" s="216"/>
      <c r="D71" s="216"/>
      <c r="E71" s="216"/>
      <c r="F71" s="216"/>
      <c r="G71" s="216"/>
      <c r="H71" s="216"/>
      <c r="I71" s="216"/>
      <c r="J71" s="216"/>
      <c r="K71" s="216"/>
      <c r="L71" s="216"/>
      <c r="M71" s="216"/>
      <c r="N71" s="216"/>
      <c r="O71" s="216"/>
      <c r="P71" s="216"/>
      <c r="Q71" s="239"/>
      <c r="R71" s="240"/>
      <c r="S71" s="240"/>
      <c r="T71" s="240"/>
      <c r="U71" s="240"/>
      <c r="V71" s="242"/>
      <c r="W71" s="243"/>
      <c r="X71" s="239"/>
      <c r="Y71" s="240"/>
      <c r="Z71" s="240"/>
      <c r="AA71" s="240"/>
      <c r="AB71" s="240"/>
      <c r="AC71" s="242"/>
      <c r="AD71" s="243"/>
      <c r="AE71" s="239"/>
      <c r="AF71" s="240"/>
      <c r="AG71" s="240"/>
      <c r="AH71" s="241"/>
      <c r="AI71" s="210"/>
      <c r="AJ71" s="210"/>
      <c r="AK71" s="210"/>
      <c r="AL71" s="210"/>
      <c r="AM71" s="210"/>
      <c r="AN71" s="143"/>
      <c r="AO71" s="144"/>
      <c r="AP71" s="144"/>
      <c r="AQ71" s="144"/>
      <c r="AR71" s="144"/>
      <c r="AS71" s="144"/>
      <c r="AT71" s="144"/>
      <c r="AU71" s="144"/>
      <c r="AV71" s="144"/>
      <c r="AW71" s="144"/>
      <c r="AX71" s="144"/>
      <c r="AY71" s="144"/>
      <c r="AZ71" s="144"/>
      <c r="BA71" s="144"/>
      <c r="BB71" s="144"/>
      <c r="BC71" s="144"/>
      <c r="BD71" s="144"/>
      <c r="BE71" s="145"/>
    </row>
    <row r="72" spans="1:57" s="55" customFormat="1" ht="54.75" customHeight="1" x14ac:dyDescent="0.15">
      <c r="B72" s="216"/>
      <c r="C72" s="216"/>
      <c r="D72" s="216"/>
      <c r="E72" s="216"/>
      <c r="F72" s="216"/>
      <c r="G72" s="216"/>
      <c r="H72" s="216"/>
      <c r="I72" s="216"/>
      <c r="J72" s="216"/>
      <c r="K72" s="216"/>
      <c r="L72" s="216"/>
      <c r="M72" s="216"/>
      <c r="N72" s="216"/>
      <c r="O72" s="216"/>
      <c r="P72" s="216"/>
      <c r="Q72" s="220"/>
      <c r="R72" s="221"/>
      <c r="S72" s="221"/>
      <c r="T72" s="221"/>
      <c r="U72" s="221"/>
      <c r="V72" s="242"/>
      <c r="W72" s="243"/>
      <c r="X72" s="220"/>
      <c r="Y72" s="221"/>
      <c r="Z72" s="221"/>
      <c r="AA72" s="221"/>
      <c r="AB72" s="221"/>
      <c r="AC72" s="242"/>
      <c r="AD72" s="243"/>
      <c r="AE72" s="220"/>
      <c r="AF72" s="221"/>
      <c r="AG72" s="221"/>
      <c r="AH72" s="222"/>
      <c r="AI72" s="210"/>
      <c r="AJ72" s="210"/>
      <c r="AK72" s="210"/>
      <c r="AL72" s="210"/>
      <c r="AM72" s="210"/>
      <c r="AN72" s="117"/>
      <c r="AO72" s="117"/>
      <c r="AP72" s="117"/>
      <c r="AQ72" s="117"/>
      <c r="AR72" s="117"/>
      <c r="AS72" s="117"/>
      <c r="AT72" s="117"/>
      <c r="AU72" s="117"/>
      <c r="AV72" s="117"/>
      <c r="AW72" s="117"/>
      <c r="AX72" s="117"/>
      <c r="AY72" s="117"/>
      <c r="AZ72" s="117"/>
      <c r="BA72" s="117"/>
      <c r="BB72" s="117"/>
      <c r="BC72" s="117"/>
      <c r="BD72" s="117"/>
      <c r="BE72" s="117"/>
    </row>
    <row r="73" spans="1:57" s="55" customFormat="1" ht="16.5" customHeight="1" x14ac:dyDescent="0.15">
      <c r="B73" s="13" t="s">
        <v>381</v>
      </c>
      <c r="C73" s="69"/>
      <c r="D73" s="69"/>
      <c r="E73" s="69"/>
      <c r="F73" s="69"/>
      <c r="G73" s="69"/>
      <c r="H73" s="69"/>
      <c r="I73" s="69"/>
      <c r="J73" s="69"/>
      <c r="K73" s="69"/>
      <c r="L73" s="74"/>
      <c r="M73" s="74"/>
      <c r="N73" s="74"/>
      <c r="O73" s="74"/>
      <c r="P73" s="74"/>
      <c r="Q73" s="74"/>
      <c r="R73" s="74"/>
      <c r="S73" s="74"/>
      <c r="T73" s="74"/>
      <c r="U73" s="74"/>
      <c r="V73" s="74"/>
      <c r="W73" s="74"/>
      <c r="X73" s="74"/>
      <c r="Y73" s="74"/>
      <c r="Z73" s="74"/>
      <c r="AA73" s="74"/>
      <c r="AB73" s="74"/>
      <c r="AC73" s="74"/>
      <c r="AD73" s="74"/>
      <c r="AE73" s="74"/>
      <c r="AF73" s="74"/>
      <c r="AG73" s="74"/>
      <c r="AH73" s="58"/>
      <c r="AI73" s="58"/>
      <c r="AJ73" s="58"/>
      <c r="AK73" s="58"/>
      <c r="AL73" s="58"/>
      <c r="AM73" s="69"/>
      <c r="AN73" s="69"/>
      <c r="AO73" s="69"/>
      <c r="AP73" s="69"/>
      <c r="AQ73" s="69"/>
      <c r="AR73" s="69"/>
      <c r="AS73" s="69"/>
      <c r="AT73" s="69"/>
      <c r="AU73" s="69"/>
      <c r="AV73" s="69"/>
      <c r="AW73" s="69"/>
      <c r="AX73" s="69"/>
      <c r="AY73" s="69"/>
      <c r="AZ73" s="69"/>
      <c r="BA73" s="69"/>
      <c r="BB73" s="69"/>
      <c r="BC73" s="69"/>
      <c r="BD73" s="69"/>
      <c r="BE73" s="69"/>
    </row>
    <row r="74" spans="1:57" s="55" customFormat="1" ht="16.5" customHeight="1" x14ac:dyDescent="0.15">
      <c r="B74" s="55" t="s">
        <v>378</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row>
    <row r="75" spans="1:57" s="55" customFormat="1" ht="16.5" customHeight="1" x14ac:dyDescent="0.15">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row>
    <row r="76" spans="1:57" s="55" customFormat="1" ht="17.100000000000001" customHeight="1" x14ac:dyDescent="0.15">
      <c r="A76" s="55" t="s">
        <v>192</v>
      </c>
    </row>
    <row r="77" spans="1:57" s="55" customFormat="1" ht="17.100000000000001" customHeight="1" x14ac:dyDescent="0.15">
      <c r="B77" s="55" t="s">
        <v>4</v>
      </c>
    </row>
    <row r="78" spans="1:57" s="55" customFormat="1" ht="17.100000000000001" customHeight="1" x14ac:dyDescent="0.15">
      <c r="B78" s="121" t="s">
        <v>5</v>
      </c>
      <c r="C78" s="121"/>
      <c r="D78" s="121"/>
      <c r="E78" s="121"/>
      <c r="F78" s="121"/>
      <c r="G78" s="135" t="s">
        <v>200</v>
      </c>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217"/>
      <c r="AP78" s="135" t="s">
        <v>198</v>
      </c>
      <c r="AQ78" s="136"/>
      <c r="AR78" s="136"/>
      <c r="AS78" s="136"/>
      <c r="AT78" s="136"/>
      <c r="AU78" s="136"/>
      <c r="AV78" s="136"/>
      <c r="AW78" s="136"/>
      <c r="AX78" s="131" t="s">
        <v>30</v>
      </c>
      <c r="AY78" s="131"/>
      <c r="AZ78" s="131"/>
      <c r="BA78" s="131"/>
      <c r="BB78" s="131"/>
      <c r="BC78" s="131"/>
      <c r="BD78" s="131"/>
      <c r="BE78" s="131"/>
    </row>
    <row r="79" spans="1:57" s="55" customFormat="1" ht="17.100000000000001" customHeight="1" x14ac:dyDescent="0.15">
      <c r="B79" s="149"/>
      <c r="C79" s="150"/>
      <c r="D79" s="150"/>
      <c r="E79" s="119" t="s">
        <v>6</v>
      </c>
      <c r="F79" s="120"/>
      <c r="G79" s="135"/>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217"/>
      <c r="AP79" s="135"/>
      <c r="AQ79" s="136"/>
      <c r="AR79" s="136"/>
      <c r="AS79" s="136"/>
      <c r="AT79" s="136"/>
      <c r="AU79" s="136"/>
      <c r="AV79" s="136"/>
      <c r="AW79" s="136"/>
      <c r="AX79" s="131"/>
      <c r="AY79" s="131"/>
      <c r="AZ79" s="131"/>
      <c r="BA79" s="131"/>
      <c r="BB79" s="131"/>
      <c r="BC79" s="131"/>
      <c r="BD79" s="131"/>
      <c r="BE79" s="131"/>
    </row>
    <row r="80" spans="1:57" s="55" customFormat="1" ht="17.100000000000001" customHeight="1" x14ac:dyDescent="0.15">
      <c r="B80" s="117"/>
      <c r="C80" s="117"/>
      <c r="D80" s="149"/>
      <c r="E80" s="119" t="s">
        <v>6</v>
      </c>
      <c r="F80" s="120"/>
      <c r="G80" s="135"/>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217"/>
      <c r="AP80" s="135"/>
      <c r="AQ80" s="136"/>
      <c r="AR80" s="136"/>
      <c r="AS80" s="136"/>
      <c r="AT80" s="136"/>
      <c r="AU80" s="136"/>
      <c r="AV80" s="136"/>
      <c r="AW80" s="136"/>
      <c r="AX80" s="131"/>
      <c r="AY80" s="131"/>
      <c r="AZ80" s="131"/>
      <c r="BA80" s="131"/>
      <c r="BB80" s="131"/>
      <c r="BC80" s="131"/>
      <c r="BD80" s="131"/>
      <c r="BE80" s="131"/>
    </row>
    <row r="81" spans="2:57" s="55" customFormat="1" ht="17.100000000000001" customHeight="1" x14ac:dyDescent="0.15">
      <c r="B81" s="149"/>
      <c r="C81" s="150"/>
      <c r="D81" s="150"/>
      <c r="E81" s="119" t="s">
        <v>6</v>
      </c>
      <c r="F81" s="120"/>
      <c r="G81" s="135"/>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217"/>
      <c r="AP81" s="135"/>
      <c r="AQ81" s="136"/>
      <c r="AR81" s="136"/>
      <c r="AS81" s="136"/>
      <c r="AT81" s="136"/>
      <c r="AU81" s="136"/>
      <c r="AV81" s="136"/>
      <c r="AW81" s="217"/>
      <c r="AX81" s="135"/>
      <c r="AY81" s="136"/>
      <c r="AZ81" s="136"/>
      <c r="BA81" s="136"/>
      <c r="BB81" s="136"/>
      <c r="BC81" s="136"/>
      <c r="BD81" s="136"/>
      <c r="BE81" s="217"/>
    </row>
    <row r="82" spans="2:57" s="55" customFormat="1" ht="17.100000000000001" customHeight="1" x14ac:dyDescent="0.15">
      <c r="B82" s="117"/>
      <c r="C82" s="117"/>
      <c r="D82" s="149"/>
      <c r="E82" s="119" t="s">
        <v>145</v>
      </c>
      <c r="F82" s="120"/>
      <c r="G82" s="135"/>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217"/>
      <c r="AP82" s="135"/>
      <c r="AQ82" s="136"/>
      <c r="AR82" s="136"/>
      <c r="AS82" s="136"/>
      <c r="AT82" s="136"/>
      <c r="AU82" s="136"/>
      <c r="AV82" s="136"/>
      <c r="AW82" s="136"/>
      <c r="AX82" s="131"/>
      <c r="AY82" s="131"/>
      <c r="AZ82" s="131"/>
      <c r="BA82" s="131"/>
      <c r="BB82" s="131"/>
      <c r="BC82" s="131"/>
      <c r="BD82" s="131"/>
      <c r="BE82" s="131"/>
    </row>
    <row r="83" spans="2:57" s="55" customFormat="1" ht="17.100000000000001" customHeight="1" x14ac:dyDescent="0.15">
      <c r="B83" s="117"/>
      <c r="C83" s="117"/>
      <c r="D83" s="149"/>
      <c r="E83" s="119" t="s">
        <v>7</v>
      </c>
      <c r="F83" s="120"/>
      <c r="G83" s="135"/>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217"/>
      <c r="AP83" s="135"/>
      <c r="AQ83" s="136"/>
      <c r="AR83" s="136"/>
      <c r="AS83" s="136"/>
      <c r="AT83" s="136"/>
      <c r="AU83" s="136"/>
      <c r="AV83" s="136"/>
      <c r="AW83" s="136"/>
      <c r="AX83" s="131"/>
      <c r="AY83" s="131"/>
      <c r="AZ83" s="131"/>
      <c r="BA83" s="131"/>
      <c r="BB83" s="131"/>
      <c r="BC83" s="131"/>
      <c r="BD83" s="131"/>
      <c r="BE83" s="131"/>
    </row>
    <row r="84" spans="2:57" s="55" customFormat="1" ht="17.100000000000001" customHeight="1" x14ac:dyDescent="0.15">
      <c r="B84" s="55" t="s">
        <v>8</v>
      </c>
    </row>
    <row r="85" spans="2:57" s="55" customFormat="1" ht="17.100000000000001" customHeight="1" x14ac:dyDescent="0.15">
      <c r="D85" s="55" t="s">
        <v>213</v>
      </c>
      <c r="E85" s="40"/>
      <c r="F85" s="40"/>
      <c r="G85" s="40"/>
      <c r="H85" s="40"/>
      <c r="I85" s="40"/>
      <c r="J85" s="40"/>
      <c r="K85" s="40"/>
      <c r="L85" s="40"/>
      <c r="M85" s="40"/>
      <c r="N85" s="40"/>
      <c r="O85" s="40"/>
      <c r="P85" s="40"/>
      <c r="Q85" s="40"/>
      <c r="R85" s="40"/>
      <c r="S85" s="40"/>
      <c r="T85" s="40"/>
      <c r="U85" s="40"/>
      <c r="V85" s="40"/>
      <c r="W85" s="40"/>
    </row>
    <row r="86" spans="2:57" s="55" customFormat="1" ht="17.100000000000001" customHeight="1" x14ac:dyDescent="0.15">
      <c r="B86" s="149" t="s">
        <v>311</v>
      </c>
      <c r="C86" s="150"/>
      <c r="D86" s="150"/>
      <c r="E86" s="150"/>
      <c r="F86" s="150"/>
      <c r="G86" s="150"/>
      <c r="H86" s="150"/>
      <c r="I86" s="150"/>
      <c r="J86" s="150"/>
      <c r="K86" s="151"/>
      <c r="L86" s="373"/>
      <c r="M86" s="374"/>
      <c r="N86" s="374"/>
      <c r="O86" s="374"/>
      <c r="P86" s="374"/>
      <c r="Q86" s="374"/>
      <c r="R86" s="374"/>
      <c r="S86" s="374"/>
      <c r="T86" s="374"/>
      <c r="U86" s="374"/>
      <c r="V86" s="374"/>
      <c r="W86" s="374"/>
      <c r="X86" s="374"/>
      <c r="Y86" s="374"/>
      <c r="Z86" s="374"/>
      <c r="AA86" s="374"/>
      <c r="AB86" s="374"/>
      <c r="AC86" s="374"/>
      <c r="AD86" s="374"/>
      <c r="AE86" s="374"/>
      <c r="AF86" s="374"/>
      <c r="AG86" s="374"/>
      <c r="AH86" s="374"/>
      <c r="AI86" s="374"/>
      <c r="AJ86" s="374"/>
      <c r="AK86" s="374"/>
      <c r="AL86" s="374"/>
      <c r="AM86" s="374"/>
      <c r="AN86" s="374"/>
      <c r="AO86" s="374"/>
      <c r="AP86" s="374"/>
      <c r="AQ86" s="374"/>
      <c r="AR86" s="374"/>
      <c r="AS86" s="374"/>
      <c r="AT86" s="374"/>
      <c r="AU86" s="374"/>
      <c r="AV86" s="374"/>
      <c r="AW86" s="374"/>
      <c r="AX86" s="374"/>
      <c r="AY86" s="374"/>
      <c r="AZ86" s="374"/>
      <c r="BA86" s="374"/>
      <c r="BB86" s="374"/>
      <c r="BC86" s="374"/>
      <c r="BD86" s="374"/>
      <c r="BE86" s="375"/>
    </row>
    <row r="87" spans="2:57" s="55" customFormat="1" ht="17.100000000000001" customHeight="1" x14ac:dyDescent="0.15">
      <c r="B87" s="117" t="s">
        <v>363</v>
      </c>
      <c r="C87" s="150"/>
      <c r="D87" s="150"/>
      <c r="E87" s="150"/>
      <c r="F87" s="150"/>
      <c r="G87" s="150"/>
      <c r="H87" s="150"/>
      <c r="I87" s="150"/>
      <c r="J87" s="150"/>
      <c r="K87" s="151"/>
      <c r="L87" s="373"/>
      <c r="M87" s="374"/>
      <c r="N87" s="374"/>
      <c r="O87" s="374"/>
      <c r="P87" s="374"/>
      <c r="Q87" s="374"/>
      <c r="R87" s="374"/>
      <c r="S87" s="374"/>
      <c r="T87" s="374"/>
      <c r="U87" s="374"/>
      <c r="V87" s="374"/>
      <c r="W87" s="374"/>
      <c r="X87" s="374"/>
      <c r="Y87" s="374"/>
      <c r="Z87" s="374"/>
      <c r="AA87" s="374"/>
      <c r="AB87" s="374"/>
      <c r="AC87" s="374"/>
      <c r="AD87" s="374"/>
      <c r="AE87" s="374"/>
      <c r="AF87" s="374"/>
      <c r="AG87" s="374"/>
      <c r="AH87" s="374"/>
      <c r="AI87" s="374"/>
      <c r="AJ87" s="374"/>
      <c r="AK87" s="374"/>
      <c r="AL87" s="374"/>
      <c r="AM87" s="374"/>
      <c r="AN87" s="374"/>
      <c r="AO87" s="374"/>
      <c r="AP87" s="374"/>
      <c r="AQ87" s="374"/>
      <c r="AR87" s="374"/>
      <c r="AS87" s="374"/>
      <c r="AT87" s="374"/>
      <c r="AU87" s="374"/>
      <c r="AV87" s="374"/>
      <c r="AW87" s="374"/>
      <c r="AX87" s="374"/>
      <c r="AY87" s="374"/>
      <c r="AZ87" s="374"/>
      <c r="BA87" s="374"/>
      <c r="BB87" s="374"/>
      <c r="BC87" s="374"/>
      <c r="BD87" s="374"/>
      <c r="BE87" s="375"/>
    </row>
    <row r="88" spans="2:57" s="55" customFormat="1" ht="17.100000000000001" customHeight="1" x14ac:dyDescent="0.15">
      <c r="B88" s="117" t="s">
        <v>380</v>
      </c>
      <c r="C88" s="117"/>
      <c r="D88" s="117"/>
      <c r="E88" s="117"/>
      <c r="F88" s="117"/>
      <c r="G88" s="117"/>
      <c r="H88" s="117"/>
      <c r="I88" s="117"/>
      <c r="J88" s="117"/>
      <c r="K88" s="117"/>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row>
    <row r="89" spans="2:57" s="55" customFormat="1" ht="17.100000000000001" customHeight="1" x14ac:dyDescent="0.15">
      <c r="B89" s="117"/>
      <c r="C89" s="117"/>
      <c r="D89" s="117"/>
      <c r="E89" s="117"/>
      <c r="F89" s="117"/>
      <c r="G89" s="117"/>
      <c r="H89" s="117"/>
      <c r="I89" s="117"/>
      <c r="J89" s="117"/>
      <c r="K89" s="117"/>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row>
    <row r="90" spans="2:57" s="55" customFormat="1" ht="17.100000000000001" customHeight="1" x14ac:dyDescent="0.15">
      <c r="B90" s="117"/>
      <c r="C90" s="117"/>
      <c r="D90" s="117"/>
      <c r="E90" s="117"/>
      <c r="F90" s="117"/>
      <c r="G90" s="117"/>
      <c r="H90" s="117"/>
      <c r="I90" s="117"/>
      <c r="J90" s="117"/>
      <c r="K90" s="117"/>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row>
    <row r="91" spans="2:57" s="55" customFormat="1" ht="17.100000000000001" customHeight="1" x14ac:dyDescent="0.15">
      <c r="B91" s="117" t="s">
        <v>349</v>
      </c>
      <c r="C91" s="117"/>
      <c r="D91" s="117"/>
      <c r="E91" s="117"/>
      <c r="F91" s="117"/>
      <c r="G91" s="117"/>
      <c r="H91" s="117"/>
      <c r="I91" s="117"/>
      <c r="J91" s="117"/>
      <c r="K91" s="117"/>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row>
    <row r="92" spans="2:57" s="55" customFormat="1" ht="17.100000000000001" customHeight="1" x14ac:dyDescent="0.15">
      <c r="B92" s="117"/>
      <c r="C92" s="117"/>
      <c r="D92" s="117"/>
      <c r="E92" s="117"/>
      <c r="F92" s="117"/>
      <c r="G92" s="117"/>
      <c r="H92" s="117"/>
      <c r="I92" s="117"/>
      <c r="J92" s="117"/>
      <c r="K92" s="117"/>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row>
    <row r="93" spans="2:57" s="55" customFormat="1" ht="17.100000000000001" customHeight="1" x14ac:dyDescent="0.15">
      <c r="B93" s="117"/>
      <c r="C93" s="117"/>
      <c r="D93" s="117"/>
      <c r="E93" s="117"/>
      <c r="F93" s="117"/>
      <c r="G93" s="117"/>
      <c r="H93" s="117"/>
      <c r="I93" s="117"/>
      <c r="J93" s="117"/>
      <c r="K93" s="117"/>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row>
    <row r="94" spans="2:57" s="55" customFormat="1" ht="17.100000000000001" customHeight="1" x14ac:dyDescent="0.15">
      <c r="B94" s="158" t="s">
        <v>350</v>
      </c>
      <c r="C94" s="159"/>
      <c r="D94" s="159"/>
      <c r="E94" s="159"/>
      <c r="F94" s="159"/>
      <c r="G94" s="159"/>
      <c r="H94" s="159"/>
      <c r="I94" s="159"/>
      <c r="J94" s="159"/>
      <c r="K94" s="160"/>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row>
    <row r="95" spans="2:57" s="55" customFormat="1" ht="17.100000000000001" customHeight="1" x14ac:dyDescent="0.15">
      <c r="B95" s="250"/>
      <c r="C95" s="251"/>
      <c r="D95" s="251"/>
      <c r="E95" s="251"/>
      <c r="F95" s="251"/>
      <c r="G95" s="251"/>
      <c r="H95" s="251"/>
      <c r="I95" s="251"/>
      <c r="J95" s="251"/>
      <c r="K95" s="265"/>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row>
    <row r="96" spans="2:57" s="55" customFormat="1" ht="17.100000000000001" customHeight="1" x14ac:dyDescent="0.15">
      <c r="B96" s="161"/>
      <c r="C96" s="162"/>
      <c r="D96" s="162"/>
      <c r="E96" s="162"/>
      <c r="F96" s="162"/>
      <c r="G96" s="162"/>
      <c r="H96" s="162"/>
      <c r="I96" s="162"/>
      <c r="J96" s="162"/>
      <c r="K96" s="163"/>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row>
    <row r="97" spans="1:57" s="55" customFormat="1" ht="17.100000000000001" customHeight="1" x14ac:dyDescent="0.15">
      <c r="B97" s="117" t="s">
        <v>212</v>
      </c>
      <c r="C97" s="117"/>
      <c r="D97" s="117"/>
      <c r="E97" s="117"/>
      <c r="F97" s="117"/>
      <c r="G97" s="117"/>
      <c r="H97" s="117"/>
      <c r="I97" s="117"/>
      <c r="J97" s="117"/>
      <c r="K97" s="117"/>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row>
    <row r="98" spans="1:57" s="55" customFormat="1" ht="17.100000000000001" customHeight="1" x14ac:dyDescent="0.15">
      <c r="B98" s="117"/>
      <c r="C98" s="117"/>
      <c r="D98" s="117"/>
      <c r="E98" s="117"/>
      <c r="F98" s="117"/>
      <c r="G98" s="117"/>
      <c r="H98" s="117"/>
      <c r="I98" s="117"/>
      <c r="J98" s="117"/>
      <c r="K98" s="117"/>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row>
    <row r="99" spans="1:57" s="55" customFormat="1" ht="17.100000000000001" customHeight="1" x14ac:dyDescent="0.15">
      <c r="B99" s="117"/>
      <c r="C99" s="117"/>
      <c r="D99" s="117"/>
      <c r="E99" s="117"/>
      <c r="F99" s="117"/>
      <c r="G99" s="117"/>
      <c r="H99" s="117"/>
      <c r="I99" s="117"/>
      <c r="J99" s="117"/>
      <c r="K99" s="117"/>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row>
    <row r="100" spans="1:57" s="55" customFormat="1" ht="17.100000000000001" customHeight="1" x14ac:dyDescent="0.15">
      <c r="B100" s="56"/>
      <c r="C100" s="56"/>
      <c r="D100" s="56"/>
      <c r="E100" s="56"/>
      <c r="F100" s="56"/>
      <c r="G100" s="56"/>
      <c r="H100" s="56"/>
      <c r="I100" s="56"/>
      <c r="J100" s="56"/>
      <c r="K100" s="56"/>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row>
    <row r="101" spans="1:57" s="55" customFormat="1" ht="17.100000000000001" customHeight="1" x14ac:dyDescent="0.15">
      <c r="B101" s="56"/>
      <c r="C101" s="56"/>
      <c r="D101" s="55" t="s">
        <v>214</v>
      </c>
      <c r="E101" s="56"/>
      <c r="F101" s="56"/>
      <c r="G101" s="56"/>
      <c r="H101" s="56"/>
      <c r="I101" s="56"/>
      <c r="J101" s="56"/>
      <c r="K101" s="56"/>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row>
    <row r="102" spans="1:57" s="55" customFormat="1" ht="17.100000000000001" customHeight="1" x14ac:dyDescent="0.15">
      <c r="B102" s="210" t="s">
        <v>200</v>
      </c>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117" t="s">
        <v>207</v>
      </c>
      <c r="AC102" s="117"/>
      <c r="AD102" s="117"/>
      <c r="AE102" s="117"/>
      <c r="AF102" s="117"/>
      <c r="AG102" s="117" t="s">
        <v>208</v>
      </c>
      <c r="AH102" s="117"/>
      <c r="AI102" s="117"/>
      <c r="AJ102" s="117"/>
      <c r="AK102" s="117"/>
      <c r="AL102" s="117"/>
      <c r="AM102" s="117"/>
      <c r="AN102" s="117"/>
      <c r="AO102" s="117"/>
      <c r="AP102" s="135" t="s">
        <v>198</v>
      </c>
      <c r="AQ102" s="136"/>
      <c r="AR102" s="136"/>
      <c r="AS102" s="136"/>
      <c r="AT102" s="136"/>
      <c r="AU102" s="136"/>
      <c r="AV102" s="136"/>
      <c r="AW102" s="136"/>
      <c r="AX102" s="131" t="s">
        <v>30</v>
      </c>
      <c r="AY102" s="131"/>
      <c r="AZ102" s="131"/>
      <c r="BA102" s="131"/>
      <c r="BB102" s="131"/>
      <c r="BC102" s="131"/>
      <c r="BD102" s="131"/>
      <c r="BE102" s="131"/>
    </row>
    <row r="103" spans="1:57" s="55" customFormat="1" ht="17.100000000000001" customHeight="1" x14ac:dyDescent="0.15">
      <c r="B103" s="210"/>
      <c r="C103" s="210"/>
      <c r="D103" s="210"/>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117"/>
      <c r="AC103" s="117"/>
      <c r="AD103" s="117"/>
      <c r="AE103" s="117"/>
      <c r="AF103" s="117"/>
      <c r="AG103" s="117"/>
      <c r="AH103" s="117"/>
      <c r="AI103" s="117"/>
      <c r="AJ103" s="117"/>
      <c r="AK103" s="117"/>
      <c r="AL103" s="117"/>
      <c r="AM103" s="117"/>
      <c r="AN103" s="117"/>
      <c r="AO103" s="117"/>
      <c r="AP103" s="135"/>
      <c r="AQ103" s="136"/>
      <c r="AR103" s="136"/>
      <c r="AS103" s="136"/>
      <c r="AT103" s="136"/>
      <c r="AU103" s="136"/>
      <c r="AV103" s="136"/>
      <c r="AW103" s="136"/>
      <c r="AX103" s="131"/>
      <c r="AY103" s="131"/>
      <c r="AZ103" s="131"/>
      <c r="BA103" s="131"/>
      <c r="BB103" s="131"/>
      <c r="BC103" s="131"/>
      <c r="BD103" s="131"/>
      <c r="BE103" s="131"/>
    </row>
    <row r="104" spans="1:57" s="55" customFormat="1" ht="17.100000000000001" customHeight="1" x14ac:dyDescent="0.15">
      <c r="B104" s="210"/>
      <c r="C104" s="210"/>
      <c r="D104" s="210"/>
      <c r="E104" s="210"/>
      <c r="F104" s="210"/>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117"/>
      <c r="AC104" s="117"/>
      <c r="AD104" s="117"/>
      <c r="AE104" s="117"/>
      <c r="AF104" s="117"/>
      <c r="AG104" s="117"/>
      <c r="AH104" s="117"/>
      <c r="AI104" s="117"/>
      <c r="AJ104" s="117"/>
      <c r="AK104" s="117"/>
      <c r="AL104" s="117"/>
      <c r="AM104" s="117"/>
      <c r="AN104" s="117"/>
      <c r="AO104" s="117"/>
      <c r="AP104" s="135"/>
      <c r="AQ104" s="136"/>
      <c r="AR104" s="136"/>
      <c r="AS104" s="136"/>
      <c r="AT104" s="136"/>
      <c r="AU104" s="136"/>
      <c r="AV104" s="136"/>
      <c r="AW104" s="136"/>
      <c r="AX104" s="131"/>
      <c r="AY104" s="131"/>
      <c r="AZ104" s="131"/>
      <c r="BA104" s="131"/>
      <c r="BB104" s="131"/>
      <c r="BC104" s="131"/>
      <c r="BD104" s="131"/>
      <c r="BE104" s="131"/>
    </row>
    <row r="105" spans="1:57" s="55" customFormat="1" ht="17.100000000000001" customHeight="1" x14ac:dyDescent="0.15">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117"/>
      <c r="AC105" s="117"/>
      <c r="AD105" s="117"/>
      <c r="AE105" s="117"/>
      <c r="AF105" s="117"/>
      <c r="AG105" s="117"/>
      <c r="AH105" s="117"/>
      <c r="AI105" s="117"/>
      <c r="AJ105" s="117"/>
      <c r="AK105" s="117"/>
      <c r="AL105" s="117"/>
      <c r="AM105" s="117"/>
      <c r="AN105" s="117"/>
      <c r="AO105" s="117"/>
      <c r="AP105" s="135"/>
      <c r="AQ105" s="136"/>
      <c r="AR105" s="136"/>
      <c r="AS105" s="136"/>
      <c r="AT105" s="136"/>
      <c r="AU105" s="136"/>
      <c r="AV105" s="136"/>
      <c r="AW105" s="136"/>
      <c r="AX105" s="131"/>
      <c r="AY105" s="131"/>
      <c r="AZ105" s="131"/>
      <c r="BA105" s="131"/>
      <c r="BB105" s="131"/>
      <c r="BC105" s="131"/>
      <c r="BD105" s="131"/>
      <c r="BE105" s="131"/>
    </row>
    <row r="106" spans="1:57" s="55" customFormat="1" ht="17.100000000000001" customHeight="1" x14ac:dyDescent="0.15">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117"/>
      <c r="AC106" s="117"/>
      <c r="AD106" s="117"/>
      <c r="AE106" s="117"/>
      <c r="AF106" s="117"/>
      <c r="AG106" s="117"/>
      <c r="AH106" s="117"/>
      <c r="AI106" s="117"/>
      <c r="AJ106" s="117"/>
      <c r="AK106" s="117"/>
      <c r="AL106" s="117"/>
      <c r="AM106" s="117"/>
      <c r="AN106" s="117"/>
      <c r="AO106" s="117"/>
      <c r="AP106" s="135"/>
      <c r="AQ106" s="136"/>
      <c r="AR106" s="136"/>
      <c r="AS106" s="136"/>
      <c r="AT106" s="136"/>
      <c r="AU106" s="136"/>
      <c r="AV106" s="136"/>
      <c r="AW106" s="136"/>
      <c r="AX106" s="131"/>
      <c r="AY106" s="131"/>
      <c r="AZ106" s="131"/>
      <c r="BA106" s="131"/>
      <c r="BB106" s="131"/>
      <c r="BC106" s="131"/>
      <c r="BD106" s="131"/>
      <c r="BE106" s="131"/>
    </row>
    <row r="107" spans="1:57" s="55" customFormat="1" ht="17.100000000000001" customHeight="1" x14ac:dyDescent="0.15">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117"/>
      <c r="AC107" s="117"/>
      <c r="AD107" s="117"/>
      <c r="AE107" s="117"/>
      <c r="AF107" s="117"/>
      <c r="AG107" s="117"/>
      <c r="AH107" s="117"/>
      <c r="AI107" s="117"/>
      <c r="AJ107" s="117"/>
      <c r="AK107" s="117"/>
      <c r="AL107" s="117"/>
      <c r="AM107" s="117"/>
      <c r="AN107" s="117"/>
      <c r="AO107" s="117"/>
      <c r="AP107" s="135"/>
      <c r="AQ107" s="136"/>
      <c r="AR107" s="136"/>
      <c r="AS107" s="136"/>
      <c r="AT107" s="136"/>
      <c r="AU107" s="136"/>
      <c r="AV107" s="136"/>
      <c r="AW107" s="136"/>
      <c r="AX107" s="131"/>
      <c r="AY107" s="131"/>
      <c r="AZ107" s="131"/>
      <c r="BA107" s="131"/>
      <c r="BB107" s="131"/>
      <c r="BC107" s="131"/>
      <c r="BD107" s="131"/>
      <c r="BE107" s="131"/>
    </row>
    <row r="108" spans="1:57" s="55" customFormat="1" ht="17.100000000000001" customHeight="1" x14ac:dyDescent="0.15">
      <c r="B108" s="58" t="s">
        <v>373</v>
      </c>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row>
    <row r="109" spans="1:57" s="55" customFormat="1" ht="17.100000000000001" customHeight="1" x14ac:dyDescent="0.1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row>
    <row r="110" spans="1:57" s="55" customFormat="1" ht="17.100000000000001" customHeight="1" x14ac:dyDescent="0.15">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56"/>
      <c r="AC110" s="56"/>
      <c r="AD110" s="56"/>
      <c r="AE110" s="56"/>
      <c r="AF110" s="56"/>
      <c r="AG110" s="56"/>
      <c r="AH110" s="56"/>
      <c r="AI110" s="56"/>
      <c r="AJ110" s="56"/>
      <c r="AK110" s="56"/>
      <c r="AL110" s="56"/>
      <c r="AM110" s="56"/>
      <c r="AN110" s="56"/>
      <c r="AO110" s="56"/>
      <c r="AP110" s="67"/>
      <c r="AQ110" s="67"/>
      <c r="AR110" s="67"/>
      <c r="AS110" s="67"/>
      <c r="AT110" s="67"/>
      <c r="AU110" s="67"/>
      <c r="AV110" s="67"/>
      <c r="AW110" s="67"/>
      <c r="AX110" s="67"/>
      <c r="AY110" s="67"/>
      <c r="AZ110" s="67"/>
      <c r="BA110" s="67"/>
      <c r="BB110" s="67"/>
      <c r="BC110" s="67"/>
      <c r="BD110" s="67"/>
      <c r="BE110" s="67"/>
    </row>
    <row r="111" spans="1:57" s="7" customFormat="1" ht="17.100000000000001" customHeight="1" x14ac:dyDescent="0.15">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row>
    <row r="112" spans="1:57" s="55" customFormat="1" ht="17.100000000000001" customHeight="1" x14ac:dyDescent="0.15">
      <c r="A112" s="1"/>
      <c r="B112" s="55" t="s">
        <v>40</v>
      </c>
      <c r="R112" s="42"/>
      <c r="S112" s="234"/>
      <c r="T112" s="234"/>
      <c r="U112" s="55" t="s">
        <v>9</v>
      </c>
      <c r="V112" s="234"/>
      <c r="W112" s="234"/>
      <c r="X112" s="55" t="s">
        <v>10</v>
      </c>
      <c r="Y112" s="234"/>
      <c r="Z112" s="234"/>
      <c r="AA112" s="55" t="s">
        <v>11</v>
      </c>
      <c r="AB112" s="2"/>
      <c r="AC112" s="2"/>
      <c r="AD112" s="2"/>
      <c r="AE112" s="42"/>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row>
    <row r="113" spans="1:57" s="55" customFormat="1" ht="17.100000000000001" customHeight="1" x14ac:dyDescent="0.15">
      <c r="A113" s="1"/>
      <c r="V113" s="56"/>
      <c r="W113" s="56"/>
      <c r="Y113" s="56"/>
      <c r="Z113" s="56"/>
      <c r="AB113" s="2"/>
      <c r="AC113" s="2"/>
      <c r="AD113" s="2"/>
      <c r="AE113" s="42"/>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row>
    <row r="114" spans="1:57" s="55" customFormat="1" ht="17.100000000000001" customHeight="1" x14ac:dyDescent="0.15">
      <c r="A114" s="1"/>
      <c r="AB114" s="2"/>
      <c r="AC114" s="2"/>
      <c r="AD114" s="2"/>
      <c r="AE114" s="42"/>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row>
    <row r="115" spans="1:57" s="55" customFormat="1" ht="17.100000000000001" customHeight="1" x14ac:dyDescent="0.15">
      <c r="B115" s="55" t="s">
        <v>38</v>
      </c>
    </row>
    <row r="116" spans="1:57" s="55" customFormat="1" ht="17.100000000000001" customHeight="1" x14ac:dyDescent="0.15"/>
    <row r="117" spans="1:57" s="55" customFormat="1" ht="17.100000000000001" customHeight="1" x14ac:dyDescent="0.15">
      <c r="B117" s="143" t="s">
        <v>12</v>
      </c>
      <c r="C117" s="144"/>
      <c r="D117" s="144"/>
      <c r="E117" s="144"/>
      <c r="F117" s="144"/>
      <c r="G117" s="144"/>
      <c r="H117" s="144"/>
      <c r="I117" s="144"/>
      <c r="J117" s="144"/>
      <c r="K117" s="144"/>
      <c r="L117" s="144"/>
      <c r="M117" s="144"/>
      <c r="N117" s="144"/>
      <c r="O117" s="144"/>
      <c r="P117" s="145"/>
      <c r="Q117" s="117" t="s">
        <v>13</v>
      </c>
      <c r="R117" s="117"/>
      <c r="S117" s="117"/>
      <c r="T117" s="117"/>
      <c r="U117" s="117"/>
      <c r="V117" s="117"/>
      <c r="W117" s="117"/>
      <c r="X117" s="117"/>
      <c r="Y117" s="143" t="s">
        <v>14</v>
      </c>
      <c r="Z117" s="327"/>
      <c r="AA117" s="327"/>
      <c r="AB117" s="327"/>
      <c r="AC117" s="327"/>
      <c r="AD117" s="327"/>
      <c r="AE117" s="327"/>
      <c r="AF117" s="327"/>
      <c r="AG117" s="327"/>
      <c r="AH117" s="327"/>
      <c r="AI117" s="327"/>
      <c r="AJ117" s="327"/>
      <c r="AK117" s="327"/>
      <c r="AL117" s="327"/>
      <c r="AM117" s="327"/>
      <c r="AN117" s="327"/>
      <c r="AO117" s="327"/>
      <c r="AP117" s="327"/>
      <c r="AQ117" s="328"/>
      <c r="AR117" s="117" t="s">
        <v>15</v>
      </c>
      <c r="AS117" s="117"/>
      <c r="AT117" s="117"/>
      <c r="AU117" s="117"/>
      <c r="AV117" s="117"/>
      <c r="AW117" s="117"/>
      <c r="AX117" s="117"/>
      <c r="AY117" s="117"/>
      <c r="AZ117" s="117"/>
      <c r="BA117" s="117"/>
      <c r="BB117" s="117"/>
      <c r="BC117" s="117"/>
      <c r="BD117" s="117"/>
      <c r="BE117" s="117"/>
    </row>
    <row r="118" spans="1:57" s="55" customFormat="1" ht="16.5" customHeight="1" x14ac:dyDescent="0.15">
      <c r="B118" s="376" t="str">
        <f>$B$50</f>
        <v>技術：〇〇（品目：□□）</v>
      </c>
      <c r="C118" s="377"/>
      <c r="D118" s="377"/>
      <c r="E118" s="377"/>
      <c r="F118" s="377"/>
      <c r="G118" s="377"/>
      <c r="H118" s="377"/>
      <c r="I118" s="377"/>
      <c r="J118" s="377"/>
      <c r="K118" s="377"/>
      <c r="L118" s="377"/>
      <c r="M118" s="377"/>
      <c r="N118" s="377"/>
      <c r="O118" s="377"/>
      <c r="P118" s="378"/>
      <c r="Q118" s="379">
        <f>SUM(Q119,Q122,Q125)</f>
        <v>0</v>
      </c>
      <c r="R118" s="380"/>
      <c r="S118" s="380"/>
      <c r="T118" s="380"/>
      <c r="U118" s="380"/>
      <c r="V118" s="380"/>
      <c r="W118" s="380"/>
      <c r="X118" s="381"/>
      <c r="Y118" s="143"/>
      <c r="Z118" s="327"/>
      <c r="AA118" s="327"/>
      <c r="AB118" s="327"/>
      <c r="AC118" s="327"/>
      <c r="AD118" s="327"/>
      <c r="AE118" s="327"/>
      <c r="AF118" s="327"/>
      <c r="AG118" s="327"/>
      <c r="AH118" s="327"/>
      <c r="AI118" s="327"/>
      <c r="AJ118" s="327"/>
      <c r="AK118" s="327"/>
      <c r="AL118" s="327"/>
      <c r="AM118" s="327"/>
      <c r="AN118" s="327"/>
      <c r="AO118" s="327"/>
      <c r="AP118" s="327"/>
      <c r="AQ118" s="328"/>
      <c r="AR118" s="117"/>
      <c r="AS118" s="117"/>
      <c r="AT118" s="117"/>
      <c r="AU118" s="117"/>
      <c r="AV118" s="117"/>
      <c r="AW118" s="117"/>
      <c r="AX118" s="117"/>
      <c r="AY118" s="117"/>
      <c r="AZ118" s="117"/>
      <c r="BA118" s="117"/>
      <c r="BB118" s="117"/>
      <c r="BC118" s="117"/>
      <c r="BD118" s="117"/>
      <c r="BE118" s="117"/>
    </row>
    <row r="119" spans="1:57" s="55" customFormat="1" ht="16.5" customHeight="1" x14ac:dyDescent="0.15">
      <c r="B119" s="82"/>
      <c r="C119" s="361" t="s">
        <v>364</v>
      </c>
      <c r="D119" s="361"/>
      <c r="E119" s="361"/>
      <c r="F119" s="361"/>
      <c r="G119" s="361"/>
      <c r="H119" s="361"/>
      <c r="I119" s="361"/>
      <c r="J119" s="361"/>
      <c r="K119" s="361"/>
      <c r="L119" s="361"/>
      <c r="M119" s="361"/>
      <c r="N119" s="361"/>
      <c r="O119" s="361"/>
      <c r="P119" s="362"/>
      <c r="Q119" s="187">
        <f>SUM(Q120:X121)</f>
        <v>0</v>
      </c>
      <c r="R119" s="188"/>
      <c r="S119" s="188"/>
      <c r="T119" s="188"/>
      <c r="U119" s="188"/>
      <c r="V119" s="188"/>
      <c r="W119" s="188"/>
      <c r="X119" s="189"/>
      <c r="Y119" s="149"/>
      <c r="Z119" s="150"/>
      <c r="AA119" s="150"/>
      <c r="AB119" s="150"/>
      <c r="AC119" s="150"/>
      <c r="AD119" s="150"/>
      <c r="AE119" s="150"/>
      <c r="AF119" s="150"/>
      <c r="AG119" s="150"/>
      <c r="AH119" s="150"/>
      <c r="AI119" s="150"/>
      <c r="AJ119" s="150"/>
      <c r="AK119" s="150"/>
      <c r="AL119" s="150"/>
      <c r="AM119" s="150"/>
      <c r="AN119" s="150"/>
      <c r="AO119" s="150"/>
      <c r="AP119" s="150"/>
      <c r="AQ119" s="151"/>
      <c r="AR119" s="149"/>
      <c r="AS119" s="150"/>
      <c r="AT119" s="150"/>
      <c r="AU119" s="150"/>
      <c r="AV119" s="150"/>
      <c r="AW119" s="150"/>
      <c r="AX119" s="150"/>
      <c r="AY119" s="150"/>
      <c r="AZ119" s="150"/>
      <c r="BA119" s="150"/>
      <c r="BB119" s="150"/>
      <c r="BC119" s="150"/>
      <c r="BD119" s="150"/>
      <c r="BE119" s="151"/>
    </row>
    <row r="120" spans="1:57" s="55" customFormat="1" ht="16.5" customHeight="1" x14ac:dyDescent="0.15">
      <c r="B120" s="384" t="s">
        <v>16</v>
      </c>
      <c r="C120" s="385"/>
      <c r="D120" s="382"/>
      <c r="E120" s="382"/>
      <c r="F120" s="382"/>
      <c r="G120" s="382"/>
      <c r="H120" s="382"/>
      <c r="I120" s="382"/>
      <c r="J120" s="382"/>
      <c r="K120" s="382"/>
      <c r="L120" s="382"/>
      <c r="M120" s="382"/>
      <c r="N120" s="382"/>
      <c r="O120" s="382"/>
      <c r="P120" s="382"/>
      <c r="Q120" s="383"/>
      <c r="R120" s="223"/>
      <c r="S120" s="223"/>
      <c r="T120" s="223"/>
      <c r="U120" s="223"/>
      <c r="V120" s="223"/>
      <c r="W120" s="223"/>
      <c r="X120" s="224"/>
      <c r="Y120" s="158"/>
      <c r="Z120" s="159"/>
      <c r="AA120" s="159"/>
      <c r="AB120" s="159"/>
      <c r="AC120" s="159"/>
      <c r="AD120" s="159"/>
      <c r="AE120" s="159"/>
      <c r="AF120" s="159"/>
      <c r="AG120" s="159"/>
      <c r="AH120" s="159"/>
      <c r="AI120" s="159"/>
      <c r="AJ120" s="159"/>
      <c r="AK120" s="159"/>
      <c r="AL120" s="159"/>
      <c r="AM120" s="159"/>
      <c r="AN120" s="159"/>
      <c r="AO120" s="159"/>
      <c r="AP120" s="159"/>
      <c r="AQ120" s="160"/>
      <c r="AR120" s="135"/>
      <c r="AS120" s="136"/>
      <c r="AT120" s="136"/>
      <c r="AU120" s="136"/>
      <c r="AV120" s="136"/>
      <c r="AW120" s="136"/>
      <c r="AX120" s="136"/>
      <c r="AY120" s="136"/>
      <c r="AZ120" s="136"/>
      <c r="BA120" s="136"/>
      <c r="BB120" s="136"/>
      <c r="BC120" s="136"/>
      <c r="BD120" s="136"/>
      <c r="BE120" s="217"/>
    </row>
    <row r="121" spans="1:57" s="55" customFormat="1" ht="16.5" customHeight="1" x14ac:dyDescent="0.15">
      <c r="B121" s="386"/>
      <c r="C121" s="387"/>
      <c r="D121" s="382"/>
      <c r="E121" s="382"/>
      <c r="F121" s="382"/>
      <c r="G121" s="382"/>
      <c r="H121" s="382"/>
      <c r="I121" s="382"/>
      <c r="J121" s="382"/>
      <c r="K121" s="382"/>
      <c r="L121" s="382"/>
      <c r="M121" s="382"/>
      <c r="N121" s="382"/>
      <c r="O121" s="382"/>
      <c r="P121" s="382"/>
      <c r="Q121" s="383"/>
      <c r="R121" s="223"/>
      <c r="S121" s="223"/>
      <c r="T121" s="223"/>
      <c r="U121" s="223"/>
      <c r="V121" s="223"/>
      <c r="W121" s="223"/>
      <c r="X121" s="224"/>
      <c r="Y121" s="158"/>
      <c r="Z121" s="159"/>
      <c r="AA121" s="159"/>
      <c r="AB121" s="159"/>
      <c r="AC121" s="159"/>
      <c r="AD121" s="159"/>
      <c r="AE121" s="159"/>
      <c r="AF121" s="159"/>
      <c r="AG121" s="159"/>
      <c r="AH121" s="159"/>
      <c r="AI121" s="159"/>
      <c r="AJ121" s="159"/>
      <c r="AK121" s="159"/>
      <c r="AL121" s="159"/>
      <c r="AM121" s="159"/>
      <c r="AN121" s="159"/>
      <c r="AO121" s="159"/>
      <c r="AP121" s="159"/>
      <c r="AQ121" s="160"/>
      <c r="AR121" s="135"/>
      <c r="AS121" s="136"/>
      <c r="AT121" s="136"/>
      <c r="AU121" s="136"/>
      <c r="AV121" s="136"/>
      <c r="AW121" s="136"/>
      <c r="AX121" s="136"/>
      <c r="AY121" s="136"/>
      <c r="AZ121" s="136"/>
      <c r="BA121" s="136"/>
      <c r="BB121" s="136"/>
      <c r="BC121" s="136"/>
      <c r="BD121" s="136"/>
      <c r="BE121" s="217"/>
    </row>
    <row r="122" spans="1:57" s="55" customFormat="1" ht="16.5" customHeight="1" x14ac:dyDescent="0.15">
      <c r="B122" s="82"/>
      <c r="C122" s="361" t="s">
        <v>365</v>
      </c>
      <c r="D122" s="361"/>
      <c r="E122" s="361"/>
      <c r="F122" s="361"/>
      <c r="G122" s="361"/>
      <c r="H122" s="361"/>
      <c r="I122" s="361"/>
      <c r="J122" s="361"/>
      <c r="K122" s="361"/>
      <c r="L122" s="361"/>
      <c r="M122" s="361"/>
      <c r="N122" s="361"/>
      <c r="O122" s="361"/>
      <c r="P122" s="362"/>
      <c r="Q122" s="187">
        <f>SUM(Q123:X124)</f>
        <v>0</v>
      </c>
      <c r="R122" s="188"/>
      <c r="S122" s="188"/>
      <c r="T122" s="188"/>
      <c r="U122" s="188"/>
      <c r="V122" s="188"/>
      <c r="W122" s="188"/>
      <c r="X122" s="189"/>
      <c r="Y122" s="149"/>
      <c r="Z122" s="150"/>
      <c r="AA122" s="150"/>
      <c r="AB122" s="150"/>
      <c r="AC122" s="150"/>
      <c r="AD122" s="150"/>
      <c r="AE122" s="150"/>
      <c r="AF122" s="150"/>
      <c r="AG122" s="150"/>
      <c r="AH122" s="150"/>
      <c r="AI122" s="150"/>
      <c r="AJ122" s="150"/>
      <c r="AK122" s="150"/>
      <c r="AL122" s="150"/>
      <c r="AM122" s="150"/>
      <c r="AN122" s="150"/>
      <c r="AO122" s="150"/>
      <c r="AP122" s="150"/>
      <c r="AQ122" s="151"/>
      <c r="AR122" s="149"/>
      <c r="AS122" s="150"/>
      <c r="AT122" s="150"/>
      <c r="AU122" s="150"/>
      <c r="AV122" s="150"/>
      <c r="AW122" s="150"/>
      <c r="AX122" s="150"/>
      <c r="AY122" s="150"/>
      <c r="AZ122" s="150"/>
      <c r="BA122" s="150"/>
      <c r="BB122" s="150"/>
      <c r="BC122" s="150"/>
      <c r="BD122" s="150"/>
      <c r="BE122" s="151"/>
    </row>
    <row r="123" spans="1:57" s="55" customFormat="1" ht="16.5" customHeight="1" x14ac:dyDescent="0.15">
      <c r="B123" s="384" t="s">
        <v>16</v>
      </c>
      <c r="C123" s="385"/>
      <c r="D123" s="382"/>
      <c r="E123" s="382"/>
      <c r="F123" s="382"/>
      <c r="G123" s="382"/>
      <c r="H123" s="382"/>
      <c r="I123" s="382"/>
      <c r="J123" s="382"/>
      <c r="K123" s="382"/>
      <c r="L123" s="382"/>
      <c r="M123" s="382"/>
      <c r="N123" s="382"/>
      <c r="O123" s="382"/>
      <c r="P123" s="382"/>
      <c r="Q123" s="383"/>
      <c r="R123" s="223"/>
      <c r="S123" s="223"/>
      <c r="T123" s="223"/>
      <c r="U123" s="223"/>
      <c r="V123" s="223"/>
      <c r="W123" s="223"/>
      <c r="X123" s="224"/>
      <c r="Y123" s="158"/>
      <c r="Z123" s="159"/>
      <c r="AA123" s="159"/>
      <c r="AB123" s="159"/>
      <c r="AC123" s="159"/>
      <c r="AD123" s="159"/>
      <c r="AE123" s="159"/>
      <c r="AF123" s="159"/>
      <c r="AG123" s="159"/>
      <c r="AH123" s="159"/>
      <c r="AI123" s="159"/>
      <c r="AJ123" s="159"/>
      <c r="AK123" s="159"/>
      <c r="AL123" s="159"/>
      <c r="AM123" s="159"/>
      <c r="AN123" s="159"/>
      <c r="AO123" s="159"/>
      <c r="AP123" s="159"/>
      <c r="AQ123" s="160"/>
      <c r="AR123" s="135"/>
      <c r="AS123" s="136"/>
      <c r="AT123" s="136"/>
      <c r="AU123" s="136"/>
      <c r="AV123" s="136"/>
      <c r="AW123" s="136"/>
      <c r="AX123" s="136"/>
      <c r="AY123" s="136"/>
      <c r="AZ123" s="136"/>
      <c r="BA123" s="136"/>
      <c r="BB123" s="136"/>
      <c r="BC123" s="136"/>
      <c r="BD123" s="136"/>
      <c r="BE123" s="217"/>
    </row>
    <row r="124" spans="1:57" s="55" customFormat="1" ht="16.5" customHeight="1" x14ac:dyDescent="0.15">
      <c r="B124" s="386"/>
      <c r="C124" s="387"/>
      <c r="D124" s="382"/>
      <c r="E124" s="382"/>
      <c r="F124" s="382"/>
      <c r="G124" s="382"/>
      <c r="H124" s="382"/>
      <c r="I124" s="382"/>
      <c r="J124" s="382"/>
      <c r="K124" s="382"/>
      <c r="L124" s="382"/>
      <c r="M124" s="382"/>
      <c r="N124" s="382"/>
      <c r="O124" s="382"/>
      <c r="P124" s="382"/>
      <c r="Q124" s="383"/>
      <c r="R124" s="223"/>
      <c r="S124" s="223"/>
      <c r="T124" s="223"/>
      <c r="U124" s="223"/>
      <c r="V124" s="223"/>
      <c r="W124" s="223"/>
      <c r="X124" s="224"/>
      <c r="Y124" s="158"/>
      <c r="Z124" s="159"/>
      <c r="AA124" s="159"/>
      <c r="AB124" s="159"/>
      <c r="AC124" s="159"/>
      <c r="AD124" s="159"/>
      <c r="AE124" s="159"/>
      <c r="AF124" s="159"/>
      <c r="AG124" s="159"/>
      <c r="AH124" s="159"/>
      <c r="AI124" s="159"/>
      <c r="AJ124" s="159"/>
      <c r="AK124" s="159"/>
      <c r="AL124" s="159"/>
      <c r="AM124" s="159"/>
      <c r="AN124" s="159"/>
      <c r="AO124" s="159"/>
      <c r="AP124" s="159"/>
      <c r="AQ124" s="160"/>
      <c r="AR124" s="135"/>
      <c r="AS124" s="136"/>
      <c r="AT124" s="136"/>
      <c r="AU124" s="136"/>
      <c r="AV124" s="136"/>
      <c r="AW124" s="136"/>
      <c r="AX124" s="136"/>
      <c r="AY124" s="136"/>
      <c r="AZ124" s="136"/>
      <c r="BA124" s="136"/>
      <c r="BB124" s="136"/>
      <c r="BC124" s="136"/>
      <c r="BD124" s="136"/>
      <c r="BE124" s="217"/>
    </row>
    <row r="125" spans="1:57" s="55" customFormat="1" ht="16.5" customHeight="1" x14ac:dyDescent="0.15">
      <c r="B125" s="82"/>
      <c r="C125" s="361" t="s">
        <v>366</v>
      </c>
      <c r="D125" s="361"/>
      <c r="E125" s="361"/>
      <c r="F125" s="361"/>
      <c r="G125" s="361"/>
      <c r="H125" s="361"/>
      <c r="I125" s="361"/>
      <c r="J125" s="361"/>
      <c r="K125" s="361"/>
      <c r="L125" s="361"/>
      <c r="M125" s="361"/>
      <c r="N125" s="361"/>
      <c r="O125" s="361"/>
      <c r="P125" s="362"/>
      <c r="Q125" s="187">
        <f>SUM(Q126:X127)</f>
        <v>0</v>
      </c>
      <c r="R125" s="188"/>
      <c r="S125" s="188"/>
      <c r="T125" s="188"/>
      <c r="U125" s="188"/>
      <c r="V125" s="188"/>
      <c r="W125" s="188"/>
      <c r="X125" s="189"/>
      <c r="Y125" s="149"/>
      <c r="Z125" s="150"/>
      <c r="AA125" s="150"/>
      <c r="AB125" s="150"/>
      <c r="AC125" s="150"/>
      <c r="AD125" s="150"/>
      <c r="AE125" s="150"/>
      <c r="AF125" s="150"/>
      <c r="AG125" s="150"/>
      <c r="AH125" s="150"/>
      <c r="AI125" s="150"/>
      <c r="AJ125" s="150"/>
      <c r="AK125" s="150"/>
      <c r="AL125" s="150"/>
      <c r="AM125" s="150"/>
      <c r="AN125" s="150"/>
      <c r="AO125" s="150"/>
      <c r="AP125" s="150"/>
      <c r="AQ125" s="151"/>
      <c r="AR125" s="149"/>
      <c r="AS125" s="150"/>
      <c r="AT125" s="150"/>
      <c r="AU125" s="150"/>
      <c r="AV125" s="150"/>
      <c r="AW125" s="150"/>
      <c r="AX125" s="150"/>
      <c r="AY125" s="150"/>
      <c r="AZ125" s="150"/>
      <c r="BA125" s="150"/>
      <c r="BB125" s="150"/>
      <c r="BC125" s="150"/>
      <c r="BD125" s="150"/>
      <c r="BE125" s="151"/>
    </row>
    <row r="126" spans="1:57" s="55" customFormat="1" ht="16.5" customHeight="1" x14ac:dyDescent="0.15">
      <c r="B126" s="384" t="s">
        <v>16</v>
      </c>
      <c r="C126" s="385"/>
      <c r="D126" s="382"/>
      <c r="E126" s="382"/>
      <c r="F126" s="382"/>
      <c r="G126" s="382"/>
      <c r="H126" s="382"/>
      <c r="I126" s="382"/>
      <c r="J126" s="382"/>
      <c r="K126" s="382"/>
      <c r="L126" s="382"/>
      <c r="M126" s="382"/>
      <c r="N126" s="382"/>
      <c r="O126" s="382"/>
      <c r="P126" s="382"/>
      <c r="Q126" s="383"/>
      <c r="R126" s="223"/>
      <c r="S126" s="223"/>
      <c r="T126" s="223"/>
      <c r="U126" s="223"/>
      <c r="V126" s="223"/>
      <c r="W126" s="223"/>
      <c r="X126" s="224"/>
      <c r="Y126" s="158"/>
      <c r="Z126" s="159"/>
      <c r="AA126" s="159"/>
      <c r="AB126" s="159"/>
      <c r="AC126" s="159"/>
      <c r="AD126" s="159"/>
      <c r="AE126" s="159"/>
      <c r="AF126" s="159"/>
      <c r="AG126" s="159"/>
      <c r="AH126" s="159"/>
      <c r="AI126" s="159"/>
      <c r="AJ126" s="159"/>
      <c r="AK126" s="159"/>
      <c r="AL126" s="159"/>
      <c r="AM126" s="159"/>
      <c r="AN126" s="159"/>
      <c r="AO126" s="159"/>
      <c r="AP126" s="159"/>
      <c r="AQ126" s="160"/>
      <c r="AR126" s="135"/>
      <c r="AS126" s="136"/>
      <c r="AT126" s="136"/>
      <c r="AU126" s="136"/>
      <c r="AV126" s="136"/>
      <c r="AW126" s="136"/>
      <c r="AX126" s="136"/>
      <c r="AY126" s="136"/>
      <c r="AZ126" s="136"/>
      <c r="BA126" s="136"/>
      <c r="BB126" s="136"/>
      <c r="BC126" s="136"/>
      <c r="BD126" s="136"/>
      <c r="BE126" s="217"/>
    </row>
    <row r="127" spans="1:57" s="55" customFormat="1" ht="16.5" customHeight="1" x14ac:dyDescent="0.15">
      <c r="B127" s="386"/>
      <c r="C127" s="387"/>
      <c r="D127" s="382"/>
      <c r="E127" s="382"/>
      <c r="F127" s="382"/>
      <c r="G127" s="382"/>
      <c r="H127" s="382"/>
      <c r="I127" s="382"/>
      <c r="J127" s="382"/>
      <c r="K127" s="382"/>
      <c r="L127" s="382"/>
      <c r="M127" s="382"/>
      <c r="N127" s="382"/>
      <c r="O127" s="382"/>
      <c r="P127" s="382"/>
      <c r="Q127" s="383"/>
      <c r="R127" s="223"/>
      <c r="S127" s="223"/>
      <c r="T127" s="223"/>
      <c r="U127" s="223"/>
      <c r="V127" s="223"/>
      <c r="W127" s="223"/>
      <c r="X127" s="224"/>
      <c r="Y127" s="158"/>
      <c r="Z127" s="159"/>
      <c r="AA127" s="159"/>
      <c r="AB127" s="159"/>
      <c r="AC127" s="159"/>
      <c r="AD127" s="159"/>
      <c r="AE127" s="159"/>
      <c r="AF127" s="159"/>
      <c r="AG127" s="159"/>
      <c r="AH127" s="159"/>
      <c r="AI127" s="159"/>
      <c r="AJ127" s="159"/>
      <c r="AK127" s="159"/>
      <c r="AL127" s="159"/>
      <c r="AM127" s="159"/>
      <c r="AN127" s="159"/>
      <c r="AO127" s="159"/>
      <c r="AP127" s="159"/>
      <c r="AQ127" s="160"/>
      <c r="AR127" s="135"/>
      <c r="AS127" s="136"/>
      <c r="AT127" s="136"/>
      <c r="AU127" s="136"/>
      <c r="AV127" s="136"/>
      <c r="AW127" s="136"/>
      <c r="AX127" s="136"/>
      <c r="AY127" s="136"/>
      <c r="AZ127" s="136"/>
      <c r="BA127" s="136"/>
      <c r="BB127" s="136"/>
      <c r="BC127" s="136"/>
      <c r="BD127" s="136"/>
      <c r="BE127" s="217"/>
    </row>
    <row r="128" spans="1:57" s="55" customFormat="1" ht="16.5" customHeight="1" x14ac:dyDescent="0.15">
      <c r="B128" s="376" t="str">
        <f>$B$54</f>
        <v>技術：〇〇（品目：◇◇）</v>
      </c>
      <c r="C128" s="377"/>
      <c r="D128" s="377"/>
      <c r="E128" s="377"/>
      <c r="F128" s="377"/>
      <c r="G128" s="377"/>
      <c r="H128" s="377"/>
      <c r="I128" s="377"/>
      <c r="J128" s="377"/>
      <c r="K128" s="377"/>
      <c r="L128" s="377"/>
      <c r="M128" s="377"/>
      <c r="N128" s="377"/>
      <c r="O128" s="377"/>
      <c r="P128" s="378"/>
      <c r="Q128" s="379">
        <f>SUM(Q129,Q132,Q135)</f>
        <v>0</v>
      </c>
      <c r="R128" s="380"/>
      <c r="S128" s="380"/>
      <c r="T128" s="380"/>
      <c r="U128" s="380"/>
      <c r="V128" s="380"/>
      <c r="W128" s="380"/>
      <c r="X128" s="381"/>
      <c r="Y128" s="149"/>
      <c r="Z128" s="150"/>
      <c r="AA128" s="150"/>
      <c r="AB128" s="150"/>
      <c r="AC128" s="150"/>
      <c r="AD128" s="150"/>
      <c r="AE128" s="150"/>
      <c r="AF128" s="150"/>
      <c r="AG128" s="150"/>
      <c r="AH128" s="150"/>
      <c r="AI128" s="150"/>
      <c r="AJ128" s="150"/>
      <c r="AK128" s="150"/>
      <c r="AL128" s="150"/>
      <c r="AM128" s="150"/>
      <c r="AN128" s="150"/>
      <c r="AO128" s="150"/>
      <c r="AP128" s="150"/>
      <c r="AQ128" s="151"/>
      <c r="AR128" s="149"/>
      <c r="AS128" s="150"/>
      <c r="AT128" s="150"/>
      <c r="AU128" s="150"/>
      <c r="AV128" s="150"/>
      <c r="AW128" s="150"/>
      <c r="AX128" s="150"/>
      <c r="AY128" s="150"/>
      <c r="AZ128" s="150"/>
      <c r="BA128" s="150"/>
      <c r="BB128" s="150"/>
      <c r="BC128" s="150"/>
      <c r="BD128" s="150"/>
      <c r="BE128" s="151"/>
    </row>
    <row r="129" spans="2:61" s="55" customFormat="1" ht="16.5" customHeight="1" x14ac:dyDescent="0.15">
      <c r="B129" s="82"/>
      <c r="C129" s="361" t="s">
        <v>364</v>
      </c>
      <c r="D129" s="361"/>
      <c r="E129" s="361"/>
      <c r="F129" s="361"/>
      <c r="G129" s="361"/>
      <c r="H129" s="361"/>
      <c r="I129" s="361"/>
      <c r="J129" s="361"/>
      <c r="K129" s="361"/>
      <c r="L129" s="361"/>
      <c r="M129" s="361"/>
      <c r="N129" s="361"/>
      <c r="O129" s="361"/>
      <c r="P129" s="362"/>
      <c r="Q129" s="187">
        <f>SUM(Q130:X131)</f>
        <v>0</v>
      </c>
      <c r="R129" s="188"/>
      <c r="S129" s="188"/>
      <c r="T129" s="188"/>
      <c r="U129" s="188"/>
      <c r="V129" s="188"/>
      <c r="W129" s="188"/>
      <c r="X129" s="189"/>
      <c r="Y129" s="149"/>
      <c r="Z129" s="150"/>
      <c r="AA129" s="150"/>
      <c r="AB129" s="150"/>
      <c r="AC129" s="150"/>
      <c r="AD129" s="150"/>
      <c r="AE129" s="150"/>
      <c r="AF129" s="150"/>
      <c r="AG129" s="150"/>
      <c r="AH129" s="150"/>
      <c r="AI129" s="150"/>
      <c r="AJ129" s="150"/>
      <c r="AK129" s="150"/>
      <c r="AL129" s="150"/>
      <c r="AM129" s="150"/>
      <c r="AN129" s="150"/>
      <c r="AO129" s="150"/>
      <c r="AP129" s="150"/>
      <c r="AQ129" s="151"/>
      <c r="AR129" s="149"/>
      <c r="AS129" s="150"/>
      <c r="AT129" s="150"/>
      <c r="AU129" s="150"/>
      <c r="AV129" s="150"/>
      <c r="AW129" s="150"/>
      <c r="AX129" s="150"/>
      <c r="AY129" s="150"/>
      <c r="AZ129" s="150"/>
      <c r="BA129" s="150"/>
      <c r="BB129" s="150"/>
      <c r="BC129" s="150"/>
      <c r="BD129" s="150"/>
      <c r="BE129" s="151"/>
    </row>
    <row r="130" spans="2:61" s="55" customFormat="1" ht="16.5" customHeight="1" x14ac:dyDescent="0.15">
      <c r="B130" s="384" t="s">
        <v>16</v>
      </c>
      <c r="C130" s="385"/>
      <c r="D130" s="382"/>
      <c r="E130" s="382"/>
      <c r="F130" s="382"/>
      <c r="G130" s="382"/>
      <c r="H130" s="382"/>
      <c r="I130" s="382"/>
      <c r="J130" s="382"/>
      <c r="K130" s="382"/>
      <c r="L130" s="382"/>
      <c r="M130" s="382"/>
      <c r="N130" s="382"/>
      <c r="O130" s="382"/>
      <c r="P130" s="382"/>
      <c r="Q130" s="383"/>
      <c r="R130" s="223"/>
      <c r="S130" s="223"/>
      <c r="T130" s="223"/>
      <c r="U130" s="223"/>
      <c r="V130" s="223"/>
      <c r="W130" s="223"/>
      <c r="X130" s="224"/>
      <c r="Y130" s="135"/>
      <c r="Z130" s="136"/>
      <c r="AA130" s="136"/>
      <c r="AB130" s="136"/>
      <c r="AC130" s="136"/>
      <c r="AD130" s="136"/>
      <c r="AE130" s="136"/>
      <c r="AF130" s="136"/>
      <c r="AG130" s="136"/>
      <c r="AH130" s="136"/>
      <c r="AI130" s="136"/>
      <c r="AJ130" s="136"/>
      <c r="AK130" s="136"/>
      <c r="AL130" s="136"/>
      <c r="AM130" s="136"/>
      <c r="AN130" s="136"/>
      <c r="AO130" s="136"/>
      <c r="AP130" s="136"/>
      <c r="AQ130" s="217"/>
      <c r="AR130" s="135"/>
      <c r="AS130" s="136"/>
      <c r="AT130" s="136"/>
      <c r="AU130" s="136"/>
      <c r="AV130" s="136"/>
      <c r="AW130" s="136"/>
      <c r="AX130" s="136"/>
      <c r="AY130" s="136"/>
      <c r="AZ130" s="136"/>
      <c r="BA130" s="136"/>
      <c r="BB130" s="136"/>
      <c r="BC130" s="136"/>
      <c r="BD130" s="136"/>
      <c r="BE130" s="217"/>
    </row>
    <row r="131" spans="2:61" s="55" customFormat="1" ht="16.5" customHeight="1" x14ac:dyDescent="0.15">
      <c r="B131" s="386"/>
      <c r="C131" s="387"/>
      <c r="D131" s="382"/>
      <c r="E131" s="382"/>
      <c r="F131" s="382"/>
      <c r="G131" s="382"/>
      <c r="H131" s="382"/>
      <c r="I131" s="382"/>
      <c r="J131" s="382"/>
      <c r="K131" s="382"/>
      <c r="L131" s="382"/>
      <c r="M131" s="382"/>
      <c r="N131" s="382"/>
      <c r="O131" s="382"/>
      <c r="P131" s="382"/>
      <c r="Q131" s="383"/>
      <c r="R131" s="223"/>
      <c r="S131" s="223"/>
      <c r="T131" s="223"/>
      <c r="U131" s="223"/>
      <c r="V131" s="223"/>
      <c r="W131" s="223"/>
      <c r="X131" s="224"/>
      <c r="Y131" s="135"/>
      <c r="Z131" s="136"/>
      <c r="AA131" s="136"/>
      <c r="AB131" s="136"/>
      <c r="AC131" s="136"/>
      <c r="AD131" s="136"/>
      <c r="AE131" s="136"/>
      <c r="AF131" s="136"/>
      <c r="AG131" s="136"/>
      <c r="AH131" s="136"/>
      <c r="AI131" s="136"/>
      <c r="AJ131" s="136"/>
      <c r="AK131" s="136"/>
      <c r="AL131" s="136"/>
      <c r="AM131" s="136"/>
      <c r="AN131" s="136"/>
      <c r="AO131" s="136"/>
      <c r="AP131" s="136"/>
      <c r="AQ131" s="217"/>
      <c r="AR131" s="135"/>
      <c r="AS131" s="136"/>
      <c r="AT131" s="136"/>
      <c r="AU131" s="136"/>
      <c r="AV131" s="136"/>
      <c r="AW131" s="136"/>
      <c r="AX131" s="136"/>
      <c r="AY131" s="136"/>
      <c r="AZ131" s="136"/>
      <c r="BA131" s="136"/>
      <c r="BB131" s="136"/>
      <c r="BC131" s="136"/>
      <c r="BD131" s="136"/>
      <c r="BE131" s="217"/>
    </row>
    <row r="132" spans="2:61" s="55" customFormat="1" ht="16.5" customHeight="1" x14ac:dyDescent="0.15">
      <c r="B132" s="82"/>
      <c r="C132" s="361" t="s">
        <v>365</v>
      </c>
      <c r="D132" s="361"/>
      <c r="E132" s="361"/>
      <c r="F132" s="361"/>
      <c r="G132" s="361"/>
      <c r="H132" s="361"/>
      <c r="I132" s="361"/>
      <c r="J132" s="361"/>
      <c r="K132" s="361"/>
      <c r="L132" s="361"/>
      <c r="M132" s="361"/>
      <c r="N132" s="361"/>
      <c r="O132" s="361"/>
      <c r="P132" s="362"/>
      <c r="Q132" s="187">
        <f>SUM(Q133:X134)</f>
        <v>0</v>
      </c>
      <c r="R132" s="188"/>
      <c r="S132" s="188"/>
      <c r="T132" s="188"/>
      <c r="U132" s="188"/>
      <c r="V132" s="188"/>
      <c r="W132" s="188"/>
      <c r="X132" s="189"/>
      <c r="Y132" s="149"/>
      <c r="Z132" s="150"/>
      <c r="AA132" s="150"/>
      <c r="AB132" s="150"/>
      <c r="AC132" s="150"/>
      <c r="AD132" s="150"/>
      <c r="AE132" s="150"/>
      <c r="AF132" s="150"/>
      <c r="AG132" s="150"/>
      <c r="AH132" s="150"/>
      <c r="AI132" s="150"/>
      <c r="AJ132" s="150"/>
      <c r="AK132" s="150"/>
      <c r="AL132" s="150"/>
      <c r="AM132" s="150"/>
      <c r="AN132" s="150"/>
      <c r="AO132" s="150"/>
      <c r="AP132" s="150"/>
      <c r="AQ132" s="151"/>
      <c r="AR132" s="149"/>
      <c r="AS132" s="150"/>
      <c r="AT132" s="150"/>
      <c r="AU132" s="150"/>
      <c r="AV132" s="150"/>
      <c r="AW132" s="150"/>
      <c r="AX132" s="150"/>
      <c r="AY132" s="150"/>
      <c r="AZ132" s="150"/>
      <c r="BA132" s="150"/>
      <c r="BB132" s="150"/>
      <c r="BC132" s="150"/>
      <c r="BD132" s="150"/>
      <c r="BE132" s="151"/>
    </row>
    <row r="133" spans="2:61" s="55" customFormat="1" ht="16.5" customHeight="1" x14ac:dyDescent="0.15">
      <c r="B133" s="384" t="s">
        <v>16</v>
      </c>
      <c r="C133" s="385"/>
      <c r="D133" s="382"/>
      <c r="E133" s="382"/>
      <c r="F133" s="382"/>
      <c r="G133" s="382"/>
      <c r="H133" s="382"/>
      <c r="I133" s="382"/>
      <c r="J133" s="382"/>
      <c r="K133" s="382"/>
      <c r="L133" s="382"/>
      <c r="M133" s="382"/>
      <c r="N133" s="382"/>
      <c r="O133" s="382"/>
      <c r="P133" s="382"/>
      <c r="Q133" s="383"/>
      <c r="R133" s="223"/>
      <c r="S133" s="223"/>
      <c r="T133" s="223"/>
      <c r="U133" s="223"/>
      <c r="V133" s="223"/>
      <c r="W133" s="223"/>
      <c r="X133" s="224"/>
      <c r="Y133" s="135"/>
      <c r="Z133" s="136"/>
      <c r="AA133" s="136"/>
      <c r="AB133" s="136"/>
      <c r="AC133" s="136"/>
      <c r="AD133" s="136"/>
      <c r="AE133" s="136"/>
      <c r="AF133" s="136"/>
      <c r="AG133" s="136"/>
      <c r="AH133" s="136"/>
      <c r="AI133" s="136"/>
      <c r="AJ133" s="136"/>
      <c r="AK133" s="136"/>
      <c r="AL133" s="136"/>
      <c r="AM133" s="136"/>
      <c r="AN133" s="136"/>
      <c r="AO133" s="136"/>
      <c r="AP133" s="136"/>
      <c r="AQ133" s="217"/>
      <c r="AR133" s="135"/>
      <c r="AS133" s="136"/>
      <c r="AT133" s="136"/>
      <c r="AU133" s="136"/>
      <c r="AV133" s="136"/>
      <c r="AW133" s="136"/>
      <c r="AX133" s="136"/>
      <c r="AY133" s="136"/>
      <c r="AZ133" s="136"/>
      <c r="BA133" s="136"/>
      <c r="BB133" s="136"/>
      <c r="BC133" s="136"/>
      <c r="BD133" s="136"/>
      <c r="BE133" s="217"/>
    </row>
    <row r="134" spans="2:61" s="55" customFormat="1" ht="16.5" customHeight="1" x14ac:dyDescent="0.15">
      <c r="B134" s="386"/>
      <c r="C134" s="387"/>
      <c r="D134" s="382"/>
      <c r="E134" s="382"/>
      <c r="F134" s="382"/>
      <c r="G134" s="382"/>
      <c r="H134" s="382"/>
      <c r="I134" s="382"/>
      <c r="J134" s="382"/>
      <c r="K134" s="382"/>
      <c r="L134" s="382"/>
      <c r="M134" s="382"/>
      <c r="N134" s="382"/>
      <c r="O134" s="382"/>
      <c r="P134" s="382"/>
      <c r="Q134" s="383"/>
      <c r="R134" s="223"/>
      <c r="S134" s="223"/>
      <c r="T134" s="223"/>
      <c r="U134" s="223"/>
      <c r="V134" s="223"/>
      <c r="W134" s="223"/>
      <c r="X134" s="224"/>
      <c r="Y134" s="135"/>
      <c r="Z134" s="136"/>
      <c r="AA134" s="136"/>
      <c r="AB134" s="136"/>
      <c r="AC134" s="136"/>
      <c r="AD134" s="136"/>
      <c r="AE134" s="136"/>
      <c r="AF134" s="136"/>
      <c r="AG134" s="136"/>
      <c r="AH134" s="136"/>
      <c r="AI134" s="136"/>
      <c r="AJ134" s="136"/>
      <c r="AK134" s="136"/>
      <c r="AL134" s="136"/>
      <c r="AM134" s="136"/>
      <c r="AN134" s="136"/>
      <c r="AO134" s="136"/>
      <c r="AP134" s="136"/>
      <c r="AQ134" s="217"/>
      <c r="AR134" s="135"/>
      <c r="AS134" s="136"/>
      <c r="AT134" s="136"/>
      <c r="AU134" s="136"/>
      <c r="AV134" s="136"/>
      <c r="AW134" s="136"/>
      <c r="AX134" s="136"/>
      <c r="AY134" s="136"/>
      <c r="AZ134" s="136"/>
      <c r="BA134" s="136"/>
      <c r="BB134" s="136"/>
      <c r="BC134" s="136"/>
      <c r="BD134" s="136"/>
      <c r="BE134" s="217"/>
    </row>
    <row r="135" spans="2:61" s="55" customFormat="1" ht="16.5" customHeight="1" x14ac:dyDescent="0.15">
      <c r="B135" s="82"/>
      <c r="C135" s="361" t="s">
        <v>366</v>
      </c>
      <c r="D135" s="361"/>
      <c r="E135" s="361"/>
      <c r="F135" s="361"/>
      <c r="G135" s="361"/>
      <c r="H135" s="361"/>
      <c r="I135" s="361"/>
      <c r="J135" s="361"/>
      <c r="K135" s="361"/>
      <c r="L135" s="361"/>
      <c r="M135" s="361"/>
      <c r="N135" s="361"/>
      <c r="O135" s="361"/>
      <c r="P135" s="362"/>
      <c r="Q135" s="187">
        <f>SUM(Q136:X137)</f>
        <v>0</v>
      </c>
      <c r="R135" s="188"/>
      <c r="S135" s="188"/>
      <c r="T135" s="188"/>
      <c r="U135" s="188"/>
      <c r="V135" s="188"/>
      <c r="W135" s="188"/>
      <c r="X135" s="189"/>
      <c r="Y135" s="149"/>
      <c r="Z135" s="150"/>
      <c r="AA135" s="150"/>
      <c r="AB135" s="150"/>
      <c r="AC135" s="150"/>
      <c r="AD135" s="150"/>
      <c r="AE135" s="150"/>
      <c r="AF135" s="150"/>
      <c r="AG135" s="150"/>
      <c r="AH135" s="150"/>
      <c r="AI135" s="150"/>
      <c r="AJ135" s="150"/>
      <c r="AK135" s="150"/>
      <c r="AL135" s="150"/>
      <c r="AM135" s="150"/>
      <c r="AN135" s="150"/>
      <c r="AO135" s="150"/>
      <c r="AP135" s="150"/>
      <c r="AQ135" s="151"/>
      <c r="AR135" s="149"/>
      <c r="AS135" s="150"/>
      <c r="AT135" s="150"/>
      <c r="AU135" s="150"/>
      <c r="AV135" s="150"/>
      <c r="AW135" s="150"/>
      <c r="AX135" s="150"/>
      <c r="AY135" s="150"/>
      <c r="AZ135" s="150"/>
      <c r="BA135" s="150"/>
      <c r="BB135" s="150"/>
      <c r="BC135" s="150"/>
      <c r="BD135" s="150"/>
      <c r="BE135" s="151"/>
    </row>
    <row r="136" spans="2:61" s="55" customFormat="1" ht="16.5" customHeight="1" x14ac:dyDescent="0.15">
      <c r="B136" s="384" t="s">
        <v>16</v>
      </c>
      <c r="C136" s="385"/>
      <c r="D136" s="382"/>
      <c r="E136" s="382"/>
      <c r="F136" s="382"/>
      <c r="G136" s="382"/>
      <c r="H136" s="382"/>
      <c r="I136" s="382"/>
      <c r="J136" s="382"/>
      <c r="K136" s="382"/>
      <c r="L136" s="382"/>
      <c r="M136" s="382"/>
      <c r="N136" s="382"/>
      <c r="O136" s="382"/>
      <c r="P136" s="382"/>
      <c r="Q136" s="383"/>
      <c r="R136" s="223"/>
      <c r="S136" s="223"/>
      <c r="T136" s="223"/>
      <c r="U136" s="223"/>
      <c r="V136" s="223"/>
      <c r="W136" s="223"/>
      <c r="X136" s="224"/>
      <c r="Y136" s="135"/>
      <c r="Z136" s="136"/>
      <c r="AA136" s="136"/>
      <c r="AB136" s="136"/>
      <c r="AC136" s="136"/>
      <c r="AD136" s="136"/>
      <c r="AE136" s="136"/>
      <c r="AF136" s="136"/>
      <c r="AG136" s="136"/>
      <c r="AH136" s="136"/>
      <c r="AI136" s="136"/>
      <c r="AJ136" s="136"/>
      <c r="AK136" s="136"/>
      <c r="AL136" s="136"/>
      <c r="AM136" s="136"/>
      <c r="AN136" s="136"/>
      <c r="AO136" s="136"/>
      <c r="AP136" s="136"/>
      <c r="AQ136" s="217"/>
      <c r="AR136" s="135"/>
      <c r="AS136" s="136"/>
      <c r="AT136" s="136"/>
      <c r="AU136" s="136"/>
      <c r="AV136" s="136"/>
      <c r="AW136" s="136"/>
      <c r="AX136" s="136"/>
      <c r="AY136" s="136"/>
      <c r="AZ136" s="136"/>
      <c r="BA136" s="136"/>
      <c r="BB136" s="136"/>
      <c r="BC136" s="136"/>
      <c r="BD136" s="136"/>
      <c r="BE136" s="217"/>
    </row>
    <row r="137" spans="2:61" s="55" customFormat="1" ht="16.5" customHeight="1" x14ac:dyDescent="0.15">
      <c r="B137" s="386"/>
      <c r="C137" s="387"/>
      <c r="D137" s="382"/>
      <c r="E137" s="382"/>
      <c r="F137" s="382"/>
      <c r="G137" s="382"/>
      <c r="H137" s="382"/>
      <c r="I137" s="382"/>
      <c r="J137" s="382"/>
      <c r="K137" s="382"/>
      <c r="L137" s="382"/>
      <c r="M137" s="382"/>
      <c r="N137" s="382"/>
      <c r="O137" s="382"/>
      <c r="P137" s="382"/>
      <c r="Q137" s="190"/>
      <c r="R137" s="190"/>
      <c r="S137" s="190"/>
      <c r="T137" s="190"/>
      <c r="U137" s="190"/>
      <c r="V137" s="190"/>
      <c r="W137" s="190"/>
      <c r="X137" s="190"/>
      <c r="Y137" s="131"/>
      <c r="Z137" s="131"/>
      <c r="AA137" s="131"/>
      <c r="AB137" s="131"/>
      <c r="AC137" s="131"/>
      <c r="AD137" s="131"/>
      <c r="AE137" s="131"/>
      <c r="AF137" s="131"/>
      <c r="AG137" s="131"/>
      <c r="AH137" s="131"/>
      <c r="AI137" s="131"/>
      <c r="AJ137" s="131"/>
      <c r="AK137" s="131"/>
      <c r="AL137" s="131"/>
      <c r="AM137" s="131"/>
      <c r="AN137" s="131"/>
      <c r="AO137" s="131"/>
      <c r="AP137" s="131"/>
      <c r="AQ137" s="131"/>
      <c r="AR137" s="135"/>
      <c r="AS137" s="136"/>
      <c r="AT137" s="136"/>
      <c r="AU137" s="136"/>
      <c r="AV137" s="136"/>
      <c r="AW137" s="136"/>
      <c r="AX137" s="136"/>
      <c r="AY137" s="136"/>
      <c r="AZ137" s="136"/>
      <c r="BA137" s="136"/>
      <c r="BB137" s="136"/>
      <c r="BC137" s="136"/>
      <c r="BD137" s="136"/>
      <c r="BE137" s="217"/>
    </row>
    <row r="138" spans="2:61" s="55" customFormat="1" ht="16.5" customHeight="1" x14ac:dyDescent="0.15">
      <c r="B138" s="161" t="s">
        <v>35</v>
      </c>
      <c r="C138" s="162"/>
      <c r="D138" s="162"/>
      <c r="E138" s="162"/>
      <c r="F138" s="162"/>
      <c r="G138" s="162"/>
      <c r="H138" s="162"/>
      <c r="I138" s="162"/>
      <c r="J138" s="162"/>
      <c r="K138" s="162"/>
      <c r="L138" s="162"/>
      <c r="M138" s="162"/>
      <c r="N138" s="162"/>
      <c r="O138" s="162"/>
      <c r="P138" s="163"/>
      <c r="Q138" s="203">
        <f>SUM(Q118,Q128)</f>
        <v>0</v>
      </c>
      <c r="R138" s="204"/>
      <c r="S138" s="204"/>
      <c r="T138" s="204"/>
      <c r="U138" s="204"/>
      <c r="V138" s="204"/>
      <c r="W138" s="204"/>
      <c r="X138" s="205"/>
      <c r="Y138" s="177"/>
      <c r="Z138" s="178"/>
      <c r="AA138" s="178"/>
      <c r="AB138" s="178"/>
      <c r="AC138" s="178"/>
      <c r="AD138" s="178"/>
      <c r="AE138" s="178"/>
      <c r="AF138" s="178"/>
      <c r="AG138" s="178"/>
      <c r="AH138" s="178"/>
      <c r="AI138" s="178"/>
      <c r="AJ138" s="178"/>
      <c r="AK138" s="178"/>
      <c r="AL138" s="178"/>
      <c r="AM138" s="178"/>
      <c r="AN138" s="178"/>
      <c r="AO138" s="178"/>
      <c r="AP138" s="178"/>
      <c r="AQ138" s="179"/>
      <c r="AR138" s="117"/>
      <c r="AS138" s="117"/>
      <c r="AT138" s="117"/>
      <c r="AU138" s="117"/>
      <c r="AV138" s="117"/>
      <c r="AW138" s="117"/>
      <c r="AX138" s="117"/>
      <c r="AY138" s="117"/>
      <c r="AZ138" s="117"/>
      <c r="BA138" s="117"/>
      <c r="BB138" s="117"/>
      <c r="BC138" s="117"/>
      <c r="BD138" s="117"/>
      <c r="BE138" s="117"/>
    </row>
    <row r="139" spans="2:61" s="7" customFormat="1" ht="16.5" customHeight="1" x14ac:dyDescent="0.15">
      <c r="B139" s="69" t="s">
        <v>375</v>
      </c>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row>
    <row r="140" spans="2:61" s="7" customFormat="1" ht="17.100000000000001" customHeight="1" x14ac:dyDescent="0.15">
      <c r="B140" s="55" t="s">
        <v>376</v>
      </c>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row>
    <row r="141" spans="2:61" s="7" customFormat="1" ht="17.100000000000001" customHeight="1" x14ac:dyDescent="0.15">
      <c r="B141" s="55" t="s">
        <v>377</v>
      </c>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row>
    <row r="142" spans="2:61" s="7" customFormat="1" ht="17.100000000000001" customHeight="1" x14ac:dyDescent="0.15">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row>
    <row r="143" spans="2:61" s="29" customFormat="1" ht="17.25" customHeight="1" x14ac:dyDescent="0.15">
      <c r="B143" s="55" t="s">
        <v>39</v>
      </c>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3"/>
      <c r="BH143" s="3"/>
      <c r="BI143" s="3"/>
    </row>
    <row r="144" spans="2:61" s="29" customFormat="1" ht="17.25" customHeight="1" x14ac:dyDescent="0.15">
      <c r="B144" s="55" t="s">
        <v>193</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3"/>
      <c r="BH144" s="3"/>
      <c r="BI144" s="3"/>
    </row>
    <row r="145" spans="1:61" s="29" customFormat="1" ht="17.25" customHeight="1" x14ac:dyDescent="0.15">
      <c r="A145" s="55"/>
      <c r="B145" s="117" t="s">
        <v>195</v>
      </c>
      <c r="C145" s="117"/>
      <c r="D145" s="117"/>
      <c r="E145" s="117"/>
      <c r="F145" s="117"/>
      <c r="G145" s="117"/>
      <c r="H145" s="117"/>
      <c r="I145" s="122" t="s">
        <v>37</v>
      </c>
      <c r="J145" s="123"/>
      <c r="K145" s="123"/>
      <c r="L145" s="123"/>
      <c r="M145" s="123"/>
      <c r="N145" s="123"/>
      <c r="O145" s="123"/>
      <c r="P145" s="124"/>
      <c r="Q145" s="117" t="s">
        <v>18</v>
      </c>
      <c r="R145" s="117"/>
      <c r="S145" s="117"/>
      <c r="T145" s="117"/>
      <c r="U145" s="117"/>
      <c r="V145" s="117"/>
      <c r="W145" s="117"/>
      <c r="X145" s="117"/>
      <c r="Y145" s="117"/>
      <c r="Z145" s="117"/>
      <c r="AA145" s="117"/>
      <c r="AB145" s="131" t="s">
        <v>19</v>
      </c>
      <c r="AC145" s="131"/>
      <c r="AD145" s="131"/>
      <c r="AE145" s="131"/>
      <c r="AF145" s="131"/>
      <c r="AG145" s="131" t="s">
        <v>305</v>
      </c>
      <c r="AH145" s="131"/>
      <c r="AI145" s="131"/>
      <c r="AJ145" s="131"/>
      <c r="AK145" s="131"/>
      <c r="AL145" s="131"/>
      <c r="AM145" s="131"/>
      <c r="AN145" s="131"/>
      <c r="AO145" s="122" t="s">
        <v>306</v>
      </c>
      <c r="AP145" s="123"/>
      <c r="AQ145" s="123"/>
      <c r="AR145" s="123"/>
      <c r="AS145" s="123"/>
      <c r="AT145" s="123"/>
      <c r="AU145" s="124"/>
      <c r="AV145" s="131" t="s">
        <v>36</v>
      </c>
      <c r="AW145" s="117"/>
      <c r="AX145" s="117"/>
      <c r="AY145" s="117"/>
      <c r="AZ145" s="117"/>
      <c r="BA145" s="117"/>
      <c r="BB145" s="117"/>
      <c r="BC145" s="117"/>
      <c r="BD145" s="117"/>
      <c r="BE145" s="55"/>
      <c r="BF145" s="55"/>
      <c r="BG145" s="3"/>
      <c r="BH145" s="3"/>
      <c r="BI145" s="3"/>
    </row>
    <row r="146" spans="1:61" s="29" customFormat="1" ht="17.25" customHeight="1" x14ac:dyDescent="0.15">
      <c r="A146" s="55"/>
      <c r="B146" s="117"/>
      <c r="C146" s="117"/>
      <c r="D146" s="117"/>
      <c r="E146" s="117"/>
      <c r="F146" s="117"/>
      <c r="G146" s="117"/>
      <c r="H146" s="117"/>
      <c r="I146" s="125"/>
      <c r="J146" s="126"/>
      <c r="K146" s="126"/>
      <c r="L146" s="126"/>
      <c r="M146" s="126"/>
      <c r="N146" s="126"/>
      <c r="O146" s="126"/>
      <c r="P146" s="127"/>
      <c r="Q146" s="117"/>
      <c r="R146" s="117"/>
      <c r="S146" s="117"/>
      <c r="T146" s="117"/>
      <c r="U146" s="117"/>
      <c r="V146" s="117"/>
      <c r="W146" s="117"/>
      <c r="X146" s="117"/>
      <c r="Y146" s="117"/>
      <c r="Z146" s="117"/>
      <c r="AA146" s="117"/>
      <c r="AB146" s="131"/>
      <c r="AC146" s="131"/>
      <c r="AD146" s="131"/>
      <c r="AE146" s="131"/>
      <c r="AF146" s="131"/>
      <c r="AG146" s="131"/>
      <c r="AH146" s="131"/>
      <c r="AI146" s="131"/>
      <c r="AJ146" s="131"/>
      <c r="AK146" s="131"/>
      <c r="AL146" s="131"/>
      <c r="AM146" s="131"/>
      <c r="AN146" s="131"/>
      <c r="AO146" s="125"/>
      <c r="AP146" s="126"/>
      <c r="AQ146" s="126"/>
      <c r="AR146" s="126"/>
      <c r="AS146" s="126"/>
      <c r="AT146" s="126"/>
      <c r="AU146" s="127"/>
      <c r="AV146" s="117"/>
      <c r="AW146" s="117"/>
      <c r="AX146" s="117"/>
      <c r="AY146" s="117"/>
      <c r="AZ146" s="117"/>
      <c r="BA146" s="117"/>
      <c r="BB146" s="117"/>
      <c r="BC146" s="117"/>
      <c r="BD146" s="117"/>
      <c r="BE146" s="55"/>
      <c r="BF146" s="55"/>
      <c r="BG146" s="3"/>
      <c r="BH146" s="3"/>
      <c r="BI146" s="3"/>
    </row>
    <row r="147" spans="1:61" s="29" customFormat="1" ht="17.25" customHeight="1" x14ac:dyDescent="0.15">
      <c r="A147" s="55"/>
      <c r="B147" s="149"/>
      <c r="C147" s="150"/>
      <c r="D147" s="150"/>
      <c r="E147" s="150"/>
      <c r="F147" s="150"/>
      <c r="G147" s="150"/>
      <c r="H147" s="151"/>
      <c r="I147" s="135"/>
      <c r="J147" s="136"/>
      <c r="K147" s="136"/>
      <c r="L147" s="136"/>
      <c r="M147" s="136"/>
      <c r="N147" s="136"/>
      <c r="O147" s="136"/>
      <c r="P147" s="217"/>
      <c r="Q147" s="149"/>
      <c r="R147" s="150"/>
      <c r="S147" s="150"/>
      <c r="T147" s="150"/>
      <c r="U147" s="150"/>
      <c r="V147" s="150"/>
      <c r="W147" s="150"/>
      <c r="X147" s="150"/>
      <c r="Y147" s="150"/>
      <c r="Z147" s="150"/>
      <c r="AA147" s="151"/>
      <c r="AB147" s="135"/>
      <c r="AC147" s="136"/>
      <c r="AD147" s="136"/>
      <c r="AE147" s="136"/>
      <c r="AF147" s="217"/>
      <c r="AG147" s="135"/>
      <c r="AH147" s="136"/>
      <c r="AI147" s="136"/>
      <c r="AJ147" s="136"/>
      <c r="AK147" s="136"/>
      <c r="AL147" s="136"/>
      <c r="AM147" s="136"/>
      <c r="AN147" s="217"/>
      <c r="AO147" s="149"/>
      <c r="AP147" s="150"/>
      <c r="AQ147" s="150"/>
      <c r="AR147" s="150"/>
      <c r="AS147" s="150"/>
      <c r="AT147" s="150"/>
      <c r="AU147" s="151"/>
      <c r="AV147" s="149"/>
      <c r="AW147" s="150"/>
      <c r="AX147" s="150"/>
      <c r="AY147" s="150" t="s">
        <v>9</v>
      </c>
      <c r="AZ147" s="150"/>
      <c r="BA147" s="150"/>
      <c r="BB147" s="150"/>
      <c r="BC147" s="150" t="s">
        <v>6</v>
      </c>
      <c r="BD147" s="151"/>
      <c r="BE147" s="55"/>
      <c r="BF147" s="55"/>
      <c r="BG147" s="3"/>
      <c r="BH147" s="3"/>
      <c r="BI147" s="3"/>
    </row>
    <row r="148" spans="1:61" s="29" customFormat="1" ht="17.25" customHeight="1" x14ac:dyDescent="0.15">
      <c r="A148" s="55"/>
      <c r="B148" s="146"/>
      <c r="C148" s="147"/>
      <c r="D148" s="147"/>
      <c r="E148" s="147"/>
      <c r="F148" s="147"/>
      <c r="G148" s="147"/>
      <c r="H148" s="148"/>
      <c r="I148" s="161"/>
      <c r="J148" s="162"/>
      <c r="K148" s="162"/>
      <c r="L148" s="162"/>
      <c r="M148" s="162"/>
      <c r="N148" s="162"/>
      <c r="O148" s="162"/>
      <c r="P148" s="163"/>
      <c r="Q148" s="146"/>
      <c r="R148" s="147"/>
      <c r="S148" s="147"/>
      <c r="T148" s="147"/>
      <c r="U148" s="147"/>
      <c r="V148" s="147"/>
      <c r="W148" s="147"/>
      <c r="X148" s="147"/>
      <c r="Y148" s="147"/>
      <c r="Z148" s="147"/>
      <c r="AA148" s="148"/>
      <c r="AB148" s="161"/>
      <c r="AC148" s="162"/>
      <c r="AD148" s="162"/>
      <c r="AE148" s="162"/>
      <c r="AF148" s="163"/>
      <c r="AG148" s="161"/>
      <c r="AH148" s="162"/>
      <c r="AI148" s="162"/>
      <c r="AJ148" s="162"/>
      <c r="AK148" s="162"/>
      <c r="AL148" s="162"/>
      <c r="AM148" s="162"/>
      <c r="AN148" s="163"/>
      <c r="AO148" s="146"/>
      <c r="AP148" s="147"/>
      <c r="AQ148" s="147"/>
      <c r="AR148" s="147"/>
      <c r="AS148" s="147"/>
      <c r="AT148" s="147"/>
      <c r="AU148" s="148"/>
      <c r="AV148" s="149"/>
      <c r="AW148" s="150"/>
      <c r="AX148" s="150"/>
      <c r="AY148" s="150" t="s">
        <v>9</v>
      </c>
      <c r="AZ148" s="150"/>
      <c r="BA148" s="150"/>
      <c r="BB148" s="150"/>
      <c r="BC148" s="150" t="s">
        <v>6</v>
      </c>
      <c r="BD148" s="151"/>
      <c r="BE148" s="55"/>
      <c r="BF148" s="55"/>
      <c r="BG148" s="3"/>
      <c r="BH148" s="3"/>
      <c r="BI148" s="3"/>
    </row>
    <row r="149" spans="1:61" s="29" customFormat="1" ht="17.25" customHeight="1" x14ac:dyDescent="0.15">
      <c r="A149" s="55"/>
      <c r="B149" s="56"/>
      <c r="C149" s="56"/>
      <c r="D149" s="56"/>
      <c r="E149" s="56"/>
      <c r="F149" s="56"/>
      <c r="G149" s="56"/>
      <c r="H149" s="56"/>
      <c r="I149" s="67"/>
      <c r="J149" s="67"/>
      <c r="K149" s="67"/>
      <c r="L149" s="67"/>
      <c r="M149" s="67"/>
      <c r="N149" s="67"/>
      <c r="O149" s="67"/>
      <c r="P149" s="67"/>
      <c r="Q149" s="56"/>
      <c r="R149" s="56"/>
      <c r="S149" s="56"/>
      <c r="T149" s="56"/>
      <c r="U149" s="56"/>
      <c r="V149" s="56"/>
      <c r="W149" s="56"/>
      <c r="X149" s="56"/>
      <c r="Y149" s="56"/>
      <c r="Z149" s="56"/>
      <c r="AA149" s="56"/>
      <c r="AB149" s="67"/>
      <c r="AC149" s="67"/>
      <c r="AD149" s="67"/>
      <c r="AE149" s="67"/>
      <c r="AF149" s="67"/>
      <c r="AG149" s="67"/>
      <c r="AH149" s="67"/>
      <c r="AI149" s="67"/>
      <c r="AJ149" s="67"/>
      <c r="AK149" s="67"/>
      <c r="AL149" s="67"/>
      <c r="AM149" s="67"/>
      <c r="AN149" s="67"/>
      <c r="AO149" s="56"/>
      <c r="AP149" s="56"/>
      <c r="AQ149" s="56"/>
      <c r="AR149" s="56"/>
      <c r="AS149" s="56"/>
      <c r="AT149" s="56"/>
      <c r="AU149" s="56"/>
      <c r="AV149" s="56"/>
      <c r="AW149" s="56"/>
      <c r="AX149" s="56"/>
      <c r="AY149" s="56"/>
      <c r="AZ149" s="56"/>
      <c r="BA149" s="56"/>
      <c r="BB149" s="56"/>
      <c r="BC149" s="56"/>
      <c r="BD149" s="56"/>
      <c r="BE149" s="55"/>
      <c r="BF149" s="55"/>
      <c r="BG149" s="3"/>
      <c r="BH149" s="3"/>
      <c r="BI149" s="3"/>
    </row>
    <row r="150" spans="1:61" s="29" customFormat="1" ht="17.25" customHeight="1" x14ac:dyDescent="0.15">
      <c r="B150" s="55" t="s">
        <v>194</v>
      </c>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3"/>
      <c r="BH150" s="3"/>
      <c r="BI150" s="3"/>
    </row>
    <row r="151" spans="1:61" s="29" customFormat="1" ht="17.25" customHeight="1" x14ac:dyDescent="0.15">
      <c r="A151" s="55"/>
      <c r="B151" s="117" t="s">
        <v>195</v>
      </c>
      <c r="C151" s="117"/>
      <c r="D151" s="117"/>
      <c r="E151" s="117"/>
      <c r="F151" s="117"/>
      <c r="G151" s="117"/>
      <c r="H151" s="117"/>
      <c r="I151" s="122" t="s">
        <v>37</v>
      </c>
      <c r="J151" s="123"/>
      <c r="K151" s="123"/>
      <c r="L151" s="123"/>
      <c r="M151" s="123"/>
      <c r="N151" s="123"/>
      <c r="O151" s="123"/>
      <c r="P151" s="124"/>
      <c r="Q151" s="117" t="s">
        <v>18</v>
      </c>
      <c r="R151" s="117"/>
      <c r="S151" s="117"/>
      <c r="T151" s="117"/>
      <c r="U151" s="117"/>
      <c r="V151" s="117"/>
      <c r="W151" s="117"/>
      <c r="X151" s="117"/>
      <c r="Y151" s="117"/>
      <c r="Z151" s="117"/>
      <c r="AA151" s="117"/>
      <c r="AB151" s="131" t="s">
        <v>19</v>
      </c>
      <c r="AC151" s="131"/>
      <c r="AD151" s="131"/>
      <c r="AE151" s="131"/>
      <c r="AF151" s="131"/>
      <c r="AG151" s="131" t="s">
        <v>308</v>
      </c>
      <c r="AH151" s="131"/>
      <c r="AI151" s="131"/>
      <c r="AJ151" s="131"/>
      <c r="AK151" s="131"/>
      <c r="AL151" s="131"/>
      <c r="AM151" s="131"/>
      <c r="AN151" s="131"/>
      <c r="AO151" s="122" t="s">
        <v>306</v>
      </c>
      <c r="AP151" s="123"/>
      <c r="AQ151" s="123"/>
      <c r="AR151" s="123"/>
      <c r="AS151" s="123"/>
      <c r="AT151" s="123"/>
      <c r="AU151" s="124"/>
      <c r="AV151" s="117" t="s">
        <v>307</v>
      </c>
      <c r="AW151" s="117"/>
      <c r="AX151" s="117"/>
      <c r="AY151" s="117"/>
      <c r="AZ151" s="117"/>
      <c r="BA151" s="117"/>
      <c r="BB151" s="117"/>
      <c r="BC151" s="117"/>
      <c r="BD151" s="117"/>
      <c r="BE151" s="55"/>
      <c r="BF151" s="55"/>
      <c r="BG151" s="3"/>
      <c r="BH151" s="3"/>
      <c r="BI151" s="3"/>
    </row>
    <row r="152" spans="1:61" s="29" customFormat="1" ht="17.25" customHeight="1" x14ac:dyDescent="0.15">
      <c r="A152" s="55"/>
      <c r="B152" s="117"/>
      <c r="C152" s="117"/>
      <c r="D152" s="117"/>
      <c r="E152" s="117"/>
      <c r="F152" s="117"/>
      <c r="G152" s="117"/>
      <c r="H152" s="117"/>
      <c r="I152" s="125"/>
      <c r="J152" s="126"/>
      <c r="K152" s="126"/>
      <c r="L152" s="126"/>
      <c r="M152" s="126"/>
      <c r="N152" s="126"/>
      <c r="O152" s="126"/>
      <c r="P152" s="127"/>
      <c r="Q152" s="117"/>
      <c r="R152" s="117"/>
      <c r="S152" s="117"/>
      <c r="T152" s="117"/>
      <c r="U152" s="117"/>
      <c r="V152" s="117"/>
      <c r="W152" s="117"/>
      <c r="X152" s="117"/>
      <c r="Y152" s="117"/>
      <c r="Z152" s="117"/>
      <c r="AA152" s="117"/>
      <c r="AB152" s="131"/>
      <c r="AC152" s="131"/>
      <c r="AD152" s="131"/>
      <c r="AE152" s="131"/>
      <c r="AF152" s="131"/>
      <c r="AG152" s="131"/>
      <c r="AH152" s="131"/>
      <c r="AI152" s="131"/>
      <c r="AJ152" s="131"/>
      <c r="AK152" s="131"/>
      <c r="AL152" s="131"/>
      <c r="AM152" s="131"/>
      <c r="AN152" s="131"/>
      <c r="AO152" s="125"/>
      <c r="AP152" s="126"/>
      <c r="AQ152" s="126"/>
      <c r="AR152" s="126"/>
      <c r="AS152" s="126"/>
      <c r="AT152" s="126"/>
      <c r="AU152" s="127"/>
      <c r="AV152" s="117"/>
      <c r="AW152" s="117"/>
      <c r="AX152" s="117"/>
      <c r="AY152" s="117"/>
      <c r="AZ152" s="117"/>
      <c r="BA152" s="117"/>
      <c r="BB152" s="117"/>
      <c r="BC152" s="117"/>
      <c r="BD152" s="117"/>
      <c r="BE152" s="55"/>
      <c r="BF152" s="55"/>
      <c r="BG152" s="3"/>
      <c r="BH152" s="3"/>
      <c r="BI152" s="3"/>
    </row>
    <row r="153" spans="1:61" s="29" customFormat="1" ht="17.25" customHeight="1" x14ac:dyDescent="0.15">
      <c r="A153" s="55"/>
      <c r="B153" s="143"/>
      <c r="C153" s="144"/>
      <c r="D153" s="144"/>
      <c r="E153" s="144"/>
      <c r="F153" s="144"/>
      <c r="G153" s="144"/>
      <c r="H153" s="145"/>
      <c r="I153" s="158"/>
      <c r="J153" s="159"/>
      <c r="K153" s="159"/>
      <c r="L153" s="159"/>
      <c r="M153" s="159"/>
      <c r="N153" s="159"/>
      <c r="O153" s="159"/>
      <c r="P153" s="160"/>
      <c r="Q153" s="143"/>
      <c r="R153" s="144"/>
      <c r="S153" s="144"/>
      <c r="T153" s="144"/>
      <c r="U153" s="144"/>
      <c r="V153" s="144"/>
      <c r="W153" s="144"/>
      <c r="X153" s="144"/>
      <c r="Y153" s="144"/>
      <c r="Z153" s="144"/>
      <c r="AA153" s="145"/>
      <c r="AB153" s="158"/>
      <c r="AC153" s="159"/>
      <c r="AD153" s="159"/>
      <c r="AE153" s="159"/>
      <c r="AF153" s="160"/>
      <c r="AG153" s="158"/>
      <c r="AH153" s="159"/>
      <c r="AI153" s="159"/>
      <c r="AJ153" s="159"/>
      <c r="AK153" s="159"/>
      <c r="AL153" s="159"/>
      <c r="AM153" s="159"/>
      <c r="AN153" s="160"/>
      <c r="AO153" s="143"/>
      <c r="AP153" s="144"/>
      <c r="AQ153" s="144"/>
      <c r="AR153" s="144"/>
      <c r="AS153" s="144"/>
      <c r="AT153" s="144"/>
      <c r="AU153" s="145"/>
      <c r="AV153" s="149"/>
      <c r="AW153" s="150"/>
      <c r="AX153" s="150"/>
      <c r="AY153" s="150" t="s">
        <v>9</v>
      </c>
      <c r="AZ153" s="150"/>
      <c r="BA153" s="150"/>
      <c r="BB153" s="150"/>
      <c r="BC153" s="150" t="s">
        <v>6</v>
      </c>
      <c r="BD153" s="151"/>
      <c r="BE153" s="55"/>
      <c r="BF153" s="55"/>
      <c r="BG153" s="3"/>
      <c r="BH153" s="3"/>
      <c r="BI153" s="3"/>
    </row>
    <row r="154" spans="1:61" s="29" customFormat="1" ht="17.25" customHeight="1" x14ac:dyDescent="0.15">
      <c r="A154" s="55"/>
      <c r="B154" s="149"/>
      <c r="C154" s="150"/>
      <c r="D154" s="150"/>
      <c r="E154" s="150"/>
      <c r="F154" s="150"/>
      <c r="G154" s="150"/>
      <c r="H154" s="151"/>
      <c r="I154" s="135"/>
      <c r="J154" s="136"/>
      <c r="K154" s="136"/>
      <c r="L154" s="136"/>
      <c r="M154" s="136"/>
      <c r="N154" s="136"/>
      <c r="O154" s="136"/>
      <c r="P154" s="217"/>
      <c r="Q154" s="149"/>
      <c r="R154" s="150"/>
      <c r="S154" s="150"/>
      <c r="T154" s="150"/>
      <c r="U154" s="150"/>
      <c r="V154" s="150"/>
      <c r="W154" s="150"/>
      <c r="X154" s="150"/>
      <c r="Y154" s="150"/>
      <c r="Z154" s="150"/>
      <c r="AA154" s="151"/>
      <c r="AB154" s="135"/>
      <c r="AC154" s="136"/>
      <c r="AD154" s="136"/>
      <c r="AE154" s="136"/>
      <c r="AF154" s="217"/>
      <c r="AG154" s="135"/>
      <c r="AH154" s="136"/>
      <c r="AI154" s="136"/>
      <c r="AJ154" s="136"/>
      <c r="AK154" s="136"/>
      <c r="AL154" s="136"/>
      <c r="AM154" s="136"/>
      <c r="AN154" s="217"/>
      <c r="AO154" s="149"/>
      <c r="AP154" s="150"/>
      <c r="AQ154" s="150"/>
      <c r="AR154" s="150"/>
      <c r="AS154" s="150"/>
      <c r="AT154" s="150"/>
      <c r="AU154" s="151"/>
      <c r="AV154" s="149"/>
      <c r="AW154" s="150"/>
      <c r="AX154" s="150"/>
      <c r="AY154" s="150" t="s">
        <v>9</v>
      </c>
      <c r="AZ154" s="150"/>
      <c r="BA154" s="150"/>
      <c r="BB154" s="150"/>
      <c r="BC154" s="150" t="s">
        <v>6</v>
      </c>
      <c r="BD154" s="151"/>
      <c r="BE154" s="55"/>
      <c r="BF154" s="55"/>
      <c r="BG154" s="3"/>
      <c r="BH154" s="3"/>
      <c r="BI154" s="3"/>
    </row>
    <row r="155" spans="1:61" s="29" customFormat="1" ht="17.25" customHeight="1" x14ac:dyDescent="0.15">
      <c r="A155" s="55"/>
      <c r="B155" s="55" t="s">
        <v>309</v>
      </c>
      <c r="C155" s="56"/>
      <c r="D155" s="56"/>
      <c r="E155" s="56"/>
      <c r="F155" s="56"/>
      <c r="G155" s="56"/>
      <c r="H155" s="56"/>
      <c r="I155" s="67"/>
      <c r="J155" s="67"/>
      <c r="K155" s="67"/>
      <c r="L155" s="67"/>
      <c r="M155" s="67"/>
      <c r="N155" s="67"/>
      <c r="O155" s="67"/>
      <c r="P155" s="67"/>
      <c r="Q155" s="56"/>
      <c r="R155" s="56"/>
      <c r="S155" s="56"/>
      <c r="T155" s="56"/>
      <c r="U155" s="56"/>
      <c r="V155" s="56"/>
      <c r="W155" s="56"/>
      <c r="X155" s="56"/>
      <c r="Y155" s="56"/>
      <c r="Z155" s="56"/>
      <c r="AA155" s="56"/>
      <c r="AB155" s="67"/>
      <c r="AC155" s="67"/>
      <c r="AD155" s="67"/>
      <c r="AE155" s="67"/>
      <c r="AF155" s="67"/>
      <c r="AG155" s="67"/>
      <c r="AH155" s="67"/>
      <c r="AI155" s="67"/>
      <c r="AJ155" s="67"/>
      <c r="AK155" s="67"/>
      <c r="AL155" s="67"/>
      <c r="AM155" s="67"/>
      <c r="AN155" s="67"/>
      <c r="AO155" s="56"/>
      <c r="AP155" s="56"/>
      <c r="AQ155" s="56"/>
      <c r="AR155" s="56"/>
      <c r="AS155" s="56"/>
      <c r="AT155" s="56"/>
      <c r="AU155" s="56"/>
      <c r="AV155" s="56"/>
      <c r="AW155" s="56"/>
      <c r="AX155" s="56"/>
      <c r="AY155" s="56"/>
      <c r="AZ155" s="56"/>
      <c r="BA155" s="56"/>
      <c r="BB155" s="56"/>
      <c r="BC155" s="56"/>
      <c r="BD155" s="56"/>
      <c r="BE155" s="55"/>
      <c r="BF155" s="55"/>
      <c r="BG155" s="3"/>
      <c r="BH155" s="3"/>
      <c r="BI155" s="3"/>
    </row>
    <row r="156" spans="1:61" s="29" customFormat="1" ht="17.25" customHeight="1" x14ac:dyDescent="0.1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3"/>
      <c r="BH156" s="3"/>
      <c r="BI156" s="3"/>
    </row>
    <row r="157" spans="1:61" s="29" customFormat="1" ht="17.25" customHeight="1" x14ac:dyDescent="0.15">
      <c r="B157" s="55" t="s">
        <v>260</v>
      </c>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3"/>
      <c r="BH157" s="3"/>
      <c r="BI157" s="3"/>
    </row>
    <row r="158" spans="1:61" s="29" customFormat="1" ht="17.25" customHeight="1" x14ac:dyDescent="0.15">
      <c r="A158" s="55"/>
      <c r="B158" s="117" t="s">
        <v>17</v>
      </c>
      <c r="C158" s="117"/>
      <c r="D158" s="117"/>
      <c r="E158" s="117"/>
      <c r="F158" s="117"/>
      <c r="G158" s="117"/>
      <c r="H158" s="117"/>
      <c r="I158" s="122" t="s">
        <v>37</v>
      </c>
      <c r="J158" s="123"/>
      <c r="K158" s="123"/>
      <c r="L158" s="123"/>
      <c r="M158" s="123"/>
      <c r="N158" s="123"/>
      <c r="O158" s="123"/>
      <c r="P158" s="124"/>
      <c r="Q158" s="117" t="s">
        <v>18</v>
      </c>
      <c r="R158" s="117"/>
      <c r="S158" s="117"/>
      <c r="T158" s="117"/>
      <c r="U158" s="117"/>
      <c r="V158" s="117"/>
      <c r="W158" s="117"/>
      <c r="X158" s="117"/>
      <c r="Y158" s="117"/>
      <c r="Z158" s="117"/>
      <c r="AA158" s="117"/>
      <c r="AB158" s="131" t="s">
        <v>19</v>
      </c>
      <c r="AC158" s="131"/>
      <c r="AD158" s="131"/>
      <c r="AE158" s="131"/>
      <c r="AF158" s="131"/>
      <c r="AG158" s="131" t="s">
        <v>305</v>
      </c>
      <c r="AH158" s="131"/>
      <c r="AI158" s="131"/>
      <c r="AJ158" s="131"/>
      <c r="AK158" s="131"/>
      <c r="AL158" s="131"/>
      <c r="AM158" s="131"/>
      <c r="AN158" s="131"/>
      <c r="AO158" s="122" t="s">
        <v>306</v>
      </c>
      <c r="AP158" s="123"/>
      <c r="AQ158" s="123"/>
      <c r="AR158" s="123"/>
      <c r="AS158" s="123"/>
      <c r="AT158" s="123"/>
      <c r="AU158" s="124"/>
      <c r="AV158" s="117" t="s">
        <v>20</v>
      </c>
      <c r="AW158" s="117"/>
      <c r="AX158" s="117"/>
      <c r="AY158" s="117"/>
      <c r="AZ158" s="117"/>
      <c r="BA158" s="117"/>
      <c r="BB158" s="117"/>
      <c r="BC158" s="117"/>
      <c r="BD158" s="117"/>
      <c r="BE158" s="55"/>
      <c r="BF158" s="55"/>
      <c r="BG158" s="3"/>
      <c r="BH158" s="3"/>
      <c r="BI158" s="3"/>
    </row>
    <row r="159" spans="1:61" s="29" customFormat="1" ht="17.25" customHeight="1" x14ac:dyDescent="0.15">
      <c r="A159" s="55"/>
      <c r="B159" s="117"/>
      <c r="C159" s="117"/>
      <c r="D159" s="117"/>
      <c r="E159" s="117"/>
      <c r="F159" s="117"/>
      <c r="G159" s="117"/>
      <c r="H159" s="117"/>
      <c r="I159" s="125"/>
      <c r="J159" s="126"/>
      <c r="K159" s="126"/>
      <c r="L159" s="126"/>
      <c r="M159" s="126"/>
      <c r="N159" s="126"/>
      <c r="O159" s="126"/>
      <c r="P159" s="127"/>
      <c r="Q159" s="117"/>
      <c r="R159" s="117"/>
      <c r="S159" s="117"/>
      <c r="T159" s="117"/>
      <c r="U159" s="117"/>
      <c r="V159" s="117"/>
      <c r="W159" s="117"/>
      <c r="X159" s="117"/>
      <c r="Y159" s="117"/>
      <c r="Z159" s="117"/>
      <c r="AA159" s="117"/>
      <c r="AB159" s="131"/>
      <c r="AC159" s="131"/>
      <c r="AD159" s="131"/>
      <c r="AE159" s="131"/>
      <c r="AF159" s="131"/>
      <c r="AG159" s="131"/>
      <c r="AH159" s="131"/>
      <c r="AI159" s="131"/>
      <c r="AJ159" s="131"/>
      <c r="AK159" s="131"/>
      <c r="AL159" s="131"/>
      <c r="AM159" s="131"/>
      <c r="AN159" s="131"/>
      <c r="AO159" s="125"/>
      <c r="AP159" s="126"/>
      <c r="AQ159" s="126"/>
      <c r="AR159" s="126"/>
      <c r="AS159" s="126"/>
      <c r="AT159" s="126"/>
      <c r="AU159" s="127"/>
      <c r="AV159" s="117"/>
      <c r="AW159" s="117"/>
      <c r="AX159" s="117"/>
      <c r="AY159" s="117"/>
      <c r="AZ159" s="117"/>
      <c r="BA159" s="117"/>
      <c r="BB159" s="117"/>
      <c r="BC159" s="117"/>
      <c r="BD159" s="117"/>
      <c r="BE159" s="55"/>
      <c r="BF159" s="55"/>
      <c r="BG159" s="3"/>
      <c r="BH159" s="3"/>
      <c r="BI159" s="3"/>
    </row>
    <row r="160" spans="1:61" s="29" customFormat="1" ht="17.25" customHeight="1" x14ac:dyDescent="0.15">
      <c r="A160" s="55"/>
      <c r="B160" s="143"/>
      <c r="C160" s="144"/>
      <c r="D160" s="144"/>
      <c r="E160" s="144"/>
      <c r="F160" s="144"/>
      <c r="G160" s="144"/>
      <c r="H160" s="145"/>
      <c r="I160" s="158"/>
      <c r="J160" s="159"/>
      <c r="K160" s="159"/>
      <c r="L160" s="159"/>
      <c r="M160" s="159"/>
      <c r="N160" s="159"/>
      <c r="O160" s="159"/>
      <c r="P160" s="160"/>
      <c r="Q160" s="143"/>
      <c r="R160" s="144"/>
      <c r="S160" s="144"/>
      <c r="T160" s="144"/>
      <c r="U160" s="144"/>
      <c r="V160" s="144"/>
      <c r="W160" s="144"/>
      <c r="X160" s="144"/>
      <c r="Y160" s="144"/>
      <c r="Z160" s="144"/>
      <c r="AA160" s="145"/>
      <c r="AB160" s="158"/>
      <c r="AC160" s="159"/>
      <c r="AD160" s="159"/>
      <c r="AE160" s="159"/>
      <c r="AF160" s="160"/>
      <c r="AG160" s="158"/>
      <c r="AH160" s="159"/>
      <c r="AI160" s="159"/>
      <c r="AJ160" s="159"/>
      <c r="AK160" s="159"/>
      <c r="AL160" s="159"/>
      <c r="AM160" s="159"/>
      <c r="AN160" s="160"/>
      <c r="AO160" s="143"/>
      <c r="AP160" s="144"/>
      <c r="AQ160" s="144"/>
      <c r="AR160" s="144"/>
      <c r="AS160" s="144"/>
      <c r="AT160" s="144"/>
      <c r="AU160" s="145"/>
      <c r="AV160" s="149"/>
      <c r="AW160" s="150"/>
      <c r="AX160" s="150"/>
      <c r="AY160" s="150" t="s">
        <v>9</v>
      </c>
      <c r="AZ160" s="150"/>
      <c r="BA160" s="150"/>
      <c r="BB160" s="150"/>
      <c r="BC160" s="150" t="s">
        <v>6</v>
      </c>
      <c r="BD160" s="151"/>
      <c r="BE160" s="55"/>
      <c r="BF160" s="55"/>
      <c r="BG160" s="3"/>
      <c r="BH160" s="3"/>
      <c r="BI160" s="3"/>
    </row>
    <row r="161" spans="1:61" s="29" customFormat="1" ht="17.25" customHeight="1" x14ac:dyDescent="0.15">
      <c r="A161" s="55"/>
      <c r="B161" s="149"/>
      <c r="C161" s="150"/>
      <c r="D161" s="150"/>
      <c r="E161" s="150"/>
      <c r="F161" s="150"/>
      <c r="G161" s="150"/>
      <c r="H161" s="151"/>
      <c r="I161" s="135"/>
      <c r="J161" s="136"/>
      <c r="K161" s="136"/>
      <c r="L161" s="136"/>
      <c r="M161" s="136"/>
      <c r="N161" s="136"/>
      <c r="O161" s="136"/>
      <c r="P161" s="217"/>
      <c r="Q161" s="149"/>
      <c r="R161" s="150"/>
      <c r="S161" s="150"/>
      <c r="T161" s="150"/>
      <c r="U161" s="150"/>
      <c r="V161" s="150"/>
      <c r="W161" s="150"/>
      <c r="X161" s="150"/>
      <c r="Y161" s="150"/>
      <c r="Z161" s="150"/>
      <c r="AA161" s="151"/>
      <c r="AB161" s="135"/>
      <c r="AC161" s="136"/>
      <c r="AD161" s="136"/>
      <c r="AE161" s="136"/>
      <c r="AF161" s="217"/>
      <c r="AG161" s="135"/>
      <c r="AH161" s="136"/>
      <c r="AI161" s="136"/>
      <c r="AJ161" s="136"/>
      <c r="AK161" s="136"/>
      <c r="AL161" s="136"/>
      <c r="AM161" s="136"/>
      <c r="AN161" s="217"/>
      <c r="AO161" s="149"/>
      <c r="AP161" s="150"/>
      <c r="AQ161" s="150"/>
      <c r="AR161" s="150"/>
      <c r="AS161" s="150"/>
      <c r="AT161" s="150"/>
      <c r="AU161" s="151"/>
      <c r="AV161" s="149"/>
      <c r="AW161" s="150"/>
      <c r="AX161" s="150"/>
      <c r="AY161" s="150" t="s">
        <v>9</v>
      </c>
      <c r="AZ161" s="150"/>
      <c r="BA161" s="150"/>
      <c r="BB161" s="150"/>
      <c r="BC161" s="150" t="s">
        <v>6</v>
      </c>
      <c r="BD161" s="151"/>
      <c r="BE161" s="55"/>
      <c r="BF161" s="55"/>
      <c r="BG161" s="3"/>
      <c r="BH161" s="3"/>
      <c r="BI161" s="3"/>
    </row>
    <row r="162" spans="1:61" s="29" customFormat="1" ht="17.25" customHeight="1" x14ac:dyDescent="0.15">
      <c r="A162" s="55"/>
      <c r="B162" s="56"/>
      <c r="C162" s="56"/>
      <c r="D162" s="56"/>
      <c r="E162" s="56"/>
      <c r="F162" s="56"/>
      <c r="G162" s="56"/>
      <c r="H162" s="56"/>
      <c r="I162" s="67"/>
      <c r="J162" s="67"/>
      <c r="K162" s="67"/>
      <c r="L162" s="67"/>
      <c r="M162" s="67"/>
      <c r="N162" s="67"/>
      <c r="O162" s="67"/>
      <c r="P162" s="67"/>
      <c r="Q162" s="56"/>
      <c r="R162" s="56"/>
      <c r="S162" s="56"/>
      <c r="T162" s="56"/>
      <c r="U162" s="56"/>
      <c r="V162" s="56"/>
      <c r="W162" s="56"/>
      <c r="X162" s="56"/>
      <c r="Y162" s="56"/>
      <c r="Z162" s="56"/>
      <c r="AA162" s="56"/>
      <c r="AB162" s="67"/>
      <c r="AC162" s="67"/>
      <c r="AD162" s="67"/>
      <c r="AE162" s="67"/>
      <c r="AF162" s="67"/>
      <c r="AG162" s="67"/>
      <c r="AH162" s="67"/>
      <c r="AI162" s="67"/>
      <c r="AJ162" s="67"/>
      <c r="AK162" s="67"/>
      <c r="AL162" s="67"/>
      <c r="AM162" s="67"/>
      <c r="AN162" s="67"/>
      <c r="AO162" s="56"/>
      <c r="AP162" s="56"/>
      <c r="AQ162" s="56"/>
      <c r="AR162" s="56"/>
      <c r="AS162" s="56"/>
      <c r="AT162" s="56"/>
      <c r="AU162" s="56"/>
      <c r="AV162" s="56"/>
      <c r="AW162" s="56"/>
      <c r="AX162" s="56"/>
      <c r="AY162" s="56"/>
      <c r="AZ162" s="56"/>
      <c r="BA162" s="56"/>
      <c r="BB162" s="56"/>
      <c r="BC162" s="56"/>
      <c r="BD162" s="56"/>
      <c r="BE162" s="55"/>
      <c r="BF162" s="55"/>
      <c r="BG162" s="3"/>
      <c r="BH162" s="3"/>
      <c r="BI162" s="3"/>
    </row>
    <row r="163" spans="1:61" s="29" customFormat="1" ht="17.25" customHeight="1" x14ac:dyDescent="0.15">
      <c r="B163" s="55" t="s">
        <v>320</v>
      </c>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3"/>
      <c r="BH163" s="3"/>
      <c r="BI163" s="3"/>
    </row>
    <row r="164" spans="1:61" s="29" customFormat="1" ht="17.25" customHeight="1" x14ac:dyDescent="0.15">
      <c r="A164" s="55"/>
      <c r="B164" s="117" t="s">
        <v>17</v>
      </c>
      <c r="C164" s="117"/>
      <c r="D164" s="117"/>
      <c r="E164" s="117"/>
      <c r="F164" s="117"/>
      <c r="G164" s="117"/>
      <c r="H164" s="117"/>
      <c r="I164" s="122" t="s">
        <v>37</v>
      </c>
      <c r="J164" s="123"/>
      <c r="K164" s="123"/>
      <c r="L164" s="123"/>
      <c r="M164" s="123"/>
      <c r="N164" s="123"/>
      <c r="O164" s="123"/>
      <c r="P164" s="124"/>
      <c r="Q164" s="117" t="s">
        <v>18</v>
      </c>
      <c r="R164" s="117"/>
      <c r="S164" s="117"/>
      <c r="T164" s="117"/>
      <c r="U164" s="117"/>
      <c r="V164" s="117"/>
      <c r="W164" s="117"/>
      <c r="X164" s="117"/>
      <c r="Y164" s="117"/>
      <c r="Z164" s="117"/>
      <c r="AA164" s="117"/>
      <c r="AB164" s="131" t="s">
        <v>19</v>
      </c>
      <c r="AC164" s="131"/>
      <c r="AD164" s="131"/>
      <c r="AE164" s="131"/>
      <c r="AF164" s="131"/>
      <c r="AG164" s="131" t="s">
        <v>305</v>
      </c>
      <c r="AH164" s="131"/>
      <c r="AI164" s="131"/>
      <c r="AJ164" s="131"/>
      <c r="AK164" s="131"/>
      <c r="AL164" s="131"/>
      <c r="AM164" s="131"/>
      <c r="AN164" s="131"/>
      <c r="AO164" s="122" t="s">
        <v>306</v>
      </c>
      <c r="AP164" s="123"/>
      <c r="AQ164" s="123"/>
      <c r="AR164" s="123"/>
      <c r="AS164" s="123"/>
      <c r="AT164" s="123"/>
      <c r="AU164" s="124"/>
      <c r="AV164" s="117" t="s">
        <v>20</v>
      </c>
      <c r="AW164" s="117"/>
      <c r="AX164" s="117"/>
      <c r="AY164" s="117"/>
      <c r="AZ164" s="117"/>
      <c r="BA164" s="117"/>
      <c r="BB164" s="117"/>
      <c r="BC164" s="117"/>
      <c r="BD164" s="117"/>
      <c r="BE164" s="55"/>
      <c r="BF164" s="55"/>
      <c r="BG164" s="3"/>
      <c r="BH164" s="3"/>
      <c r="BI164" s="3"/>
    </row>
    <row r="165" spans="1:61" s="29" customFormat="1" ht="17.25" customHeight="1" x14ac:dyDescent="0.15">
      <c r="A165" s="55"/>
      <c r="B165" s="117"/>
      <c r="C165" s="117"/>
      <c r="D165" s="117"/>
      <c r="E165" s="117"/>
      <c r="F165" s="117"/>
      <c r="G165" s="117"/>
      <c r="H165" s="117"/>
      <c r="I165" s="125"/>
      <c r="J165" s="126"/>
      <c r="K165" s="126"/>
      <c r="L165" s="126"/>
      <c r="M165" s="126"/>
      <c r="N165" s="126"/>
      <c r="O165" s="126"/>
      <c r="P165" s="127"/>
      <c r="Q165" s="117"/>
      <c r="R165" s="117"/>
      <c r="S165" s="117"/>
      <c r="T165" s="117"/>
      <c r="U165" s="117"/>
      <c r="V165" s="117"/>
      <c r="W165" s="117"/>
      <c r="X165" s="117"/>
      <c r="Y165" s="117"/>
      <c r="Z165" s="117"/>
      <c r="AA165" s="117"/>
      <c r="AB165" s="131"/>
      <c r="AC165" s="131"/>
      <c r="AD165" s="131"/>
      <c r="AE165" s="131"/>
      <c r="AF165" s="131"/>
      <c r="AG165" s="131"/>
      <c r="AH165" s="131"/>
      <c r="AI165" s="131"/>
      <c r="AJ165" s="131"/>
      <c r="AK165" s="131"/>
      <c r="AL165" s="131"/>
      <c r="AM165" s="131"/>
      <c r="AN165" s="131"/>
      <c r="AO165" s="125"/>
      <c r="AP165" s="126"/>
      <c r="AQ165" s="126"/>
      <c r="AR165" s="126"/>
      <c r="AS165" s="126"/>
      <c r="AT165" s="126"/>
      <c r="AU165" s="127"/>
      <c r="AV165" s="117"/>
      <c r="AW165" s="117"/>
      <c r="AX165" s="117"/>
      <c r="AY165" s="117"/>
      <c r="AZ165" s="117"/>
      <c r="BA165" s="117"/>
      <c r="BB165" s="117"/>
      <c r="BC165" s="117"/>
      <c r="BD165" s="117"/>
      <c r="BE165" s="55"/>
      <c r="BF165" s="55"/>
      <c r="BG165" s="3"/>
      <c r="BH165" s="3"/>
      <c r="BI165" s="3"/>
    </row>
    <row r="166" spans="1:61" s="29" customFormat="1" ht="17.25" customHeight="1" x14ac:dyDescent="0.15">
      <c r="A166" s="55"/>
      <c r="B166" s="143"/>
      <c r="C166" s="144"/>
      <c r="D166" s="144"/>
      <c r="E166" s="144"/>
      <c r="F166" s="144"/>
      <c r="G166" s="144"/>
      <c r="H166" s="145"/>
      <c r="I166" s="158"/>
      <c r="J166" s="159"/>
      <c r="K166" s="159"/>
      <c r="L166" s="159"/>
      <c r="M166" s="159"/>
      <c r="N166" s="159"/>
      <c r="O166" s="159"/>
      <c r="P166" s="160"/>
      <c r="Q166" s="143"/>
      <c r="R166" s="144"/>
      <c r="S166" s="144"/>
      <c r="T166" s="144"/>
      <c r="U166" s="144"/>
      <c r="V166" s="144"/>
      <c r="W166" s="144"/>
      <c r="X166" s="144"/>
      <c r="Y166" s="144"/>
      <c r="Z166" s="144"/>
      <c r="AA166" s="145"/>
      <c r="AB166" s="158"/>
      <c r="AC166" s="159"/>
      <c r="AD166" s="159"/>
      <c r="AE166" s="159"/>
      <c r="AF166" s="160"/>
      <c r="AG166" s="158"/>
      <c r="AH166" s="159"/>
      <c r="AI166" s="159"/>
      <c r="AJ166" s="159"/>
      <c r="AK166" s="159"/>
      <c r="AL166" s="159"/>
      <c r="AM166" s="159"/>
      <c r="AN166" s="160"/>
      <c r="AO166" s="143"/>
      <c r="AP166" s="144"/>
      <c r="AQ166" s="144"/>
      <c r="AR166" s="144"/>
      <c r="AS166" s="144"/>
      <c r="AT166" s="144"/>
      <c r="AU166" s="145"/>
      <c r="AV166" s="149"/>
      <c r="AW166" s="150"/>
      <c r="AX166" s="150"/>
      <c r="AY166" s="150" t="s">
        <v>9</v>
      </c>
      <c r="AZ166" s="150"/>
      <c r="BA166" s="150"/>
      <c r="BB166" s="150"/>
      <c r="BC166" s="150" t="s">
        <v>6</v>
      </c>
      <c r="BD166" s="151"/>
      <c r="BE166" s="55"/>
      <c r="BF166" s="55"/>
      <c r="BG166" s="3"/>
      <c r="BH166" s="3"/>
      <c r="BI166" s="3"/>
    </row>
    <row r="167" spans="1:61" s="29" customFormat="1" ht="17.25" customHeight="1" x14ac:dyDescent="0.15">
      <c r="A167" s="55"/>
      <c r="B167" s="149"/>
      <c r="C167" s="150"/>
      <c r="D167" s="150"/>
      <c r="E167" s="150"/>
      <c r="F167" s="150"/>
      <c r="G167" s="150"/>
      <c r="H167" s="151"/>
      <c r="I167" s="135"/>
      <c r="J167" s="136"/>
      <c r="K167" s="136"/>
      <c r="L167" s="136"/>
      <c r="M167" s="136"/>
      <c r="N167" s="136"/>
      <c r="O167" s="136"/>
      <c r="P167" s="217"/>
      <c r="Q167" s="149"/>
      <c r="R167" s="150"/>
      <c r="S167" s="150"/>
      <c r="T167" s="150"/>
      <c r="U167" s="150"/>
      <c r="V167" s="150"/>
      <c r="W167" s="150"/>
      <c r="X167" s="150"/>
      <c r="Y167" s="150"/>
      <c r="Z167" s="150"/>
      <c r="AA167" s="151"/>
      <c r="AB167" s="135"/>
      <c r="AC167" s="136"/>
      <c r="AD167" s="136"/>
      <c r="AE167" s="136"/>
      <c r="AF167" s="217"/>
      <c r="AG167" s="135"/>
      <c r="AH167" s="136"/>
      <c r="AI167" s="136"/>
      <c r="AJ167" s="136"/>
      <c r="AK167" s="136"/>
      <c r="AL167" s="136"/>
      <c r="AM167" s="136"/>
      <c r="AN167" s="217"/>
      <c r="AO167" s="149"/>
      <c r="AP167" s="150"/>
      <c r="AQ167" s="150"/>
      <c r="AR167" s="150"/>
      <c r="AS167" s="150"/>
      <c r="AT167" s="150"/>
      <c r="AU167" s="151"/>
      <c r="AV167" s="149"/>
      <c r="AW167" s="150"/>
      <c r="AX167" s="150"/>
      <c r="AY167" s="150" t="s">
        <v>9</v>
      </c>
      <c r="AZ167" s="150"/>
      <c r="BA167" s="150"/>
      <c r="BB167" s="150"/>
      <c r="BC167" s="150" t="s">
        <v>6</v>
      </c>
      <c r="BD167" s="151"/>
      <c r="BE167" s="55"/>
      <c r="BF167" s="55"/>
      <c r="BG167" s="3"/>
      <c r="BH167" s="3"/>
      <c r="BI167" s="3"/>
    </row>
    <row r="168" spans="1:61" s="29" customFormat="1" ht="17.25" customHeight="1" x14ac:dyDescent="0.15">
      <c r="A168" s="55"/>
      <c r="B168" s="56"/>
      <c r="C168" s="56"/>
      <c r="D168" s="56"/>
      <c r="E168" s="56"/>
      <c r="F168" s="56"/>
      <c r="G168" s="56"/>
      <c r="H168" s="56"/>
      <c r="I168" s="67"/>
      <c r="J168" s="67"/>
      <c r="K168" s="67"/>
      <c r="L168" s="67"/>
      <c r="M168" s="67"/>
      <c r="N168" s="67"/>
      <c r="O168" s="67"/>
      <c r="P168" s="67"/>
      <c r="Q168" s="56"/>
      <c r="R168" s="56"/>
      <c r="S168" s="56"/>
      <c r="T168" s="56"/>
      <c r="U168" s="56"/>
      <c r="V168" s="56"/>
      <c r="W168" s="56"/>
      <c r="X168" s="56"/>
      <c r="Y168" s="56"/>
      <c r="Z168" s="56"/>
      <c r="AA168" s="56"/>
      <c r="AB168" s="67"/>
      <c r="AC168" s="67"/>
      <c r="AD168" s="67"/>
      <c r="AE168" s="67"/>
      <c r="AF168" s="67"/>
      <c r="AG168" s="67"/>
      <c r="AH168" s="67"/>
      <c r="AI168" s="67"/>
      <c r="AJ168" s="67"/>
      <c r="AK168" s="67"/>
      <c r="AL168" s="67"/>
      <c r="AM168" s="67"/>
      <c r="AN168" s="67"/>
      <c r="AO168" s="56"/>
      <c r="AP168" s="56"/>
      <c r="AQ168" s="56"/>
      <c r="AR168" s="56"/>
      <c r="AS168" s="56"/>
      <c r="AT168" s="56"/>
      <c r="AU168" s="56"/>
      <c r="AV168" s="56"/>
      <c r="AW168" s="56"/>
      <c r="AX168" s="56"/>
      <c r="AY168" s="56"/>
      <c r="AZ168" s="56"/>
      <c r="BA168" s="56"/>
      <c r="BB168" s="56"/>
      <c r="BC168" s="56"/>
      <c r="BD168" s="56"/>
      <c r="BE168" s="55"/>
      <c r="BF168" s="55"/>
      <c r="BG168" s="3"/>
      <c r="BH168" s="3"/>
      <c r="BI168" s="3"/>
    </row>
    <row r="169" spans="1:61" s="29" customFormat="1" ht="17.25" customHeight="1" x14ac:dyDescent="0.15">
      <c r="A169" s="55"/>
      <c r="B169" s="56"/>
      <c r="C169" s="56"/>
      <c r="D169" s="56"/>
      <c r="E169" s="56"/>
      <c r="F169" s="56"/>
      <c r="G169" s="56"/>
      <c r="H169" s="56"/>
      <c r="I169" s="67"/>
      <c r="J169" s="67"/>
      <c r="K169" s="67"/>
      <c r="L169" s="67"/>
      <c r="M169" s="67"/>
      <c r="N169" s="67"/>
      <c r="O169" s="67"/>
      <c r="P169" s="67"/>
      <c r="Q169" s="56"/>
      <c r="R169" s="56"/>
      <c r="S169" s="56"/>
      <c r="T169" s="56"/>
      <c r="U169" s="56"/>
      <c r="V169" s="56"/>
      <c r="W169" s="56"/>
      <c r="X169" s="56"/>
      <c r="Y169" s="56"/>
      <c r="Z169" s="56"/>
      <c r="AA169" s="56"/>
      <c r="AB169" s="67"/>
      <c r="AC169" s="67"/>
      <c r="AD169" s="67"/>
      <c r="AE169" s="67"/>
      <c r="AF169" s="67"/>
      <c r="AG169" s="67"/>
      <c r="AH169" s="67"/>
      <c r="AI169" s="67"/>
      <c r="AJ169" s="67"/>
      <c r="AK169" s="67"/>
      <c r="AL169" s="67"/>
      <c r="AM169" s="67"/>
      <c r="AN169" s="67"/>
      <c r="AO169" s="56"/>
      <c r="AP169" s="56"/>
      <c r="AQ169" s="56"/>
      <c r="AR169" s="56"/>
      <c r="AS169" s="56"/>
      <c r="AT169" s="56"/>
      <c r="AU169" s="56"/>
      <c r="AV169" s="56"/>
      <c r="AW169" s="56"/>
      <c r="AX169" s="56"/>
      <c r="AY169" s="56"/>
      <c r="AZ169" s="56"/>
      <c r="BA169" s="56"/>
      <c r="BB169" s="56"/>
      <c r="BC169" s="56"/>
      <c r="BD169" s="56"/>
      <c r="BE169" s="55"/>
      <c r="BF169" s="55"/>
      <c r="BG169" s="3"/>
      <c r="BH169" s="3"/>
      <c r="BI169" s="3"/>
    </row>
    <row r="170" spans="1:61" s="29" customFormat="1" ht="17.25" customHeight="1" x14ac:dyDescent="0.15">
      <c r="A170" s="55"/>
      <c r="B170" s="56"/>
      <c r="C170" s="56"/>
      <c r="D170" s="56"/>
      <c r="E170" s="56"/>
      <c r="F170" s="56"/>
      <c r="G170" s="56"/>
      <c r="H170" s="56"/>
      <c r="I170" s="67"/>
      <c r="J170" s="67"/>
      <c r="K170" s="67"/>
      <c r="L170" s="67"/>
      <c r="M170" s="67"/>
      <c r="N170" s="67"/>
      <c r="O170" s="67"/>
      <c r="P170" s="67"/>
      <c r="Q170" s="56"/>
      <c r="R170" s="56"/>
      <c r="S170" s="56"/>
      <c r="T170" s="56"/>
      <c r="U170" s="56"/>
      <c r="V170" s="56"/>
      <c r="W170" s="56"/>
      <c r="X170" s="56"/>
      <c r="Y170" s="56"/>
      <c r="Z170" s="56"/>
      <c r="AA170" s="56"/>
      <c r="AB170" s="67"/>
      <c r="AC170" s="67"/>
      <c r="AD170" s="67"/>
      <c r="AE170" s="67"/>
      <c r="AF170" s="67"/>
      <c r="AG170" s="67"/>
      <c r="AH170" s="67"/>
      <c r="AI170" s="67"/>
      <c r="AJ170" s="67"/>
      <c r="AK170" s="67"/>
      <c r="AL170" s="67"/>
      <c r="AM170" s="67"/>
      <c r="AN170" s="67"/>
      <c r="AO170" s="56"/>
      <c r="AP170" s="56"/>
      <c r="AQ170" s="56"/>
      <c r="AR170" s="56"/>
      <c r="AS170" s="56"/>
      <c r="AT170" s="56"/>
      <c r="AU170" s="56"/>
      <c r="AV170" s="56"/>
      <c r="AW170" s="56"/>
      <c r="AX170" s="56"/>
      <c r="AY170" s="56"/>
      <c r="AZ170" s="56"/>
      <c r="BA170" s="56"/>
      <c r="BB170" s="56"/>
      <c r="BC170" s="56"/>
      <c r="BD170" s="56"/>
      <c r="BE170" s="55"/>
      <c r="BF170" s="55"/>
      <c r="BG170" s="3"/>
      <c r="BH170" s="3"/>
      <c r="BI170" s="3"/>
    </row>
    <row r="171" spans="1:61" s="55" customFormat="1" ht="17.100000000000001" customHeight="1" x14ac:dyDescent="0.15">
      <c r="A171" s="1" t="s">
        <v>196</v>
      </c>
      <c r="B171" s="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row>
    <row r="172" spans="1:61" s="55" customFormat="1" ht="17.100000000000001" customHeight="1" x14ac:dyDescent="0.15">
      <c r="A172" s="1"/>
      <c r="B172" s="149" t="s">
        <v>323</v>
      </c>
      <c r="C172" s="150"/>
      <c r="D172" s="150"/>
      <c r="E172" s="150"/>
      <c r="F172" s="150"/>
      <c r="G172" s="151"/>
      <c r="H172" s="131"/>
      <c r="I172" s="131"/>
      <c r="J172" s="131"/>
      <c r="K172" s="131"/>
      <c r="L172" s="131"/>
      <c r="M172" s="131"/>
      <c r="N172" s="330"/>
      <c r="O172" s="330"/>
      <c r="P172" s="330"/>
      <c r="Q172" s="330"/>
      <c r="R172" s="330"/>
      <c r="S172" s="330"/>
      <c r="T172" s="330"/>
      <c r="U172" s="330"/>
      <c r="V172" s="330"/>
      <c r="W172" s="330"/>
      <c r="X172" s="330"/>
      <c r="Y172" s="330"/>
      <c r="Z172" s="330"/>
      <c r="AA172" s="330"/>
      <c r="AB172" s="330"/>
      <c r="AC172" s="330"/>
      <c r="AD172" s="330"/>
      <c r="AE172" s="330"/>
      <c r="AF172" s="330"/>
      <c r="AG172" s="330"/>
      <c r="AH172" s="330" t="s">
        <v>312</v>
      </c>
      <c r="AI172" s="330"/>
      <c r="AJ172" s="330"/>
      <c r="AK172" s="330"/>
      <c r="AL172" s="330"/>
      <c r="AM172" s="330"/>
      <c r="AN172" s="388" t="s">
        <v>324</v>
      </c>
      <c r="AO172" s="388"/>
      <c r="AP172" s="388"/>
      <c r="AQ172" s="388"/>
      <c r="AR172" s="388"/>
      <c r="AS172" s="388"/>
      <c r="AT172" s="388"/>
      <c r="AU172" s="388"/>
      <c r="AV172" s="388"/>
      <c r="AW172" s="388"/>
      <c r="AX172" s="388"/>
      <c r="AY172" s="388"/>
      <c r="AZ172" s="388"/>
      <c r="BA172" s="388"/>
      <c r="BB172" s="388"/>
      <c r="BC172" s="388"/>
      <c r="BD172" s="388"/>
      <c r="BE172" s="388"/>
    </row>
    <row r="173" spans="1:61" s="55" customFormat="1" ht="17.100000000000001" customHeight="1" x14ac:dyDescent="0.15">
      <c r="A173" s="1"/>
      <c r="B173" s="122" t="s">
        <v>105</v>
      </c>
      <c r="C173" s="123"/>
      <c r="D173" s="123"/>
      <c r="E173" s="123"/>
      <c r="F173" s="123"/>
      <c r="G173" s="124"/>
      <c r="H173" s="117" t="s">
        <v>106</v>
      </c>
      <c r="I173" s="117"/>
      <c r="J173" s="117"/>
      <c r="K173" s="117"/>
      <c r="L173" s="117"/>
      <c r="M173" s="117"/>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3"/>
      <c r="BA173" s="113"/>
      <c r="BB173" s="113"/>
      <c r="BC173" s="113"/>
      <c r="BD173" s="113"/>
      <c r="BE173" s="113"/>
    </row>
    <row r="174" spans="1:61" s="55" customFormat="1" ht="17.100000000000001" customHeight="1" x14ac:dyDescent="0.15">
      <c r="A174" s="1"/>
      <c r="B174" s="125"/>
      <c r="C174" s="126"/>
      <c r="D174" s="126"/>
      <c r="E174" s="126"/>
      <c r="F174" s="126"/>
      <c r="G174" s="127"/>
      <c r="H174" s="121" t="s">
        <v>108</v>
      </c>
      <c r="I174" s="121"/>
      <c r="J174" s="121"/>
      <c r="K174" s="121"/>
      <c r="L174" s="121"/>
      <c r="M174" s="121"/>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13"/>
      <c r="BA174" s="113"/>
      <c r="BB174" s="113"/>
      <c r="BC174" s="113"/>
      <c r="BD174" s="113"/>
      <c r="BE174" s="113"/>
    </row>
    <row r="175" spans="1:61" s="55" customFormat="1" ht="17.100000000000001" customHeight="1" x14ac:dyDescent="0.15">
      <c r="A175" s="1"/>
      <c r="B175" s="125"/>
      <c r="C175" s="126"/>
      <c r="D175" s="126"/>
      <c r="E175" s="126"/>
      <c r="F175" s="126"/>
      <c r="G175" s="127"/>
      <c r="H175" s="117" t="s">
        <v>109</v>
      </c>
      <c r="I175" s="117"/>
      <c r="J175" s="117"/>
      <c r="K175" s="117"/>
      <c r="L175" s="117"/>
      <c r="M175" s="117"/>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3"/>
      <c r="AY175" s="113"/>
      <c r="AZ175" s="113"/>
      <c r="BA175" s="113"/>
      <c r="BB175" s="113"/>
      <c r="BC175" s="113"/>
      <c r="BD175" s="113"/>
      <c r="BE175" s="113"/>
    </row>
    <row r="176" spans="1:61" s="55" customFormat="1" ht="17.100000000000001" customHeight="1" x14ac:dyDescent="0.15">
      <c r="A176" s="1"/>
      <c r="B176" s="125"/>
      <c r="C176" s="126"/>
      <c r="D176" s="126"/>
      <c r="E176" s="126"/>
      <c r="F176" s="126"/>
      <c r="G176" s="127"/>
      <c r="H176" s="131" t="s">
        <v>110</v>
      </c>
      <c r="I176" s="131"/>
      <c r="J176" s="131"/>
      <c r="K176" s="131"/>
      <c r="L176" s="131"/>
      <c r="M176" s="131"/>
      <c r="N176" s="116" t="s">
        <v>113</v>
      </c>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row>
    <row r="177" spans="1:57" s="55" customFormat="1" ht="17.100000000000001" customHeight="1" x14ac:dyDescent="0.15">
      <c r="A177" s="1"/>
      <c r="B177" s="128"/>
      <c r="C177" s="129"/>
      <c r="D177" s="129"/>
      <c r="E177" s="129"/>
      <c r="F177" s="129"/>
      <c r="G177" s="130"/>
      <c r="H177" s="131" t="s">
        <v>111</v>
      </c>
      <c r="I177" s="131"/>
      <c r="J177" s="131"/>
      <c r="K177" s="131"/>
      <c r="L177" s="131"/>
      <c r="M177" s="131"/>
      <c r="N177" s="116" t="s">
        <v>112</v>
      </c>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row>
    <row r="178" spans="1:57" s="55" customFormat="1" ht="17.100000000000001" customHeight="1" x14ac:dyDescent="0.15">
      <c r="A178" s="1"/>
      <c r="B178" s="122" t="s">
        <v>114</v>
      </c>
      <c r="C178" s="123"/>
      <c r="D178" s="123"/>
      <c r="E178" s="123"/>
      <c r="F178" s="123"/>
      <c r="G178" s="124"/>
      <c r="H178" s="117" t="s">
        <v>106</v>
      </c>
      <c r="I178" s="117"/>
      <c r="J178" s="117"/>
      <c r="K178" s="117"/>
      <c r="L178" s="117"/>
      <c r="M178" s="117"/>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c r="AO178" s="113"/>
      <c r="AP178" s="113"/>
      <c r="AQ178" s="113"/>
      <c r="AR178" s="113"/>
      <c r="AS178" s="113"/>
      <c r="AT178" s="113"/>
      <c r="AU178" s="113"/>
      <c r="AV178" s="113"/>
      <c r="AW178" s="113"/>
      <c r="AX178" s="113"/>
      <c r="AY178" s="113"/>
      <c r="AZ178" s="113"/>
      <c r="BA178" s="113"/>
      <c r="BB178" s="113"/>
      <c r="BC178" s="113"/>
      <c r="BD178" s="113"/>
      <c r="BE178" s="113"/>
    </row>
    <row r="179" spans="1:57" s="55" customFormat="1" ht="17.100000000000001" customHeight="1" x14ac:dyDescent="0.15">
      <c r="A179" s="1"/>
      <c r="B179" s="125"/>
      <c r="C179" s="126"/>
      <c r="D179" s="126"/>
      <c r="E179" s="126"/>
      <c r="F179" s="126"/>
      <c r="G179" s="127"/>
      <c r="H179" s="121" t="s">
        <v>108</v>
      </c>
      <c r="I179" s="121"/>
      <c r="J179" s="121"/>
      <c r="K179" s="121"/>
      <c r="L179" s="121"/>
      <c r="M179" s="121"/>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3"/>
      <c r="BC179" s="113"/>
      <c r="BD179" s="113"/>
      <c r="BE179" s="113"/>
    </row>
    <row r="180" spans="1:57" s="55" customFormat="1" ht="17.100000000000001" customHeight="1" x14ac:dyDescent="0.15">
      <c r="A180" s="1"/>
      <c r="B180" s="125"/>
      <c r="C180" s="126"/>
      <c r="D180" s="126"/>
      <c r="E180" s="126"/>
      <c r="F180" s="126"/>
      <c r="G180" s="127"/>
      <c r="H180" s="117" t="s">
        <v>109</v>
      </c>
      <c r="I180" s="117"/>
      <c r="J180" s="117"/>
      <c r="K180" s="117"/>
      <c r="L180" s="117"/>
      <c r="M180" s="117"/>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c r="AR180" s="113"/>
      <c r="AS180" s="113"/>
      <c r="AT180" s="113"/>
      <c r="AU180" s="113"/>
      <c r="AV180" s="113"/>
      <c r="AW180" s="113"/>
      <c r="AX180" s="113"/>
      <c r="AY180" s="113"/>
      <c r="AZ180" s="113"/>
      <c r="BA180" s="113"/>
      <c r="BB180" s="113"/>
      <c r="BC180" s="113"/>
      <c r="BD180" s="113"/>
      <c r="BE180" s="113"/>
    </row>
    <row r="181" spans="1:57" s="55" customFormat="1" ht="17.100000000000001" customHeight="1" x14ac:dyDescent="0.15">
      <c r="A181" s="1"/>
      <c r="B181" s="125"/>
      <c r="C181" s="126"/>
      <c r="D181" s="126"/>
      <c r="E181" s="126"/>
      <c r="F181" s="126"/>
      <c r="G181" s="127"/>
      <c r="H181" s="131" t="s">
        <v>110</v>
      </c>
      <c r="I181" s="131"/>
      <c r="J181" s="131"/>
      <c r="K181" s="131"/>
      <c r="L181" s="131"/>
      <c r="M181" s="131"/>
      <c r="N181" s="116" t="s">
        <v>113</v>
      </c>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row>
    <row r="182" spans="1:57" s="55" customFormat="1" ht="17.100000000000001" customHeight="1" x14ac:dyDescent="0.15">
      <c r="A182" s="1"/>
      <c r="B182" s="128"/>
      <c r="C182" s="129"/>
      <c r="D182" s="129"/>
      <c r="E182" s="129"/>
      <c r="F182" s="129"/>
      <c r="G182" s="130"/>
      <c r="H182" s="131" t="s">
        <v>111</v>
      </c>
      <c r="I182" s="131"/>
      <c r="J182" s="131"/>
      <c r="K182" s="131"/>
      <c r="L182" s="131"/>
      <c r="M182" s="131"/>
      <c r="N182" s="116" t="s">
        <v>112</v>
      </c>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row>
    <row r="183" spans="1:57" s="55" customFormat="1" ht="17.100000000000001" customHeight="1" x14ac:dyDescent="0.15">
      <c r="A183" s="1"/>
      <c r="B183" s="122" t="s">
        <v>115</v>
      </c>
      <c r="C183" s="123"/>
      <c r="D183" s="123"/>
      <c r="E183" s="123"/>
      <c r="F183" s="123"/>
      <c r="G183" s="124"/>
      <c r="H183" s="117" t="s">
        <v>106</v>
      </c>
      <c r="I183" s="117"/>
      <c r="J183" s="117"/>
      <c r="K183" s="117"/>
      <c r="L183" s="117"/>
      <c r="M183" s="117"/>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c r="AR183" s="113"/>
      <c r="AS183" s="113"/>
      <c r="AT183" s="113"/>
      <c r="AU183" s="113"/>
      <c r="AV183" s="113"/>
      <c r="AW183" s="113"/>
      <c r="AX183" s="113"/>
      <c r="AY183" s="113"/>
      <c r="AZ183" s="113"/>
      <c r="BA183" s="113"/>
      <c r="BB183" s="113"/>
      <c r="BC183" s="113"/>
      <c r="BD183" s="113"/>
      <c r="BE183" s="113"/>
    </row>
    <row r="184" spans="1:57" s="55" customFormat="1" ht="17.100000000000001" customHeight="1" x14ac:dyDescent="0.15">
      <c r="A184" s="1"/>
      <c r="B184" s="125"/>
      <c r="C184" s="126"/>
      <c r="D184" s="126"/>
      <c r="E184" s="126"/>
      <c r="F184" s="126"/>
      <c r="G184" s="127"/>
      <c r="H184" s="121" t="s">
        <v>108</v>
      </c>
      <c r="I184" s="121"/>
      <c r="J184" s="121"/>
      <c r="K184" s="121"/>
      <c r="L184" s="121"/>
      <c r="M184" s="121"/>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c r="AO184" s="113"/>
      <c r="AP184" s="113"/>
      <c r="AQ184" s="113"/>
      <c r="AR184" s="113"/>
      <c r="AS184" s="113"/>
      <c r="AT184" s="113"/>
      <c r="AU184" s="113"/>
      <c r="AV184" s="113"/>
      <c r="AW184" s="113"/>
      <c r="AX184" s="113"/>
      <c r="AY184" s="113"/>
      <c r="AZ184" s="113"/>
      <c r="BA184" s="113"/>
      <c r="BB184" s="113"/>
      <c r="BC184" s="113"/>
      <c r="BD184" s="113"/>
      <c r="BE184" s="113"/>
    </row>
    <row r="185" spans="1:57" s="55" customFormat="1" ht="17.100000000000001" customHeight="1" x14ac:dyDescent="0.15">
      <c r="A185" s="1"/>
      <c r="B185" s="125"/>
      <c r="C185" s="126"/>
      <c r="D185" s="126"/>
      <c r="E185" s="126"/>
      <c r="F185" s="126"/>
      <c r="G185" s="127"/>
      <c r="H185" s="117" t="s">
        <v>109</v>
      </c>
      <c r="I185" s="117"/>
      <c r="J185" s="117"/>
      <c r="K185" s="117"/>
      <c r="L185" s="117"/>
      <c r="M185" s="117"/>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c r="AO185" s="113"/>
      <c r="AP185" s="113"/>
      <c r="AQ185" s="113"/>
      <c r="AR185" s="113"/>
      <c r="AS185" s="113"/>
      <c r="AT185" s="113"/>
      <c r="AU185" s="113"/>
      <c r="AV185" s="113"/>
      <c r="AW185" s="113"/>
      <c r="AX185" s="113"/>
      <c r="AY185" s="113"/>
      <c r="AZ185" s="113"/>
      <c r="BA185" s="113"/>
      <c r="BB185" s="113"/>
      <c r="BC185" s="113"/>
      <c r="BD185" s="113"/>
      <c r="BE185" s="113"/>
    </row>
    <row r="186" spans="1:57" s="55" customFormat="1" ht="17.100000000000001" customHeight="1" x14ac:dyDescent="0.15">
      <c r="A186" s="1"/>
      <c r="B186" s="125"/>
      <c r="C186" s="126"/>
      <c r="D186" s="126"/>
      <c r="E186" s="126"/>
      <c r="F186" s="126"/>
      <c r="G186" s="127"/>
      <c r="H186" s="131" t="s">
        <v>110</v>
      </c>
      <c r="I186" s="131"/>
      <c r="J186" s="131"/>
      <c r="K186" s="131"/>
      <c r="L186" s="131"/>
      <c r="M186" s="131"/>
      <c r="N186" s="116" t="s">
        <v>113</v>
      </c>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c r="AY186" s="116"/>
      <c r="AZ186" s="116"/>
      <c r="BA186" s="116"/>
      <c r="BB186" s="116"/>
      <c r="BC186" s="116"/>
      <c r="BD186" s="116"/>
      <c r="BE186" s="116"/>
    </row>
    <row r="187" spans="1:57" s="55" customFormat="1" ht="17.100000000000001" customHeight="1" x14ac:dyDescent="0.15">
      <c r="A187" s="1"/>
      <c r="B187" s="128"/>
      <c r="C187" s="129"/>
      <c r="D187" s="129"/>
      <c r="E187" s="129"/>
      <c r="F187" s="129"/>
      <c r="G187" s="130"/>
      <c r="H187" s="131" t="s">
        <v>111</v>
      </c>
      <c r="I187" s="131"/>
      <c r="J187" s="131"/>
      <c r="K187" s="131"/>
      <c r="L187" s="131"/>
      <c r="M187" s="131"/>
      <c r="N187" s="116" t="s">
        <v>112</v>
      </c>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row>
    <row r="188" spans="1:57" s="55" customFormat="1" ht="17.100000000000001" customHeight="1" x14ac:dyDescent="0.15">
      <c r="A188" s="1"/>
      <c r="B188" s="158" t="s">
        <v>321</v>
      </c>
      <c r="C188" s="159"/>
      <c r="D188" s="159"/>
      <c r="E188" s="159"/>
      <c r="F188" s="159"/>
      <c r="G188" s="160"/>
      <c r="H188" s="117" t="s">
        <v>93</v>
      </c>
      <c r="I188" s="117"/>
      <c r="J188" s="117"/>
      <c r="K188" s="117"/>
      <c r="L188" s="117"/>
      <c r="M188" s="117"/>
      <c r="N188" s="117"/>
      <c r="O188" s="117"/>
      <c r="P188" s="117"/>
      <c r="Q188" s="117"/>
      <c r="R188" s="117"/>
      <c r="S188" s="117"/>
      <c r="T188" s="117"/>
      <c r="U188" s="117"/>
      <c r="V188" s="117"/>
      <c r="W188" s="117"/>
      <c r="X188" s="117"/>
      <c r="Y188" s="117" t="s">
        <v>107</v>
      </c>
      <c r="Z188" s="117"/>
      <c r="AA188" s="117"/>
      <c r="AB188" s="117"/>
      <c r="AC188" s="117"/>
      <c r="AD188" s="117"/>
      <c r="AE188" s="117"/>
      <c r="AF188" s="117"/>
      <c r="AG188" s="117" t="s">
        <v>94</v>
      </c>
      <c r="AH188" s="117"/>
      <c r="AI188" s="117"/>
      <c r="AJ188" s="117"/>
      <c r="AK188" s="117"/>
      <c r="AL188" s="117"/>
      <c r="AM188" s="117"/>
      <c r="AN188" s="117"/>
      <c r="AO188" s="117"/>
      <c r="AP188" s="117"/>
      <c r="AQ188" s="117"/>
      <c r="AR188" s="117"/>
      <c r="AS188" s="117"/>
      <c r="AT188" s="117"/>
      <c r="AU188" s="117"/>
      <c r="AV188" s="117"/>
      <c r="AW188" s="117"/>
      <c r="AX188" s="149" t="s">
        <v>107</v>
      </c>
      <c r="AY188" s="150"/>
      <c r="AZ188" s="150"/>
      <c r="BA188" s="150"/>
      <c r="BB188" s="150"/>
      <c r="BC188" s="150"/>
      <c r="BD188" s="150"/>
      <c r="BE188" s="151"/>
    </row>
    <row r="189" spans="1:57" s="55" customFormat="1" ht="17.100000000000001" customHeight="1" x14ac:dyDescent="0.15">
      <c r="A189" s="1"/>
      <c r="B189" s="250"/>
      <c r="C189" s="251"/>
      <c r="D189" s="251"/>
      <c r="E189" s="251"/>
      <c r="F189" s="251"/>
      <c r="G189" s="265"/>
      <c r="H189" s="117"/>
      <c r="I189" s="117"/>
      <c r="J189" s="117"/>
      <c r="K189" s="117"/>
      <c r="L189" s="117"/>
      <c r="M189" s="117"/>
      <c r="N189" s="117"/>
      <c r="O189" s="117"/>
      <c r="P189" s="117"/>
      <c r="Q189" s="117"/>
      <c r="R189" s="117"/>
      <c r="S189" s="117"/>
      <c r="T189" s="117"/>
      <c r="U189" s="117"/>
      <c r="V189" s="117"/>
      <c r="W189" s="117"/>
      <c r="X189" s="117"/>
      <c r="Y189" s="209"/>
      <c r="Z189" s="209"/>
      <c r="AA189" s="209"/>
      <c r="AB189" s="209"/>
      <c r="AC189" s="209"/>
      <c r="AD189" s="209"/>
      <c r="AE189" s="209"/>
      <c r="AF189" s="209"/>
      <c r="AG189" s="117"/>
      <c r="AH189" s="117"/>
      <c r="AI189" s="117"/>
      <c r="AJ189" s="117"/>
      <c r="AK189" s="117"/>
      <c r="AL189" s="117"/>
      <c r="AM189" s="117"/>
      <c r="AN189" s="117"/>
      <c r="AO189" s="117"/>
      <c r="AP189" s="117"/>
      <c r="AQ189" s="117"/>
      <c r="AR189" s="117"/>
      <c r="AS189" s="117"/>
      <c r="AT189" s="117"/>
      <c r="AU189" s="117"/>
      <c r="AV189" s="117"/>
      <c r="AW189" s="117"/>
      <c r="AX189" s="209"/>
      <c r="AY189" s="209"/>
      <c r="AZ189" s="209"/>
      <c r="BA189" s="209"/>
      <c r="BB189" s="209"/>
      <c r="BC189" s="209"/>
      <c r="BD189" s="209"/>
      <c r="BE189" s="209"/>
    </row>
    <row r="190" spans="1:57" s="55" customFormat="1" ht="17.100000000000001" customHeight="1" x14ac:dyDescent="0.15">
      <c r="A190" s="1"/>
      <c r="B190" s="250"/>
      <c r="C190" s="251"/>
      <c r="D190" s="251"/>
      <c r="E190" s="251"/>
      <c r="F190" s="251"/>
      <c r="G190" s="265"/>
      <c r="H190" s="117"/>
      <c r="I190" s="117"/>
      <c r="J190" s="117"/>
      <c r="K190" s="117"/>
      <c r="L190" s="117"/>
      <c r="M190" s="117"/>
      <c r="N190" s="117"/>
      <c r="O190" s="117"/>
      <c r="P190" s="117"/>
      <c r="Q190" s="117"/>
      <c r="R190" s="117"/>
      <c r="S190" s="117"/>
      <c r="T190" s="117"/>
      <c r="U190" s="117"/>
      <c r="V190" s="117"/>
      <c r="W190" s="117"/>
      <c r="X190" s="117"/>
      <c r="Y190" s="209"/>
      <c r="Z190" s="209"/>
      <c r="AA190" s="209"/>
      <c r="AB190" s="209"/>
      <c r="AC190" s="209"/>
      <c r="AD190" s="209"/>
      <c r="AE190" s="209"/>
      <c r="AF190" s="209"/>
      <c r="AG190" s="117"/>
      <c r="AH190" s="117"/>
      <c r="AI190" s="117"/>
      <c r="AJ190" s="117"/>
      <c r="AK190" s="117"/>
      <c r="AL190" s="117"/>
      <c r="AM190" s="117"/>
      <c r="AN190" s="117"/>
      <c r="AO190" s="117"/>
      <c r="AP190" s="117"/>
      <c r="AQ190" s="117"/>
      <c r="AR190" s="117"/>
      <c r="AS190" s="117"/>
      <c r="AT190" s="117"/>
      <c r="AU190" s="117"/>
      <c r="AV190" s="117"/>
      <c r="AW190" s="117"/>
      <c r="AX190" s="209"/>
      <c r="AY190" s="209"/>
      <c r="AZ190" s="209"/>
      <c r="BA190" s="209"/>
      <c r="BB190" s="209"/>
      <c r="BC190" s="209"/>
      <c r="BD190" s="209"/>
      <c r="BE190" s="209"/>
    </row>
    <row r="191" spans="1:57" s="55" customFormat="1" ht="17.100000000000001" customHeight="1" x14ac:dyDescent="0.15">
      <c r="A191" s="1"/>
      <c r="B191" s="250"/>
      <c r="C191" s="251"/>
      <c r="D191" s="251"/>
      <c r="E191" s="251"/>
      <c r="F191" s="251"/>
      <c r="G191" s="265"/>
      <c r="H191" s="117"/>
      <c r="I191" s="117"/>
      <c r="J191" s="117"/>
      <c r="K191" s="117"/>
      <c r="L191" s="117"/>
      <c r="M191" s="117"/>
      <c r="N191" s="117"/>
      <c r="O191" s="117"/>
      <c r="P191" s="117"/>
      <c r="Q191" s="117"/>
      <c r="R191" s="117"/>
      <c r="S191" s="117"/>
      <c r="T191" s="117"/>
      <c r="U191" s="117"/>
      <c r="V191" s="117"/>
      <c r="W191" s="117"/>
      <c r="X191" s="117"/>
      <c r="Y191" s="209"/>
      <c r="Z191" s="209"/>
      <c r="AA191" s="209"/>
      <c r="AB191" s="209"/>
      <c r="AC191" s="209"/>
      <c r="AD191" s="209"/>
      <c r="AE191" s="209"/>
      <c r="AF191" s="209"/>
      <c r="AG191" s="117"/>
      <c r="AH191" s="117"/>
      <c r="AI191" s="117"/>
      <c r="AJ191" s="117"/>
      <c r="AK191" s="117"/>
      <c r="AL191" s="117"/>
      <c r="AM191" s="117"/>
      <c r="AN191" s="117"/>
      <c r="AO191" s="117"/>
      <c r="AP191" s="117"/>
      <c r="AQ191" s="117"/>
      <c r="AR191" s="117"/>
      <c r="AS191" s="117"/>
      <c r="AT191" s="117"/>
      <c r="AU191" s="117"/>
      <c r="AV191" s="117"/>
      <c r="AW191" s="117"/>
      <c r="AX191" s="209"/>
      <c r="AY191" s="209"/>
      <c r="AZ191" s="209"/>
      <c r="BA191" s="209"/>
      <c r="BB191" s="209"/>
      <c r="BC191" s="209"/>
      <c r="BD191" s="209"/>
      <c r="BE191" s="209"/>
    </row>
    <row r="192" spans="1:57" s="55" customFormat="1" ht="17.100000000000001" customHeight="1" x14ac:dyDescent="0.15">
      <c r="A192" s="1"/>
      <c r="B192" s="250"/>
      <c r="C192" s="251"/>
      <c r="D192" s="251"/>
      <c r="E192" s="251"/>
      <c r="F192" s="251"/>
      <c r="G192" s="265"/>
      <c r="H192" s="117"/>
      <c r="I192" s="117"/>
      <c r="J192" s="117"/>
      <c r="K192" s="117"/>
      <c r="L192" s="117"/>
      <c r="M192" s="117"/>
      <c r="N192" s="117"/>
      <c r="O192" s="117"/>
      <c r="P192" s="117"/>
      <c r="Q192" s="117"/>
      <c r="R192" s="117"/>
      <c r="S192" s="117"/>
      <c r="T192" s="117"/>
      <c r="U192" s="117"/>
      <c r="V192" s="117"/>
      <c r="W192" s="117"/>
      <c r="X192" s="117"/>
      <c r="Y192" s="209"/>
      <c r="Z192" s="209"/>
      <c r="AA192" s="209"/>
      <c r="AB192" s="209"/>
      <c r="AC192" s="209"/>
      <c r="AD192" s="209"/>
      <c r="AE192" s="209"/>
      <c r="AF192" s="209"/>
      <c r="AG192" s="117"/>
      <c r="AH192" s="117"/>
      <c r="AI192" s="117"/>
      <c r="AJ192" s="117"/>
      <c r="AK192" s="117"/>
      <c r="AL192" s="117"/>
      <c r="AM192" s="117"/>
      <c r="AN192" s="117"/>
      <c r="AO192" s="117"/>
      <c r="AP192" s="117"/>
      <c r="AQ192" s="117"/>
      <c r="AR192" s="117"/>
      <c r="AS192" s="117"/>
      <c r="AT192" s="117"/>
      <c r="AU192" s="117"/>
      <c r="AV192" s="117"/>
      <c r="AW192" s="117"/>
      <c r="AX192" s="209"/>
      <c r="AY192" s="209"/>
      <c r="AZ192" s="209"/>
      <c r="BA192" s="209"/>
      <c r="BB192" s="209"/>
      <c r="BC192" s="209"/>
      <c r="BD192" s="209"/>
      <c r="BE192" s="209"/>
    </row>
    <row r="193" spans="1:57" s="55" customFormat="1" ht="17.100000000000001" customHeight="1" x14ac:dyDescent="0.15">
      <c r="A193" s="1"/>
      <c r="B193" s="250"/>
      <c r="C193" s="251"/>
      <c r="D193" s="251"/>
      <c r="E193" s="251"/>
      <c r="F193" s="251"/>
      <c r="G193" s="265"/>
      <c r="H193" s="117"/>
      <c r="I193" s="117"/>
      <c r="J193" s="117"/>
      <c r="K193" s="117"/>
      <c r="L193" s="117"/>
      <c r="M193" s="117"/>
      <c r="N193" s="117"/>
      <c r="O193" s="117"/>
      <c r="P193" s="117"/>
      <c r="Q193" s="117"/>
      <c r="R193" s="117"/>
      <c r="S193" s="117"/>
      <c r="T193" s="117"/>
      <c r="U193" s="117"/>
      <c r="V193" s="117"/>
      <c r="W193" s="117"/>
      <c r="X193" s="117"/>
      <c r="Y193" s="209"/>
      <c r="Z193" s="209"/>
      <c r="AA193" s="209"/>
      <c r="AB193" s="209"/>
      <c r="AC193" s="209"/>
      <c r="AD193" s="209"/>
      <c r="AE193" s="209"/>
      <c r="AF193" s="209"/>
      <c r="AG193" s="117"/>
      <c r="AH193" s="117"/>
      <c r="AI193" s="117"/>
      <c r="AJ193" s="117"/>
      <c r="AK193" s="117"/>
      <c r="AL193" s="117"/>
      <c r="AM193" s="117"/>
      <c r="AN193" s="117"/>
      <c r="AO193" s="117"/>
      <c r="AP193" s="117"/>
      <c r="AQ193" s="117"/>
      <c r="AR193" s="117"/>
      <c r="AS193" s="117"/>
      <c r="AT193" s="117"/>
      <c r="AU193" s="117"/>
      <c r="AV193" s="117"/>
      <c r="AW193" s="117"/>
      <c r="AX193" s="209"/>
      <c r="AY193" s="209"/>
      <c r="AZ193" s="209"/>
      <c r="BA193" s="209"/>
      <c r="BB193" s="209"/>
      <c r="BC193" s="209"/>
      <c r="BD193" s="209"/>
      <c r="BE193" s="209"/>
    </row>
    <row r="194" spans="1:57" s="55" customFormat="1" ht="17.100000000000001" customHeight="1" x14ac:dyDescent="0.15">
      <c r="A194" s="1"/>
      <c r="B194" s="250"/>
      <c r="C194" s="251"/>
      <c r="D194" s="251"/>
      <c r="E194" s="251"/>
      <c r="F194" s="251"/>
      <c r="G194" s="265"/>
      <c r="H194" s="117"/>
      <c r="I194" s="117"/>
      <c r="J194" s="117"/>
      <c r="K194" s="117"/>
      <c r="L194" s="117"/>
      <c r="M194" s="117"/>
      <c r="N194" s="117"/>
      <c r="O194" s="117"/>
      <c r="P194" s="117"/>
      <c r="Q194" s="117"/>
      <c r="R194" s="117"/>
      <c r="S194" s="117"/>
      <c r="T194" s="117"/>
      <c r="U194" s="117"/>
      <c r="V194" s="117"/>
      <c r="W194" s="117"/>
      <c r="X194" s="117"/>
      <c r="Y194" s="209"/>
      <c r="Z194" s="209"/>
      <c r="AA194" s="209"/>
      <c r="AB194" s="209"/>
      <c r="AC194" s="209"/>
      <c r="AD194" s="209"/>
      <c r="AE194" s="209"/>
      <c r="AF194" s="209"/>
      <c r="AG194" s="117"/>
      <c r="AH194" s="117"/>
      <c r="AI194" s="117"/>
      <c r="AJ194" s="117"/>
      <c r="AK194" s="117"/>
      <c r="AL194" s="117"/>
      <c r="AM194" s="117"/>
      <c r="AN194" s="117"/>
      <c r="AO194" s="117"/>
      <c r="AP194" s="117"/>
      <c r="AQ194" s="117"/>
      <c r="AR194" s="117"/>
      <c r="AS194" s="117"/>
      <c r="AT194" s="117"/>
      <c r="AU194" s="117"/>
      <c r="AV194" s="117"/>
      <c r="AW194" s="117"/>
      <c r="AX194" s="209"/>
      <c r="AY194" s="209"/>
      <c r="AZ194" s="209"/>
      <c r="BA194" s="209"/>
      <c r="BB194" s="209"/>
      <c r="BC194" s="209"/>
      <c r="BD194" s="209"/>
      <c r="BE194" s="209"/>
    </row>
    <row r="195" spans="1:57" s="55" customFormat="1" ht="17.100000000000001" customHeight="1" x14ac:dyDescent="0.15">
      <c r="A195" s="1"/>
      <c r="B195" s="250"/>
      <c r="C195" s="251"/>
      <c r="D195" s="251"/>
      <c r="E195" s="251"/>
      <c r="F195" s="251"/>
      <c r="G195" s="265"/>
      <c r="H195" s="117"/>
      <c r="I195" s="117"/>
      <c r="J195" s="117"/>
      <c r="K195" s="117"/>
      <c r="L195" s="117"/>
      <c r="M195" s="117"/>
      <c r="N195" s="117"/>
      <c r="O195" s="117"/>
      <c r="P195" s="117"/>
      <c r="Q195" s="117"/>
      <c r="R195" s="117"/>
      <c r="S195" s="117"/>
      <c r="T195" s="117"/>
      <c r="U195" s="117"/>
      <c r="V195" s="117"/>
      <c r="W195" s="117"/>
      <c r="X195" s="117"/>
      <c r="Y195" s="209"/>
      <c r="Z195" s="209"/>
      <c r="AA195" s="209"/>
      <c r="AB195" s="209"/>
      <c r="AC195" s="209"/>
      <c r="AD195" s="209"/>
      <c r="AE195" s="209"/>
      <c r="AF195" s="209"/>
      <c r="AG195" s="117"/>
      <c r="AH195" s="117"/>
      <c r="AI195" s="117"/>
      <c r="AJ195" s="117"/>
      <c r="AK195" s="117"/>
      <c r="AL195" s="117"/>
      <c r="AM195" s="117"/>
      <c r="AN195" s="117"/>
      <c r="AO195" s="117"/>
      <c r="AP195" s="117"/>
      <c r="AQ195" s="117"/>
      <c r="AR195" s="117"/>
      <c r="AS195" s="117"/>
      <c r="AT195" s="117"/>
      <c r="AU195" s="117"/>
      <c r="AV195" s="117"/>
      <c r="AW195" s="117"/>
      <c r="AX195" s="209"/>
      <c r="AY195" s="209"/>
      <c r="AZ195" s="209"/>
      <c r="BA195" s="209"/>
      <c r="BB195" s="209"/>
      <c r="BC195" s="209"/>
      <c r="BD195" s="209"/>
      <c r="BE195" s="209"/>
    </row>
    <row r="196" spans="1:57" s="55" customFormat="1" ht="17.100000000000001" customHeight="1" x14ac:dyDescent="0.15">
      <c r="A196" s="1"/>
      <c r="B196" s="161"/>
      <c r="C196" s="162"/>
      <c r="D196" s="162"/>
      <c r="E196" s="162"/>
      <c r="F196" s="162"/>
      <c r="G196" s="163"/>
      <c r="H196" s="117"/>
      <c r="I196" s="117"/>
      <c r="J196" s="117"/>
      <c r="K196" s="117"/>
      <c r="L196" s="117"/>
      <c r="M196" s="117"/>
      <c r="N196" s="117"/>
      <c r="O196" s="117"/>
      <c r="P196" s="117"/>
      <c r="Q196" s="117"/>
      <c r="R196" s="117"/>
      <c r="S196" s="117"/>
      <c r="T196" s="117"/>
      <c r="U196" s="117"/>
      <c r="V196" s="117"/>
      <c r="W196" s="117"/>
      <c r="X196" s="117"/>
      <c r="Y196" s="209"/>
      <c r="Z196" s="209"/>
      <c r="AA196" s="209"/>
      <c r="AB196" s="209"/>
      <c r="AC196" s="209"/>
      <c r="AD196" s="209"/>
      <c r="AE196" s="209"/>
      <c r="AF196" s="209"/>
      <c r="AG196" s="117"/>
      <c r="AH196" s="117"/>
      <c r="AI196" s="117"/>
      <c r="AJ196" s="117"/>
      <c r="AK196" s="117"/>
      <c r="AL196" s="117"/>
      <c r="AM196" s="117"/>
      <c r="AN196" s="117"/>
      <c r="AO196" s="117"/>
      <c r="AP196" s="117"/>
      <c r="AQ196" s="117"/>
      <c r="AR196" s="117"/>
      <c r="AS196" s="117"/>
      <c r="AT196" s="117"/>
      <c r="AU196" s="117"/>
      <c r="AV196" s="117"/>
      <c r="AW196" s="117"/>
      <c r="AX196" s="209"/>
      <c r="AY196" s="209"/>
      <c r="AZ196" s="209"/>
      <c r="BA196" s="209"/>
      <c r="BB196" s="209"/>
      <c r="BC196" s="209"/>
      <c r="BD196" s="209"/>
      <c r="BE196" s="209"/>
    </row>
    <row r="197" spans="1:57" s="55" customFormat="1" ht="17.100000000000001" customHeight="1" x14ac:dyDescent="0.15">
      <c r="A197" s="1"/>
      <c r="B197" s="158" t="s">
        <v>322</v>
      </c>
      <c r="C197" s="159"/>
      <c r="D197" s="159"/>
      <c r="E197" s="159"/>
      <c r="F197" s="159"/>
      <c r="G197" s="160"/>
      <c r="H197" s="326"/>
      <c r="I197" s="327"/>
      <c r="J197" s="327"/>
      <c r="K197" s="327"/>
      <c r="L197" s="327"/>
      <c r="M197" s="327"/>
      <c r="N197" s="327"/>
      <c r="O197" s="327"/>
      <c r="P197" s="327"/>
      <c r="Q197" s="327"/>
      <c r="R197" s="327"/>
      <c r="S197" s="327"/>
      <c r="T197" s="327"/>
      <c r="U197" s="327"/>
      <c r="V197" s="327"/>
      <c r="W197" s="327"/>
      <c r="X197" s="327"/>
      <c r="Y197" s="327"/>
      <c r="Z197" s="327"/>
      <c r="AA197" s="327"/>
      <c r="AB197" s="327"/>
      <c r="AC197" s="327"/>
      <c r="AD197" s="327"/>
      <c r="AE197" s="327"/>
      <c r="AF197" s="327"/>
      <c r="AG197" s="327"/>
      <c r="AH197" s="327"/>
      <c r="AI197" s="327"/>
      <c r="AJ197" s="327"/>
      <c r="AK197" s="327"/>
      <c r="AL197" s="327"/>
      <c r="AM197" s="327"/>
      <c r="AN197" s="327"/>
      <c r="AO197" s="327"/>
      <c r="AP197" s="327"/>
      <c r="AQ197" s="327"/>
      <c r="AR197" s="327"/>
      <c r="AS197" s="327"/>
      <c r="AT197" s="327"/>
      <c r="AU197" s="327"/>
      <c r="AV197" s="327"/>
      <c r="AW197" s="327"/>
      <c r="AX197" s="327"/>
      <c r="AY197" s="327"/>
      <c r="AZ197" s="327"/>
      <c r="BA197" s="327"/>
      <c r="BB197" s="327"/>
      <c r="BC197" s="327"/>
      <c r="BD197" s="327"/>
      <c r="BE197" s="328"/>
    </row>
    <row r="198" spans="1:57" s="55" customFormat="1" ht="17.100000000000001" customHeight="1" x14ac:dyDescent="0.15">
      <c r="A198" s="1"/>
      <c r="B198" s="161"/>
      <c r="C198" s="162"/>
      <c r="D198" s="162"/>
      <c r="E198" s="162"/>
      <c r="F198" s="162"/>
      <c r="G198" s="163"/>
      <c r="H198" s="177"/>
      <c r="I198" s="178"/>
      <c r="J198" s="178"/>
      <c r="K198" s="178"/>
      <c r="L198" s="178"/>
      <c r="M198" s="178"/>
      <c r="N198" s="178"/>
      <c r="O198" s="178"/>
      <c r="P198" s="178"/>
      <c r="Q198" s="178"/>
      <c r="R198" s="178"/>
      <c r="S198" s="178"/>
      <c r="T198" s="178"/>
      <c r="U198" s="178"/>
      <c r="V198" s="178"/>
      <c r="W198" s="178"/>
      <c r="X198" s="178"/>
      <c r="Y198" s="178"/>
      <c r="Z198" s="178"/>
      <c r="AA198" s="178"/>
      <c r="AB198" s="178"/>
      <c r="AC198" s="178"/>
      <c r="AD198" s="178"/>
      <c r="AE198" s="178"/>
      <c r="AF198" s="178"/>
      <c r="AG198" s="178"/>
      <c r="AH198" s="178"/>
      <c r="AI198" s="178"/>
      <c r="AJ198" s="178"/>
      <c r="AK198" s="178"/>
      <c r="AL198" s="178"/>
      <c r="AM198" s="178"/>
      <c r="AN198" s="178"/>
      <c r="AO198" s="178"/>
      <c r="AP198" s="178"/>
      <c r="AQ198" s="178"/>
      <c r="AR198" s="178"/>
      <c r="AS198" s="178"/>
      <c r="AT198" s="178"/>
      <c r="AU198" s="178"/>
      <c r="AV198" s="178"/>
      <c r="AW198" s="178"/>
      <c r="AX198" s="178"/>
      <c r="AY198" s="178"/>
      <c r="AZ198" s="178"/>
      <c r="BA198" s="178"/>
      <c r="BB198" s="178"/>
      <c r="BC198" s="178"/>
      <c r="BD198" s="178"/>
      <c r="BE198" s="179"/>
    </row>
    <row r="199" spans="1:57" s="55" customFormat="1" ht="17.100000000000001" customHeight="1" x14ac:dyDescent="0.15">
      <c r="A199" s="1"/>
      <c r="B199" s="1" t="s">
        <v>327</v>
      </c>
      <c r="C199" s="67"/>
      <c r="D199" s="67"/>
      <c r="E199" s="67"/>
      <c r="F199" s="67"/>
      <c r="G199" s="67"/>
    </row>
    <row r="200" spans="1:57" s="55" customFormat="1" ht="17.100000000000001" customHeight="1" x14ac:dyDescent="0.15">
      <c r="A200" s="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row>
    <row r="201" spans="1:57" s="55" customFormat="1" ht="17.100000000000001" customHeight="1" x14ac:dyDescent="0.15"/>
    <row r="202" spans="1:57" s="55" customFormat="1" ht="17.100000000000001" customHeight="1" x14ac:dyDescent="0.15"/>
    <row r="203" spans="1:57" s="55" customFormat="1" ht="17.100000000000001" customHeight="1" x14ac:dyDescent="0.15"/>
    <row r="204" spans="1:57" s="55" customFormat="1" ht="17.100000000000001" customHeight="1" x14ac:dyDescent="0.15"/>
    <row r="205" spans="1:57" s="55" customFormat="1" ht="17.100000000000001" customHeight="1" x14ac:dyDescent="0.15"/>
    <row r="206" spans="1:57" s="55" customFormat="1" ht="17.100000000000001" customHeight="1" x14ac:dyDescent="0.15"/>
    <row r="207" spans="1:57" s="55" customFormat="1" ht="17.100000000000001" customHeight="1" x14ac:dyDescent="0.15"/>
    <row r="208" spans="1:57" s="55" customFormat="1" ht="17.100000000000001" customHeight="1" x14ac:dyDescent="0.15"/>
    <row r="209" s="55" customFormat="1" ht="17.100000000000001" customHeight="1" x14ac:dyDescent="0.15"/>
    <row r="210" s="55" customFormat="1" ht="17.100000000000001" customHeight="1" x14ac:dyDescent="0.15"/>
    <row r="211" s="55" customFormat="1" ht="17.100000000000001" customHeight="1" x14ac:dyDescent="0.15"/>
    <row r="212" s="55" customFormat="1" ht="17.100000000000001" customHeight="1" x14ac:dyDescent="0.15"/>
    <row r="213" s="55" customFormat="1" ht="17.100000000000001" customHeight="1" x14ac:dyDescent="0.15"/>
    <row r="214" s="55" customFormat="1" ht="17.100000000000001" customHeight="1" x14ac:dyDescent="0.15"/>
    <row r="215" s="55" customFormat="1" ht="17.100000000000001" customHeight="1" x14ac:dyDescent="0.15"/>
    <row r="216" s="55" customFormat="1" ht="17.100000000000001" customHeight="1" x14ac:dyDescent="0.15"/>
    <row r="217" s="55" customFormat="1" ht="17.100000000000001" customHeight="1" x14ac:dyDescent="0.15"/>
    <row r="218" s="55" customFormat="1" ht="17.100000000000001" customHeight="1" x14ac:dyDescent="0.15"/>
    <row r="219" s="55" customFormat="1" ht="17.100000000000001" customHeight="1" x14ac:dyDescent="0.15"/>
    <row r="220" s="55" customFormat="1" ht="17.100000000000001" customHeight="1" x14ac:dyDescent="0.15"/>
    <row r="221" s="55" customFormat="1" ht="17.100000000000001" customHeight="1" x14ac:dyDescent="0.15"/>
    <row r="222" s="55" customFormat="1" ht="17.100000000000001" customHeight="1" x14ac:dyDescent="0.15"/>
    <row r="223" s="55" customFormat="1" ht="17.100000000000001" customHeight="1" x14ac:dyDescent="0.15"/>
    <row r="224" s="55" customFormat="1" ht="17.100000000000001" customHeight="1" x14ac:dyDescent="0.15"/>
    <row r="225" s="55" customFormat="1" ht="17.100000000000001" customHeight="1" x14ac:dyDescent="0.15"/>
    <row r="226" s="55" customFormat="1" ht="17.100000000000001" customHeight="1" x14ac:dyDescent="0.15"/>
    <row r="227" s="55" customFormat="1" ht="17.100000000000001" customHeight="1" x14ac:dyDescent="0.15"/>
    <row r="228" s="55" customFormat="1" ht="17.100000000000001" customHeight="1" x14ac:dyDescent="0.15"/>
    <row r="229" s="55" customFormat="1" ht="17.100000000000001" customHeight="1" x14ac:dyDescent="0.15"/>
    <row r="230" s="55" customFormat="1" ht="17.100000000000001" customHeight="1" x14ac:dyDescent="0.15"/>
    <row r="231" s="55" customFormat="1" ht="17.100000000000001" customHeight="1" x14ac:dyDescent="0.15"/>
    <row r="232" s="55" customFormat="1" ht="17.100000000000001" customHeight="1" x14ac:dyDescent="0.15"/>
    <row r="233" s="55" customFormat="1" ht="17.100000000000001" customHeight="1" x14ac:dyDescent="0.15"/>
    <row r="234" s="55" customFormat="1" ht="17.100000000000001" customHeight="1" x14ac:dyDescent="0.15"/>
    <row r="235" s="55" customFormat="1" ht="17.100000000000001" customHeight="1" x14ac:dyDescent="0.15"/>
    <row r="236" s="55" customFormat="1" ht="15" customHeight="1" x14ac:dyDescent="0.15"/>
    <row r="237" s="55" customFormat="1" ht="15" customHeight="1" x14ac:dyDescent="0.15"/>
    <row r="238" s="55" customFormat="1" ht="15" customHeight="1" x14ac:dyDescent="0.15"/>
    <row r="239" s="55" customFormat="1" ht="15" customHeight="1" x14ac:dyDescent="0.15"/>
    <row r="240" s="55" customFormat="1" ht="15" customHeight="1" x14ac:dyDescent="0.15"/>
    <row r="241" s="55" customFormat="1" ht="15" customHeight="1" x14ac:dyDescent="0.15"/>
    <row r="242" s="55" customFormat="1" ht="15" customHeight="1" x14ac:dyDescent="0.15"/>
    <row r="243" s="55" customFormat="1" ht="13.5" customHeight="1" x14ac:dyDescent="0.15"/>
    <row r="244" s="55" customFormat="1" ht="13.5" customHeight="1" x14ac:dyDescent="0.15"/>
    <row r="245" s="55" customFormat="1" ht="13.5" customHeight="1" x14ac:dyDescent="0.15"/>
    <row r="246" s="55" customFormat="1" ht="13.5" customHeight="1" x14ac:dyDescent="0.15"/>
    <row r="247" s="55" customFormat="1" ht="13.5" customHeight="1" x14ac:dyDescent="0.15"/>
    <row r="248" s="55" customFormat="1" ht="13.5" customHeight="1" x14ac:dyDescent="0.15"/>
    <row r="249" s="55" customFormat="1" ht="13.5" customHeight="1" x14ac:dyDescent="0.15"/>
    <row r="250" s="55" customFormat="1" ht="13.5" customHeight="1" x14ac:dyDescent="0.15"/>
    <row r="251" s="55" customFormat="1" ht="13.5" customHeight="1" x14ac:dyDescent="0.15"/>
    <row r="252" s="55" customFormat="1" ht="13.5" customHeight="1" x14ac:dyDescent="0.15"/>
    <row r="253" s="55" customFormat="1" ht="13.5" customHeight="1" x14ac:dyDescent="0.15"/>
    <row r="254" s="55" customFormat="1" ht="13.5" customHeight="1" x14ac:dyDescent="0.15"/>
    <row r="255" s="55" customFormat="1" ht="13.5" customHeight="1" x14ac:dyDescent="0.15"/>
    <row r="256" s="55" customFormat="1" ht="13.5" customHeight="1" x14ac:dyDescent="0.15"/>
    <row r="257" s="55" customFormat="1" ht="13.5" customHeight="1" x14ac:dyDescent="0.15"/>
    <row r="258" s="55" customFormat="1" ht="13.5" customHeight="1" x14ac:dyDescent="0.15"/>
    <row r="259" s="55" customFormat="1" ht="13.5" customHeight="1" x14ac:dyDescent="0.15"/>
    <row r="260" s="55" customFormat="1" ht="13.5" customHeight="1" x14ac:dyDescent="0.15"/>
    <row r="261" s="55" customFormat="1" ht="13.5" customHeight="1" x14ac:dyDescent="0.15"/>
    <row r="262" s="55" customFormat="1" ht="13.5" customHeight="1" x14ac:dyDescent="0.15"/>
    <row r="263" s="55" customFormat="1" ht="13.5" customHeight="1" x14ac:dyDescent="0.15"/>
    <row r="264" s="55" customFormat="1" ht="13.5" customHeight="1" x14ac:dyDescent="0.15"/>
    <row r="265" s="55" customFormat="1" ht="13.5" customHeight="1" x14ac:dyDescent="0.15"/>
    <row r="266" s="55" customFormat="1" ht="13.5" customHeight="1" x14ac:dyDescent="0.15"/>
    <row r="267" s="55" customFormat="1" ht="13.5" customHeight="1" x14ac:dyDescent="0.15"/>
    <row r="268" s="55" customFormat="1" ht="13.5" customHeight="1" x14ac:dyDescent="0.15"/>
    <row r="269" s="55" customFormat="1" ht="13.5" customHeight="1" x14ac:dyDescent="0.15"/>
    <row r="270" s="55" customFormat="1" ht="13.5" customHeight="1" x14ac:dyDescent="0.15"/>
    <row r="271" s="55" customFormat="1" ht="13.5" customHeight="1" x14ac:dyDescent="0.15"/>
    <row r="272" s="55" customFormat="1" ht="13.5" customHeight="1" x14ac:dyDescent="0.15"/>
    <row r="273" s="55" customFormat="1" ht="13.5" customHeight="1" x14ac:dyDescent="0.15"/>
    <row r="274" s="7" customFormat="1" ht="13.5" customHeight="1" x14ac:dyDescent="0.15"/>
    <row r="275" s="7" customFormat="1" ht="13.5" customHeight="1" x14ac:dyDescent="0.15"/>
    <row r="276" s="8" customFormat="1" ht="13.5" customHeight="1" x14ac:dyDescent="0.15"/>
    <row r="277" s="8" customFormat="1" ht="13.5" customHeight="1" x14ac:dyDescent="0.15"/>
    <row r="278" s="8" customFormat="1" ht="13.5" customHeight="1" x14ac:dyDescent="0.15"/>
    <row r="279" s="8" customFormat="1" ht="11.25" x14ac:dyDescent="0.15"/>
  </sheetData>
  <mergeCells count="518">
    <mergeCell ref="AV37:BE37"/>
    <mergeCell ref="AN37:AU37"/>
    <mergeCell ref="AF37:AM37"/>
    <mergeCell ref="X37:AE37"/>
    <mergeCell ref="X38:AE38"/>
    <mergeCell ref="AF38:AM38"/>
    <mergeCell ref="AN38:AU38"/>
    <mergeCell ref="AV38:BE38"/>
    <mergeCell ref="Q125:X125"/>
    <mergeCell ref="Y125:AQ125"/>
    <mergeCell ref="AR125:BE125"/>
    <mergeCell ref="AR120:BE120"/>
    <mergeCell ref="B105:AA105"/>
    <mergeCell ref="AB105:AF105"/>
    <mergeCell ref="AG105:AO105"/>
    <mergeCell ref="AP105:AW105"/>
    <mergeCell ref="AX105:BE105"/>
    <mergeCell ref="B106:AA106"/>
    <mergeCell ref="AB106:AF106"/>
    <mergeCell ref="AG106:AO106"/>
    <mergeCell ref="AP106:AW106"/>
    <mergeCell ref="AX106:BE106"/>
    <mergeCell ref="B103:AA103"/>
    <mergeCell ref="AB103:AF103"/>
    <mergeCell ref="B126:C127"/>
    <mergeCell ref="D126:P126"/>
    <mergeCell ref="Q126:X126"/>
    <mergeCell ref="Y126:AQ126"/>
    <mergeCell ref="AR126:BE126"/>
    <mergeCell ref="D127:P127"/>
    <mergeCell ref="Q127:X127"/>
    <mergeCell ref="Y127:AQ127"/>
    <mergeCell ref="AR127:BE127"/>
    <mergeCell ref="H196:X196"/>
    <mergeCell ref="Y196:AF196"/>
    <mergeCell ref="AG196:AW196"/>
    <mergeCell ref="AX196:BE196"/>
    <mergeCell ref="B197:G198"/>
    <mergeCell ref="H197:BE198"/>
    <mergeCell ref="H194:X194"/>
    <mergeCell ref="Y194:AF194"/>
    <mergeCell ref="AG194:AW194"/>
    <mergeCell ref="AX194:BE194"/>
    <mergeCell ref="H195:X195"/>
    <mergeCell ref="Y195:AF195"/>
    <mergeCell ref="AG195:AW195"/>
    <mergeCell ref="AX195:BE195"/>
    <mergeCell ref="B188:G196"/>
    <mergeCell ref="H188:X188"/>
    <mergeCell ref="Y188:AF188"/>
    <mergeCell ref="AG188:AW188"/>
    <mergeCell ref="AX188:BE188"/>
    <mergeCell ref="H189:X189"/>
    <mergeCell ref="Y189:AF189"/>
    <mergeCell ref="AG189:AW189"/>
    <mergeCell ref="H192:X192"/>
    <mergeCell ref="Y192:AF192"/>
    <mergeCell ref="AG192:AW192"/>
    <mergeCell ref="AX192:BE192"/>
    <mergeCell ref="H193:X193"/>
    <mergeCell ref="Y193:AF193"/>
    <mergeCell ref="AG193:AW193"/>
    <mergeCell ref="AX193:BE193"/>
    <mergeCell ref="AX189:BE189"/>
    <mergeCell ref="H190:X190"/>
    <mergeCell ref="Y190:AF190"/>
    <mergeCell ref="AG190:AW190"/>
    <mergeCell ref="AX190:BE190"/>
    <mergeCell ref="H191:X191"/>
    <mergeCell ref="Y191:AF191"/>
    <mergeCell ref="AG191:AW191"/>
    <mergeCell ref="AX191:BE191"/>
    <mergeCell ref="N182:BE182"/>
    <mergeCell ref="B183:G187"/>
    <mergeCell ref="H183:M183"/>
    <mergeCell ref="N183:BE183"/>
    <mergeCell ref="H184:M184"/>
    <mergeCell ref="N184:BE184"/>
    <mergeCell ref="H185:M185"/>
    <mergeCell ref="N185:BE185"/>
    <mergeCell ref="H186:M186"/>
    <mergeCell ref="N186:BE186"/>
    <mergeCell ref="B178:G182"/>
    <mergeCell ref="H178:M178"/>
    <mergeCell ref="N178:BE178"/>
    <mergeCell ref="H179:M179"/>
    <mergeCell ref="N179:BE179"/>
    <mergeCell ref="H180:M180"/>
    <mergeCell ref="N180:BE180"/>
    <mergeCell ref="H181:M181"/>
    <mergeCell ref="N181:BE181"/>
    <mergeCell ref="H182:M182"/>
    <mergeCell ref="H187:M187"/>
    <mergeCell ref="N187:BE187"/>
    <mergeCell ref="H175:M175"/>
    <mergeCell ref="N175:BE175"/>
    <mergeCell ref="H176:M176"/>
    <mergeCell ref="N176:BE176"/>
    <mergeCell ref="H177:M177"/>
    <mergeCell ref="N177:BE177"/>
    <mergeCell ref="BC167:BD167"/>
    <mergeCell ref="B172:G172"/>
    <mergeCell ref="H172:AG172"/>
    <mergeCell ref="AH172:AM172"/>
    <mergeCell ref="AN172:BE172"/>
    <mergeCell ref="B173:G177"/>
    <mergeCell ref="H173:M173"/>
    <mergeCell ref="N173:BE173"/>
    <mergeCell ref="H174:M174"/>
    <mergeCell ref="N174:BE174"/>
    <mergeCell ref="B167:H167"/>
    <mergeCell ref="I167:P167"/>
    <mergeCell ref="Q167:AA167"/>
    <mergeCell ref="AB167:AF167"/>
    <mergeCell ref="AG167:AN167"/>
    <mergeCell ref="AO167:AU167"/>
    <mergeCell ref="AV167:AX167"/>
    <mergeCell ref="AY167:AZ167"/>
    <mergeCell ref="BA167:BB167"/>
    <mergeCell ref="B164:H165"/>
    <mergeCell ref="I164:P165"/>
    <mergeCell ref="Q164:AA165"/>
    <mergeCell ref="AB164:AF165"/>
    <mergeCell ref="AG164:AN165"/>
    <mergeCell ref="AO164:AU165"/>
    <mergeCell ref="AV164:BD165"/>
    <mergeCell ref="B166:H166"/>
    <mergeCell ref="I166:P166"/>
    <mergeCell ref="Q166:AA166"/>
    <mergeCell ref="AB166:AF166"/>
    <mergeCell ref="AG166:AN166"/>
    <mergeCell ref="AO166:AU166"/>
    <mergeCell ref="AV166:AX166"/>
    <mergeCell ref="AY166:AZ166"/>
    <mergeCell ref="BA166:BB166"/>
    <mergeCell ref="BC166:BD166"/>
    <mergeCell ref="AV160:AX160"/>
    <mergeCell ref="AY160:AZ160"/>
    <mergeCell ref="BA160:BB160"/>
    <mergeCell ref="BC160:BD160"/>
    <mergeCell ref="B161:H161"/>
    <mergeCell ref="I161:P161"/>
    <mergeCell ref="Q161:AA161"/>
    <mergeCell ref="AB161:AF161"/>
    <mergeCell ref="AG161:AN161"/>
    <mergeCell ref="AO161:AU161"/>
    <mergeCell ref="B160:H160"/>
    <mergeCell ref="I160:P160"/>
    <mergeCell ref="Q160:AA160"/>
    <mergeCell ref="AB160:AF160"/>
    <mergeCell ref="AG160:AN160"/>
    <mergeCell ref="AO160:AU160"/>
    <mergeCell ref="AV161:AX161"/>
    <mergeCell ref="AY161:AZ161"/>
    <mergeCell ref="BA161:BB161"/>
    <mergeCell ref="BC161:BD161"/>
    <mergeCell ref="BC154:BD154"/>
    <mergeCell ref="B158:H159"/>
    <mergeCell ref="I158:P159"/>
    <mergeCell ref="Q158:AA159"/>
    <mergeCell ref="AB158:AF159"/>
    <mergeCell ref="AG158:AN159"/>
    <mergeCell ref="AO158:AU159"/>
    <mergeCell ref="AV158:BD159"/>
    <mergeCell ref="BC153:BD153"/>
    <mergeCell ref="B154:H154"/>
    <mergeCell ref="I154:P154"/>
    <mergeCell ref="Q154:AA154"/>
    <mergeCell ref="AB154:AF154"/>
    <mergeCell ref="AG154:AN154"/>
    <mergeCell ref="AO154:AU154"/>
    <mergeCell ref="AV154:AX154"/>
    <mergeCell ref="AY154:AZ154"/>
    <mergeCell ref="BA154:BB154"/>
    <mergeCell ref="B151:H152"/>
    <mergeCell ref="I151:P152"/>
    <mergeCell ref="Q151:AA152"/>
    <mergeCell ref="AB151:AF152"/>
    <mergeCell ref="AG151:AN152"/>
    <mergeCell ref="AO151:AU152"/>
    <mergeCell ref="AV151:BD152"/>
    <mergeCell ref="B153:H153"/>
    <mergeCell ref="I153:P153"/>
    <mergeCell ref="Q153:AA153"/>
    <mergeCell ref="AB153:AF153"/>
    <mergeCell ref="AG153:AN153"/>
    <mergeCell ref="AO153:AU153"/>
    <mergeCell ref="AV153:AX153"/>
    <mergeCell ref="AY153:AZ153"/>
    <mergeCell ref="BA153:BB153"/>
    <mergeCell ref="AV147:AX147"/>
    <mergeCell ref="AY147:AZ147"/>
    <mergeCell ref="BA147:BB147"/>
    <mergeCell ref="BC147:BD147"/>
    <mergeCell ref="B148:H148"/>
    <mergeCell ref="I148:P148"/>
    <mergeCell ref="Q148:AA148"/>
    <mergeCell ref="AB148:AF148"/>
    <mergeCell ref="AG148:AN148"/>
    <mergeCell ref="AO148:AU148"/>
    <mergeCell ref="B147:H147"/>
    <mergeCell ref="I147:P147"/>
    <mergeCell ref="Q147:AA147"/>
    <mergeCell ref="AB147:AF147"/>
    <mergeCell ref="AG147:AN147"/>
    <mergeCell ref="AO147:AU147"/>
    <mergeCell ref="AV148:AX148"/>
    <mergeCell ref="AY148:AZ148"/>
    <mergeCell ref="BA148:BB148"/>
    <mergeCell ref="BC148:BD148"/>
    <mergeCell ref="B145:H146"/>
    <mergeCell ref="I145:P146"/>
    <mergeCell ref="Q145:AA146"/>
    <mergeCell ref="AB145:AF146"/>
    <mergeCell ref="AG145:AN146"/>
    <mergeCell ref="AO145:AU146"/>
    <mergeCell ref="AV145:BD146"/>
    <mergeCell ref="B138:P138"/>
    <mergeCell ref="Q138:X138"/>
    <mergeCell ref="Y138:AQ138"/>
    <mergeCell ref="AR138:BE138"/>
    <mergeCell ref="B136:C137"/>
    <mergeCell ref="D136:P136"/>
    <mergeCell ref="Q136:X136"/>
    <mergeCell ref="Y136:AQ136"/>
    <mergeCell ref="AR136:BE136"/>
    <mergeCell ref="D137:P137"/>
    <mergeCell ref="D134:P134"/>
    <mergeCell ref="Q134:X134"/>
    <mergeCell ref="Y134:AQ134"/>
    <mergeCell ref="AR134:BE134"/>
    <mergeCell ref="Q135:X135"/>
    <mergeCell ref="Y135:AQ135"/>
    <mergeCell ref="AR135:BE135"/>
    <mergeCell ref="Q137:X137"/>
    <mergeCell ref="AR137:BE137"/>
    <mergeCell ref="Y137:AQ137"/>
    <mergeCell ref="B133:C134"/>
    <mergeCell ref="Q132:X132"/>
    <mergeCell ref="Y132:AQ132"/>
    <mergeCell ref="AR132:BE132"/>
    <mergeCell ref="D133:P133"/>
    <mergeCell ref="Q133:X133"/>
    <mergeCell ref="Y133:AQ133"/>
    <mergeCell ref="AR133:BE133"/>
    <mergeCell ref="D130:P130"/>
    <mergeCell ref="Q130:X130"/>
    <mergeCell ref="Y130:AQ130"/>
    <mergeCell ref="AR130:BE130"/>
    <mergeCell ref="D131:P131"/>
    <mergeCell ref="Q131:X131"/>
    <mergeCell ref="B130:C131"/>
    <mergeCell ref="Q122:X122"/>
    <mergeCell ref="Y122:AQ122"/>
    <mergeCell ref="AR122:BE122"/>
    <mergeCell ref="B123:C124"/>
    <mergeCell ref="D123:P123"/>
    <mergeCell ref="Q123:X123"/>
    <mergeCell ref="Y123:AQ123"/>
    <mergeCell ref="AR123:BE123"/>
    <mergeCell ref="D124:P124"/>
    <mergeCell ref="Q124:X124"/>
    <mergeCell ref="Y124:AQ124"/>
    <mergeCell ref="AR124:BE124"/>
    <mergeCell ref="Y131:AQ131"/>
    <mergeCell ref="AR131:BE131"/>
    <mergeCell ref="Q128:X128"/>
    <mergeCell ref="Y128:AQ128"/>
    <mergeCell ref="AR128:BE128"/>
    <mergeCell ref="Q129:X129"/>
    <mergeCell ref="Y129:AQ129"/>
    <mergeCell ref="AR129:BE129"/>
    <mergeCell ref="B128:P128"/>
    <mergeCell ref="C129:P129"/>
    <mergeCell ref="C122:P122"/>
    <mergeCell ref="D121:P121"/>
    <mergeCell ref="Q121:X121"/>
    <mergeCell ref="Y121:AQ121"/>
    <mergeCell ref="AR121:BE121"/>
    <mergeCell ref="Q119:X119"/>
    <mergeCell ref="Y119:AQ119"/>
    <mergeCell ref="AR119:BE119"/>
    <mergeCell ref="C119:P119"/>
    <mergeCell ref="B120:C121"/>
    <mergeCell ref="D120:P120"/>
    <mergeCell ref="Q120:X120"/>
    <mergeCell ref="Y120:AQ120"/>
    <mergeCell ref="B117:P117"/>
    <mergeCell ref="Q117:X117"/>
    <mergeCell ref="Y117:AQ117"/>
    <mergeCell ref="AR117:BE117"/>
    <mergeCell ref="B118:P118"/>
    <mergeCell ref="Q118:X118"/>
    <mergeCell ref="Y118:AQ118"/>
    <mergeCell ref="AR118:BE118"/>
    <mergeCell ref="B107:AA107"/>
    <mergeCell ref="AB107:AF107"/>
    <mergeCell ref="AG107:AO107"/>
    <mergeCell ref="AP107:AW107"/>
    <mergeCell ref="AX107:BE107"/>
    <mergeCell ref="S112:T112"/>
    <mergeCell ref="V112:W112"/>
    <mergeCell ref="Y112:Z112"/>
    <mergeCell ref="AG103:AO103"/>
    <mergeCell ref="AP103:AW103"/>
    <mergeCell ref="AX103:BE103"/>
    <mergeCell ref="B104:AA104"/>
    <mergeCell ref="AB104:AF104"/>
    <mergeCell ref="AG104:AO104"/>
    <mergeCell ref="AP104:AW104"/>
    <mergeCell ref="AX104:BE104"/>
    <mergeCell ref="B102:AA102"/>
    <mergeCell ref="AB102:AF102"/>
    <mergeCell ref="AG102:AO102"/>
    <mergeCell ref="AP102:AW102"/>
    <mergeCell ref="AX102:BE102"/>
    <mergeCell ref="B88:K90"/>
    <mergeCell ref="L88:BE90"/>
    <mergeCell ref="B91:K93"/>
    <mergeCell ref="L91:BE93"/>
    <mergeCell ref="B94:K96"/>
    <mergeCell ref="L94:BE96"/>
    <mergeCell ref="AP81:AW81"/>
    <mergeCell ref="AX81:BE81"/>
    <mergeCell ref="B87:K87"/>
    <mergeCell ref="L86:BE86"/>
    <mergeCell ref="B82:D82"/>
    <mergeCell ref="E82:F82"/>
    <mergeCell ref="G82:AO82"/>
    <mergeCell ref="AP82:AW82"/>
    <mergeCell ref="AX82:BE82"/>
    <mergeCell ref="B83:D83"/>
    <mergeCell ref="E83:F83"/>
    <mergeCell ref="G83:AO83"/>
    <mergeCell ref="AP83:AW83"/>
    <mergeCell ref="AX83:BE83"/>
    <mergeCell ref="B86:K86"/>
    <mergeCell ref="L87:BE87"/>
    <mergeCell ref="AP78:AW78"/>
    <mergeCell ref="AX78:BE78"/>
    <mergeCell ref="B79:D79"/>
    <mergeCell ref="E79:F79"/>
    <mergeCell ref="G79:AO79"/>
    <mergeCell ref="AP79:AW79"/>
    <mergeCell ref="AX79:BE79"/>
    <mergeCell ref="B80:D80"/>
    <mergeCell ref="E80:F80"/>
    <mergeCell ref="G80:AO80"/>
    <mergeCell ref="AP80:AW80"/>
    <mergeCell ref="AX80:BE80"/>
    <mergeCell ref="V70:W70"/>
    <mergeCell ref="X70:AB70"/>
    <mergeCell ref="AC70:AD70"/>
    <mergeCell ref="AE70:AH70"/>
    <mergeCell ref="AI70:AM70"/>
    <mergeCell ref="AN70:BE70"/>
    <mergeCell ref="AI71:AM71"/>
    <mergeCell ref="AN71:BE71"/>
    <mergeCell ref="B72:P72"/>
    <mergeCell ref="Q72:U72"/>
    <mergeCell ref="V72:W72"/>
    <mergeCell ref="X72:AB72"/>
    <mergeCell ref="AC72:AD72"/>
    <mergeCell ref="AE72:AH72"/>
    <mergeCell ref="AI72:AM72"/>
    <mergeCell ref="AN72:BE72"/>
    <mergeCell ref="B71:P71"/>
    <mergeCell ref="Q71:U71"/>
    <mergeCell ref="V71:W71"/>
    <mergeCell ref="X71:AB71"/>
    <mergeCell ref="AC71:AD71"/>
    <mergeCell ref="AE71:AH71"/>
    <mergeCell ref="V57:AA57"/>
    <mergeCell ref="AB57:AG57"/>
    <mergeCell ref="AH57:AM57"/>
    <mergeCell ref="AN57:AS57"/>
    <mergeCell ref="AT57:AY57"/>
    <mergeCell ref="AZ57:BE57"/>
    <mergeCell ref="B62:BE63"/>
    <mergeCell ref="B64:BE65"/>
    <mergeCell ref="B69:P69"/>
    <mergeCell ref="Q69:W69"/>
    <mergeCell ref="X69:AD69"/>
    <mergeCell ref="AE69:AH69"/>
    <mergeCell ref="AI69:AM69"/>
    <mergeCell ref="AN69:BE69"/>
    <mergeCell ref="V55:AA55"/>
    <mergeCell ref="AB55:AG55"/>
    <mergeCell ref="AH55:AM55"/>
    <mergeCell ref="AN55:AS55"/>
    <mergeCell ref="AT55:AY55"/>
    <mergeCell ref="AZ55:BE55"/>
    <mergeCell ref="B56:I56"/>
    <mergeCell ref="J56:O56"/>
    <mergeCell ref="P56:U56"/>
    <mergeCell ref="V56:AA56"/>
    <mergeCell ref="AB56:AG56"/>
    <mergeCell ref="AH56:AM56"/>
    <mergeCell ref="AN56:AS56"/>
    <mergeCell ref="AT56:AY56"/>
    <mergeCell ref="AZ56:BE56"/>
    <mergeCell ref="N49:O49"/>
    <mergeCell ref="T49:U49"/>
    <mergeCell ref="Z49:AA49"/>
    <mergeCell ref="AF49:AG49"/>
    <mergeCell ref="AL49:AM49"/>
    <mergeCell ref="AR49:AS49"/>
    <mergeCell ref="AX49:AY49"/>
    <mergeCell ref="BD49:BE49"/>
    <mergeCell ref="B54:I54"/>
    <mergeCell ref="J54:O54"/>
    <mergeCell ref="P54:U54"/>
    <mergeCell ref="V54:AA54"/>
    <mergeCell ref="AB54:AG54"/>
    <mergeCell ref="AH54:AM54"/>
    <mergeCell ref="AN54:AS54"/>
    <mergeCell ref="AT54:AY54"/>
    <mergeCell ref="AZ54:BE54"/>
    <mergeCell ref="B51:I51"/>
    <mergeCell ref="J51:O51"/>
    <mergeCell ref="P51:U51"/>
    <mergeCell ref="V51:AA51"/>
    <mergeCell ref="AB51:AG51"/>
    <mergeCell ref="AH51:AM51"/>
    <mergeCell ref="AN51:AS51"/>
    <mergeCell ref="V45:AG45"/>
    <mergeCell ref="AH45:BE45"/>
    <mergeCell ref="J46:O48"/>
    <mergeCell ref="P46:U48"/>
    <mergeCell ref="V46:AA48"/>
    <mergeCell ref="AB46:AG48"/>
    <mergeCell ref="AH46:AS46"/>
    <mergeCell ref="AT46:BE46"/>
    <mergeCell ref="AH47:AM48"/>
    <mergeCell ref="AN47:AS48"/>
    <mergeCell ref="AT47:AY48"/>
    <mergeCell ref="AZ47:BE48"/>
    <mergeCell ref="K25:Z26"/>
    <mergeCell ref="B33:W34"/>
    <mergeCell ref="X33:AE34"/>
    <mergeCell ref="AF33:AU33"/>
    <mergeCell ref="AV33:BE34"/>
    <mergeCell ref="AF34:AM34"/>
    <mergeCell ref="AN34:AU34"/>
    <mergeCell ref="AD35:AE35"/>
    <mergeCell ref="AL35:AM35"/>
    <mergeCell ref="AT35:AU35"/>
    <mergeCell ref="D5:BC6"/>
    <mergeCell ref="D8:BC10"/>
    <mergeCell ref="D11:BC13"/>
    <mergeCell ref="K20:U21"/>
    <mergeCell ref="V20:Y21"/>
    <mergeCell ref="Z20:AB21"/>
    <mergeCell ref="AC20:AF21"/>
    <mergeCell ref="K23:V24"/>
    <mergeCell ref="AG23:AX24"/>
    <mergeCell ref="B37:W37"/>
    <mergeCell ref="B38:W38"/>
    <mergeCell ref="B36:W36"/>
    <mergeCell ref="X36:AE36"/>
    <mergeCell ref="AF36:AM36"/>
    <mergeCell ref="AN36:AU36"/>
    <mergeCell ref="AV36:BE36"/>
    <mergeCell ref="B50:I50"/>
    <mergeCell ref="J50:O50"/>
    <mergeCell ref="P50:U50"/>
    <mergeCell ref="V50:AA50"/>
    <mergeCell ref="AB50:AG50"/>
    <mergeCell ref="AH50:AM50"/>
    <mergeCell ref="AN50:AS50"/>
    <mergeCell ref="AT50:AY50"/>
    <mergeCell ref="AZ50:BE50"/>
    <mergeCell ref="B40:W40"/>
    <mergeCell ref="X40:AE40"/>
    <mergeCell ref="AF40:AM40"/>
    <mergeCell ref="AN40:AU40"/>
    <mergeCell ref="AV40:BE40"/>
    <mergeCell ref="B41:BE42"/>
    <mergeCell ref="B45:I48"/>
    <mergeCell ref="J45:U45"/>
    <mergeCell ref="AN53:AS53"/>
    <mergeCell ref="AT53:AY53"/>
    <mergeCell ref="AZ53:BE53"/>
    <mergeCell ref="AT51:AY51"/>
    <mergeCell ref="AZ51:BE51"/>
    <mergeCell ref="B52:I52"/>
    <mergeCell ref="J52:O52"/>
    <mergeCell ref="P52:U52"/>
    <mergeCell ref="V52:AA52"/>
    <mergeCell ref="AB52:AG52"/>
    <mergeCell ref="AH52:AM52"/>
    <mergeCell ref="AN52:AS52"/>
    <mergeCell ref="AT52:AY52"/>
    <mergeCell ref="AZ52:BE52"/>
    <mergeCell ref="C125:P125"/>
    <mergeCell ref="C132:P132"/>
    <mergeCell ref="C135:P135"/>
    <mergeCell ref="B53:I53"/>
    <mergeCell ref="J53:O53"/>
    <mergeCell ref="P53:U53"/>
    <mergeCell ref="B55:I55"/>
    <mergeCell ref="J55:O55"/>
    <mergeCell ref="P55:U55"/>
    <mergeCell ref="B57:I57"/>
    <mergeCell ref="J57:O57"/>
    <mergeCell ref="P57:U57"/>
    <mergeCell ref="B70:P70"/>
    <mergeCell ref="Q70:U70"/>
    <mergeCell ref="B78:F78"/>
    <mergeCell ref="G78:AO78"/>
    <mergeCell ref="B81:D81"/>
    <mergeCell ref="E81:F81"/>
    <mergeCell ref="G81:AO81"/>
    <mergeCell ref="B97:K99"/>
    <mergeCell ref="L97:BE99"/>
    <mergeCell ref="V53:AA53"/>
    <mergeCell ref="AB53:AG53"/>
    <mergeCell ref="AH53:AM53"/>
  </mergeCells>
  <phoneticPr fontId="1"/>
  <printOptions horizontalCentered="1"/>
  <pageMargins left="0.62992125984251968" right="0.35433070866141736" top="0.78740157480314965" bottom="0.78740157480314965" header="0.51181102362204722" footer="0.51181102362204722"/>
  <pageSetup paperSize="9" firstPageNumber="0" orientation="landscape" useFirstPageNumber="1" r:id="rId1"/>
  <headerFooter differentFirst="1" alignWithMargins="0">
    <oddFooter>&amp;C&amp;P</oddFooter>
  </headerFooter>
  <rowBreaks count="7" manualBreakCount="7">
    <brk id="30" max="16383" man="1"/>
    <brk id="43" max="16383" man="1"/>
    <brk id="59" max="16383" man="1"/>
    <brk id="83" max="16383" man="1"/>
    <brk id="114" max="16383" man="1"/>
    <brk id="142" max="16383" man="1"/>
    <brk id="170"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6601D100-45CC-407F-AF9A-897E4FED01BF}">
          <x14:formula1>
            <xm:f>'X:\予算\R2年度当初\R2次世代国産花き産業確立推進事業\01_公募要領\×\[【別紙様式２－１、２－２】事業実施計画書(2-2追加)_200110,20時.xlsx]Sheet1'!#REF!</xm:f>
          </x14:formula1>
          <xm:sqref>AC70:AD72 D136:P137 V70:W72 D130:P131 D123:P124 D120:P121 D126:P127 D133:P134</xm:sqref>
        </x14:dataValidation>
        <x14:dataValidation type="list" allowBlank="1" showInputMessage="1" showErrorMessage="1" xr:uid="{B60EC04D-E7FC-4D19-925C-E3266A3760E4}">
          <x14:formula1>
            <xm:f>Sheet1!$H$20:$H$26</xm:f>
          </x14:formula1>
          <xm:sqref>AX189:BE196 Y189:AF196</xm:sqref>
        </x14:dataValidation>
        <x14:dataValidation type="list" allowBlank="1" showInputMessage="1" showErrorMessage="1" xr:uid="{55C8134D-8D6C-4E8F-ACED-B75ADA7B1FD2}">
          <x14:formula1>
            <xm:f>Sheet1!$E$20:$E$23</xm:f>
          </x14:formula1>
          <xm:sqref>B70:P72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6"/>
  <sheetViews>
    <sheetView topLeftCell="G1" workbookViewId="0">
      <selection activeCell="D30" sqref="D30"/>
    </sheetView>
  </sheetViews>
  <sheetFormatPr defaultRowHeight="13.5" x14ac:dyDescent="0.15"/>
  <cols>
    <col min="1" max="1" width="18.125" customWidth="1"/>
    <col min="2" max="2" width="50.625" customWidth="1"/>
    <col min="3" max="3" width="11.75" customWidth="1"/>
    <col min="4" max="4" width="9" customWidth="1"/>
    <col min="5" max="5" width="47.625" customWidth="1"/>
    <col min="8" max="8" width="14.625" customWidth="1"/>
    <col min="9" max="9" width="16.875" customWidth="1"/>
    <col min="10" max="11" width="14.625" customWidth="1"/>
    <col min="12" max="12" width="16.625" customWidth="1"/>
    <col min="13" max="15" width="18.75" customWidth="1"/>
    <col min="16" max="17" width="20.125" customWidth="1"/>
  </cols>
  <sheetData>
    <row r="1" spans="1:18" ht="36.75" customHeight="1" x14ac:dyDescent="0.15">
      <c r="A1" s="44" t="s">
        <v>41</v>
      </c>
      <c r="B1" s="44" t="s">
        <v>41</v>
      </c>
      <c r="C1" s="45" t="s">
        <v>31</v>
      </c>
      <c r="D1" s="45" t="s">
        <v>32</v>
      </c>
      <c r="E1" s="45" t="s">
        <v>33</v>
      </c>
      <c r="F1" s="45" t="s">
        <v>59</v>
      </c>
      <c r="G1" s="45" t="s">
        <v>60</v>
      </c>
      <c r="H1" s="45" t="s">
        <v>95</v>
      </c>
      <c r="I1" s="46" t="s">
        <v>103</v>
      </c>
      <c r="J1" s="47" t="s">
        <v>172</v>
      </c>
      <c r="K1" s="47" t="s">
        <v>173</v>
      </c>
      <c r="L1" s="47" t="s">
        <v>255</v>
      </c>
      <c r="M1" s="47" t="s">
        <v>250</v>
      </c>
      <c r="N1" s="47" t="s">
        <v>251</v>
      </c>
      <c r="O1" s="47" t="s">
        <v>252</v>
      </c>
      <c r="P1" s="47" t="s">
        <v>264</v>
      </c>
      <c r="Q1" s="47" t="s">
        <v>265</v>
      </c>
    </row>
    <row r="2" spans="1:18" ht="36.75" customHeight="1" x14ac:dyDescent="0.15">
      <c r="A2" s="28" t="s">
        <v>42</v>
      </c>
      <c r="B2" s="28" t="s">
        <v>53</v>
      </c>
      <c r="C2" s="389"/>
      <c r="D2" s="26">
        <v>1</v>
      </c>
      <c r="E2" s="27" t="s">
        <v>77</v>
      </c>
      <c r="F2" s="28" t="s">
        <v>61</v>
      </c>
      <c r="G2" s="28" t="s">
        <v>61</v>
      </c>
      <c r="H2" s="28" t="s">
        <v>96</v>
      </c>
      <c r="I2" s="32" t="s">
        <v>104</v>
      </c>
      <c r="J2" s="33" t="s">
        <v>153</v>
      </c>
      <c r="K2" s="34" t="s">
        <v>163</v>
      </c>
      <c r="L2" s="28" t="s">
        <v>253</v>
      </c>
      <c r="M2" s="33" t="s">
        <v>179</v>
      </c>
      <c r="N2" s="39" t="s">
        <v>183</v>
      </c>
      <c r="O2" s="33" t="s">
        <v>185</v>
      </c>
      <c r="P2" s="33" t="s">
        <v>271</v>
      </c>
      <c r="Q2" s="38" t="s">
        <v>279</v>
      </c>
      <c r="R2" s="49" t="s">
        <v>285</v>
      </c>
    </row>
    <row r="3" spans="1:18" ht="36.75" customHeight="1" x14ac:dyDescent="0.15">
      <c r="A3" s="28" t="s">
        <v>43</v>
      </c>
      <c r="B3" s="28" t="s">
        <v>54</v>
      </c>
      <c r="C3" s="390"/>
      <c r="D3" s="26">
        <v>2</v>
      </c>
      <c r="E3" s="27" t="s">
        <v>78</v>
      </c>
      <c r="F3" s="28" t="s">
        <v>62</v>
      </c>
      <c r="G3" s="28" t="s">
        <v>62</v>
      </c>
      <c r="H3" s="28" t="s">
        <v>147</v>
      </c>
      <c r="I3" s="32" t="s">
        <v>326</v>
      </c>
      <c r="J3" s="33" t="s">
        <v>154</v>
      </c>
      <c r="K3" s="33" t="s">
        <v>153</v>
      </c>
      <c r="L3" s="28" t="s">
        <v>254</v>
      </c>
      <c r="M3" s="33" t="s">
        <v>178</v>
      </c>
      <c r="N3" s="39" t="s">
        <v>182</v>
      </c>
      <c r="O3" s="33" t="s">
        <v>186</v>
      </c>
      <c r="P3" s="33" t="s">
        <v>270</v>
      </c>
      <c r="Q3" s="38" t="s">
        <v>280</v>
      </c>
      <c r="R3" s="49" t="s">
        <v>286</v>
      </c>
    </row>
    <row r="4" spans="1:18" ht="36.75" customHeight="1" x14ac:dyDescent="0.15">
      <c r="A4" s="28" t="s">
        <v>44</v>
      </c>
      <c r="B4" s="28" t="s">
        <v>55</v>
      </c>
      <c r="C4" s="390"/>
      <c r="D4" s="26">
        <v>3</v>
      </c>
      <c r="E4" s="27" t="s">
        <v>79</v>
      </c>
      <c r="F4" s="28" t="s">
        <v>63</v>
      </c>
      <c r="G4" s="28" t="s">
        <v>63</v>
      </c>
      <c r="H4" s="28" t="s">
        <v>97</v>
      </c>
      <c r="I4" s="32" t="s">
        <v>325</v>
      </c>
      <c r="J4" s="33" t="s">
        <v>156</v>
      </c>
      <c r="K4" s="33" t="s">
        <v>154</v>
      </c>
      <c r="M4" s="33" t="s">
        <v>177</v>
      </c>
      <c r="N4" s="39" t="s">
        <v>181</v>
      </c>
      <c r="O4" s="33" t="s">
        <v>187</v>
      </c>
      <c r="P4" s="33" t="s">
        <v>266</v>
      </c>
      <c r="Q4" s="38" t="s">
        <v>281</v>
      </c>
    </row>
    <row r="5" spans="1:18" ht="36.75" customHeight="1" x14ac:dyDescent="0.15">
      <c r="A5" s="28" t="s">
        <v>45</v>
      </c>
      <c r="B5" s="28" t="s">
        <v>56</v>
      </c>
      <c r="C5" s="390"/>
      <c r="D5" s="26">
        <v>4</v>
      </c>
      <c r="E5" s="27" t="s">
        <v>80</v>
      </c>
      <c r="F5" s="28" t="s">
        <v>69</v>
      </c>
      <c r="G5" s="28" t="s">
        <v>69</v>
      </c>
      <c r="H5" s="28" t="s">
        <v>98</v>
      </c>
      <c r="I5" s="50"/>
      <c r="J5" s="33" t="s">
        <v>155</v>
      </c>
      <c r="K5" s="33" t="s">
        <v>156</v>
      </c>
      <c r="M5" s="33" t="s">
        <v>176</v>
      </c>
      <c r="N5" s="39" t="s">
        <v>184</v>
      </c>
      <c r="O5" s="33" t="s">
        <v>188</v>
      </c>
      <c r="P5" s="38" t="s">
        <v>267</v>
      </c>
      <c r="Q5" s="38" t="s">
        <v>282</v>
      </c>
    </row>
    <row r="6" spans="1:18" ht="36.75" customHeight="1" x14ac:dyDescent="0.15">
      <c r="A6" s="28" t="s">
        <v>46</v>
      </c>
      <c r="C6" s="391"/>
      <c r="D6" s="26">
        <v>5</v>
      </c>
      <c r="E6" s="27" t="s">
        <v>81</v>
      </c>
      <c r="F6" s="28" t="s">
        <v>70</v>
      </c>
      <c r="G6" s="28" t="s">
        <v>70</v>
      </c>
      <c r="H6" s="28" t="s">
        <v>148</v>
      </c>
      <c r="J6" s="33" t="s">
        <v>157</v>
      </c>
      <c r="K6" s="33" t="s">
        <v>164</v>
      </c>
      <c r="M6" s="33" t="s">
        <v>175</v>
      </c>
      <c r="N6" s="37"/>
      <c r="O6" s="48" t="s">
        <v>189</v>
      </c>
      <c r="P6" s="33" t="s">
        <v>269</v>
      </c>
    </row>
    <row r="7" spans="1:18" ht="36.75" customHeight="1" x14ac:dyDescent="0.15">
      <c r="A7" s="28" t="s">
        <v>47</v>
      </c>
      <c r="C7" s="392"/>
      <c r="D7" s="26">
        <v>6</v>
      </c>
      <c r="E7" s="27" t="s">
        <v>82</v>
      </c>
      <c r="F7" s="28" t="s">
        <v>71</v>
      </c>
      <c r="G7" s="28" t="s">
        <v>71</v>
      </c>
      <c r="H7" s="28" t="s">
        <v>151</v>
      </c>
      <c r="J7" s="33" t="s">
        <v>158</v>
      </c>
      <c r="K7" s="33" t="s">
        <v>165</v>
      </c>
      <c r="M7" s="33" t="s">
        <v>174</v>
      </c>
      <c r="P7" s="33" t="s">
        <v>268</v>
      </c>
    </row>
    <row r="8" spans="1:18" ht="36.75" customHeight="1" x14ac:dyDescent="0.15">
      <c r="A8" s="28" t="s">
        <v>48</v>
      </c>
      <c r="C8" s="393"/>
      <c r="D8" s="26">
        <v>7</v>
      </c>
      <c r="E8" s="27" t="s">
        <v>83</v>
      </c>
      <c r="F8" s="28" t="s">
        <v>64</v>
      </c>
      <c r="G8" s="28" t="s">
        <v>64</v>
      </c>
      <c r="H8" s="28" t="s">
        <v>152</v>
      </c>
      <c r="J8" s="33" t="s">
        <v>159</v>
      </c>
      <c r="K8" s="33" t="s">
        <v>155</v>
      </c>
      <c r="M8" s="38" t="s">
        <v>180</v>
      </c>
      <c r="P8" s="33" t="s">
        <v>273</v>
      </c>
    </row>
    <row r="9" spans="1:18" ht="36.75" customHeight="1" x14ac:dyDescent="0.15">
      <c r="A9" s="28" t="s">
        <v>49</v>
      </c>
      <c r="C9" s="391"/>
      <c r="D9" s="26">
        <v>8</v>
      </c>
      <c r="E9" s="27" t="s">
        <v>84</v>
      </c>
      <c r="F9" s="28" t="s">
        <v>65</v>
      </c>
      <c r="G9" s="28" t="s">
        <v>65</v>
      </c>
      <c r="H9" s="28" t="s">
        <v>99</v>
      </c>
      <c r="J9" s="33" t="s">
        <v>160</v>
      </c>
      <c r="K9" s="33" t="s">
        <v>157</v>
      </c>
      <c r="P9" s="38" t="s">
        <v>272</v>
      </c>
    </row>
    <row r="10" spans="1:18" ht="36.75" customHeight="1" x14ac:dyDescent="0.15">
      <c r="A10" s="28" t="s">
        <v>50</v>
      </c>
      <c r="C10" s="391"/>
      <c r="D10" s="26">
        <v>9</v>
      </c>
      <c r="E10" s="27" t="s">
        <v>85</v>
      </c>
      <c r="F10" s="28" t="s">
        <v>66</v>
      </c>
      <c r="G10" s="28" t="s">
        <v>66</v>
      </c>
      <c r="H10" s="28" t="s">
        <v>100</v>
      </c>
      <c r="J10" s="33" t="s">
        <v>161</v>
      </c>
      <c r="K10" s="33" t="s">
        <v>166</v>
      </c>
      <c r="P10" s="38" t="s">
        <v>274</v>
      </c>
    </row>
    <row r="11" spans="1:18" ht="36.75" customHeight="1" x14ac:dyDescent="0.15">
      <c r="A11" s="28" t="s">
        <v>51</v>
      </c>
      <c r="C11" s="391"/>
      <c r="D11" s="26">
        <v>10</v>
      </c>
      <c r="E11" s="27" t="s">
        <v>86</v>
      </c>
      <c r="F11" s="28" t="s">
        <v>170</v>
      </c>
      <c r="G11" s="28" t="s">
        <v>171</v>
      </c>
      <c r="H11" s="28" t="s">
        <v>101</v>
      </c>
      <c r="J11" s="33" t="s">
        <v>162</v>
      </c>
      <c r="K11" s="33" t="s">
        <v>167</v>
      </c>
      <c r="P11" s="38" t="s">
        <v>275</v>
      </c>
    </row>
    <row r="12" spans="1:18" ht="36.75" customHeight="1" x14ac:dyDescent="0.15">
      <c r="A12" s="28" t="s">
        <v>52</v>
      </c>
      <c r="C12" s="391"/>
      <c r="D12" s="26">
        <v>11</v>
      </c>
      <c r="E12" s="27" t="s">
        <v>87</v>
      </c>
      <c r="F12" s="28" t="s">
        <v>72</v>
      </c>
      <c r="G12" s="28" t="s">
        <v>72</v>
      </c>
      <c r="H12" s="28" t="s">
        <v>150</v>
      </c>
      <c r="J12" s="35"/>
      <c r="K12" s="33" t="s">
        <v>158</v>
      </c>
      <c r="P12" s="38" t="s">
        <v>276</v>
      </c>
    </row>
    <row r="13" spans="1:18" ht="36.75" customHeight="1" x14ac:dyDescent="0.15">
      <c r="C13" s="392"/>
      <c r="D13" s="26">
        <v>12</v>
      </c>
      <c r="E13" s="27" t="s">
        <v>88</v>
      </c>
      <c r="F13" s="28" t="s">
        <v>67</v>
      </c>
      <c r="G13" s="28" t="s">
        <v>67</v>
      </c>
      <c r="H13" s="28" t="s">
        <v>149</v>
      </c>
      <c r="J13" s="36"/>
      <c r="K13" s="33" t="s">
        <v>159</v>
      </c>
      <c r="P13" s="33" t="s">
        <v>277</v>
      </c>
    </row>
    <row r="14" spans="1:18" ht="36.75" customHeight="1" x14ac:dyDescent="0.15">
      <c r="C14" s="393"/>
      <c r="D14" s="26">
        <v>13</v>
      </c>
      <c r="E14" s="27" t="s">
        <v>89</v>
      </c>
      <c r="F14" s="28" t="s">
        <v>68</v>
      </c>
      <c r="G14" s="28" t="s">
        <v>68</v>
      </c>
      <c r="J14" s="36"/>
      <c r="K14" s="33" t="s">
        <v>328</v>
      </c>
      <c r="P14" s="33" t="s">
        <v>278</v>
      </c>
    </row>
    <row r="15" spans="1:18" ht="36.75" customHeight="1" x14ac:dyDescent="0.15">
      <c r="C15" s="391"/>
      <c r="D15" s="26">
        <v>14</v>
      </c>
      <c r="E15" s="27" t="s">
        <v>90</v>
      </c>
      <c r="J15" s="36"/>
      <c r="K15" s="33" t="s">
        <v>160</v>
      </c>
      <c r="M15" s="31"/>
    </row>
    <row r="16" spans="1:18" ht="36.75" customHeight="1" x14ac:dyDescent="0.15">
      <c r="C16" s="391"/>
      <c r="D16" s="26">
        <v>15</v>
      </c>
      <c r="E16" s="27" t="s">
        <v>91</v>
      </c>
      <c r="J16" s="36"/>
      <c r="K16" s="33" t="s">
        <v>168</v>
      </c>
    </row>
    <row r="17" spans="3:11" ht="37.5" customHeight="1" x14ac:dyDescent="0.15">
      <c r="C17" s="392"/>
      <c r="D17" s="26"/>
      <c r="E17" s="27" t="s">
        <v>343</v>
      </c>
      <c r="J17" s="36"/>
      <c r="K17" s="33" t="s">
        <v>169</v>
      </c>
    </row>
    <row r="18" spans="3:11" ht="37.5" customHeight="1" x14ac:dyDescent="0.15">
      <c r="D18" s="26"/>
      <c r="E18" s="27" t="s">
        <v>344</v>
      </c>
      <c r="J18" s="36"/>
      <c r="K18" s="33" t="s">
        <v>161</v>
      </c>
    </row>
    <row r="19" spans="3:11" ht="27" x14ac:dyDescent="0.15">
      <c r="D19" s="28"/>
      <c r="E19" s="28" t="s">
        <v>21</v>
      </c>
      <c r="K19" s="33" t="s">
        <v>162</v>
      </c>
    </row>
    <row r="20" spans="3:11" ht="40.5" x14ac:dyDescent="0.15">
      <c r="D20" s="53" t="s">
        <v>331</v>
      </c>
      <c r="E20" s="38" t="s">
        <v>362</v>
      </c>
      <c r="F20" s="28" t="s">
        <v>329</v>
      </c>
      <c r="G20" s="32" t="s">
        <v>329</v>
      </c>
      <c r="H20" s="34" t="s">
        <v>352</v>
      </c>
    </row>
    <row r="21" spans="3:11" ht="40.5" x14ac:dyDescent="0.15">
      <c r="D21" s="53" t="s">
        <v>332</v>
      </c>
      <c r="E21" s="38" t="s">
        <v>361</v>
      </c>
      <c r="F21" s="28" t="s">
        <v>330</v>
      </c>
      <c r="G21" s="32" t="s">
        <v>330</v>
      </c>
      <c r="H21" s="34" t="s">
        <v>353</v>
      </c>
    </row>
    <row r="22" spans="3:11" ht="40.5" x14ac:dyDescent="0.15">
      <c r="D22" s="53" t="s">
        <v>333</v>
      </c>
      <c r="E22" s="38" t="s">
        <v>360</v>
      </c>
      <c r="F22" s="52"/>
      <c r="G22" s="52"/>
      <c r="H22" s="28" t="s">
        <v>354</v>
      </c>
    </row>
    <row r="23" spans="3:11" ht="40.5" x14ac:dyDescent="0.15">
      <c r="D23" s="53" t="s">
        <v>351</v>
      </c>
      <c r="E23" s="38" t="s">
        <v>359</v>
      </c>
      <c r="H23" s="28" t="s">
        <v>357</v>
      </c>
    </row>
    <row r="24" spans="3:11" x14ac:dyDescent="0.15">
      <c r="H24" s="28" t="s">
        <v>355</v>
      </c>
    </row>
    <row r="25" spans="3:11" x14ac:dyDescent="0.15">
      <c r="H25" s="28" t="s">
        <v>356</v>
      </c>
    </row>
    <row r="26" spans="3:11" x14ac:dyDescent="0.15">
      <c r="H26" s="28" t="s">
        <v>358</v>
      </c>
    </row>
  </sheetData>
  <mergeCells count="3">
    <mergeCell ref="C2:C7"/>
    <mergeCell ref="C8:C13"/>
    <mergeCell ref="C14:C1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別添２－１</vt:lpstr>
      <vt:lpstr>別添２－２</vt:lpstr>
      <vt:lpstr>Sheet1</vt:lpstr>
      <vt:lpstr>Sheet2</vt:lpstr>
      <vt:lpstr>'別添２－１'!Print_Area</vt:lpstr>
      <vt:lpstr>'別添２－２'!Print_Area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2018-04-13T05:32:29Z</dcterms:created>
  <dcterms:modified xsi:type="dcterms:W3CDTF">2020-01-28T07:06:01Z</dcterms:modified>
</cp:coreProperties>
</file>