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0" documentId="13_ncr:1_{25836604-5372-4841-AE51-56DCE0CEC8FE}" xr6:coauthVersionLast="47" xr6:coauthVersionMax="47" xr10:uidLastSave="{00000000-0000-0000-0000-000000000000}"/>
  <bookViews>
    <workbookView xWindow="-120" yWindow="-120" windowWidth="29040" windowHeight="15720" tabRatio="938" xr2:uid="{00000000-000D-0000-FFFF-FFFF00000000}"/>
  </bookViews>
  <sheets>
    <sheet name="別記様式第１号別添(都道府県向け) " sheetId="61" r:id="rId1"/>
    <sheet name="別記2" sheetId="52" r:id="rId2"/>
    <sheet name="別記２_別紙様式１" sheetId="60" r:id="rId3"/>
    <sheet name="別記２_別紙様式２" sheetId="59" r:id="rId4"/>
    <sheet name="別記５" sheetId="32" r:id="rId5"/>
    <sheet name="別記５_別紙様式" sheetId="57" r:id="rId6"/>
    <sheet name="別記６" sheetId="28" r:id="rId7"/>
    <sheet name="別記６_別紙様式" sheetId="58" r:id="rId8"/>
    <sheet name="別記７" sheetId="29" r:id="rId9"/>
    <sheet name="別記８" sheetId="30" r:id="rId10"/>
    <sheet name="別記９" sheetId="31" r:id="rId11"/>
    <sheet name="別記10" sheetId="47" r:id="rId12"/>
    <sheet name="別記11" sheetId="49" r:id="rId13"/>
    <sheet name="別記12" sheetId="33" r:id="rId14"/>
    <sheet name="別記13" sheetId="46" r:id="rId15"/>
    <sheet name="別記13参考様式" sheetId="55" r:id="rId16"/>
    <sheet name="別記14" sheetId="34" r:id="rId17"/>
    <sheet name="別記15" sheetId="35" r:id="rId18"/>
    <sheet name="別記16" sheetId="37" r:id="rId19"/>
    <sheet name="別記17" sheetId="63" r:id="rId20"/>
    <sheet name="別記21" sheetId="51" r:id="rId21"/>
    <sheet name="別記22" sheetId="50" r:id="rId22"/>
    <sheet name="別記24" sheetId="53" r:id="rId23"/>
    <sheet name="別記24別添様式" sheetId="62" r:id="rId24"/>
    <sheet name="別記26" sheetId="48" r:id="rId25"/>
  </sheets>
  <definedNames>
    <definedName name="_xlnm.Print_Area" localSheetId="11">別記10!$A$1:$BF$44</definedName>
    <definedName name="_xlnm.Print_Area" localSheetId="12">別記11!$A$1:$BF$182</definedName>
    <definedName name="_xlnm.Print_Area" localSheetId="13">別記12!$A$1:$BF$15</definedName>
    <definedName name="_xlnm.Print_Area" localSheetId="14">別記13!$A$1:$I$83</definedName>
    <definedName name="_xlnm.Print_Area" localSheetId="15">別記13参考様式!$A$1:$K$39</definedName>
    <definedName name="_xlnm.Print_Area" localSheetId="16">別記14!$A$1:$BG$166</definedName>
    <definedName name="_xlnm.Print_Area" localSheetId="17">別記15!$A$1:$BF$126</definedName>
    <definedName name="_xlnm.Print_Area" localSheetId="18">別記16!$A$1:$BE$41</definedName>
    <definedName name="_xlnm.Print_Area" localSheetId="19">別記17!$A$1:$BF$127</definedName>
    <definedName name="_xlnm.Print_Area" localSheetId="1">別記2!$A$1:$BF$138</definedName>
    <definedName name="_xlnm.Print_Area" localSheetId="20">別記21!$A$1:$BF$58</definedName>
    <definedName name="_xlnm.Print_Area" localSheetId="21">別記22!$A$1:$BG$32</definedName>
    <definedName name="_xlnm.Print_Area" localSheetId="22">別記24!$A$1:$BL$85</definedName>
    <definedName name="_xlnm.Print_Area" localSheetId="24">別記26!$A$1:$BL$55</definedName>
    <definedName name="_xlnm.Print_Area" localSheetId="4">別記５!$A$1:$BL$180</definedName>
    <definedName name="_xlnm.Print_Area" localSheetId="6">別記６!$A$1:$BG$156</definedName>
    <definedName name="_xlnm.Print_Area" localSheetId="8">別記７!$A$1:$BF$47</definedName>
    <definedName name="_xlnm.Print_Area" localSheetId="9">別記８!$A$1:$BF$138</definedName>
    <definedName name="_xlnm.Print_Area" localSheetId="10">別記９!$A$1:$BF$26</definedName>
    <definedName name="_xlnm.Print_Area" localSheetId="0">'別記様式第１号別添(都道府県向け) '!$A$1:$BH$228</definedName>
    <definedName name="メニュー名" localSheetId="19">#REF!</definedName>
    <definedName name="メニュー名">#REF!</definedName>
    <definedName name="管轄局">#REF!</definedName>
    <definedName name="政策目的">#REF!</definedName>
    <definedName name="別記10＿豆類の安定生産等対策事業" localSheetId="19">#REF!</definedName>
    <definedName name="別記10＿豆類の安定生産等対策事業">#REF!</definedName>
    <definedName name="別記11＿そばの安定生産・安定供給対策事業" localSheetId="19">#REF!</definedName>
    <definedName name="別記11＿そばの安定生産・安定供給対策事業">#REF!</definedName>
    <definedName name="別記12＿なたねの品種転換に係る交雑防止対策事業" localSheetId="19">#REF!</definedName>
    <definedName name="別記12＿なたねの品種転換に係る交雑防止対策事業">#REF!</definedName>
    <definedName name="別記13＿病害虫まん延防止対策事業" localSheetId="19">#REF!</definedName>
    <definedName name="別記13＿病害虫まん延防止対策事業">#REF!</definedName>
    <definedName name="別記14＿新たな生産体系確立支援事業" localSheetId="19">#REF!</definedName>
    <definedName name="別記14＿新たな生産体系確立支援事業">#REF!</definedName>
    <definedName name="別記15＿労働負担軽減対策事業" localSheetId="19">#REF!</definedName>
    <definedName name="別記15＿労働負担軽減対策事業">#REF!</definedName>
    <definedName name="別記16＿環境配慮型生産体系確立支援事業" localSheetId="19">#REF!</definedName>
    <definedName name="別記16＿環境配慮型生産体系確立支援事業">#REF!</definedName>
    <definedName name="別記２＿かんしょ生産構造転換産地づくり支援事業" localSheetId="19">#REF!</definedName>
    <definedName name="別記２＿かんしょ生産構造転換産地づくり支援事業">#REF!</definedName>
    <definedName name="別記20＿国産そばの新規需要拡大事業" localSheetId="19">#REF!</definedName>
    <definedName name="別記20＿国産そばの新規需要拡大事業">#REF!</definedName>
    <definedName name="別記21＿持続的な流通体系確立支援事業" localSheetId="19">#REF!</definedName>
    <definedName name="別記21＿持続的な流通体系確立支援事業">#REF!</definedName>
    <definedName name="別記22＿かんしょ生産拡大対策整備事業" localSheetId="19">#REF!</definedName>
    <definedName name="別記22＿かんしょ生産拡大対策整備事業">#REF!</definedName>
    <definedName name="別記24＿ばれいしょ生産拡大体制整備事業" localSheetId="19">#REF!</definedName>
    <definedName name="別記24＿ばれいしょ生産拡大体制整備事業">#REF!</definedName>
    <definedName name="別記５＿ばれいしょ生産構造転換産地づくり支援事業" localSheetId="19">#REF!</definedName>
    <definedName name="別記５＿ばれいしょ生産構造転換産地づくり支援事業">#REF!</definedName>
    <definedName name="別記６＿種ばれいしょの新産地形成支援事業" localSheetId="19">#REF!</definedName>
    <definedName name="別記６＿種ばれいしょの新産地形成支援事業">#REF!</definedName>
    <definedName name="別記７＿種ばれいしょ生産の省力技術確立事業" localSheetId="19">#REF!</definedName>
    <definedName name="別記７＿種ばれいしょ生産の省力技術確立事業">#REF!</definedName>
    <definedName name="別記８＿種ばれいしょの安定供給対策事業" localSheetId="19">#REF!</definedName>
    <definedName name="別記８＿種ばれいしょの安定供給対策事業">#REF!</definedName>
    <definedName name="別記９＿ばれいしょの病害虫抵抗性品種普及拡大事業" localSheetId="19">#REF!</definedName>
    <definedName name="別記９＿ばれいしょの病害虫抵抗性品種普及拡大事業">#REF!</definedName>
    <definedName name="別記名">#REF!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101" i="61" l="1"/>
  <c r="W104" i="61"/>
  <c r="AR69" i="61"/>
  <c r="AK69" i="61"/>
  <c r="AD69" i="61"/>
  <c r="W72" i="61"/>
  <c r="AR73" i="61"/>
  <c r="AK73" i="61"/>
  <c r="AD73" i="61"/>
  <c r="W78" i="61"/>
  <c r="AR94" i="61"/>
  <c r="AR93" i="61" s="1"/>
  <c r="AD94" i="61"/>
  <c r="AD93" i="61" s="1"/>
  <c r="W79" i="61"/>
  <c r="W97" i="61"/>
  <c r="AD87" i="61"/>
  <c r="W96" i="61"/>
  <c r="AK94" i="61"/>
  <c r="AK93" i="61" s="1"/>
  <c r="AK92" i="61" s="1"/>
  <c r="K12" i="55"/>
  <c r="AC41" i="47" l="1"/>
  <c r="AC40" i="47"/>
  <c r="AC39" i="47"/>
  <c r="AC38" i="47"/>
  <c r="W95" i="61" l="1"/>
  <c r="W94" i="61" s="1"/>
  <c r="W93" i="61" s="1"/>
  <c r="S176" i="49"/>
  <c r="S177" i="49"/>
  <c r="S178" i="49"/>
  <c r="W91" i="61" l="1"/>
  <c r="W74" i="61" l="1"/>
  <c r="D12" i="55"/>
  <c r="AL41" i="34"/>
  <c r="N41" i="34"/>
  <c r="W51" i="61" l="1"/>
  <c r="W50" i="61"/>
  <c r="W49" i="61"/>
  <c r="W48" i="61"/>
  <c r="AK47" i="61"/>
  <c r="AK46" i="61" s="1"/>
  <c r="AD47" i="61"/>
  <c r="AD46" i="61" s="1"/>
  <c r="AD45" i="61" s="1"/>
  <c r="AR47" i="61"/>
  <c r="AR46" i="61" s="1"/>
  <c r="AD53" i="61"/>
  <c r="AK53" i="61"/>
  <c r="AR53" i="61"/>
  <c r="W54" i="61"/>
  <c r="W55" i="61"/>
  <c r="W56" i="61"/>
  <c r="AD57" i="61"/>
  <c r="AK57" i="61"/>
  <c r="AR57" i="61"/>
  <c r="W58" i="61"/>
  <c r="W59" i="61"/>
  <c r="W60" i="61"/>
  <c r="W61" i="61"/>
  <c r="AD62" i="61"/>
  <c r="AK62" i="61"/>
  <c r="AR62" i="61"/>
  <c r="W63" i="61"/>
  <c r="W64" i="61"/>
  <c r="W65" i="61"/>
  <c r="W66" i="61"/>
  <c r="W67" i="61"/>
  <c r="W70" i="61"/>
  <c r="W71" i="61"/>
  <c r="W75" i="61"/>
  <c r="W76" i="61"/>
  <c r="W73" i="61" s="1"/>
  <c r="W77" i="61"/>
  <c r="AD80" i="61"/>
  <c r="AK80" i="61"/>
  <c r="AR80" i="61"/>
  <c r="W81" i="61"/>
  <c r="W82" i="61"/>
  <c r="AD84" i="61"/>
  <c r="AD83" i="61" s="1"/>
  <c r="AK84" i="61"/>
  <c r="AR84" i="61"/>
  <c r="W85" i="61"/>
  <c r="W86" i="61"/>
  <c r="AK87" i="61"/>
  <c r="AR87" i="61"/>
  <c r="W88" i="61"/>
  <c r="W89" i="61"/>
  <c r="W90" i="61"/>
  <c r="AD92" i="61"/>
  <c r="AB192" i="61" s="1"/>
  <c r="AI192" i="61"/>
  <c r="AR92" i="61"/>
  <c r="AP192" i="61" s="1"/>
  <c r="AD99" i="61"/>
  <c r="AK99" i="61"/>
  <c r="AR99" i="61"/>
  <c r="W100" i="61"/>
  <c r="W99" i="61" s="1"/>
  <c r="AD101" i="61"/>
  <c r="AK101" i="61"/>
  <c r="AR101" i="61"/>
  <c r="W102" i="61"/>
  <c r="W103" i="61"/>
  <c r="W105" i="61"/>
  <c r="C117" i="61"/>
  <c r="AO164" i="61"/>
  <c r="AO165" i="61"/>
  <c r="AO166" i="61"/>
  <c r="AO178" i="61"/>
  <c r="W69" i="61" l="1"/>
  <c r="AK83" i="61"/>
  <c r="W87" i="61"/>
  <c r="AD68" i="61"/>
  <c r="AD98" i="61"/>
  <c r="AB193" i="61" s="1"/>
  <c r="W80" i="61"/>
  <c r="W92" i="61"/>
  <c r="U192" i="61" s="1"/>
  <c r="U215" i="61" s="1"/>
  <c r="AR52" i="61"/>
  <c r="AK52" i="61"/>
  <c r="AR98" i="61"/>
  <c r="AP193" i="61" s="1"/>
  <c r="AK98" i="61"/>
  <c r="AI193" i="61" s="1"/>
  <c r="AR83" i="61"/>
  <c r="W47" i="61"/>
  <c r="W46" i="61" s="1"/>
  <c r="W45" i="61" s="1"/>
  <c r="AR45" i="61"/>
  <c r="AK45" i="61"/>
  <c r="W57" i="61"/>
  <c r="W98" i="61"/>
  <c r="U193" i="61" s="1"/>
  <c r="U216" i="61" s="1"/>
  <c r="W84" i="61"/>
  <c r="W53" i="61"/>
  <c r="AR68" i="61"/>
  <c r="W62" i="61"/>
  <c r="AD52" i="61"/>
  <c r="AK68" i="61"/>
  <c r="E29" i="55"/>
  <c r="D29" i="55"/>
  <c r="F25" i="55"/>
  <c r="G25" i="55" s="1"/>
  <c r="F24" i="55"/>
  <c r="G24" i="55" s="1"/>
  <c r="G12" i="55"/>
  <c r="AL73" i="34"/>
  <c r="AH73" i="34"/>
  <c r="R73" i="34"/>
  <c r="V73" i="34"/>
  <c r="Z73" i="34"/>
  <c r="AD73" i="34"/>
  <c r="N73" i="34"/>
  <c r="W83" i="61" l="1"/>
  <c r="W68" i="61"/>
  <c r="AD44" i="61"/>
  <c r="AB191" i="61" s="1"/>
  <c r="AB194" i="61" s="1"/>
  <c r="U204" i="61" s="1"/>
  <c r="AR44" i="61"/>
  <c r="AR43" i="61" s="1"/>
  <c r="AR106" i="61" s="1"/>
  <c r="AK44" i="61"/>
  <c r="AI191" i="61" s="1"/>
  <c r="AI194" i="61" s="1"/>
  <c r="U205" i="61" s="1"/>
  <c r="W52" i="61"/>
  <c r="F29" i="55"/>
  <c r="G29" i="55" s="1"/>
  <c r="W44" i="61" l="1"/>
  <c r="W43" i="61" s="1"/>
  <c r="AP191" i="61"/>
  <c r="AP194" i="61" s="1"/>
  <c r="U206" i="61" s="1"/>
  <c r="U207" i="61" s="1"/>
  <c r="AK43" i="61"/>
  <c r="AK106" i="61" s="1"/>
  <c r="AD43" i="61"/>
  <c r="AD106" i="61" s="1"/>
  <c r="U191" i="61" l="1"/>
  <c r="U194" i="61" s="1"/>
  <c r="W106" i="61"/>
  <c r="AH41" i="34"/>
  <c r="AD41" i="34"/>
  <c r="Z41" i="34"/>
  <c r="V41" i="34"/>
  <c r="R41" i="34"/>
  <c r="U214" i="61" l="1"/>
  <c r="U217" i="61" s="1"/>
</calcChain>
</file>

<file path=xl/sharedStrings.xml><?xml version="1.0" encoding="utf-8"?>
<sst xmlns="http://schemas.openxmlformats.org/spreadsheetml/2006/main" count="3143" uniqueCount="1191">
  <si>
    <t>畑作物産地生産体制確立・強化緊急対策事業</t>
    <rPh sb="0" eb="3">
      <t>ハタサクモツ</t>
    </rPh>
    <rPh sb="3" eb="5">
      <t>サンチ</t>
    </rPh>
    <rPh sb="5" eb="7">
      <t>セイサン</t>
    </rPh>
    <rPh sb="7" eb="9">
      <t>タイセイ</t>
    </rPh>
    <rPh sb="9" eb="11">
      <t>カクリツ</t>
    </rPh>
    <rPh sb="12" eb="14">
      <t>キョウカ</t>
    </rPh>
    <rPh sb="14" eb="16">
      <t>キンキュウ</t>
    </rPh>
    <rPh sb="16" eb="18">
      <t>タイサク</t>
    </rPh>
    <rPh sb="18" eb="20">
      <t>ジギョウ</t>
    </rPh>
    <phoneticPr fontId="3"/>
  </si>
  <si>
    <t>□　事業実施計画書</t>
    <rPh sb="2" eb="4">
      <t>ジギョウ</t>
    </rPh>
    <rPh sb="4" eb="6">
      <t>ジッシ</t>
    </rPh>
    <rPh sb="6" eb="9">
      <t>ケイカクショ</t>
    </rPh>
    <phoneticPr fontId="2"/>
  </si>
  <si>
    <t>□　事業実績報告書</t>
    <rPh sb="2" eb="4">
      <t>ジギョウ</t>
    </rPh>
    <rPh sb="4" eb="6">
      <t>ジッセキ</t>
    </rPh>
    <rPh sb="6" eb="9">
      <t>ホウコクショ</t>
    </rPh>
    <phoneticPr fontId="2"/>
  </si>
  <si>
    <t>事業実施年度</t>
    <rPh sb="0" eb="2">
      <t>ジギョウ</t>
    </rPh>
    <rPh sb="2" eb="4">
      <t>ジッシ</t>
    </rPh>
    <rPh sb="4" eb="6">
      <t>ネンド</t>
    </rPh>
    <phoneticPr fontId="2"/>
  </si>
  <si>
    <t>：</t>
    <phoneticPr fontId="2"/>
  </si>
  <si>
    <t>令和     　　年度</t>
    <rPh sb="0" eb="2">
      <t>レイワ</t>
    </rPh>
    <rPh sb="9" eb="11">
      <t>ネンド</t>
    </rPh>
    <phoneticPr fontId="2"/>
  </si>
  <si>
    <t>事業実施主体名</t>
    <rPh sb="0" eb="2">
      <t>ジギョウ</t>
    </rPh>
    <rPh sb="2" eb="4">
      <t>ジッシ</t>
    </rPh>
    <rPh sb="4" eb="6">
      <t>シュタイ</t>
    </rPh>
    <rPh sb="6" eb="7">
      <t>メイ</t>
    </rPh>
    <phoneticPr fontId="2"/>
  </si>
  <si>
    <t>：</t>
    <phoneticPr fontId="3"/>
  </si>
  <si>
    <t>第１　事業計画総括表</t>
    <rPh sb="0" eb="1">
      <t>ダイ</t>
    </rPh>
    <rPh sb="3" eb="5">
      <t>ジギョウ</t>
    </rPh>
    <rPh sb="5" eb="7">
      <t>ケイカク</t>
    </rPh>
    <rPh sb="7" eb="9">
      <t>ソウカツ</t>
    </rPh>
    <rPh sb="9" eb="10">
      <t>オモテ</t>
    </rPh>
    <phoneticPr fontId="3"/>
  </si>
  <si>
    <t>　１　事業概要等</t>
    <rPh sb="3" eb="7">
      <t>ジギョウガイヨウ</t>
    </rPh>
    <rPh sb="7" eb="8">
      <t>トウ</t>
    </rPh>
    <phoneticPr fontId="3"/>
  </si>
  <si>
    <t>（単位：円）</t>
    <rPh sb="1" eb="3">
      <t>タンイ</t>
    </rPh>
    <rPh sb="4" eb="5">
      <t>エン</t>
    </rPh>
    <phoneticPr fontId="2"/>
  </si>
  <si>
    <t>事業内容
（各事業の番号は実施要領第２の１より引用）</t>
    <rPh sb="0" eb="2">
      <t>ジギョウ</t>
    </rPh>
    <rPh sb="2" eb="4">
      <t>ナイヨウ</t>
    </rPh>
    <rPh sb="6" eb="9">
      <t>カクジギョウ</t>
    </rPh>
    <rPh sb="10" eb="12">
      <t>バンゴウ</t>
    </rPh>
    <rPh sb="13" eb="17">
      <t>ジッシヨウリョウ</t>
    </rPh>
    <rPh sb="17" eb="18">
      <t>ダイ</t>
    </rPh>
    <rPh sb="23" eb="25">
      <t>インヨウ</t>
    </rPh>
    <phoneticPr fontId="3"/>
  </si>
  <si>
    <t>事　業　費</t>
    <rPh sb="0" eb="1">
      <t>コト</t>
    </rPh>
    <rPh sb="2" eb="3">
      <t>ギョウ</t>
    </rPh>
    <rPh sb="4" eb="5">
      <t>ヒ</t>
    </rPh>
    <phoneticPr fontId="3"/>
  </si>
  <si>
    <t>負 担 区 分</t>
    <rPh sb="0" eb="1">
      <t>フ</t>
    </rPh>
    <rPh sb="2" eb="3">
      <t>タン</t>
    </rPh>
    <rPh sb="4" eb="5">
      <t>ク</t>
    </rPh>
    <rPh sb="6" eb="7">
      <t>ブン</t>
    </rPh>
    <phoneticPr fontId="2"/>
  </si>
  <si>
    <t>補助率</t>
    <rPh sb="0" eb="3">
      <t>ホジョリツ</t>
    </rPh>
    <phoneticPr fontId="2"/>
  </si>
  <si>
    <t>備　考</t>
    <rPh sb="0" eb="1">
      <t>ソナエ</t>
    </rPh>
    <rPh sb="2" eb="3">
      <t>コウ</t>
    </rPh>
    <phoneticPr fontId="2"/>
  </si>
  <si>
    <t>整理
番号</t>
    <rPh sb="0" eb="2">
      <t>セイリ</t>
    </rPh>
    <rPh sb="3" eb="5">
      <t>バンゴウ</t>
    </rPh>
    <phoneticPr fontId="2"/>
  </si>
  <si>
    <t>国庫補助金</t>
    <rPh sb="0" eb="2">
      <t>コッコ</t>
    </rPh>
    <rPh sb="2" eb="4">
      <t>ホジョ</t>
    </rPh>
    <rPh sb="4" eb="5">
      <t>キン</t>
    </rPh>
    <phoneticPr fontId="3"/>
  </si>
  <si>
    <t>自己負担</t>
    <rPh sb="0" eb="2">
      <t>ジコ</t>
    </rPh>
    <rPh sb="2" eb="4">
      <t>フタン</t>
    </rPh>
    <phoneticPr fontId="3"/>
  </si>
  <si>
    <t>その他</t>
    <rPh sb="2" eb="3">
      <t>タ</t>
    </rPh>
    <phoneticPr fontId="2"/>
  </si>
  <si>
    <t>畑作物産地生産体制確立・強化緊急対策事業</t>
    <phoneticPr fontId="2"/>
  </si>
  <si>
    <t>１　畑作物生産性向上支援事業</t>
    <rPh sb="2" eb="5">
      <t>ハタサクモツ</t>
    </rPh>
    <rPh sb="5" eb="7">
      <t>セイサン</t>
    </rPh>
    <rPh sb="7" eb="8">
      <t>セイ</t>
    </rPh>
    <rPh sb="8" eb="10">
      <t>コウジョウ</t>
    </rPh>
    <rPh sb="10" eb="12">
      <t>シエン</t>
    </rPh>
    <rPh sb="12" eb="14">
      <t>ジギョウ</t>
    </rPh>
    <phoneticPr fontId="23"/>
  </si>
  <si>
    <t>（２）かんしょ生産性向上支援事業</t>
    <rPh sb="7" eb="9">
      <t>セイサン</t>
    </rPh>
    <rPh sb="9" eb="10">
      <t>セイ</t>
    </rPh>
    <rPh sb="10" eb="12">
      <t>コウジョウ</t>
    </rPh>
    <rPh sb="12" eb="14">
      <t>シエン</t>
    </rPh>
    <rPh sb="14" eb="16">
      <t>ジギョウ</t>
    </rPh>
    <phoneticPr fontId="23"/>
  </si>
  <si>
    <t>ア　かんしょ生産構造転換産地づくり支援事業</t>
    <rPh sb="6" eb="8">
      <t>セイサン</t>
    </rPh>
    <rPh sb="8" eb="10">
      <t>コウゾウ</t>
    </rPh>
    <rPh sb="10" eb="12">
      <t>テンカン</t>
    </rPh>
    <rPh sb="12" eb="14">
      <t>サンチ</t>
    </rPh>
    <rPh sb="17" eb="19">
      <t>シエン</t>
    </rPh>
    <rPh sb="19" eb="21">
      <t>ジギョウ</t>
    </rPh>
    <phoneticPr fontId="23"/>
  </si>
  <si>
    <t>　①　かんしょ省力生産体系の確立</t>
    <phoneticPr fontId="2"/>
  </si>
  <si>
    <t>　　・地域の検討会・栽培実証等</t>
    <rPh sb="3" eb="5">
      <t>チイキ</t>
    </rPh>
    <rPh sb="6" eb="9">
      <t>ケントウカイ</t>
    </rPh>
    <rPh sb="10" eb="14">
      <t>サイバイジッショウ</t>
    </rPh>
    <rPh sb="14" eb="15">
      <t>トウ</t>
    </rPh>
    <phoneticPr fontId="2"/>
  </si>
  <si>
    <t>定額</t>
    <rPh sb="0" eb="2">
      <t>テイガク</t>
    </rPh>
    <phoneticPr fontId="23"/>
  </si>
  <si>
    <t>　　・作業委託に係る経費</t>
    <rPh sb="5" eb="7">
      <t>イタク</t>
    </rPh>
    <rPh sb="8" eb="9">
      <t>カカ</t>
    </rPh>
    <rPh sb="10" eb="12">
      <t>ケイヒ</t>
    </rPh>
    <phoneticPr fontId="2"/>
  </si>
  <si>
    <t>1/2以内</t>
    <rPh sb="3" eb="5">
      <t>イナイ</t>
    </rPh>
    <phoneticPr fontId="23"/>
  </si>
  <si>
    <t>　②　産地と実需等が連携したかんしょ産地形成</t>
    <rPh sb="3" eb="5">
      <t>サンチ</t>
    </rPh>
    <rPh sb="6" eb="8">
      <t>ジツジュ</t>
    </rPh>
    <rPh sb="8" eb="9">
      <t>トウ</t>
    </rPh>
    <rPh sb="10" eb="12">
      <t>レンケイ</t>
    </rPh>
    <rPh sb="18" eb="20">
      <t>サンチ</t>
    </rPh>
    <rPh sb="20" eb="22">
      <t>ケイセイ</t>
    </rPh>
    <phoneticPr fontId="2"/>
  </si>
  <si>
    <t>　③　農業機械等の導入</t>
    <rPh sb="3" eb="5">
      <t>ノウギョウ</t>
    </rPh>
    <rPh sb="5" eb="8">
      <t>キカイトウ</t>
    </rPh>
    <rPh sb="9" eb="11">
      <t>ドウニュウ</t>
    </rPh>
    <phoneticPr fontId="2"/>
  </si>
  <si>
    <t>（３）ばれいしょ生産拡大支援事業</t>
    <rPh sb="8" eb="10">
      <t>セイサン</t>
    </rPh>
    <rPh sb="10" eb="12">
      <t>カクダイ</t>
    </rPh>
    <rPh sb="12" eb="14">
      <t>シエン</t>
    </rPh>
    <rPh sb="14" eb="16">
      <t>ジギョウ</t>
    </rPh>
    <phoneticPr fontId="23"/>
  </si>
  <si>
    <t>ア　ばれいしょ生産構造転換産地づくり支援事業</t>
    <rPh sb="7" eb="9">
      <t>セイサン</t>
    </rPh>
    <rPh sb="9" eb="11">
      <t>コウゾウ</t>
    </rPh>
    <rPh sb="11" eb="13">
      <t>テンカン</t>
    </rPh>
    <rPh sb="13" eb="15">
      <t>サンチ</t>
    </rPh>
    <rPh sb="18" eb="20">
      <t>シエン</t>
    </rPh>
    <rPh sb="20" eb="22">
      <t>ジギョウ</t>
    </rPh>
    <phoneticPr fontId="23"/>
  </si>
  <si>
    <t>　①　実需と連携した産地モデルの育成</t>
    <rPh sb="3" eb="5">
      <t>ジツジュ</t>
    </rPh>
    <rPh sb="6" eb="8">
      <t>レンケイ</t>
    </rPh>
    <rPh sb="10" eb="12">
      <t>サンチ</t>
    </rPh>
    <rPh sb="16" eb="18">
      <t>イクセイ</t>
    </rPh>
    <phoneticPr fontId="23"/>
  </si>
  <si>
    <t>　②　革新的省力作業体系モデル産地の育成</t>
    <rPh sb="3" eb="5">
      <t>カクシン</t>
    </rPh>
    <rPh sb="5" eb="6">
      <t>テキ</t>
    </rPh>
    <rPh sb="6" eb="8">
      <t>ショウリョク</t>
    </rPh>
    <rPh sb="8" eb="10">
      <t>サギョウ</t>
    </rPh>
    <rPh sb="10" eb="12">
      <t>タイケイ</t>
    </rPh>
    <rPh sb="15" eb="17">
      <t>サンチ</t>
    </rPh>
    <rPh sb="18" eb="20">
      <t>イクセイ</t>
    </rPh>
    <phoneticPr fontId="23"/>
  </si>
  <si>
    <t>　③　農業機械等の導入</t>
    <rPh sb="3" eb="5">
      <t>ノウギョウ</t>
    </rPh>
    <rPh sb="5" eb="7">
      <t>キカイ</t>
    </rPh>
    <rPh sb="7" eb="8">
      <t>トウ</t>
    </rPh>
    <rPh sb="9" eb="11">
      <t>ドウニュウ</t>
    </rPh>
    <phoneticPr fontId="23"/>
  </si>
  <si>
    <t>イ　種ばれいしょの新産地形成支援事業</t>
    <rPh sb="2" eb="3">
      <t>タネ</t>
    </rPh>
    <rPh sb="9" eb="10">
      <t>シン</t>
    </rPh>
    <rPh sb="10" eb="12">
      <t>サンチ</t>
    </rPh>
    <rPh sb="12" eb="14">
      <t>ケイセイ</t>
    </rPh>
    <rPh sb="14" eb="16">
      <t>シエン</t>
    </rPh>
    <rPh sb="16" eb="18">
      <t>ジギョウ</t>
    </rPh>
    <phoneticPr fontId="2"/>
  </si>
  <si>
    <t>　①　種ばれいしょ産地の形成</t>
    <rPh sb="3" eb="4">
      <t>タネ</t>
    </rPh>
    <rPh sb="9" eb="11">
      <t>サンチ</t>
    </rPh>
    <rPh sb="12" eb="14">
      <t>ケイセイ</t>
    </rPh>
    <phoneticPr fontId="23"/>
  </si>
  <si>
    <t>　②　種ばれいしょ生産の開始</t>
    <rPh sb="3" eb="4">
      <t>タネ</t>
    </rPh>
    <rPh sb="9" eb="11">
      <t>セイサン</t>
    </rPh>
    <rPh sb="12" eb="14">
      <t>カイシ</t>
    </rPh>
    <phoneticPr fontId="23"/>
  </si>
  <si>
    <t xml:space="preserve">エ　種ばれいしょの安定供給対策事業	</t>
    <rPh sb="2" eb="3">
      <t>タネ</t>
    </rPh>
    <rPh sb="9" eb="11">
      <t>アンテイ</t>
    </rPh>
    <rPh sb="11" eb="13">
      <t>キョウキュウ</t>
    </rPh>
    <rPh sb="13" eb="15">
      <t>タイサク</t>
    </rPh>
    <rPh sb="15" eb="17">
      <t>ジギョウ</t>
    </rPh>
    <phoneticPr fontId="2"/>
  </si>
  <si>
    <t>　①　種ばれいしょの緊急増産</t>
    <phoneticPr fontId="23"/>
  </si>
  <si>
    <t>　②　種ばれいしょのり病率低減</t>
    <rPh sb="3" eb="4">
      <t>タネ</t>
    </rPh>
    <rPh sb="11" eb="12">
      <t>ビョウ</t>
    </rPh>
    <rPh sb="12" eb="13">
      <t>リツ</t>
    </rPh>
    <rPh sb="13" eb="15">
      <t>テイゲン</t>
    </rPh>
    <phoneticPr fontId="23"/>
  </si>
  <si>
    <t>　③　種ばれいしょの高温障害に対応した緊急増殖</t>
    <rPh sb="3" eb="4">
      <t>タネ</t>
    </rPh>
    <rPh sb="10" eb="12">
      <t>コウオン</t>
    </rPh>
    <rPh sb="12" eb="14">
      <t>ショウガイ</t>
    </rPh>
    <rPh sb="15" eb="17">
      <t>タイオウ</t>
    </rPh>
    <rPh sb="19" eb="21">
      <t>キンキュウ</t>
    </rPh>
    <rPh sb="21" eb="23">
      <t>ゾウショク</t>
    </rPh>
    <phoneticPr fontId="23"/>
  </si>
  <si>
    <t>　④　種ばれいしょ高温対策に係る機械・設備の導入</t>
    <rPh sb="3" eb="4">
      <t>タネ</t>
    </rPh>
    <rPh sb="9" eb="11">
      <t>コウオン</t>
    </rPh>
    <rPh sb="11" eb="13">
      <t>タイサク</t>
    </rPh>
    <rPh sb="14" eb="15">
      <t>カカ</t>
    </rPh>
    <rPh sb="16" eb="18">
      <t>キカイ</t>
    </rPh>
    <rPh sb="19" eb="21">
      <t>セツビ</t>
    </rPh>
    <rPh sb="22" eb="24">
      <t>ドウニュウ</t>
    </rPh>
    <phoneticPr fontId="23"/>
  </si>
  <si>
    <t>オ　ばれいしょの病害虫抵抗性品種普及拡大事業</t>
    <rPh sb="8" eb="11">
      <t>ビョウガイチュウ</t>
    </rPh>
    <rPh sb="11" eb="13">
      <t>テイコウ</t>
    </rPh>
    <rPh sb="13" eb="14">
      <t>セイ</t>
    </rPh>
    <rPh sb="14" eb="16">
      <t>ヒンシュ</t>
    </rPh>
    <rPh sb="16" eb="18">
      <t>フキュウ</t>
    </rPh>
    <rPh sb="18" eb="20">
      <t>カクダイ</t>
    </rPh>
    <rPh sb="20" eb="22">
      <t>ジギョウ</t>
    </rPh>
    <phoneticPr fontId="2"/>
  </si>
  <si>
    <t>（４）畑作物安定生産対策事業</t>
    <phoneticPr fontId="23"/>
  </si>
  <si>
    <t>ア　豆類の安定生産等対策事業</t>
    <rPh sb="2" eb="4">
      <t>マメルイ</t>
    </rPh>
    <rPh sb="5" eb="7">
      <t>アンテイ</t>
    </rPh>
    <rPh sb="7" eb="9">
      <t>セイサン</t>
    </rPh>
    <rPh sb="9" eb="10">
      <t>トウ</t>
    </rPh>
    <rPh sb="10" eb="12">
      <t>タイサク</t>
    </rPh>
    <rPh sb="12" eb="14">
      <t>ジギョウ</t>
    </rPh>
    <phoneticPr fontId="23"/>
  </si>
  <si>
    <t>　①　豆類の複数年契約取引</t>
    <phoneticPr fontId="23"/>
  </si>
  <si>
    <t>　②　豆類の新品種導入</t>
    <rPh sb="3" eb="5">
      <t>マメルイ</t>
    </rPh>
    <rPh sb="6" eb="7">
      <t>シン</t>
    </rPh>
    <rPh sb="7" eb="9">
      <t>ヒンシュ</t>
    </rPh>
    <rPh sb="9" eb="11">
      <t>ドウニュウ</t>
    </rPh>
    <phoneticPr fontId="23"/>
  </si>
  <si>
    <t>　①　技術講習会・栽培実証等</t>
    <phoneticPr fontId="23"/>
  </si>
  <si>
    <t>　②　湿害対策技術の導入</t>
    <rPh sb="3" eb="5">
      <t>シツガイ</t>
    </rPh>
    <rPh sb="5" eb="7">
      <t>タイサク</t>
    </rPh>
    <rPh sb="7" eb="9">
      <t>ギジュツ</t>
    </rPh>
    <rPh sb="10" eb="12">
      <t>ドウニュウ</t>
    </rPh>
    <phoneticPr fontId="23"/>
  </si>
  <si>
    <t>　③　湿害対策に必要な農業機械等の導入</t>
    <rPh sb="3" eb="5">
      <t>シツガイ</t>
    </rPh>
    <rPh sb="5" eb="7">
      <t>タイサク</t>
    </rPh>
    <rPh sb="8" eb="10">
      <t>ヒツヨウ</t>
    </rPh>
    <rPh sb="11" eb="13">
      <t>ノウギョウ</t>
    </rPh>
    <rPh sb="13" eb="15">
      <t>キカイ</t>
    </rPh>
    <rPh sb="15" eb="16">
      <t>トウ</t>
    </rPh>
    <rPh sb="17" eb="19">
      <t>ドウニュウ</t>
    </rPh>
    <phoneticPr fontId="23"/>
  </si>
  <si>
    <t>ウ　なたねの品種転換に係る交雑防止対策事業</t>
    <rPh sb="6" eb="8">
      <t>ヒンシュ</t>
    </rPh>
    <rPh sb="8" eb="10">
      <t>テンカン</t>
    </rPh>
    <rPh sb="11" eb="12">
      <t>カカ</t>
    </rPh>
    <rPh sb="13" eb="15">
      <t>コウザツ</t>
    </rPh>
    <rPh sb="15" eb="17">
      <t>ボウシ</t>
    </rPh>
    <rPh sb="17" eb="19">
      <t>タイサク</t>
    </rPh>
    <rPh sb="19" eb="21">
      <t>ジギョウ</t>
    </rPh>
    <phoneticPr fontId="23"/>
  </si>
  <si>
    <t>エ　病害虫まん延防止対策事業</t>
    <phoneticPr fontId="2"/>
  </si>
  <si>
    <t>　①　ストックポイントを活用した病害虫まん延防止</t>
    <phoneticPr fontId="23"/>
  </si>
  <si>
    <t>　②　病害虫まん延防止対策に係る実証</t>
    <rPh sb="3" eb="6">
      <t>ビョウガイチュウ</t>
    </rPh>
    <rPh sb="8" eb="9">
      <t>エン</t>
    </rPh>
    <rPh sb="9" eb="11">
      <t>ボウシ</t>
    </rPh>
    <rPh sb="11" eb="13">
      <t>タイサク</t>
    </rPh>
    <rPh sb="14" eb="15">
      <t>カカ</t>
    </rPh>
    <rPh sb="16" eb="18">
      <t>ジッショウ</t>
    </rPh>
    <phoneticPr fontId="23"/>
  </si>
  <si>
    <t>（５）畑作物導入・労働負担軽減対策事業</t>
    <phoneticPr fontId="23"/>
  </si>
  <si>
    <t>ア　新たな生産体系確立支援事業</t>
    <rPh sb="2" eb="3">
      <t>アラ</t>
    </rPh>
    <rPh sb="5" eb="7">
      <t>セイサン</t>
    </rPh>
    <rPh sb="7" eb="9">
      <t>タイケイ</t>
    </rPh>
    <rPh sb="9" eb="11">
      <t>カクリツ</t>
    </rPh>
    <rPh sb="11" eb="13">
      <t>シエン</t>
    </rPh>
    <rPh sb="13" eb="15">
      <t>ジギョウ</t>
    </rPh>
    <phoneticPr fontId="23"/>
  </si>
  <si>
    <t>　①　新たな生産体系構築のための実証</t>
    <phoneticPr fontId="23"/>
  </si>
  <si>
    <t>　②　農業機械等の導入</t>
    <rPh sb="3" eb="5">
      <t>ノウギョウ</t>
    </rPh>
    <rPh sb="5" eb="7">
      <t>キカイ</t>
    </rPh>
    <rPh sb="7" eb="8">
      <t>トウ</t>
    </rPh>
    <rPh sb="9" eb="11">
      <t>ドウニュウ</t>
    </rPh>
    <phoneticPr fontId="23"/>
  </si>
  <si>
    <t>イ　労働負担軽減対策事業</t>
    <rPh sb="2" eb="4">
      <t>ロウドウ</t>
    </rPh>
    <rPh sb="4" eb="6">
      <t>フタン</t>
    </rPh>
    <rPh sb="6" eb="8">
      <t>ケイゲン</t>
    </rPh>
    <rPh sb="8" eb="10">
      <t>タイサク</t>
    </rPh>
    <rPh sb="10" eb="12">
      <t>ジギョウ</t>
    </rPh>
    <phoneticPr fontId="23"/>
  </si>
  <si>
    <t>　①　基幹作業の外部化</t>
    <phoneticPr fontId="23"/>
  </si>
  <si>
    <t>　②　省力作業機械の導入</t>
    <rPh sb="3" eb="5">
      <t>ショウリョク</t>
    </rPh>
    <rPh sb="5" eb="7">
      <t>サギョウ</t>
    </rPh>
    <rPh sb="7" eb="9">
      <t>キカイ</t>
    </rPh>
    <rPh sb="10" eb="12">
      <t>ドウニュウ</t>
    </rPh>
    <phoneticPr fontId="23"/>
  </si>
  <si>
    <t>（６）環境配慮型生産体系確立支援事業</t>
    <phoneticPr fontId="23"/>
  </si>
  <si>
    <t>２　畑作物加工・流通対策支援事業</t>
    <rPh sb="2" eb="5">
      <t>ハタサクモツ</t>
    </rPh>
    <rPh sb="5" eb="7">
      <t>カコウ</t>
    </rPh>
    <rPh sb="8" eb="10">
      <t>リュウツウ</t>
    </rPh>
    <rPh sb="10" eb="12">
      <t>タイサク</t>
    </rPh>
    <rPh sb="12" eb="14">
      <t>シエン</t>
    </rPh>
    <rPh sb="14" eb="16">
      <t>ジギョウ</t>
    </rPh>
    <phoneticPr fontId="23"/>
  </si>
  <si>
    <t>（３）畑作物新規需要開拓支援事業</t>
    <phoneticPr fontId="23"/>
  </si>
  <si>
    <t>ウ　持続的な流通体系確立支援事業</t>
    <rPh sb="2" eb="4">
      <t>ジゾク</t>
    </rPh>
    <rPh sb="4" eb="5">
      <t>テキ</t>
    </rPh>
    <rPh sb="6" eb="8">
      <t>リュウツウ</t>
    </rPh>
    <rPh sb="8" eb="10">
      <t>タイケイ</t>
    </rPh>
    <rPh sb="10" eb="12">
      <t>カクリツ</t>
    </rPh>
    <rPh sb="12" eb="14">
      <t>シエン</t>
    </rPh>
    <rPh sb="14" eb="16">
      <t>ジギョウ</t>
    </rPh>
    <phoneticPr fontId="23"/>
  </si>
  <si>
    <t>３　畑作物産地生産体制確立・強化整備事業</t>
    <rPh sb="2" eb="5">
      <t>ハタサクモツ</t>
    </rPh>
    <rPh sb="5" eb="7">
      <t>サンチ</t>
    </rPh>
    <rPh sb="7" eb="9">
      <t>セイサン</t>
    </rPh>
    <rPh sb="9" eb="11">
      <t>タイセイ</t>
    </rPh>
    <rPh sb="11" eb="13">
      <t>カクリツ</t>
    </rPh>
    <rPh sb="14" eb="16">
      <t>キョウカ</t>
    </rPh>
    <rPh sb="16" eb="18">
      <t>セイビ</t>
    </rPh>
    <rPh sb="18" eb="20">
      <t>ジギョウ</t>
    </rPh>
    <phoneticPr fontId="23"/>
  </si>
  <si>
    <t>（１）かんしょ生産拡大対策整備事業</t>
    <phoneticPr fontId="23"/>
  </si>
  <si>
    <t>ア　省力栽培体系導入事業</t>
    <rPh sb="2" eb="4">
      <t>ショウリョク</t>
    </rPh>
    <rPh sb="4" eb="6">
      <t>サイバイ</t>
    </rPh>
    <rPh sb="6" eb="8">
      <t>タイケイ</t>
    </rPh>
    <rPh sb="8" eb="10">
      <t>ドウニュウ</t>
    </rPh>
    <rPh sb="10" eb="12">
      <t>ジギョウ</t>
    </rPh>
    <phoneticPr fontId="23"/>
  </si>
  <si>
    <t>（２）ばれいしょ生産拡大体制整備事業</t>
    <phoneticPr fontId="23"/>
  </si>
  <si>
    <t>　①　種ばれいしょ保管施設等の整備</t>
    <rPh sb="3" eb="4">
      <t>タネ</t>
    </rPh>
    <rPh sb="9" eb="13">
      <t>ホカンシセツ</t>
    </rPh>
    <rPh sb="13" eb="14">
      <t>トウ</t>
    </rPh>
    <rPh sb="15" eb="17">
      <t>セイビ</t>
    </rPh>
    <phoneticPr fontId="23"/>
  </si>
  <si>
    <t>　②　ばれいしょ保管施設等の整備</t>
    <rPh sb="8" eb="13">
      <t>ホカンシセツトウ</t>
    </rPh>
    <rPh sb="14" eb="16">
      <t>セイビ</t>
    </rPh>
    <phoneticPr fontId="23"/>
  </si>
  <si>
    <t>合　　　　　計</t>
    <rPh sb="0" eb="1">
      <t>ゴウ</t>
    </rPh>
    <rPh sb="6" eb="7">
      <t>ケイ</t>
    </rPh>
    <phoneticPr fontId="3"/>
  </si>
  <si>
    <t>注２：事業費＝国庫補助金＋自己負担＋その他とすること。</t>
    <rPh sb="0" eb="1">
      <t>チュウ</t>
    </rPh>
    <rPh sb="3" eb="6">
      <t>ジギョウヒ</t>
    </rPh>
    <rPh sb="7" eb="9">
      <t>コッコ</t>
    </rPh>
    <rPh sb="9" eb="11">
      <t>ホジョ</t>
    </rPh>
    <rPh sb="11" eb="12">
      <t>キン</t>
    </rPh>
    <rPh sb="13" eb="15">
      <t>ジコ</t>
    </rPh>
    <rPh sb="15" eb="17">
      <t>フタン</t>
    </rPh>
    <rPh sb="20" eb="21">
      <t>タ</t>
    </rPh>
    <phoneticPr fontId="3"/>
  </si>
  <si>
    <t>注３：複数のメニューに取り組む場合には、整理番号欄に通し番号を記入すること。</t>
    <rPh sb="0" eb="1">
      <t>チュウ</t>
    </rPh>
    <rPh sb="3" eb="5">
      <t>フクスウ</t>
    </rPh>
    <rPh sb="11" eb="12">
      <t>ト</t>
    </rPh>
    <rPh sb="13" eb="14">
      <t>ク</t>
    </rPh>
    <rPh sb="15" eb="17">
      <t>バアイ</t>
    </rPh>
    <rPh sb="20" eb="22">
      <t>セイリ</t>
    </rPh>
    <rPh sb="22" eb="24">
      <t>バンゴウ</t>
    </rPh>
    <rPh sb="24" eb="25">
      <t>ラン</t>
    </rPh>
    <rPh sb="26" eb="27">
      <t>トオ</t>
    </rPh>
    <rPh sb="28" eb="30">
      <t>バンゴウ</t>
    </rPh>
    <rPh sb="31" eb="33">
      <t>キニュウ</t>
    </rPh>
    <phoneticPr fontId="2"/>
  </si>
  <si>
    <t>　２　事業完了（予定）年月日</t>
    <rPh sb="3" eb="5">
      <t>ジギョウ</t>
    </rPh>
    <rPh sb="5" eb="7">
      <t>カンリョウ</t>
    </rPh>
    <rPh sb="8" eb="10">
      <t>ヨテイ</t>
    </rPh>
    <rPh sb="11" eb="14">
      <t>ネンガッピ</t>
    </rPh>
    <phoneticPr fontId="3"/>
  </si>
  <si>
    <t>令和   　　年　　月　　日</t>
    <rPh sb="0" eb="2">
      <t>レイワ</t>
    </rPh>
    <rPh sb="7" eb="8">
      <t>トシ</t>
    </rPh>
    <rPh sb="10" eb="11">
      <t>ツキ</t>
    </rPh>
    <rPh sb="13" eb="14">
      <t>ヒ</t>
    </rPh>
    <phoneticPr fontId="3"/>
  </si>
  <si>
    <t>第２　事業実施主体</t>
    <rPh sb="0" eb="1">
      <t>ダイ</t>
    </rPh>
    <rPh sb="3" eb="5">
      <t>ジギョウ</t>
    </rPh>
    <rPh sb="5" eb="7">
      <t>ジッシ</t>
    </rPh>
    <rPh sb="7" eb="9">
      <t>シュタイ</t>
    </rPh>
    <phoneticPr fontId="3"/>
  </si>
  <si>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2"/>
  </si>
  <si>
    <t>代表者名</t>
    <rPh sb="0" eb="3">
      <t>ダイヒョウシャ</t>
    </rPh>
    <rPh sb="3" eb="4">
      <t>メイ</t>
    </rPh>
    <phoneticPr fontId="2"/>
  </si>
  <si>
    <t>みどりの食料システム法に基づく計画認定の状況</t>
    <rPh sb="4" eb="6">
      <t>ショクリョウ</t>
    </rPh>
    <rPh sb="10" eb="11">
      <t>ホウ</t>
    </rPh>
    <rPh sb="12" eb="13">
      <t>モト</t>
    </rPh>
    <rPh sb="15" eb="17">
      <t>ケイカク</t>
    </rPh>
    <rPh sb="17" eb="19">
      <t>ニンテイ</t>
    </rPh>
    <rPh sb="20" eb="22">
      <t>ジョウキョウ</t>
    </rPh>
    <phoneticPr fontId="2"/>
  </si>
  <si>
    <t>地域計画との連携内容</t>
    <rPh sb="0" eb="2">
      <t>チイキ</t>
    </rPh>
    <rPh sb="2" eb="4">
      <t>ケイカク</t>
    </rPh>
    <rPh sb="6" eb="8">
      <t>レンケイ</t>
    </rPh>
    <rPh sb="8" eb="10">
      <t>ナイヨウ</t>
    </rPh>
    <phoneticPr fontId="2"/>
  </si>
  <si>
    <t>環境負荷低減事業活動実施計画　　（計画策定者：　　　　　　　）
特定環境負荷低減事業活動実施計画（計画策定者：　　　　　　　）
基盤確立事業実施計画　　　　　　（計画策定者：　　　　　　　）</t>
    <rPh sb="47" eb="49">
      <t>ケイカク</t>
    </rPh>
    <rPh sb="49" eb="51">
      <t>サクテイ</t>
    </rPh>
    <rPh sb="51" eb="52">
      <t>シャ</t>
    </rPh>
    <phoneticPr fontId="2"/>
  </si>
  <si>
    <t>スマート農業技術活用促進法に基づく計画認定の状況</t>
    <rPh sb="12" eb="13">
      <t>ホウ</t>
    </rPh>
    <rPh sb="14" eb="15">
      <t>モト</t>
    </rPh>
    <rPh sb="17" eb="19">
      <t>ケイカク</t>
    </rPh>
    <rPh sb="19" eb="21">
      <t>ニンテイ</t>
    </rPh>
    <rPh sb="22" eb="24">
      <t>ジョウキョウ</t>
    </rPh>
    <phoneticPr fontId="2"/>
  </si>
  <si>
    <t>生産方式革新実施計画　         （計画策定者：　　　　　　　）</t>
    <phoneticPr fontId="2"/>
  </si>
  <si>
    <t>注１：みどりの食料システム法に基づく計画認定の状況は、いずれかの認定を受けている場合又は事業実施年度までに認定を受ける見込みがある場合にチェックを付すこと。</t>
    <rPh sb="0" eb="1">
      <t>チュウ</t>
    </rPh>
    <rPh sb="7" eb="9">
      <t>ショクリョウ</t>
    </rPh>
    <rPh sb="13" eb="14">
      <t>ホウ</t>
    </rPh>
    <rPh sb="15" eb="16">
      <t>モト</t>
    </rPh>
    <rPh sb="18" eb="20">
      <t>ケイカク</t>
    </rPh>
    <rPh sb="20" eb="22">
      <t>ニンテイ</t>
    </rPh>
    <rPh sb="23" eb="25">
      <t>ジョウキョウ</t>
    </rPh>
    <rPh sb="32" eb="34">
      <t>ニンテイ</t>
    </rPh>
    <rPh sb="35" eb="36">
      <t>ウ</t>
    </rPh>
    <rPh sb="40" eb="42">
      <t>バアイ</t>
    </rPh>
    <rPh sb="42" eb="43">
      <t>マタ</t>
    </rPh>
    <rPh sb="44" eb="50">
      <t>ジギョウジッシネンド</t>
    </rPh>
    <rPh sb="53" eb="55">
      <t>ニンテイ</t>
    </rPh>
    <rPh sb="56" eb="57">
      <t>ウ</t>
    </rPh>
    <rPh sb="59" eb="61">
      <t>ミコ</t>
    </rPh>
    <rPh sb="65" eb="67">
      <t>バアイ</t>
    </rPh>
    <rPh sb="73" eb="74">
      <t>フ</t>
    </rPh>
    <phoneticPr fontId="2"/>
  </si>
  <si>
    <t>注２：地域計画との連携内容は、いずれかに該当している場合にチェックを付すこと。</t>
    <rPh sb="0" eb="1">
      <t>チュウ</t>
    </rPh>
    <rPh sb="3" eb="5">
      <t>チイキ</t>
    </rPh>
    <rPh sb="5" eb="7">
      <t>ケイカク</t>
    </rPh>
    <rPh sb="9" eb="11">
      <t>レンケイ</t>
    </rPh>
    <rPh sb="11" eb="13">
      <t>ナイヨウ</t>
    </rPh>
    <rPh sb="20" eb="22">
      <t>ガイトウ</t>
    </rPh>
    <rPh sb="26" eb="28">
      <t>バアイ</t>
    </rPh>
    <phoneticPr fontId="2"/>
  </si>
  <si>
    <t>注３：スマート農業技術活用促進法に基づく計画認定の状況は、認定を受けている場合又は事業実施年度までに認定を受ける見込みがある場合にチェックを付すこと。
　　　併せて、生産方式革新実施計画の概要がわかる資料を添付すること。</t>
    <rPh sb="0" eb="1">
      <t>チュウ</t>
    </rPh>
    <rPh sb="7" eb="9">
      <t>ノウギョウ</t>
    </rPh>
    <rPh sb="9" eb="11">
      <t>ギジュツ</t>
    </rPh>
    <rPh sb="11" eb="13">
      <t>カツヨウ</t>
    </rPh>
    <rPh sb="13" eb="15">
      <t>ソクシン</t>
    </rPh>
    <rPh sb="15" eb="16">
      <t>ホウ</t>
    </rPh>
    <rPh sb="17" eb="18">
      <t>モト</t>
    </rPh>
    <rPh sb="20" eb="22">
      <t>ケイカク</t>
    </rPh>
    <rPh sb="22" eb="24">
      <t>ニンテイ</t>
    </rPh>
    <rPh sb="25" eb="27">
      <t>ジョウキョウ</t>
    </rPh>
    <rPh sb="29" eb="31">
      <t>ニンテイ</t>
    </rPh>
    <rPh sb="32" eb="33">
      <t>ウ</t>
    </rPh>
    <rPh sb="37" eb="39">
      <t>バアイ</t>
    </rPh>
    <rPh sb="39" eb="40">
      <t>マタ</t>
    </rPh>
    <rPh sb="41" eb="47">
      <t>ジギョウジッシネンド</t>
    </rPh>
    <rPh sb="50" eb="52">
      <t>ニンテイ</t>
    </rPh>
    <rPh sb="53" eb="54">
      <t>ウ</t>
    </rPh>
    <rPh sb="56" eb="58">
      <t>ミコ</t>
    </rPh>
    <rPh sb="62" eb="64">
      <t>バアイ</t>
    </rPh>
    <rPh sb="70" eb="71">
      <t>フ</t>
    </rPh>
    <rPh sb="79" eb="80">
      <t>アワ</t>
    </rPh>
    <rPh sb="83" eb="87">
      <t>セイサンホウシキ</t>
    </rPh>
    <rPh sb="87" eb="91">
      <t>カクシンジッシ</t>
    </rPh>
    <rPh sb="91" eb="93">
      <t>ケイカク</t>
    </rPh>
    <rPh sb="94" eb="96">
      <t>ガイヨウ</t>
    </rPh>
    <rPh sb="100" eb="102">
      <t>シリョウ</t>
    </rPh>
    <rPh sb="103" eb="105">
      <t>テンプ</t>
    </rPh>
    <phoneticPr fontId="2"/>
  </si>
  <si>
    <t>２　事業実施体制</t>
    <rPh sb="2" eb="4">
      <t>ジギョウ</t>
    </rPh>
    <rPh sb="4" eb="6">
      <t>ジッシ</t>
    </rPh>
    <rPh sb="6" eb="8">
      <t>タイセイ</t>
    </rPh>
    <phoneticPr fontId="2"/>
  </si>
  <si>
    <t>（１）事業実施担当者</t>
    <rPh sb="3" eb="5">
      <t>ジギョウ</t>
    </rPh>
    <rPh sb="5" eb="7">
      <t>ジッシ</t>
    </rPh>
    <rPh sb="7" eb="10">
      <t>タントウシャ</t>
    </rPh>
    <phoneticPr fontId="2"/>
  </si>
  <si>
    <t>氏名（ふりがな）</t>
    <rPh sb="0" eb="2">
      <t>シメイ</t>
    </rPh>
    <phoneticPr fontId="2"/>
  </si>
  <si>
    <t>所属（部署名等）</t>
    <rPh sb="0" eb="2">
      <t>ショゾク</t>
    </rPh>
    <rPh sb="3" eb="6">
      <t>ブショメイ</t>
    </rPh>
    <rPh sb="6" eb="7">
      <t>トウ</t>
    </rPh>
    <phoneticPr fontId="2"/>
  </si>
  <si>
    <t>所在地</t>
    <rPh sb="0" eb="3">
      <t>ショザイチ</t>
    </rPh>
    <phoneticPr fontId="2"/>
  </si>
  <si>
    <t>電話番号</t>
    <rPh sb="0" eb="2">
      <t>デンワ</t>
    </rPh>
    <rPh sb="2" eb="4">
      <t>バンゴウ</t>
    </rPh>
    <phoneticPr fontId="2"/>
  </si>
  <si>
    <t>e-mail</t>
    <phoneticPr fontId="2"/>
  </si>
  <si>
    <t>注１：原則として、事業実施担当者と経理担当者は別の者とすること。</t>
    <rPh sb="0" eb="1">
      <t>チュウ</t>
    </rPh>
    <rPh sb="3" eb="5">
      <t>ゲンソク</t>
    </rPh>
    <rPh sb="9" eb="16">
      <t>ジギョウジッシタントウシャ</t>
    </rPh>
    <rPh sb="17" eb="22">
      <t>ケイリタントウシャ</t>
    </rPh>
    <rPh sb="23" eb="24">
      <t>ベツ</t>
    </rPh>
    <rPh sb="25" eb="26">
      <t>シャ</t>
    </rPh>
    <phoneticPr fontId="2"/>
  </si>
  <si>
    <t>（２）経理担当者</t>
    <rPh sb="3" eb="5">
      <t>ケイリ</t>
    </rPh>
    <rPh sb="5" eb="8">
      <t>タントウシャ</t>
    </rPh>
    <phoneticPr fontId="2"/>
  </si>
  <si>
    <t>（３）構成員の組織等（事業実施主体がコンソーシアムの場合）</t>
    <rPh sb="3" eb="6">
      <t>コウセイイン</t>
    </rPh>
    <rPh sb="7" eb="9">
      <t>ソシキ</t>
    </rPh>
    <rPh sb="9" eb="10">
      <t>ナド</t>
    </rPh>
    <rPh sb="11" eb="13">
      <t>ジギョウ</t>
    </rPh>
    <rPh sb="13" eb="15">
      <t>ジッシ</t>
    </rPh>
    <rPh sb="15" eb="17">
      <t>シュタイ</t>
    </rPh>
    <rPh sb="26" eb="28">
      <t>バアイ</t>
    </rPh>
    <phoneticPr fontId="2"/>
  </si>
  <si>
    <t>構成員</t>
    <rPh sb="0" eb="3">
      <t>コウセイイン</t>
    </rPh>
    <phoneticPr fontId="2"/>
  </si>
  <si>
    <t>役割分担</t>
    <rPh sb="0" eb="2">
      <t>ヤクワリ</t>
    </rPh>
    <rPh sb="2" eb="4">
      <t>ブンタン</t>
    </rPh>
    <phoneticPr fontId="2"/>
  </si>
  <si>
    <t xml:space="preserve"> １　畑作物生産性向上支援事業及び畑作物加工・流通対策支援事業</t>
    <rPh sb="3" eb="6">
      <t>ハタサクモツ</t>
    </rPh>
    <rPh sb="6" eb="8">
      <t>セイサン</t>
    </rPh>
    <rPh sb="8" eb="9">
      <t>セイ</t>
    </rPh>
    <rPh sb="9" eb="11">
      <t>コウジョウ</t>
    </rPh>
    <rPh sb="11" eb="13">
      <t>シエン</t>
    </rPh>
    <rPh sb="13" eb="15">
      <t>ジギョウ</t>
    </rPh>
    <rPh sb="15" eb="16">
      <t>オヨ</t>
    </rPh>
    <phoneticPr fontId="2"/>
  </si>
  <si>
    <t>事業内容又は取組</t>
    <rPh sb="0" eb="2">
      <t>ジギョウ</t>
    </rPh>
    <rPh sb="2" eb="4">
      <t>ナイヨウ</t>
    </rPh>
    <rPh sb="4" eb="5">
      <t>マタ</t>
    </rPh>
    <rPh sb="6" eb="8">
      <t>トリクミ</t>
    </rPh>
    <phoneticPr fontId="2"/>
  </si>
  <si>
    <t>具体的な成果目標</t>
    <rPh sb="0" eb="3">
      <t>グタイテキ</t>
    </rPh>
    <rPh sb="4" eb="6">
      <t>セイカ</t>
    </rPh>
    <rPh sb="6" eb="8">
      <t>モクヒョウ</t>
    </rPh>
    <phoneticPr fontId="2"/>
  </si>
  <si>
    <t>現状</t>
    <rPh sb="0" eb="2">
      <t>ゲンジョウ</t>
    </rPh>
    <phoneticPr fontId="2"/>
  </si>
  <si>
    <t>目標</t>
    <phoneticPr fontId="2"/>
  </si>
  <si>
    <t>増減率等</t>
    <phoneticPr fontId="2"/>
  </si>
  <si>
    <t>ポイント
①</t>
    <phoneticPr fontId="2"/>
  </si>
  <si>
    <t>重点加算
ポイント
②</t>
    <rPh sb="0" eb="2">
      <t>ジュウテン</t>
    </rPh>
    <rPh sb="2" eb="4">
      <t>カサン</t>
    </rPh>
    <phoneticPr fontId="2"/>
  </si>
  <si>
    <t>計
①＋②</t>
    <rPh sb="0" eb="1">
      <t>ケイ</t>
    </rPh>
    <phoneticPr fontId="2"/>
  </si>
  <si>
    <t>事後評価の検証方法
（現状値及び目標値の算出方法）</t>
    <rPh sb="0" eb="2">
      <t>ジゴ</t>
    </rPh>
    <rPh sb="2" eb="4">
      <t>ヒョウカ</t>
    </rPh>
    <rPh sb="5" eb="7">
      <t>ケンショウ</t>
    </rPh>
    <rPh sb="7" eb="9">
      <t>ホウホウ</t>
    </rPh>
    <rPh sb="11" eb="13">
      <t>ゲンジョウ</t>
    </rPh>
    <rPh sb="13" eb="14">
      <t>チ</t>
    </rPh>
    <rPh sb="14" eb="15">
      <t>オヨ</t>
    </rPh>
    <rPh sb="16" eb="19">
      <t>モクヒョウチ</t>
    </rPh>
    <rPh sb="20" eb="22">
      <t>サンシュツ</t>
    </rPh>
    <rPh sb="22" eb="24">
      <t>ホウホウ</t>
    </rPh>
    <phoneticPr fontId="2"/>
  </si>
  <si>
    <t>備　　考</t>
    <phoneticPr fontId="2"/>
  </si>
  <si>
    <t>注１：成果目標は各取組ごとに記載し、３つ以上設定する場合は、適宜、行を追加して記入すること。</t>
    <rPh sb="0" eb="1">
      <t>チュウ</t>
    </rPh>
    <rPh sb="3" eb="5">
      <t>セイカ</t>
    </rPh>
    <rPh sb="5" eb="7">
      <t>モクヒョウ</t>
    </rPh>
    <rPh sb="8" eb="9">
      <t>カク</t>
    </rPh>
    <rPh sb="9" eb="11">
      <t>トリクミ</t>
    </rPh>
    <rPh sb="14" eb="16">
      <t>キサイ</t>
    </rPh>
    <rPh sb="20" eb="22">
      <t>イジョウ</t>
    </rPh>
    <rPh sb="22" eb="24">
      <t>セッテイ</t>
    </rPh>
    <rPh sb="26" eb="28">
      <t>バアイ</t>
    </rPh>
    <rPh sb="30" eb="32">
      <t>テキギ</t>
    </rPh>
    <rPh sb="33" eb="34">
      <t>ギョウ</t>
    </rPh>
    <rPh sb="35" eb="37">
      <t>ツイカ</t>
    </rPh>
    <rPh sb="39" eb="41">
      <t>キニュウ</t>
    </rPh>
    <phoneticPr fontId="3"/>
  </si>
  <si>
    <t xml:space="preserve"> ２　畑作物産地生産体制確立・強化整備事業</t>
    <rPh sb="3" eb="6">
      <t>ハタサクモツ</t>
    </rPh>
    <rPh sb="6" eb="8">
      <t>サンチ</t>
    </rPh>
    <rPh sb="8" eb="10">
      <t>セイサン</t>
    </rPh>
    <rPh sb="10" eb="12">
      <t>タイセイ</t>
    </rPh>
    <rPh sb="12" eb="14">
      <t>カクリツ</t>
    </rPh>
    <rPh sb="15" eb="17">
      <t>キョウカ</t>
    </rPh>
    <rPh sb="17" eb="19">
      <t>セイビ</t>
    </rPh>
    <rPh sb="19" eb="21">
      <t>ジギョウ</t>
    </rPh>
    <phoneticPr fontId="2"/>
  </si>
  <si>
    <t>注１：成果目標は各取組ごとに記載し、複数設定する場合は、適宜、行を追加して記入すること。</t>
    <rPh sb="0" eb="1">
      <t>チュウ</t>
    </rPh>
    <rPh sb="3" eb="5">
      <t>セイカ</t>
    </rPh>
    <rPh sb="5" eb="7">
      <t>モクヒョウ</t>
    </rPh>
    <rPh sb="8" eb="9">
      <t>カク</t>
    </rPh>
    <rPh sb="9" eb="11">
      <t>トリクミ</t>
    </rPh>
    <rPh sb="14" eb="16">
      <t>キサイ</t>
    </rPh>
    <rPh sb="18" eb="20">
      <t>フクスウ</t>
    </rPh>
    <rPh sb="20" eb="22">
      <t>セッテイ</t>
    </rPh>
    <rPh sb="24" eb="26">
      <t>バアイ</t>
    </rPh>
    <rPh sb="28" eb="30">
      <t>テキギ</t>
    </rPh>
    <rPh sb="31" eb="32">
      <t>ギョウ</t>
    </rPh>
    <rPh sb="33" eb="35">
      <t>ツイカ</t>
    </rPh>
    <rPh sb="37" eb="39">
      <t>キニュウ</t>
    </rPh>
    <phoneticPr fontId="3"/>
  </si>
  <si>
    <t xml:space="preserve"> １　経費の配分と負担区分</t>
    <rPh sb="3" eb="5">
      <t>ケイヒ</t>
    </rPh>
    <rPh sb="6" eb="8">
      <t>ハイブン</t>
    </rPh>
    <rPh sb="9" eb="11">
      <t>フタン</t>
    </rPh>
    <rPh sb="11" eb="13">
      <t>クブン</t>
    </rPh>
    <phoneticPr fontId="3"/>
  </si>
  <si>
    <t>区　分</t>
    <rPh sb="0" eb="1">
      <t>ク</t>
    </rPh>
    <rPh sb="2" eb="3">
      <t>ブン</t>
    </rPh>
    <phoneticPr fontId="3"/>
  </si>
  <si>
    <t>備考</t>
    <rPh sb="0" eb="2">
      <t>ビコウ</t>
    </rPh>
    <phoneticPr fontId="3"/>
  </si>
  <si>
    <t>畑作物産地生産体制確立・強化緊急対策事業</t>
    <rPh sb="0" eb="3">
      <t>ハタサクモツ</t>
    </rPh>
    <rPh sb="3" eb="5">
      <t>サンチ</t>
    </rPh>
    <rPh sb="5" eb="7">
      <t>セイサン</t>
    </rPh>
    <rPh sb="7" eb="9">
      <t>タイセイ</t>
    </rPh>
    <rPh sb="9" eb="11">
      <t>カクリツ</t>
    </rPh>
    <rPh sb="12" eb="14">
      <t>キョウカ</t>
    </rPh>
    <rPh sb="14" eb="16">
      <t>キンキュウ</t>
    </rPh>
    <rPh sb="16" eb="18">
      <t>タイサク</t>
    </rPh>
    <rPh sb="18" eb="20">
      <t>ジギョウ</t>
    </rPh>
    <phoneticPr fontId="2"/>
  </si>
  <si>
    <t>円</t>
    <rPh sb="0" eb="1">
      <t>エン</t>
    </rPh>
    <phoneticPr fontId="3"/>
  </si>
  <si>
    <t xml:space="preserve"> １【生産性向上事業】</t>
    <rPh sb="3" eb="6">
      <t>セイサンセイ</t>
    </rPh>
    <rPh sb="6" eb="8">
      <t>コウジョウ</t>
    </rPh>
    <rPh sb="8" eb="10">
      <t>ジギョウ</t>
    </rPh>
    <phoneticPr fontId="2"/>
  </si>
  <si>
    <t>第１の１の１</t>
    <phoneticPr fontId="2"/>
  </si>
  <si>
    <t xml:space="preserve"> ２【加工・流通対策事業】</t>
    <rPh sb="3" eb="5">
      <t>カコウ</t>
    </rPh>
    <rPh sb="6" eb="8">
      <t>リュウツウ</t>
    </rPh>
    <rPh sb="8" eb="10">
      <t>タイサク</t>
    </rPh>
    <rPh sb="10" eb="12">
      <t>ジギョウ</t>
    </rPh>
    <phoneticPr fontId="3"/>
  </si>
  <si>
    <t>第１の１の２</t>
    <phoneticPr fontId="2"/>
  </si>
  <si>
    <t xml:space="preserve"> ３【整備事業】</t>
    <rPh sb="3" eb="7">
      <t>セイビジギョウ</t>
    </rPh>
    <phoneticPr fontId="3"/>
  </si>
  <si>
    <t>第１の１の３</t>
    <phoneticPr fontId="2"/>
  </si>
  <si>
    <t xml:space="preserve"> ２　収支予算（又は精算）</t>
    <rPh sb="3" eb="5">
      <t>シュウシ</t>
    </rPh>
    <rPh sb="5" eb="7">
      <t>ヨサン</t>
    </rPh>
    <rPh sb="8" eb="9">
      <t>マタ</t>
    </rPh>
    <rPh sb="10" eb="12">
      <t>セイサン</t>
    </rPh>
    <phoneticPr fontId="3"/>
  </si>
  <si>
    <t xml:space="preserve"> （１）収入の部</t>
    <rPh sb="4" eb="6">
      <t>シュウニュウ</t>
    </rPh>
    <rPh sb="7" eb="8">
      <t>ブ</t>
    </rPh>
    <phoneticPr fontId="2"/>
  </si>
  <si>
    <t>区　　　　　分</t>
    <rPh sb="0" eb="1">
      <t>ク</t>
    </rPh>
    <rPh sb="6" eb="7">
      <t>ブン</t>
    </rPh>
    <phoneticPr fontId="2"/>
  </si>
  <si>
    <t>本年度予算額</t>
    <phoneticPr fontId="2"/>
  </si>
  <si>
    <t>本年度精算額</t>
    <rPh sb="0" eb="3">
      <t>ホンネンド</t>
    </rPh>
    <rPh sb="3" eb="6">
      <t>セイサンガク</t>
    </rPh>
    <phoneticPr fontId="2"/>
  </si>
  <si>
    <t>比較増減</t>
    <rPh sb="0" eb="2">
      <t>ヒカク</t>
    </rPh>
    <rPh sb="2" eb="4">
      <t>ゾウゲン</t>
    </rPh>
    <phoneticPr fontId="2"/>
  </si>
  <si>
    <t>増</t>
    <rPh sb="0" eb="1">
      <t>ゾウ</t>
    </rPh>
    <phoneticPr fontId="2"/>
  </si>
  <si>
    <t>減</t>
    <rPh sb="0" eb="1">
      <t>ゲン</t>
    </rPh>
    <phoneticPr fontId="2"/>
  </si>
  <si>
    <t>円</t>
    <rPh sb="0" eb="1">
      <t>エン</t>
    </rPh>
    <phoneticPr fontId="2"/>
  </si>
  <si>
    <t>　国庫補助金</t>
    <rPh sb="1" eb="3">
      <t>コッコ</t>
    </rPh>
    <rPh sb="3" eb="6">
      <t>ホジョキン</t>
    </rPh>
    <phoneticPr fontId="2"/>
  </si>
  <si>
    <t>－</t>
    <phoneticPr fontId="2"/>
  </si>
  <si>
    <t>　自己負担</t>
    <rPh sb="1" eb="3">
      <t>ジコ</t>
    </rPh>
    <rPh sb="3" eb="5">
      <t>フタン</t>
    </rPh>
    <phoneticPr fontId="2"/>
  </si>
  <si>
    <t>　その他</t>
    <rPh sb="3" eb="4">
      <t>タ</t>
    </rPh>
    <phoneticPr fontId="2"/>
  </si>
  <si>
    <t>合　　　　　計</t>
    <rPh sb="0" eb="1">
      <t>ゴウ</t>
    </rPh>
    <rPh sb="6" eb="7">
      <t>ケイ</t>
    </rPh>
    <phoneticPr fontId="2"/>
  </si>
  <si>
    <t xml:space="preserve"> （２）支出の部</t>
    <rPh sb="4" eb="6">
      <t>シシュツ</t>
    </rPh>
    <rPh sb="7" eb="8">
      <t>ブ</t>
    </rPh>
    <phoneticPr fontId="2"/>
  </si>
  <si>
    <t>第１の１の２</t>
  </si>
  <si>
    <t>第１の１の３</t>
  </si>
  <si>
    <t>注２：適宜、行を追加して記入すること。</t>
    <rPh sb="0" eb="1">
      <t>チュウ</t>
    </rPh>
    <rPh sb="3" eb="5">
      <t>テキギ</t>
    </rPh>
    <rPh sb="6" eb="7">
      <t>ギョウ</t>
    </rPh>
    <rPh sb="8" eb="10">
      <t>ツイカ</t>
    </rPh>
    <rPh sb="12" eb="14">
      <t>キニュウ</t>
    </rPh>
    <phoneticPr fontId="3"/>
  </si>
  <si>
    <t>注３：「本年度精算額」「比較増減」の欄は、実績報告時に記入すること。</t>
    <rPh sb="0" eb="1">
      <t>チュウ</t>
    </rPh>
    <rPh sb="4" eb="7">
      <t>ホンネンド</t>
    </rPh>
    <rPh sb="7" eb="9">
      <t>セイサン</t>
    </rPh>
    <rPh sb="9" eb="10">
      <t>ガク</t>
    </rPh>
    <rPh sb="12" eb="14">
      <t>ヒカク</t>
    </rPh>
    <rPh sb="14" eb="16">
      <t>ゾウゲン</t>
    </rPh>
    <rPh sb="18" eb="19">
      <t>ラン</t>
    </rPh>
    <rPh sb="21" eb="23">
      <t>ジッセキ</t>
    </rPh>
    <rPh sb="23" eb="25">
      <t>ホウコク</t>
    </rPh>
    <rPh sb="25" eb="26">
      <t>ジ</t>
    </rPh>
    <rPh sb="27" eb="29">
      <t>キニュウ</t>
    </rPh>
    <phoneticPr fontId="3"/>
  </si>
  <si>
    <t>　　１　定款、組織規程、経理規程等の組織運営に関する規約・規程（都道府県、市町村、農業協同組合連合会、農業協同組合は添付を省略可能）</t>
    <rPh sb="4" eb="6">
      <t>テイカン</t>
    </rPh>
    <rPh sb="7" eb="9">
      <t>ソシキ</t>
    </rPh>
    <rPh sb="9" eb="11">
      <t>キテイ</t>
    </rPh>
    <rPh sb="12" eb="14">
      <t>ケイリ</t>
    </rPh>
    <rPh sb="14" eb="16">
      <t>キテイ</t>
    </rPh>
    <rPh sb="16" eb="17">
      <t>トウ</t>
    </rPh>
    <rPh sb="18" eb="20">
      <t>ソシキ</t>
    </rPh>
    <rPh sb="20" eb="22">
      <t>ウンエイ</t>
    </rPh>
    <rPh sb="23" eb="24">
      <t>カン</t>
    </rPh>
    <rPh sb="26" eb="28">
      <t>キヤク</t>
    </rPh>
    <rPh sb="29" eb="31">
      <t>キテイ</t>
    </rPh>
    <rPh sb="32" eb="36">
      <t>トドウフケン</t>
    </rPh>
    <rPh sb="37" eb="40">
      <t>シチョウソン</t>
    </rPh>
    <rPh sb="41" eb="43">
      <t>ノウギョウ</t>
    </rPh>
    <rPh sb="43" eb="45">
      <t>キョウドウ</t>
    </rPh>
    <rPh sb="45" eb="50">
      <t>クミアイレンゴウカイ</t>
    </rPh>
    <rPh sb="51" eb="53">
      <t>ノウギョウ</t>
    </rPh>
    <rPh sb="53" eb="55">
      <t>キョウドウ</t>
    </rPh>
    <rPh sb="55" eb="57">
      <t>クミアイ</t>
    </rPh>
    <rPh sb="58" eb="60">
      <t>テンプ</t>
    </rPh>
    <rPh sb="61" eb="63">
      <t>ショウリャク</t>
    </rPh>
    <rPh sb="63" eb="65">
      <t>カノウ</t>
    </rPh>
    <phoneticPr fontId="3"/>
  </si>
  <si>
    <t>及び収支予算（又は収支決算）、農業機械等を導入する場合は受益戸数又は受益農業従事者の要件を確認できる資料</t>
    <rPh sb="28" eb="30">
      <t>ジュエキ</t>
    </rPh>
    <rPh sb="30" eb="32">
      <t>コスウ</t>
    </rPh>
    <rPh sb="32" eb="33">
      <t>マタ</t>
    </rPh>
    <phoneticPr fontId="2"/>
  </si>
  <si>
    <t>　　２　その他、地方農政局長等、都道府県知事及び市町村長が必要と認める資料</t>
    <rPh sb="8" eb="10">
      <t>チホウ</t>
    </rPh>
    <rPh sb="10" eb="12">
      <t>ノウセイ</t>
    </rPh>
    <rPh sb="12" eb="15">
      <t>キョクチョウトウ</t>
    </rPh>
    <rPh sb="22" eb="23">
      <t>オヨ</t>
    </rPh>
    <rPh sb="24" eb="28">
      <t>シチョウソンチョウ</t>
    </rPh>
    <phoneticPr fontId="2"/>
  </si>
  <si>
    <t>　　３　上記資料のうち、ウェブサイトで閲覧可能な資料はURLの記載のみで可</t>
    <phoneticPr fontId="3"/>
  </si>
  <si>
    <t>　　４　取り組む事業の別記様式第１号別添別紙</t>
    <rPh sb="4" eb="5">
      <t>ト</t>
    </rPh>
    <rPh sb="6" eb="7">
      <t>ク</t>
    </rPh>
    <rPh sb="8" eb="10">
      <t>ジギョウ</t>
    </rPh>
    <rPh sb="11" eb="15">
      <t>ベッキヨウシキ</t>
    </rPh>
    <rPh sb="15" eb="16">
      <t>ダイ</t>
    </rPh>
    <rPh sb="17" eb="18">
      <t>ゴウ</t>
    </rPh>
    <rPh sb="18" eb="20">
      <t>ベッテン</t>
    </rPh>
    <rPh sb="20" eb="22">
      <t>ベッシ</t>
    </rPh>
    <phoneticPr fontId="2"/>
  </si>
  <si>
    <t>１　畑作物生産性向上支援事業</t>
    <rPh sb="2" eb="5">
      <t>ハタサクモツ</t>
    </rPh>
    <rPh sb="5" eb="10">
      <t>セイサンセイコウジョウ</t>
    </rPh>
    <rPh sb="10" eb="14">
      <t>シエンジギョウ</t>
    </rPh>
    <phoneticPr fontId="2"/>
  </si>
  <si>
    <t>（２）かんしょ生産性向上支援事業</t>
    <phoneticPr fontId="30"/>
  </si>
  <si>
    <t>ア　かんしょ生産構造転換産地づくり支援事業</t>
    <rPh sb="6" eb="8">
      <t>セイサン</t>
    </rPh>
    <rPh sb="8" eb="10">
      <t>コウゾウ</t>
    </rPh>
    <rPh sb="10" eb="12">
      <t>テンカン</t>
    </rPh>
    <rPh sb="12" eb="14">
      <t>サンチ</t>
    </rPh>
    <rPh sb="17" eb="19">
      <t>シエン</t>
    </rPh>
    <rPh sb="19" eb="21">
      <t>ジギョウ</t>
    </rPh>
    <phoneticPr fontId="2"/>
  </si>
  <si>
    <t>ア　事業の内容</t>
    <rPh sb="2" eb="4">
      <t>ジギョウ</t>
    </rPh>
    <rPh sb="5" eb="7">
      <t>ナイヨウ</t>
    </rPh>
    <phoneticPr fontId="2"/>
  </si>
  <si>
    <t>第１</t>
    <rPh sb="0" eb="1">
      <t>ダイ</t>
    </rPh>
    <phoneticPr fontId="30"/>
  </si>
  <si>
    <t>①かんしょ省力生産体系の確立</t>
    <rPh sb="5" eb="11">
      <t>ショウリョクセイサンタイケイ</t>
    </rPh>
    <rPh sb="12" eb="14">
      <t>カクリツ</t>
    </rPh>
    <phoneticPr fontId="30"/>
  </si>
  <si>
    <t>②産地と実需が連携した新産地形成</t>
    <rPh sb="1" eb="3">
      <t>サンチ</t>
    </rPh>
    <rPh sb="4" eb="6">
      <t>ジツジュ</t>
    </rPh>
    <rPh sb="7" eb="9">
      <t>レンケイ</t>
    </rPh>
    <rPh sb="11" eb="14">
      <t>シンサンチ</t>
    </rPh>
    <rPh sb="14" eb="16">
      <t>ケイセイ</t>
    </rPh>
    <phoneticPr fontId="30"/>
  </si>
  <si>
    <t>③農業機械の導入等</t>
    <rPh sb="1" eb="5">
      <t>ノウギョウキカイ</t>
    </rPh>
    <rPh sb="6" eb="9">
      <t>ドウニュウトウ</t>
    </rPh>
    <phoneticPr fontId="30"/>
  </si>
  <si>
    <t>注：対象となる事業の内容の欄に記載する</t>
    <rPh sb="0" eb="1">
      <t>チュウ</t>
    </rPh>
    <rPh sb="2" eb="4">
      <t>タイショウ</t>
    </rPh>
    <rPh sb="7" eb="9">
      <t>ジギョウ</t>
    </rPh>
    <rPh sb="10" eb="12">
      <t>ナイヨウ</t>
    </rPh>
    <rPh sb="13" eb="14">
      <t>ラン</t>
    </rPh>
    <rPh sb="15" eb="17">
      <t>キサイ</t>
    </rPh>
    <phoneticPr fontId="2"/>
  </si>
  <si>
    <t>イ　事業実施主体</t>
    <rPh sb="2" eb="6">
      <t>ジギョウジッシ</t>
    </rPh>
    <rPh sb="6" eb="8">
      <t>シュタイ</t>
    </rPh>
    <phoneticPr fontId="30"/>
  </si>
  <si>
    <t>第２</t>
    <rPh sb="0" eb="1">
      <t>ダイ</t>
    </rPh>
    <phoneticPr fontId="30"/>
  </si>
  <si>
    <t>協議体の名称</t>
    <rPh sb="0" eb="3">
      <t>キョウギタイ</t>
    </rPh>
    <rPh sb="4" eb="6">
      <t>メイショウ</t>
    </rPh>
    <phoneticPr fontId="2"/>
  </si>
  <si>
    <t>事務局・代表</t>
    <rPh sb="0" eb="3">
      <t>ジムキョク</t>
    </rPh>
    <rPh sb="4" eb="6">
      <t>ダイヒョウ</t>
    </rPh>
    <phoneticPr fontId="2"/>
  </si>
  <si>
    <t>注：必要に応じて行を追加する</t>
    <rPh sb="0" eb="1">
      <t>チュウ</t>
    </rPh>
    <rPh sb="2" eb="4">
      <t>ヒツヨウ</t>
    </rPh>
    <rPh sb="5" eb="6">
      <t>オウ</t>
    </rPh>
    <rPh sb="8" eb="9">
      <t>ギョウ</t>
    </rPh>
    <rPh sb="10" eb="12">
      <t>ツイカ</t>
    </rPh>
    <phoneticPr fontId="2"/>
  </si>
  <si>
    <t>第３　→成果目標は１号</t>
    <rPh sb="0" eb="1">
      <t>ダイ</t>
    </rPh>
    <rPh sb="4" eb="8">
      <t>セイカモクヒョウ</t>
    </rPh>
    <rPh sb="10" eb="11">
      <t>ゴウ</t>
    </rPh>
    <phoneticPr fontId="30"/>
  </si>
  <si>
    <t>ウ　取組の内容</t>
    <rPh sb="2" eb="4">
      <t>トリクミ</t>
    </rPh>
    <rPh sb="5" eb="7">
      <t>ナイヨウ</t>
    </rPh>
    <phoneticPr fontId="2"/>
  </si>
  <si>
    <t>第３の４留意事項　〇〇計画を添付</t>
    <rPh sb="0" eb="1">
      <t>ダイ</t>
    </rPh>
    <rPh sb="4" eb="8">
      <t>リュウイジコウ</t>
    </rPh>
    <rPh sb="11" eb="13">
      <t>ケイカク</t>
    </rPh>
    <rPh sb="14" eb="16">
      <t>テンプ</t>
    </rPh>
    <phoneticPr fontId="30"/>
  </si>
  <si>
    <t>取組内容</t>
    <rPh sb="0" eb="2">
      <t>トリクミ</t>
    </rPh>
    <rPh sb="2" eb="4">
      <t>ナイヨウ</t>
    </rPh>
    <phoneticPr fontId="3"/>
  </si>
  <si>
    <t>取組内容の詳細</t>
    <rPh sb="0" eb="2">
      <t>トリクミ</t>
    </rPh>
    <rPh sb="2" eb="4">
      <t>ナイヨウ</t>
    </rPh>
    <rPh sb="5" eb="7">
      <t>ショウサイ</t>
    </rPh>
    <phoneticPr fontId="3"/>
  </si>
  <si>
    <t>事業量（単価、人数、実施回数、実証ほ面積）等</t>
    <rPh sb="0" eb="3">
      <t>ジギョウリョウ</t>
    </rPh>
    <rPh sb="4" eb="6">
      <t>タンカ</t>
    </rPh>
    <rPh sb="7" eb="9">
      <t>ニンズウ</t>
    </rPh>
    <rPh sb="10" eb="12">
      <t>ジッシ</t>
    </rPh>
    <rPh sb="12" eb="14">
      <t>カイスウ</t>
    </rPh>
    <rPh sb="15" eb="17">
      <t>ジッショウ</t>
    </rPh>
    <rPh sb="18" eb="20">
      <t>メンセキ</t>
    </rPh>
    <rPh sb="21" eb="22">
      <t>トウ</t>
    </rPh>
    <phoneticPr fontId="2"/>
  </si>
  <si>
    <t>事業費
（円）（税込）</t>
    <rPh sb="0" eb="3">
      <t>ジギョウヒ</t>
    </rPh>
    <rPh sb="5" eb="6">
      <t>エン</t>
    </rPh>
    <rPh sb="8" eb="10">
      <t>ゼイコミ</t>
    </rPh>
    <phoneticPr fontId="2"/>
  </si>
  <si>
    <t>国庫補助金
（円）</t>
    <rPh sb="0" eb="2">
      <t>コッコ</t>
    </rPh>
    <rPh sb="2" eb="4">
      <t>ホジョ</t>
    </rPh>
    <rPh sb="4" eb="5">
      <t>キン</t>
    </rPh>
    <rPh sb="7" eb="8">
      <t>エン</t>
    </rPh>
    <phoneticPr fontId="2"/>
  </si>
  <si>
    <t>備　　考</t>
    <rPh sb="0" eb="1">
      <t>ソナエ</t>
    </rPh>
    <rPh sb="3" eb="4">
      <t>コウ</t>
    </rPh>
    <phoneticPr fontId="3"/>
  </si>
  <si>
    <t>計</t>
    <rPh sb="0" eb="1">
      <t>ケイ</t>
    </rPh>
    <phoneticPr fontId="2"/>
  </si>
  <si>
    <t>注１：「取組内容の詳細」の欄には、○○検討会の開催、○○研修会開催・受講、○○マニュアル作成等具体的な内容を記入すること。</t>
    <rPh sb="0" eb="1">
      <t>チュウ</t>
    </rPh>
    <rPh sb="4" eb="6">
      <t>トリクミ</t>
    </rPh>
    <rPh sb="6" eb="8">
      <t>ナイヨウ</t>
    </rPh>
    <rPh sb="9" eb="11">
      <t>ショウサイ</t>
    </rPh>
    <rPh sb="13" eb="14">
      <t>ラン</t>
    </rPh>
    <rPh sb="19" eb="22">
      <t>ケントウカイ</t>
    </rPh>
    <rPh sb="23" eb="25">
      <t>カイサイ</t>
    </rPh>
    <rPh sb="28" eb="31">
      <t>ケンシュウカイ</t>
    </rPh>
    <rPh sb="31" eb="33">
      <t>カイサイ</t>
    </rPh>
    <rPh sb="34" eb="36">
      <t>ジュコウ</t>
    </rPh>
    <rPh sb="44" eb="46">
      <t>サクセイ</t>
    </rPh>
    <rPh sb="46" eb="47">
      <t>トウ</t>
    </rPh>
    <rPh sb="47" eb="50">
      <t>グタイテキ</t>
    </rPh>
    <rPh sb="51" eb="53">
      <t>ナイヨウ</t>
    </rPh>
    <phoneticPr fontId="2"/>
  </si>
  <si>
    <r>
      <t>注２</t>
    </r>
    <r>
      <rPr>
        <sz val="9.5"/>
        <color theme="1"/>
        <rFont val="ＭＳ Ｐゴシック"/>
        <family val="3"/>
        <charset val="128"/>
      </rPr>
      <t>：「事業量」の欄には、実施要領別記１別表の「補助対象経費」の費目毎に具体的に記入すること。</t>
    </r>
    <rPh sb="0" eb="1">
      <t>チュウ</t>
    </rPh>
    <rPh sb="4" eb="6">
      <t>ジギョウ</t>
    </rPh>
    <rPh sb="6" eb="7">
      <t>リョウ</t>
    </rPh>
    <rPh sb="9" eb="10">
      <t>ラン</t>
    </rPh>
    <rPh sb="13" eb="15">
      <t>ジッシ</t>
    </rPh>
    <rPh sb="15" eb="17">
      <t>ヨウリョウ</t>
    </rPh>
    <rPh sb="17" eb="19">
      <t>ベッキ</t>
    </rPh>
    <rPh sb="20" eb="22">
      <t>ベッピョウ</t>
    </rPh>
    <rPh sb="24" eb="26">
      <t>ホジョ</t>
    </rPh>
    <rPh sb="26" eb="28">
      <t>タイショウ</t>
    </rPh>
    <rPh sb="28" eb="30">
      <t>ケイヒ</t>
    </rPh>
    <rPh sb="32" eb="34">
      <t>ヒモク</t>
    </rPh>
    <rPh sb="34" eb="35">
      <t>ゴト</t>
    </rPh>
    <rPh sb="36" eb="39">
      <t>グタイテキ</t>
    </rPh>
    <rPh sb="40" eb="42">
      <t>キニュウ</t>
    </rPh>
    <phoneticPr fontId="2"/>
  </si>
  <si>
    <t>注３：「国庫補助金」の欄には、別記２の第４の補助率を元に補助金額を記入すること。</t>
    <rPh sb="0" eb="1">
      <t>チュウ</t>
    </rPh>
    <rPh sb="4" eb="6">
      <t>コッコ</t>
    </rPh>
    <rPh sb="6" eb="9">
      <t>ホジョキン</t>
    </rPh>
    <rPh sb="11" eb="12">
      <t>ラン</t>
    </rPh>
    <rPh sb="15" eb="17">
      <t>ベッキ</t>
    </rPh>
    <rPh sb="19" eb="20">
      <t>ダイ</t>
    </rPh>
    <rPh sb="22" eb="25">
      <t>ホジョリツ</t>
    </rPh>
    <rPh sb="26" eb="27">
      <t>モト</t>
    </rPh>
    <rPh sb="28" eb="30">
      <t>ホジョ</t>
    </rPh>
    <rPh sb="30" eb="32">
      <t>キンガク</t>
    </rPh>
    <rPh sb="31" eb="32">
      <t>ガク</t>
    </rPh>
    <rPh sb="33" eb="35">
      <t>キニュウ</t>
    </rPh>
    <phoneticPr fontId="2"/>
  </si>
  <si>
    <t>注４：「備考」の欄には、仕入れに係る消費税相当額について、これを減額した場合には「除税額○○○円うち国費○○○円」を、同税額がない場合には 「該当なし」と、
　　　同税額が明らかでない場合には「含税額」と記入すること。</t>
    <phoneticPr fontId="2"/>
  </si>
  <si>
    <t>注５：適宜、行を追加して記入すること。</t>
    <rPh sb="0" eb="1">
      <t>チュウ</t>
    </rPh>
    <rPh sb="3" eb="5">
      <t>テキギ</t>
    </rPh>
    <rPh sb="6" eb="7">
      <t>ギョウ</t>
    </rPh>
    <rPh sb="8" eb="10">
      <t>ツイカ</t>
    </rPh>
    <rPh sb="12" eb="14">
      <t>キニュウ</t>
    </rPh>
    <phoneticPr fontId="2"/>
  </si>
  <si>
    <t>エ　農業機械等の導入</t>
    <rPh sb="8" eb="10">
      <t>ドウニュウ</t>
    </rPh>
    <phoneticPr fontId="2"/>
  </si>
  <si>
    <t>対象作物の作付面積</t>
    <rPh sb="0" eb="4">
      <t>タイショウサクモツ</t>
    </rPh>
    <rPh sb="5" eb="7">
      <t>サクツケ</t>
    </rPh>
    <rPh sb="7" eb="9">
      <t>メンセキ</t>
    </rPh>
    <phoneticPr fontId="30"/>
  </si>
  <si>
    <t>対象作物</t>
    <rPh sb="0" eb="4">
      <t>タイショウサクモツ</t>
    </rPh>
    <phoneticPr fontId="30"/>
  </si>
  <si>
    <t>作付面積</t>
    <rPh sb="0" eb="4">
      <t>サクツケメンセキ</t>
    </rPh>
    <phoneticPr fontId="30"/>
  </si>
  <si>
    <t>受益戸数又は
受益農業従事者数</t>
    <rPh sb="0" eb="2">
      <t>ジュエキ</t>
    </rPh>
    <rPh sb="2" eb="4">
      <t>コスウ</t>
    </rPh>
    <rPh sb="4" eb="5">
      <t>マタ</t>
    </rPh>
    <rPh sb="7" eb="9">
      <t>ジュエキ</t>
    </rPh>
    <rPh sb="9" eb="11">
      <t>ノウギョウ</t>
    </rPh>
    <rPh sb="11" eb="15">
      <t>ジュウジシャスウ</t>
    </rPh>
    <phoneticPr fontId="30"/>
  </si>
  <si>
    <t>事業実施前
（○年産）</t>
    <rPh sb="0" eb="4">
      <t>ジギョウジッシ</t>
    </rPh>
    <rPh sb="4" eb="5">
      <t>マエ</t>
    </rPh>
    <rPh sb="8" eb="10">
      <t>ネンサン</t>
    </rPh>
    <phoneticPr fontId="30"/>
  </si>
  <si>
    <t>目標年度
（○年産）</t>
    <rPh sb="0" eb="4">
      <t>モクヒョウネンド</t>
    </rPh>
    <rPh sb="7" eb="9">
      <t>ネンサン</t>
    </rPh>
    <phoneticPr fontId="30"/>
  </si>
  <si>
    <t>【購入・改良の場合】</t>
    <rPh sb="1" eb="3">
      <t>コウニュウ</t>
    </rPh>
    <rPh sb="4" eb="6">
      <t>カイリョウ</t>
    </rPh>
    <rPh sb="7" eb="9">
      <t>バアイ</t>
    </rPh>
    <phoneticPr fontId="2"/>
  </si>
  <si>
    <t>（a）機械の納入業者の選定方法の計画</t>
    <rPh sb="3" eb="5">
      <t>キカイ</t>
    </rPh>
    <rPh sb="6" eb="8">
      <t>ノウニュウ</t>
    </rPh>
    <rPh sb="8" eb="10">
      <t>ギョウシャ</t>
    </rPh>
    <rPh sb="11" eb="13">
      <t>センテイ</t>
    </rPh>
    <rPh sb="13" eb="15">
      <t>ホウホウ</t>
    </rPh>
    <rPh sb="16" eb="18">
      <t>ケイカク</t>
    </rPh>
    <phoneticPr fontId="2"/>
  </si>
  <si>
    <t>入札方式（いずれかに○）</t>
    <phoneticPr fontId="2"/>
  </si>
  <si>
    <t>指名業者選定の考え方</t>
    <rPh sb="0" eb="2">
      <t>シメイ</t>
    </rPh>
    <rPh sb="2" eb="4">
      <t>ギョウシャ</t>
    </rPh>
    <rPh sb="4" eb="6">
      <t>センテイ</t>
    </rPh>
    <rPh sb="7" eb="8">
      <t>カンガ</t>
    </rPh>
    <rPh sb="9" eb="10">
      <t>カタ</t>
    </rPh>
    <phoneticPr fontId="2"/>
  </si>
  <si>
    <t>一般競争入札・指名競争入札・見積り合わせ　</t>
    <rPh sb="17" eb="18">
      <t>ア</t>
    </rPh>
    <phoneticPr fontId="2"/>
  </si>
  <si>
    <t>注：「指名業者選定の考え方」の欄は、一般競争入札以外の選定方法で業者を選定した場合に記入すること。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rPh sb="42" eb="44">
      <t>キニュウ</t>
    </rPh>
    <phoneticPr fontId="2"/>
  </si>
  <si>
    <t>（b）農業機械の購入価格内容の詳細</t>
    <rPh sb="3" eb="5">
      <t>ノウギョウ</t>
    </rPh>
    <rPh sb="5" eb="7">
      <t>キカイ</t>
    </rPh>
    <rPh sb="8" eb="10">
      <t>コウニュウ</t>
    </rPh>
    <rPh sb="10" eb="12">
      <t>カカク</t>
    </rPh>
    <rPh sb="12" eb="14">
      <t>ナイヨウ</t>
    </rPh>
    <rPh sb="15" eb="17">
      <t>ショウサイ</t>
    </rPh>
    <phoneticPr fontId="3"/>
  </si>
  <si>
    <t>対象作物名：</t>
    <rPh sb="0" eb="4">
      <t>タイショウサクモツ</t>
    </rPh>
    <rPh sb="4" eb="5">
      <t>メイ</t>
    </rPh>
    <phoneticPr fontId="30"/>
  </si>
  <si>
    <t>対象作業：</t>
    <rPh sb="0" eb="2">
      <t>タイショウ</t>
    </rPh>
    <rPh sb="2" eb="4">
      <t>サギョウ</t>
    </rPh>
    <phoneticPr fontId="30"/>
  </si>
  <si>
    <t>事業実施前</t>
    <rPh sb="0" eb="4">
      <t>ジギョウジッシ</t>
    </rPh>
    <rPh sb="4" eb="5">
      <t>マエ</t>
    </rPh>
    <phoneticPr fontId="30"/>
  </si>
  <si>
    <t>事業実施後</t>
    <rPh sb="0" eb="2">
      <t>ジギョウ</t>
    </rPh>
    <rPh sb="2" eb="4">
      <t>ジッシ</t>
    </rPh>
    <rPh sb="4" eb="5">
      <t>ゴ</t>
    </rPh>
    <phoneticPr fontId="30"/>
  </si>
  <si>
    <t>現有機</t>
    <phoneticPr fontId="30"/>
  </si>
  <si>
    <r>
      <t xml:space="preserve">その他
</t>
    </r>
    <r>
      <rPr>
        <sz val="10"/>
        <color theme="1"/>
        <rFont val="ＭＳ ゴシック"/>
        <family val="3"/>
        <charset val="128"/>
      </rPr>
      <t>（手作業、作業委託等）</t>
    </r>
    <rPh sb="2" eb="3">
      <t>タ</t>
    </rPh>
    <rPh sb="5" eb="8">
      <t>テサギョウ</t>
    </rPh>
    <rPh sb="9" eb="11">
      <t>サギョウ</t>
    </rPh>
    <rPh sb="11" eb="13">
      <t>イタク</t>
    </rPh>
    <rPh sb="13" eb="14">
      <t>トウ</t>
    </rPh>
    <phoneticPr fontId="30"/>
  </si>
  <si>
    <t>新規導入</t>
    <rPh sb="0" eb="4">
      <t>シンキドウニュウ</t>
    </rPh>
    <phoneticPr fontId="30"/>
  </si>
  <si>
    <t>機械番号（購入）</t>
    <rPh sb="0" eb="2">
      <t>キカイ</t>
    </rPh>
    <rPh sb="2" eb="4">
      <t>バンゴウ</t>
    </rPh>
    <rPh sb="5" eb="7">
      <t>コウニュウ</t>
    </rPh>
    <phoneticPr fontId="2"/>
  </si>
  <si>
    <t>機械種類</t>
    <rPh sb="0" eb="2">
      <t>キカイ</t>
    </rPh>
    <rPh sb="2" eb="4">
      <t>シュルイ</t>
    </rPh>
    <phoneticPr fontId="2"/>
  </si>
  <si>
    <t>製造会社名</t>
    <rPh sb="0" eb="2">
      <t>セイゾウ</t>
    </rPh>
    <rPh sb="2" eb="5">
      <t>カイシャメイ</t>
    </rPh>
    <phoneticPr fontId="2"/>
  </si>
  <si>
    <t>型式</t>
    <rPh sb="0" eb="2">
      <t>カタシキ</t>
    </rPh>
    <phoneticPr fontId="2"/>
  </si>
  <si>
    <t>定格出力</t>
    <rPh sb="0" eb="2">
      <t>テイカク</t>
    </rPh>
    <rPh sb="2" eb="4">
      <t>シュツリョク</t>
    </rPh>
    <phoneticPr fontId="2"/>
  </si>
  <si>
    <t>機械あたり
作業可能面積（ha）</t>
    <rPh sb="0" eb="2">
      <t>キカイ</t>
    </rPh>
    <rPh sb="6" eb="10">
      <t>サギョウカノウ</t>
    </rPh>
    <rPh sb="10" eb="12">
      <t>メンセキ</t>
    </rPh>
    <phoneticPr fontId="30"/>
  </si>
  <si>
    <t>機械あたり
利用面積（ha）</t>
    <rPh sb="0" eb="2">
      <t>キカイ</t>
    </rPh>
    <rPh sb="6" eb="8">
      <t>リヨウ</t>
    </rPh>
    <rPh sb="8" eb="10">
      <t>メンセキ</t>
    </rPh>
    <phoneticPr fontId="2"/>
  </si>
  <si>
    <t>機械導入（所有）台数</t>
    <rPh sb="0" eb="2">
      <t>キカイ</t>
    </rPh>
    <rPh sb="2" eb="4">
      <t>ドウニュウ</t>
    </rPh>
    <rPh sb="5" eb="7">
      <t>ショユウ</t>
    </rPh>
    <rPh sb="8" eb="10">
      <t>ダイスウ</t>
    </rPh>
    <phoneticPr fontId="2"/>
  </si>
  <si>
    <t>利用面積計（ha）</t>
    <rPh sb="0" eb="2">
      <t>リヨウ</t>
    </rPh>
    <rPh sb="2" eb="4">
      <t>メンセキ</t>
    </rPh>
    <rPh sb="4" eb="5">
      <t>ケイ</t>
    </rPh>
    <phoneticPr fontId="2"/>
  </si>
  <si>
    <t>機械の選定理由及び規模決定の根拠</t>
    <rPh sb="0" eb="2">
      <t>キカイ</t>
    </rPh>
    <rPh sb="3" eb="5">
      <t>センテイ</t>
    </rPh>
    <rPh sb="5" eb="7">
      <t>リユウ</t>
    </rPh>
    <rPh sb="7" eb="8">
      <t>オヨ</t>
    </rPh>
    <rPh sb="9" eb="11">
      <t>キボ</t>
    </rPh>
    <rPh sb="11" eb="13">
      <t>ケッテイ</t>
    </rPh>
    <rPh sb="14" eb="16">
      <t>コンキョ</t>
    </rPh>
    <phoneticPr fontId="2"/>
  </si>
  <si>
    <t>機械管理者</t>
    <rPh sb="0" eb="2">
      <t>キカイ</t>
    </rPh>
    <rPh sb="2" eb="5">
      <t>カンリシャ</t>
    </rPh>
    <phoneticPr fontId="2"/>
  </si>
  <si>
    <t>保管・設置場所</t>
    <rPh sb="0" eb="2">
      <t>ホカン</t>
    </rPh>
    <rPh sb="3" eb="5">
      <t>セッチ</t>
    </rPh>
    <rPh sb="5" eb="7">
      <t>バショ</t>
    </rPh>
    <phoneticPr fontId="2"/>
  </si>
  <si>
    <t>購入価格（税抜、円）</t>
    <rPh sb="0" eb="2">
      <t>コウニュウ</t>
    </rPh>
    <rPh sb="2" eb="4">
      <t>カカク</t>
    </rPh>
    <rPh sb="5" eb="6">
      <t>ゼイ</t>
    </rPh>
    <rPh sb="6" eb="7">
      <t>ヌ</t>
    </rPh>
    <rPh sb="8" eb="9">
      <t>エン</t>
    </rPh>
    <phoneticPr fontId="2"/>
  </si>
  <si>
    <t>購入価格（税込、円）</t>
    <rPh sb="0" eb="2">
      <t>コウニュウ</t>
    </rPh>
    <rPh sb="2" eb="4">
      <t>カカク</t>
    </rPh>
    <rPh sb="5" eb="7">
      <t>ゼイコミ</t>
    </rPh>
    <rPh sb="8" eb="9">
      <t>エン</t>
    </rPh>
    <phoneticPr fontId="2"/>
  </si>
  <si>
    <t>国庫補助金（円）</t>
    <rPh sb="0" eb="2">
      <t>コッコ</t>
    </rPh>
    <rPh sb="2" eb="5">
      <t>ホジョキン</t>
    </rPh>
    <rPh sb="6" eb="7">
      <t>エン</t>
    </rPh>
    <phoneticPr fontId="2"/>
  </si>
  <si>
    <t>備考</t>
    <rPh sb="0" eb="2">
      <t>ビコウ</t>
    </rPh>
    <phoneticPr fontId="2"/>
  </si>
  <si>
    <t>注１：「機械の選定理由及び規模決定の根拠」の欄の「規模決定の根拠」では農業機械の能力を決定（導入する機械の能力、台数、単価等）した計算過程をその根拠となる
　　　機械の能力等の具体的な数値を用いて記入すること。また、必要に応じ、規模決定根拠が分かる資料を添付すること。</t>
    <rPh sb="0" eb="1">
      <t>チュウ</t>
    </rPh>
    <rPh sb="4" eb="6">
      <t>キカイ</t>
    </rPh>
    <rPh sb="7" eb="9">
      <t>センテイ</t>
    </rPh>
    <rPh sb="9" eb="11">
      <t>リユウ</t>
    </rPh>
    <rPh sb="11" eb="12">
      <t>オヨ</t>
    </rPh>
    <rPh sb="13" eb="15">
      <t>キボ</t>
    </rPh>
    <rPh sb="15" eb="17">
      <t>ケッテイ</t>
    </rPh>
    <rPh sb="18" eb="20">
      <t>コンキョ</t>
    </rPh>
    <rPh sb="22" eb="23">
      <t>ラン</t>
    </rPh>
    <rPh sb="25" eb="27">
      <t>キボ</t>
    </rPh>
    <rPh sb="27" eb="29">
      <t>ケッテイ</t>
    </rPh>
    <rPh sb="30" eb="32">
      <t>コンキョ</t>
    </rPh>
    <rPh sb="35" eb="37">
      <t>ノウギョウ</t>
    </rPh>
    <rPh sb="37" eb="39">
      <t>キカイ</t>
    </rPh>
    <rPh sb="40" eb="42">
      <t>ノウリョク</t>
    </rPh>
    <rPh sb="43" eb="45">
      <t>ケッテイ</t>
    </rPh>
    <rPh sb="46" eb="48">
      <t>ドウニュウ</t>
    </rPh>
    <rPh sb="50" eb="52">
      <t>キカイ</t>
    </rPh>
    <rPh sb="53" eb="55">
      <t>ノウリョク</t>
    </rPh>
    <rPh sb="56" eb="58">
      <t>ダイスウ</t>
    </rPh>
    <rPh sb="59" eb="61">
      <t>タンカ</t>
    </rPh>
    <rPh sb="61" eb="62">
      <t>トウ</t>
    </rPh>
    <rPh sb="65" eb="67">
      <t>ケイサン</t>
    </rPh>
    <rPh sb="67" eb="69">
      <t>カテイ</t>
    </rPh>
    <rPh sb="72" eb="74">
      <t>コンキョ</t>
    </rPh>
    <rPh sb="81" eb="83">
      <t>キカイ</t>
    </rPh>
    <rPh sb="84" eb="86">
      <t>ノウリョク</t>
    </rPh>
    <rPh sb="86" eb="87">
      <t>トウ</t>
    </rPh>
    <rPh sb="88" eb="91">
      <t>グタイテキ</t>
    </rPh>
    <rPh sb="92" eb="94">
      <t>スウチ</t>
    </rPh>
    <rPh sb="95" eb="96">
      <t>モチ</t>
    </rPh>
    <rPh sb="98" eb="100">
      <t>キニュウ</t>
    </rPh>
    <rPh sb="108" eb="110">
      <t>ヒツヨウ</t>
    </rPh>
    <rPh sb="111" eb="112">
      <t>オウ</t>
    </rPh>
    <rPh sb="114" eb="116">
      <t>キボ</t>
    </rPh>
    <rPh sb="116" eb="118">
      <t>ケッテイ</t>
    </rPh>
    <rPh sb="118" eb="120">
      <t>コンキョ</t>
    </rPh>
    <rPh sb="121" eb="122">
      <t>ワ</t>
    </rPh>
    <rPh sb="124" eb="126">
      <t>シリョウ</t>
    </rPh>
    <rPh sb="127" eb="129">
      <t>テンプ</t>
    </rPh>
    <phoneticPr fontId="2"/>
  </si>
  <si>
    <t>注２：「購入価格（税抜、円）」の欄には、購入する農業機械の販売業者により設定されている小売希望価格（設定されていない場合は一般的な実勢価格
　　　　（消費税抜価格））を記入すること。なお、本事業の実施によって下取り等により処分益が発生する場合は、その額を控除した額を記入すること。</t>
    <rPh sb="0" eb="1">
      <t>チュウ</t>
    </rPh>
    <rPh sb="16" eb="17">
      <t>ラン</t>
    </rPh>
    <rPh sb="20" eb="22">
      <t>コウニュウ</t>
    </rPh>
    <rPh sb="24" eb="26">
      <t>ノウギョウ</t>
    </rPh>
    <rPh sb="26" eb="28">
      <t>キカイ</t>
    </rPh>
    <rPh sb="29" eb="31">
      <t>ハンバイ</t>
    </rPh>
    <rPh sb="31" eb="33">
      <t>ギョウシャ</t>
    </rPh>
    <rPh sb="36" eb="38">
      <t>セッテイ</t>
    </rPh>
    <rPh sb="43" eb="45">
      <t>コウリ</t>
    </rPh>
    <rPh sb="45" eb="47">
      <t>キボウ</t>
    </rPh>
    <rPh sb="47" eb="49">
      <t>カカク</t>
    </rPh>
    <rPh sb="50" eb="52">
      <t>セッテイ</t>
    </rPh>
    <rPh sb="58" eb="60">
      <t>バアイ</t>
    </rPh>
    <rPh sb="61" eb="64">
      <t>イッパンテキ</t>
    </rPh>
    <rPh sb="65" eb="67">
      <t>ジッセイ</t>
    </rPh>
    <rPh sb="67" eb="69">
      <t>カカク</t>
    </rPh>
    <rPh sb="74" eb="75">
      <t>キンガク</t>
    </rPh>
    <rPh sb="75" eb="77">
      <t>ショウヒ</t>
    </rPh>
    <rPh sb="77" eb="79">
      <t>ゼイヌ</t>
    </rPh>
    <rPh sb="79" eb="80">
      <t>カ</t>
    </rPh>
    <rPh sb="80" eb="81">
      <t>カク</t>
    </rPh>
    <rPh sb="84" eb="86">
      <t>キニュウ</t>
    </rPh>
    <rPh sb="94" eb="95">
      <t>ホン</t>
    </rPh>
    <rPh sb="95" eb="97">
      <t>ジギョウ</t>
    </rPh>
    <rPh sb="98" eb="100">
      <t>ジッシ</t>
    </rPh>
    <rPh sb="104" eb="106">
      <t>シタド</t>
    </rPh>
    <rPh sb="107" eb="108">
      <t>トウ</t>
    </rPh>
    <rPh sb="111" eb="114">
      <t>ショブンエキ</t>
    </rPh>
    <rPh sb="115" eb="117">
      <t>ハッセイ</t>
    </rPh>
    <rPh sb="119" eb="121">
      <t>バアイ</t>
    </rPh>
    <rPh sb="125" eb="126">
      <t>ガク</t>
    </rPh>
    <rPh sb="127" eb="129">
      <t>コウジョ</t>
    </rPh>
    <rPh sb="131" eb="132">
      <t>ガク</t>
    </rPh>
    <rPh sb="133" eb="135">
      <t>キニュウ</t>
    </rPh>
    <phoneticPr fontId="2"/>
  </si>
  <si>
    <t>注３：「国庫補助金」の欄には、処分益を控除した上で購入価格（税抜）×１／２以内の額を記入すること。</t>
    <rPh sb="0" eb="1">
      <t>チュウ</t>
    </rPh>
    <rPh sb="4" eb="6">
      <t>コッコ</t>
    </rPh>
    <rPh sb="6" eb="9">
      <t>ホジョキン</t>
    </rPh>
    <rPh sb="11" eb="12">
      <t>ラン</t>
    </rPh>
    <rPh sb="15" eb="17">
      <t>ショブン</t>
    </rPh>
    <rPh sb="17" eb="18">
      <t>エキ</t>
    </rPh>
    <rPh sb="19" eb="21">
      <t>コウジョ</t>
    </rPh>
    <rPh sb="23" eb="24">
      <t>ウエ</t>
    </rPh>
    <rPh sb="25" eb="27">
      <t>コウニュウ</t>
    </rPh>
    <rPh sb="27" eb="29">
      <t>カカク</t>
    </rPh>
    <rPh sb="30" eb="31">
      <t>ゼイ</t>
    </rPh>
    <rPh sb="31" eb="32">
      <t>ヌ</t>
    </rPh>
    <rPh sb="37" eb="39">
      <t>イナイ</t>
    </rPh>
    <rPh sb="40" eb="41">
      <t>ガク</t>
    </rPh>
    <rPh sb="42" eb="44">
      <t>キニュウ</t>
    </rPh>
    <phoneticPr fontId="2"/>
  </si>
  <si>
    <r>
      <t>注４：「備考」の欄には、本事業の実施によって下取り等により処分益が発生する場合は、その額（消費税込み）を記入すること</t>
    </r>
    <r>
      <rPr>
        <sz val="9.5"/>
        <color theme="1"/>
        <rFont val="ＭＳ Ｐゴシック"/>
        <family val="3"/>
        <charset val="128"/>
      </rPr>
      <t>（計画時に処分益が明らかでない場合は、
　　その旨を記載し、実績時に反映させること。）。
　　　なお、仕入れに係る消費税相当額について、これを減額した場合には「除税額○○○円うち国費○○○円」を、同税額がない場合には 「該当なし」と、同税額が明らかで
　　ない場合には「含税額」と記入すること。  また、事業（農業機械の導入）を行うに当たって、補助対象物件を担保に、自己負担の全部又は一部について融資を受ける場合
　　には、 「金融機関名」「融資名（制度・その他）」「融資を受けようとする金額」「償還年数」を記入すること。</t>
    </r>
    <rPh sb="0" eb="1">
      <t>チュウ</t>
    </rPh>
    <rPh sb="4" eb="6">
      <t>ビコウ</t>
    </rPh>
    <rPh sb="8" eb="9">
      <t>ラン</t>
    </rPh>
    <rPh sb="45" eb="48">
      <t>ショウヒゼイ</t>
    </rPh>
    <rPh sb="48" eb="49">
      <t>コ</t>
    </rPh>
    <rPh sb="52" eb="54">
      <t>キニュウ</t>
    </rPh>
    <rPh sb="210" eb="212">
      <t>ジギョウ</t>
    </rPh>
    <rPh sb="213" eb="215">
      <t>ノウギョウ</t>
    </rPh>
    <rPh sb="215" eb="217">
      <t>キカイ</t>
    </rPh>
    <rPh sb="218" eb="220">
      <t>ドウニュウ</t>
    </rPh>
    <rPh sb="222" eb="223">
      <t>オコナ</t>
    </rPh>
    <rPh sb="225" eb="226">
      <t>ア</t>
    </rPh>
    <rPh sb="230" eb="232">
      <t>ホジョ</t>
    </rPh>
    <rPh sb="232" eb="234">
      <t>タイショウ</t>
    </rPh>
    <rPh sb="234" eb="236">
      <t>ブッケン</t>
    </rPh>
    <rPh sb="237" eb="239">
      <t>タンポ</t>
    </rPh>
    <rPh sb="241" eb="243">
      <t>ジコ</t>
    </rPh>
    <rPh sb="243" eb="245">
      <t>フタン</t>
    </rPh>
    <rPh sb="246" eb="248">
      <t>ゼンブ</t>
    </rPh>
    <rPh sb="248" eb="249">
      <t>マタ</t>
    </rPh>
    <rPh sb="250" eb="252">
      <t>イチブ</t>
    </rPh>
    <rPh sb="256" eb="258">
      <t>ユウシ</t>
    </rPh>
    <rPh sb="259" eb="260">
      <t>ウ</t>
    </rPh>
    <rPh sb="262" eb="264">
      <t>バアイ</t>
    </rPh>
    <rPh sb="272" eb="274">
      <t>キンユウ</t>
    </rPh>
    <rPh sb="274" eb="277">
      <t>キカンメイ</t>
    </rPh>
    <rPh sb="279" eb="281">
      <t>ユウシ</t>
    </rPh>
    <rPh sb="281" eb="282">
      <t>メイ</t>
    </rPh>
    <rPh sb="283" eb="285">
      <t>セイド</t>
    </rPh>
    <rPh sb="288" eb="289">
      <t>タ</t>
    </rPh>
    <rPh sb="292" eb="294">
      <t>ユウシ</t>
    </rPh>
    <rPh sb="295" eb="296">
      <t>ウ</t>
    </rPh>
    <rPh sb="302" eb="304">
      <t>キンガク</t>
    </rPh>
    <rPh sb="306" eb="308">
      <t>ショウカン</t>
    </rPh>
    <rPh sb="308" eb="310">
      <t>ネンスウ</t>
    </rPh>
    <rPh sb="312" eb="314">
      <t>キニュウ</t>
    </rPh>
    <phoneticPr fontId="2"/>
  </si>
  <si>
    <r>
      <t>注</t>
    </r>
    <r>
      <rPr>
        <sz val="9.5"/>
        <color theme="1"/>
        <rFont val="ＭＳ Ｐゴシック"/>
        <family val="3"/>
        <charset val="128"/>
      </rPr>
      <t>５：複数の農業機械を導入する場合は、列または表を追加し、機械ごとに記入して「機械番号（購入）」欄に連番を付すこと。</t>
    </r>
    <rPh sb="3" eb="5">
      <t>フクスウ</t>
    </rPh>
    <rPh sb="19" eb="20">
      <t>レツ</t>
    </rPh>
    <rPh sb="39" eb="41">
      <t>キカイ</t>
    </rPh>
    <rPh sb="41" eb="43">
      <t>バンゴウ</t>
    </rPh>
    <rPh sb="44" eb="46">
      <t>コウニュウ</t>
    </rPh>
    <rPh sb="48" eb="49">
      <t>ラン</t>
    </rPh>
    <rPh sb="50" eb="52">
      <t>レンバン</t>
    </rPh>
    <rPh sb="53" eb="54">
      <t>フ</t>
    </rPh>
    <phoneticPr fontId="2"/>
  </si>
  <si>
    <t>【リースの場合】</t>
    <rPh sb="5" eb="7">
      <t>バアイ</t>
    </rPh>
    <phoneticPr fontId="2"/>
  </si>
  <si>
    <t>（c）リース機械の納入業者の選定方法の計画</t>
    <rPh sb="6" eb="8">
      <t>キカイ</t>
    </rPh>
    <rPh sb="9" eb="11">
      <t>ノウニュウ</t>
    </rPh>
    <rPh sb="11" eb="13">
      <t>ギョウシャ</t>
    </rPh>
    <rPh sb="14" eb="16">
      <t>センテイ</t>
    </rPh>
    <rPh sb="16" eb="18">
      <t>ホウホウ</t>
    </rPh>
    <rPh sb="19" eb="21">
      <t>ケイカク</t>
    </rPh>
    <phoneticPr fontId="2"/>
  </si>
  <si>
    <t>（d）農業機械のリース料等の詳細</t>
    <rPh sb="3" eb="5">
      <t>ノウギョウ</t>
    </rPh>
    <rPh sb="5" eb="7">
      <t>キカイ</t>
    </rPh>
    <rPh sb="11" eb="12">
      <t>リョウ</t>
    </rPh>
    <rPh sb="12" eb="13">
      <t>トウ</t>
    </rPh>
    <rPh sb="14" eb="16">
      <t>ショウサイ</t>
    </rPh>
    <phoneticPr fontId="3"/>
  </si>
  <si>
    <t>機械番号（リース）</t>
    <rPh sb="0" eb="2">
      <t>キカイ</t>
    </rPh>
    <rPh sb="2" eb="4">
      <t>バンゴウ</t>
    </rPh>
    <phoneticPr fontId="2"/>
  </si>
  <si>
    <t>リース期間</t>
    <rPh sb="3" eb="5">
      <t>キカン</t>
    </rPh>
    <phoneticPr fontId="2"/>
  </si>
  <si>
    <t>①物件取得予定価格（税抜、円）</t>
    <rPh sb="1" eb="3">
      <t>ブッケン</t>
    </rPh>
    <rPh sb="3" eb="5">
      <t>シュトク</t>
    </rPh>
    <rPh sb="5" eb="7">
      <t>ヨテイ</t>
    </rPh>
    <rPh sb="7" eb="9">
      <t>カカク</t>
    </rPh>
    <rPh sb="10" eb="12">
      <t>ゼイヌキ</t>
    </rPh>
    <rPh sb="13" eb="14">
      <t>エン</t>
    </rPh>
    <phoneticPr fontId="2"/>
  </si>
  <si>
    <t>②リース終了後の残存価格（税抜、円）</t>
    <rPh sb="4" eb="7">
      <t>シュウリョウゴ</t>
    </rPh>
    <rPh sb="8" eb="10">
      <t>ザンゾン</t>
    </rPh>
    <rPh sb="10" eb="12">
      <t>カカク</t>
    </rPh>
    <rPh sb="13" eb="15">
      <t>ゼイヌキ</t>
    </rPh>
    <rPh sb="16" eb="17">
      <t>エン</t>
    </rPh>
    <phoneticPr fontId="2"/>
  </si>
  <si>
    <t>③助成申請額（円）</t>
    <rPh sb="1" eb="3">
      <t>ジョセイ</t>
    </rPh>
    <rPh sb="3" eb="6">
      <t>シンセイガク</t>
    </rPh>
    <rPh sb="7" eb="8">
      <t>エン</t>
    </rPh>
    <phoneticPr fontId="2"/>
  </si>
  <si>
    <t>④リース諸費用（税抜、円）</t>
    <rPh sb="11" eb="12">
      <t>エン</t>
    </rPh>
    <phoneticPr fontId="2"/>
  </si>
  <si>
    <t>⑤リース料に係る消費税（円）</t>
    <rPh sb="4" eb="5">
      <t>リョウ</t>
    </rPh>
    <rPh sb="6" eb="7">
      <t>カカ</t>
    </rPh>
    <rPh sb="8" eb="11">
      <t>ショウヒゼイ</t>
    </rPh>
    <phoneticPr fontId="2"/>
  </si>
  <si>
    <t>事業実施主体負担リース料（税込）（①－②－③＋④＋⑤）</t>
    <phoneticPr fontId="2"/>
  </si>
  <si>
    <t>助成申請額の算出算式（いずれか小さい額）</t>
    <rPh sb="0" eb="2">
      <t>ジョセイ</t>
    </rPh>
    <rPh sb="2" eb="5">
      <t>シンセイガク</t>
    </rPh>
    <rPh sb="6" eb="8">
      <t>サンシュツ</t>
    </rPh>
    <rPh sb="8" eb="10">
      <t>サンシキ</t>
    </rPh>
    <rPh sb="15" eb="16">
      <t>チイ</t>
    </rPh>
    <rPh sb="18" eb="19">
      <t>ガク</t>
    </rPh>
    <phoneticPr fontId="2"/>
  </si>
  <si>
    <t>注２：「物件取得予定価格（税抜、円）」の欄には、リースする農業機械の販売業者により設定されている小売希望価格（設定されていない場合は一般的な実勢価格
　　　　（税抜価格））を記入すること。</t>
    <phoneticPr fontId="2"/>
  </si>
  <si>
    <t>注３：リース期間が年ではなく月となる場合は、「リース期間（年）」の欄に「令和○年○月～令和□年□月（△△か月）」と記載すること。</t>
    <rPh sb="0" eb="1">
      <t>チュウ</t>
    </rPh>
    <rPh sb="6" eb="8">
      <t>キカン</t>
    </rPh>
    <rPh sb="9" eb="10">
      <t>ネン</t>
    </rPh>
    <rPh sb="14" eb="15">
      <t>ツキ</t>
    </rPh>
    <rPh sb="18" eb="20">
      <t>バアイ</t>
    </rPh>
    <rPh sb="26" eb="28">
      <t>キカン</t>
    </rPh>
    <rPh sb="29" eb="30">
      <t>ネン</t>
    </rPh>
    <rPh sb="33" eb="34">
      <t>ラン</t>
    </rPh>
    <rPh sb="36" eb="38">
      <t>レイワ</t>
    </rPh>
    <rPh sb="39" eb="40">
      <t>ネン</t>
    </rPh>
    <rPh sb="41" eb="42">
      <t>ガツ</t>
    </rPh>
    <rPh sb="43" eb="45">
      <t>レイワ</t>
    </rPh>
    <rPh sb="46" eb="47">
      <t>ネン</t>
    </rPh>
    <rPh sb="48" eb="49">
      <t>ガツ</t>
    </rPh>
    <rPh sb="53" eb="54">
      <t>ゲツ</t>
    </rPh>
    <rPh sb="57" eb="59">
      <t>キサイ</t>
    </rPh>
    <phoneticPr fontId="2"/>
  </si>
  <si>
    <t>注４：リース事業者の見積書の写し等を添付すること。</t>
    <rPh sb="0" eb="1">
      <t>チュウ</t>
    </rPh>
    <phoneticPr fontId="2"/>
  </si>
  <si>
    <r>
      <t>注</t>
    </r>
    <r>
      <rPr>
        <sz val="9.5"/>
        <color theme="1"/>
        <rFont val="ＭＳ Ｐゴシック"/>
        <family val="3"/>
        <charset val="128"/>
      </rPr>
      <t>５：複数の農業機械を導入する場合は、列または表を追加し、機械ごとに記入して「機械番号（リース）」欄に連番を付すこと。</t>
    </r>
    <rPh sb="3" eb="5">
      <t>フクスウ</t>
    </rPh>
    <rPh sb="19" eb="20">
      <t>レツ</t>
    </rPh>
    <rPh sb="39" eb="41">
      <t>キカイ</t>
    </rPh>
    <rPh sb="41" eb="43">
      <t>バンゴウ</t>
    </rPh>
    <rPh sb="49" eb="50">
      <t>ラン</t>
    </rPh>
    <rPh sb="51" eb="53">
      <t>レンバン</t>
    </rPh>
    <rPh sb="54" eb="55">
      <t>フ</t>
    </rPh>
    <phoneticPr fontId="2"/>
  </si>
  <si>
    <t>（e）オープンAPIへの対応（トラクターを導入又はリース導入する場合）</t>
    <rPh sb="9" eb="11">
      <t>タイオウ</t>
    </rPh>
    <rPh sb="20" eb="21">
      <t>マタ</t>
    </rPh>
    <rPh sb="25" eb="27">
      <t>ドウニュウ</t>
    </rPh>
    <rPh sb="29" eb="31">
      <t>バアイ</t>
    </rPh>
    <phoneticPr fontId="2"/>
  </si>
  <si>
    <t>　トラクターの導入又またはリース導入を希望する場合は、以下の「参考」を御確認の上、希望する農機のメーカーの状況について</t>
    <rPh sb="19" eb="21">
      <t>キボウ</t>
    </rPh>
    <rPh sb="35" eb="36">
      <t>ゴ</t>
    </rPh>
    <phoneticPr fontId="2"/>
  </si>
  <si>
    <t>整備している（又は整備する見込みである）場合は○、整備していない場合は×を付してください。</t>
    <phoneticPr fontId="2"/>
  </si>
  <si>
    <t>　　・導入を希望する農機のメーカーが、自社webサイトや農業データ連携基盤への表示等を通じて、データを連携できる環境を</t>
    <phoneticPr fontId="2"/>
  </si>
  <si>
    <t>整備している（又は整備する見込みである）　　　　　</t>
    <phoneticPr fontId="2"/>
  </si>
  <si>
    <t>【参考】APIを自社webサイトや農業データ連携基盤への表示等を通じて、データを連携できる環境を整備している農機メーカー</t>
    <phoneticPr fontId="3"/>
  </si>
  <si>
    <t>　　　　　（令和５年９月時点農林水産省調べ、五十音・アルファベット順で記載）</t>
    <phoneticPr fontId="2"/>
  </si>
  <si>
    <t>　国内メーカー：井関農機株式会社、株式会社クボタ、三菱マヒンドラ農機株式会社、ヤンマーアグリ株式会社</t>
    <phoneticPr fontId="2"/>
  </si>
  <si>
    <t>　海外メーカー：AGCO Corporation(Fendt、MASSEY FERGUSON、Valtra）、CLAAS KGaA mbH、CNH industrial N.V（Case IH, New Holland, Steyr）、</t>
    <phoneticPr fontId="2"/>
  </si>
  <si>
    <t>　　　　　　　　　 Deere &amp; Company(John Deere)、SDF group(SAME、DEUTZ-FAHR、Lamborghini)</t>
    <phoneticPr fontId="2"/>
  </si>
  <si>
    <t>（注）</t>
    <rPh sb="1" eb="2">
      <t>チュウ</t>
    </rPh>
    <phoneticPr fontId="2"/>
  </si>
  <si>
    <t>データの連携により自身の営農作業を一元的に閲覧・分析することができ、より効率的・効果的な営農につなげることができます。
「整備していない」場合は、整備しているメーカーの農機に変更いただくか、導入を希望する農機でなければ事業目的を達成できない旨を
別途証明いただく等の対応が必要になります。詳しくは補助金等の事務担当者にお尋ねください。</t>
    <phoneticPr fontId="3"/>
  </si>
  <si>
    <t>【別紙様式１】省力生産体系導入計画（兼 実績報告書）（別記２第３の４（１）関係）</t>
    <rPh sb="9" eb="13">
      <t>セイサンタイケイ</t>
    </rPh>
    <rPh sb="18" eb="19">
      <t>ケン</t>
    </rPh>
    <rPh sb="20" eb="22">
      <t>ジッセキ</t>
    </rPh>
    <rPh sb="22" eb="25">
      <t>ホウコクショ</t>
    </rPh>
    <phoneticPr fontId="30"/>
  </si>
  <si>
    <t>１．現状の課題及び課題解決に向けた取組方針</t>
    <rPh sb="2" eb="4">
      <t>ゲンジョウ</t>
    </rPh>
    <rPh sb="5" eb="7">
      <t>カダイ</t>
    </rPh>
    <rPh sb="7" eb="8">
      <t>オヨ</t>
    </rPh>
    <rPh sb="9" eb="13">
      <t>カダイカイケツ</t>
    </rPh>
    <rPh sb="14" eb="15">
      <t>ム</t>
    </rPh>
    <rPh sb="17" eb="19">
      <t>トリクミ</t>
    </rPh>
    <rPh sb="19" eb="21">
      <t>ホウシン</t>
    </rPh>
    <phoneticPr fontId="30"/>
  </si>
  <si>
    <t>（具体的に記載）
地区では〇〇が課題となっており、省力化に当たり〇〇の導入が必要であるが、大規模な取組のため〇〇の検証、育成、産地実証が必要・・・・等。</t>
    <rPh sb="1" eb="4">
      <t>グタイテキ</t>
    </rPh>
    <rPh sb="5" eb="7">
      <t>キサイ</t>
    </rPh>
    <rPh sb="9" eb="11">
      <t>チク</t>
    </rPh>
    <rPh sb="16" eb="18">
      <t>カダイ</t>
    </rPh>
    <rPh sb="25" eb="28">
      <t>ショウリョクカ</t>
    </rPh>
    <rPh sb="29" eb="30">
      <t>ア</t>
    </rPh>
    <rPh sb="35" eb="37">
      <t>ドウニュウ</t>
    </rPh>
    <rPh sb="38" eb="40">
      <t>ヒツヨウ</t>
    </rPh>
    <rPh sb="45" eb="48">
      <t>ダイキボ</t>
    </rPh>
    <rPh sb="49" eb="51">
      <t>トリクミ</t>
    </rPh>
    <rPh sb="57" eb="59">
      <t>ケンショウ</t>
    </rPh>
    <rPh sb="60" eb="62">
      <t>イクセイ</t>
    </rPh>
    <rPh sb="63" eb="65">
      <t>サンチ</t>
    </rPh>
    <rPh sb="65" eb="67">
      <t>ジッショウ</t>
    </rPh>
    <rPh sb="68" eb="70">
      <t>ヒツヨウ</t>
    </rPh>
    <rPh sb="74" eb="75">
      <t>トウ</t>
    </rPh>
    <phoneticPr fontId="30"/>
  </si>
  <si>
    <t>２．導入する省力生産体系の技術</t>
    <rPh sb="2" eb="4">
      <t>ドウニュウ</t>
    </rPh>
    <rPh sb="6" eb="8">
      <t>ショウリョク</t>
    </rPh>
    <rPh sb="8" eb="10">
      <t>セイサン</t>
    </rPh>
    <rPh sb="10" eb="12">
      <t>タイケイ</t>
    </rPh>
    <rPh sb="13" eb="15">
      <t>ギジュツ</t>
    </rPh>
    <phoneticPr fontId="30"/>
  </si>
  <si>
    <t>省力化に取組む作業名</t>
    <rPh sb="0" eb="2">
      <t>ショウリョク</t>
    </rPh>
    <rPh sb="2" eb="3">
      <t>カ</t>
    </rPh>
    <rPh sb="4" eb="6">
      <t>トリク</t>
    </rPh>
    <rPh sb="7" eb="9">
      <t>サギョウ</t>
    </rPh>
    <rPh sb="9" eb="10">
      <t>メイ</t>
    </rPh>
    <phoneticPr fontId="30"/>
  </si>
  <si>
    <t>現状</t>
    <rPh sb="0" eb="2">
      <t>ゲンジョウ</t>
    </rPh>
    <phoneticPr fontId="30"/>
  </si>
  <si>
    <t>省力化技術</t>
    <rPh sb="0" eb="3">
      <t>ショウリョクカ</t>
    </rPh>
    <rPh sb="3" eb="5">
      <t>ギジュツ</t>
    </rPh>
    <phoneticPr fontId="30"/>
  </si>
  <si>
    <t>期待される効果</t>
    <rPh sb="0" eb="2">
      <t>キタイ</t>
    </rPh>
    <rPh sb="5" eb="7">
      <t>コウカ</t>
    </rPh>
    <phoneticPr fontId="30"/>
  </si>
  <si>
    <t>実際の効果
（評価時に記入）</t>
    <rPh sb="0" eb="2">
      <t>ジッサイ</t>
    </rPh>
    <rPh sb="3" eb="5">
      <t>コウカ</t>
    </rPh>
    <rPh sb="7" eb="10">
      <t>ヒョウカジ</t>
    </rPh>
    <rPh sb="11" eb="13">
      <t>キニュウ</t>
    </rPh>
    <phoneticPr fontId="30"/>
  </si>
  <si>
    <t>目標年度（〇年度）
の普及状況
（評価時に記入）</t>
    <rPh sb="0" eb="3">
      <t>モクヒョウネン</t>
    </rPh>
    <rPh sb="3" eb="4">
      <t>ド</t>
    </rPh>
    <rPh sb="6" eb="8">
      <t>ネンド</t>
    </rPh>
    <rPh sb="11" eb="15">
      <t>フキュウジョウキョウ</t>
    </rPh>
    <rPh sb="17" eb="20">
      <t>ヒョウカジ</t>
    </rPh>
    <rPh sb="21" eb="23">
      <t>キニュウ</t>
    </rPh>
    <phoneticPr fontId="30"/>
  </si>
  <si>
    <t>備考</t>
    <rPh sb="0" eb="2">
      <t>ビコウ</t>
    </rPh>
    <phoneticPr fontId="30"/>
  </si>
  <si>
    <t>例）植付</t>
    <rPh sb="0" eb="1">
      <t>レイ</t>
    </rPh>
    <rPh sb="2" eb="4">
      <t>ウエツケ</t>
    </rPh>
    <phoneticPr fontId="30"/>
  </si>
  <si>
    <t>手植え　〇人・日/10a
労働時間○○時間/10a</t>
    <rPh sb="0" eb="2">
      <t>テウ</t>
    </rPh>
    <rPh sb="5" eb="6">
      <t>ニン</t>
    </rPh>
    <rPh sb="7" eb="8">
      <t>ニチ</t>
    </rPh>
    <rPh sb="13" eb="17">
      <t>ロウドウジカン</t>
    </rPh>
    <rPh sb="19" eb="21">
      <t>ジカン</t>
    </rPh>
    <phoneticPr fontId="30"/>
  </si>
  <si>
    <t>挿苗機　〇台
〇人・日/10a
労働時間〇〇時間/10a</t>
    <rPh sb="8" eb="9">
      <t>ニン</t>
    </rPh>
    <rPh sb="10" eb="11">
      <t>ニチ</t>
    </rPh>
    <rPh sb="16" eb="20">
      <t>ロウドウジカン</t>
    </rPh>
    <rPh sb="22" eb="24">
      <t>ジカン</t>
    </rPh>
    <phoneticPr fontId="30"/>
  </si>
  <si>
    <t>労働時間〇〇％削減
（〇〇人削減）</t>
    <rPh sb="0" eb="4">
      <t>ロウドウジカン</t>
    </rPh>
    <rPh sb="7" eb="9">
      <t>サクゲン</t>
    </rPh>
    <rPh sb="13" eb="14">
      <t>ニン</t>
    </rPh>
    <rPh sb="14" eb="16">
      <t>サクゲン</t>
    </rPh>
    <phoneticPr fontId="30"/>
  </si>
  <si>
    <t>○○haに普及</t>
    <rPh sb="5" eb="7">
      <t>フキュウ</t>
    </rPh>
    <phoneticPr fontId="30"/>
  </si>
  <si>
    <t>収穫</t>
    <rPh sb="0" eb="2">
      <t>シュウカク</t>
    </rPh>
    <phoneticPr fontId="30"/>
  </si>
  <si>
    <t>手収穫　〇人・日/10a
労働時間○○/10a</t>
    <rPh sb="13" eb="17">
      <t>ロウドウジカン</t>
    </rPh>
    <phoneticPr fontId="30"/>
  </si>
  <si>
    <t>ポテトハーベスタ　〇台
〇人・日/10a
労働時間〇〇時間/10a</t>
    <rPh sb="13" eb="14">
      <t>ニン</t>
    </rPh>
    <rPh sb="15" eb="16">
      <t>ニチ</t>
    </rPh>
    <phoneticPr fontId="30"/>
  </si>
  <si>
    <t>３．導入する機械等</t>
    <phoneticPr fontId="30"/>
  </si>
  <si>
    <t>機械の名称</t>
    <rPh sb="3" eb="5">
      <t>メイショウ</t>
    </rPh>
    <phoneticPr fontId="30"/>
  </si>
  <si>
    <t>仕様形式・台数</t>
    <rPh sb="5" eb="7">
      <t>ダイスウ</t>
    </rPh>
    <phoneticPr fontId="30"/>
  </si>
  <si>
    <t>性能・処理能力等</t>
    <rPh sb="0" eb="2">
      <t>セイノウ</t>
    </rPh>
    <rPh sb="3" eb="7">
      <t>ショリノウリョク</t>
    </rPh>
    <rPh sb="7" eb="8">
      <t>トウ</t>
    </rPh>
    <phoneticPr fontId="30"/>
  </si>
  <si>
    <t>対象面積・数量など</t>
    <rPh sb="0" eb="2">
      <t>タイショウ</t>
    </rPh>
    <rPh sb="2" eb="4">
      <t>メンセキ</t>
    </rPh>
    <rPh sb="5" eb="7">
      <t>スウリョウ</t>
    </rPh>
    <phoneticPr fontId="30"/>
  </si>
  <si>
    <t>植付機</t>
    <rPh sb="0" eb="2">
      <t>ウエツケ</t>
    </rPh>
    <rPh sb="2" eb="3">
      <t>キ</t>
    </rPh>
    <phoneticPr fontId="30"/>
  </si>
  <si>
    <t>〇本（a）/h</t>
    <rPh sb="1" eb="2">
      <t>ホン</t>
    </rPh>
    <phoneticPr fontId="30"/>
  </si>
  <si>
    <t>〇〇ha</t>
    <phoneticPr fontId="30"/>
  </si>
  <si>
    <t>自走式収穫機</t>
    <rPh sb="0" eb="3">
      <t>ジソウシキ</t>
    </rPh>
    <rPh sb="3" eb="6">
      <t>シュウカクキ</t>
    </rPh>
    <phoneticPr fontId="30"/>
  </si>
  <si>
    <t>〇〇a/h</t>
    <phoneticPr fontId="30"/>
  </si>
  <si>
    <t>４．実証に参画する農業者等</t>
    <rPh sb="2" eb="4">
      <t>ジッショウ</t>
    </rPh>
    <rPh sb="5" eb="7">
      <t>サンカク</t>
    </rPh>
    <rPh sb="9" eb="11">
      <t>ノウギョウ</t>
    </rPh>
    <rPh sb="11" eb="12">
      <t>シャ</t>
    </rPh>
    <rPh sb="12" eb="13">
      <t>トウ</t>
    </rPh>
    <phoneticPr fontId="30"/>
  </si>
  <si>
    <t>氏名・組織名等</t>
    <rPh sb="0" eb="2">
      <t>シメイ</t>
    </rPh>
    <rPh sb="3" eb="6">
      <t>ソシキメイ</t>
    </rPh>
    <rPh sb="6" eb="7">
      <t>トウ</t>
    </rPh>
    <phoneticPr fontId="30"/>
  </si>
  <si>
    <t>取組内容</t>
    <rPh sb="0" eb="4">
      <t>トリクミナイヨウ</t>
    </rPh>
    <phoneticPr fontId="30"/>
  </si>
  <si>
    <t>取組面積・事業量等</t>
    <rPh sb="0" eb="2">
      <t>トリク</t>
    </rPh>
    <rPh sb="2" eb="4">
      <t>メンセキ</t>
    </rPh>
    <rPh sb="5" eb="8">
      <t>ジギョウリョウ</t>
    </rPh>
    <rPh sb="8" eb="9">
      <t>トウ</t>
    </rPh>
    <phoneticPr fontId="30"/>
  </si>
  <si>
    <t>計画</t>
    <rPh sb="0" eb="2">
      <t>ケイカク</t>
    </rPh>
    <phoneticPr fontId="30"/>
  </si>
  <si>
    <t>実績（評価時に記入）</t>
    <rPh sb="0" eb="2">
      <t>ジッセキ</t>
    </rPh>
    <rPh sb="3" eb="6">
      <t>ヒョウカジ</t>
    </rPh>
    <rPh sb="7" eb="9">
      <t>キニュウ</t>
    </rPh>
    <phoneticPr fontId="30"/>
  </si>
  <si>
    <t>〇　〇</t>
    <phoneticPr fontId="30"/>
  </si>
  <si>
    <t>挿苗機、自走式収穫機の導入、実証ほの設置</t>
    <rPh sb="0" eb="3">
      <t>ソウビョウキ</t>
    </rPh>
    <rPh sb="4" eb="7">
      <t>ジソウシキ</t>
    </rPh>
    <rPh sb="7" eb="10">
      <t>シュウカクキ</t>
    </rPh>
    <rPh sb="11" eb="13">
      <t>ドウニュウ</t>
    </rPh>
    <rPh sb="14" eb="16">
      <t>ジッショウ</t>
    </rPh>
    <rPh sb="18" eb="20">
      <t>セッチ</t>
    </rPh>
    <phoneticPr fontId="30"/>
  </si>
  <si>
    <t>〇〇ｈａ</t>
    <phoneticPr fontId="30"/>
  </si>
  <si>
    <t>JA○○</t>
    <phoneticPr fontId="30"/>
  </si>
  <si>
    <t>オペレーター育成・研修会の開催、営農指導</t>
    <rPh sb="6" eb="8">
      <t>イクセイ</t>
    </rPh>
    <rPh sb="9" eb="11">
      <t>ケンシュウ</t>
    </rPh>
    <rPh sb="11" eb="12">
      <t>カイ</t>
    </rPh>
    <rPh sb="13" eb="15">
      <t>カイサイ</t>
    </rPh>
    <rPh sb="16" eb="18">
      <t>エイノウ</t>
    </rPh>
    <rPh sb="18" eb="20">
      <t>シドウ</t>
    </rPh>
    <phoneticPr fontId="30"/>
  </si>
  <si>
    <t>研修会〇回、営農指導〇回</t>
    <rPh sb="0" eb="3">
      <t>ケンシュウカイ</t>
    </rPh>
    <rPh sb="4" eb="5">
      <t>カイ</t>
    </rPh>
    <rPh sb="6" eb="8">
      <t>エイノウ</t>
    </rPh>
    <rPh sb="8" eb="10">
      <t>シドウ</t>
    </rPh>
    <rPh sb="11" eb="12">
      <t>カイ</t>
    </rPh>
    <phoneticPr fontId="30"/>
  </si>
  <si>
    <t>○○法人</t>
    <rPh sb="2" eb="4">
      <t>ホウジン</t>
    </rPh>
    <phoneticPr fontId="30"/>
  </si>
  <si>
    <t>収穫作業の受託組織</t>
    <rPh sb="0" eb="2">
      <t>シュウカク</t>
    </rPh>
    <rPh sb="2" eb="4">
      <t>サギョウ</t>
    </rPh>
    <rPh sb="5" eb="7">
      <t>ジュタク</t>
    </rPh>
    <rPh sb="7" eb="9">
      <t>ソシキ</t>
    </rPh>
    <phoneticPr fontId="30"/>
  </si>
  <si>
    <t>※上記情報について既存書類に代えることも可</t>
    <rPh sb="1" eb="3">
      <t>ジョウキ</t>
    </rPh>
    <rPh sb="3" eb="5">
      <t>ジョウホウ</t>
    </rPh>
    <rPh sb="9" eb="11">
      <t>キゾン</t>
    </rPh>
    <rPh sb="11" eb="13">
      <t>ショルイ</t>
    </rPh>
    <rPh sb="14" eb="15">
      <t>ダイ</t>
    </rPh>
    <rPh sb="20" eb="21">
      <t>カ</t>
    </rPh>
    <phoneticPr fontId="30"/>
  </si>
  <si>
    <t>【提出資料等】</t>
    <rPh sb="1" eb="3">
      <t>テイシュツ</t>
    </rPh>
    <rPh sb="3" eb="5">
      <t>シリョウ</t>
    </rPh>
    <rPh sb="5" eb="6">
      <t>トウ</t>
    </rPh>
    <phoneticPr fontId="30"/>
  </si>
  <si>
    <t>・実証を行う地区における労働時間の現状に関する資料（実測値又は自治体等の示す標準的な作業時間に基づくものとする）</t>
    <rPh sb="1" eb="3">
      <t>ジッショウ</t>
    </rPh>
    <rPh sb="4" eb="5">
      <t>オコナ</t>
    </rPh>
    <rPh sb="6" eb="8">
      <t>チク</t>
    </rPh>
    <rPh sb="12" eb="16">
      <t>ロウドウジカン</t>
    </rPh>
    <rPh sb="17" eb="19">
      <t>ゲンジョウ</t>
    </rPh>
    <rPh sb="20" eb="21">
      <t>カン</t>
    </rPh>
    <rPh sb="23" eb="25">
      <t>シリョウ</t>
    </rPh>
    <rPh sb="26" eb="28">
      <t>ジッソク</t>
    </rPh>
    <rPh sb="28" eb="29">
      <t>チ</t>
    </rPh>
    <rPh sb="29" eb="30">
      <t>マタ</t>
    </rPh>
    <rPh sb="31" eb="34">
      <t>ジチタイ</t>
    </rPh>
    <rPh sb="34" eb="35">
      <t>トウ</t>
    </rPh>
    <rPh sb="36" eb="37">
      <t>シメ</t>
    </rPh>
    <rPh sb="38" eb="40">
      <t>ヒョウジュン</t>
    </rPh>
    <rPh sb="40" eb="41">
      <t>テキ</t>
    </rPh>
    <rPh sb="42" eb="44">
      <t>サギョウ</t>
    </rPh>
    <rPh sb="44" eb="46">
      <t>ジカン</t>
    </rPh>
    <rPh sb="47" eb="48">
      <t>モト</t>
    </rPh>
    <phoneticPr fontId="30"/>
  </si>
  <si>
    <t>・導入技術の概要（複数の技術を組み合わせる場合は全体のフローがわかるもの）</t>
    <rPh sb="1" eb="5">
      <t>ドウニュウギジュツ</t>
    </rPh>
    <rPh sb="6" eb="8">
      <t>ガイヨウ</t>
    </rPh>
    <rPh sb="9" eb="11">
      <t>フクスウ</t>
    </rPh>
    <rPh sb="12" eb="14">
      <t>ギジュツ</t>
    </rPh>
    <rPh sb="15" eb="16">
      <t>ク</t>
    </rPh>
    <rPh sb="17" eb="18">
      <t>ア</t>
    </rPh>
    <rPh sb="21" eb="23">
      <t>バアイ</t>
    </rPh>
    <rPh sb="24" eb="26">
      <t>ゼンタイ</t>
    </rPh>
    <phoneticPr fontId="30"/>
  </si>
  <si>
    <t>・導入機械の規模決定根拠</t>
    <rPh sb="1" eb="3">
      <t>ドウニュウ</t>
    </rPh>
    <rPh sb="3" eb="5">
      <t>キカイ</t>
    </rPh>
    <rPh sb="6" eb="8">
      <t>キボ</t>
    </rPh>
    <rPh sb="8" eb="10">
      <t>ケッテイ</t>
    </rPh>
    <phoneticPr fontId="30"/>
  </si>
  <si>
    <t>・その他農政局長等が必要と認める資料</t>
    <rPh sb="3" eb="4">
      <t>タ</t>
    </rPh>
    <rPh sb="4" eb="9">
      <t>ノウセイキョクチョウトウ</t>
    </rPh>
    <rPh sb="10" eb="12">
      <t>ヒツヨウ</t>
    </rPh>
    <rPh sb="13" eb="14">
      <t>ミト</t>
    </rPh>
    <rPh sb="16" eb="18">
      <t>シリョウ</t>
    </rPh>
    <phoneticPr fontId="30"/>
  </si>
  <si>
    <t>【別紙様式２】かんしょ生産・販売計画（兼 実績報告書）（別記２第３の４（２）関係）</t>
    <rPh sb="1" eb="3">
      <t>ベッシ</t>
    </rPh>
    <rPh sb="3" eb="5">
      <t>ヨウシキ</t>
    </rPh>
    <rPh sb="11" eb="13">
      <t>セイサン</t>
    </rPh>
    <rPh sb="14" eb="18">
      <t>ハンバイケイカク</t>
    </rPh>
    <rPh sb="19" eb="20">
      <t>ケン</t>
    </rPh>
    <rPh sb="21" eb="23">
      <t>ジッセキ</t>
    </rPh>
    <rPh sb="23" eb="26">
      <t>ホウコクショ</t>
    </rPh>
    <phoneticPr fontId="30"/>
  </si>
  <si>
    <t>（具体的に記載）
地区では〇〇が課題となっており、実需者と産地が連携した新品種〇〇の安定供給体制の確立が必要であるため、新品種○○の地域における生産性の実証、試作品の試作、品質分析・・・・等。を実施する。</t>
    <rPh sb="1" eb="4">
      <t>グタイテキ</t>
    </rPh>
    <rPh sb="5" eb="7">
      <t>キサイ</t>
    </rPh>
    <rPh sb="9" eb="11">
      <t>チク</t>
    </rPh>
    <rPh sb="16" eb="18">
      <t>カダイ</t>
    </rPh>
    <rPh sb="25" eb="28">
      <t>ジツジュシャ</t>
    </rPh>
    <rPh sb="29" eb="31">
      <t>サンチ</t>
    </rPh>
    <rPh sb="32" eb="34">
      <t>レンケイ</t>
    </rPh>
    <rPh sb="36" eb="39">
      <t>シンヒンシュ</t>
    </rPh>
    <rPh sb="42" eb="44">
      <t>アンテイ</t>
    </rPh>
    <rPh sb="44" eb="46">
      <t>キョウキュウ</t>
    </rPh>
    <rPh sb="46" eb="48">
      <t>タイセイ</t>
    </rPh>
    <rPh sb="49" eb="51">
      <t>カクリツ</t>
    </rPh>
    <rPh sb="52" eb="54">
      <t>ヒツヨウ</t>
    </rPh>
    <rPh sb="60" eb="63">
      <t>シンヒンシュ</t>
    </rPh>
    <rPh sb="66" eb="68">
      <t>チイキ</t>
    </rPh>
    <rPh sb="72" eb="74">
      <t>セイサン</t>
    </rPh>
    <rPh sb="74" eb="75">
      <t>セイ</t>
    </rPh>
    <rPh sb="76" eb="78">
      <t>ジッショウ</t>
    </rPh>
    <rPh sb="79" eb="82">
      <t>シサクヒン</t>
    </rPh>
    <rPh sb="83" eb="85">
      <t>シサク</t>
    </rPh>
    <rPh sb="86" eb="88">
      <t>ヒンシツ</t>
    </rPh>
    <rPh sb="88" eb="90">
      <t>ブンセキ</t>
    </rPh>
    <rPh sb="94" eb="95">
      <t>トウ</t>
    </rPh>
    <rPh sb="97" eb="99">
      <t>ジッシ</t>
    </rPh>
    <phoneticPr fontId="30"/>
  </si>
  <si>
    <t>２．目標年までの３年間の生産・販売計画（実績※評価時に記入）</t>
    <rPh sb="2" eb="5">
      <t>モクヒョウネン</t>
    </rPh>
    <rPh sb="9" eb="11">
      <t>ネンカン</t>
    </rPh>
    <rPh sb="12" eb="14">
      <t>セイサン</t>
    </rPh>
    <rPh sb="15" eb="17">
      <t>ハンバイ</t>
    </rPh>
    <rPh sb="17" eb="19">
      <t>ケイカク</t>
    </rPh>
    <rPh sb="20" eb="22">
      <t>ジッセキ</t>
    </rPh>
    <rPh sb="23" eb="25">
      <t>ヒョウカ</t>
    </rPh>
    <rPh sb="25" eb="26">
      <t>ジ</t>
    </rPh>
    <rPh sb="27" eb="29">
      <t>キニュウ</t>
    </rPh>
    <phoneticPr fontId="30"/>
  </si>
  <si>
    <t>令和〇年度
（事業実施年度）</t>
    <rPh sb="0" eb="2">
      <t>レイワ</t>
    </rPh>
    <rPh sb="3" eb="5">
      <t>ネンド</t>
    </rPh>
    <rPh sb="7" eb="9">
      <t>ジギョウ</t>
    </rPh>
    <rPh sb="9" eb="13">
      <t>ジッシネンド</t>
    </rPh>
    <phoneticPr fontId="30"/>
  </si>
  <si>
    <t>令和〇年度</t>
    <rPh sb="0" eb="2">
      <t>レイワ</t>
    </rPh>
    <rPh sb="3" eb="5">
      <t>ネンド</t>
    </rPh>
    <phoneticPr fontId="30"/>
  </si>
  <si>
    <t>令和〇年度
（目標年度）</t>
    <rPh sb="0" eb="2">
      <t>レイワ</t>
    </rPh>
    <rPh sb="3" eb="5">
      <t>ネンド</t>
    </rPh>
    <rPh sb="7" eb="9">
      <t>モクヒョウ</t>
    </rPh>
    <rPh sb="9" eb="11">
      <t>ネンド</t>
    </rPh>
    <phoneticPr fontId="30"/>
  </si>
  <si>
    <t>実績</t>
    <rPh sb="0" eb="2">
      <t>ジッセキ</t>
    </rPh>
    <phoneticPr fontId="30"/>
  </si>
  <si>
    <t>品種名</t>
    <rPh sb="0" eb="2">
      <t>ヒンシュ</t>
    </rPh>
    <rPh sb="2" eb="3">
      <t>メイ</t>
    </rPh>
    <phoneticPr fontId="30"/>
  </si>
  <si>
    <t>生産</t>
    <rPh sb="0" eb="2">
      <t>セイサン</t>
    </rPh>
    <phoneticPr fontId="30"/>
  </si>
  <si>
    <t>ha</t>
    <phoneticPr fontId="30"/>
  </si>
  <si>
    <t>○○</t>
    <phoneticPr fontId="30"/>
  </si>
  <si>
    <t>○○〇〇</t>
    <phoneticPr fontId="30"/>
  </si>
  <si>
    <t>生産量</t>
    <rPh sb="0" eb="3">
      <t>セイサンリョウ</t>
    </rPh>
    <phoneticPr fontId="30"/>
  </si>
  <si>
    <t>トン</t>
    <phoneticPr fontId="30"/>
  </si>
  <si>
    <t>販売</t>
    <rPh sb="0" eb="2">
      <t>ハンバイ</t>
    </rPh>
    <phoneticPr fontId="30"/>
  </si>
  <si>
    <t>販売量</t>
    <rPh sb="0" eb="3">
      <t>ハンバイリョウ</t>
    </rPh>
    <phoneticPr fontId="30"/>
  </si>
  <si>
    <t>販売先</t>
    <rPh sb="0" eb="2">
      <t>ハンバイ</t>
    </rPh>
    <rPh sb="2" eb="3">
      <t>サキ</t>
    </rPh>
    <phoneticPr fontId="30"/>
  </si>
  <si>
    <t>（株）○○</t>
    <rPh sb="0" eb="3">
      <t>カブ</t>
    </rPh>
    <phoneticPr fontId="30"/>
  </si>
  <si>
    <t>○○製品に加工</t>
    <rPh sb="2" eb="4">
      <t>セイヒン</t>
    </rPh>
    <rPh sb="5" eb="7">
      <t>カコウ</t>
    </rPh>
    <phoneticPr fontId="30"/>
  </si>
  <si>
    <t>注：品種名ごとに生産、販売計画情報を記載し、適宜行を追加すること。また、販売先が複数の場合は販売欄の行を適宜追加して記載すること。</t>
    <rPh sb="0" eb="1">
      <t>チュウ</t>
    </rPh>
    <rPh sb="2" eb="4">
      <t>ヒンシュ</t>
    </rPh>
    <rPh sb="4" eb="5">
      <t>メイ</t>
    </rPh>
    <rPh sb="8" eb="10">
      <t>セイサン</t>
    </rPh>
    <rPh sb="11" eb="13">
      <t>ハンバイ</t>
    </rPh>
    <rPh sb="13" eb="15">
      <t>ケイカク</t>
    </rPh>
    <rPh sb="15" eb="17">
      <t>ジョウホウ</t>
    </rPh>
    <rPh sb="18" eb="20">
      <t>キサイ</t>
    </rPh>
    <rPh sb="22" eb="24">
      <t>テキギ</t>
    </rPh>
    <rPh sb="24" eb="25">
      <t>ギョウ</t>
    </rPh>
    <rPh sb="26" eb="28">
      <t>ツイカ</t>
    </rPh>
    <rPh sb="36" eb="39">
      <t>ハンバイサキ</t>
    </rPh>
    <rPh sb="40" eb="42">
      <t>フクスウ</t>
    </rPh>
    <rPh sb="43" eb="45">
      <t>バアイ</t>
    </rPh>
    <rPh sb="46" eb="48">
      <t>ハンバイ</t>
    </rPh>
    <rPh sb="48" eb="49">
      <t>ラン</t>
    </rPh>
    <rPh sb="50" eb="51">
      <t>ギョウ</t>
    </rPh>
    <rPh sb="52" eb="54">
      <t>テキギ</t>
    </rPh>
    <rPh sb="54" eb="56">
      <t>ツイカ</t>
    </rPh>
    <rPh sb="58" eb="60">
      <t>キサイ</t>
    </rPh>
    <phoneticPr fontId="30"/>
  </si>
  <si>
    <t>３．目標年までの３年間の取組内容</t>
    <rPh sb="2" eb="5">
      <t>モクヒョウネン</t>
    </rPh>
    <rPh sb="9" eb="11">
      <t>ネンカン</t>
    </rPh>
    <rPh sb="12" eb="14">
      <t>トリクミ</t>
    </rPh>
    <rPh sb="14" eb="16">
      <t>ナイヨウ</t>
    </rPh>
    <phoneticPr fontId="30"/>
  </si>
  <si>
    <t>年度</t>
    <rPh sb="0" eb="2">
      <t>ネンド</t>
    </rPh>
    <phoneticPr fontId="30"/>
  </si>
  <si>
    <t>取組面積・事業量等</t>
    <rPh sb="0" eb="2">
      <t>トリク</t>
    </rPh>
    <rPh sb="2" eb="4">
      <t>メンセキ</t>
    </rPh>
    <rPh sb="5" eb="7">
      <t>ジギョウ</t>
    </rPh>
    <rPh sb="7" eb="8">
      <t>リョウ</t>
    </rPh>
    <rPh sb="8" eb="9">
      <t>トウ</t>
    </rPh>
    <phoneticPr fontId="30"/>
  </si>
  <si>
    <t>〇年度（事業実施年度）</t>
    <rPh sb="1" eb="3">
      <t>ネンド</t>
    </rPh>
    <rPh sb="4" eb="8">
      <t>ジギョウジッシ</t>
    </rPh>
    <rPh sb="8" eb="10">
      <t>ネンド</t>
    </rPh>
    <phoneticPr fontId="30"/>
  </si>
  <si>
    <t>需要に応じた品種、品質等の生産実証</t>
    <rPh sb="0" eb="2">
      <t>ジュヨウ</t>
    </rPh>
    <rPh sb="3" eb="4">
      <t>オウ</t>
    </rPh>
    <rPh sb="6" eb="8">
      <t>ヒンシュ</t>
    </rPh>
    <rPh sb="9" eb="11">
      <t>ヒンシツ</t>
    </rPh>
    <rPh sb="11" eb="12">
      <t>ナド</t>
    </rPh>
    <rPh sb="13" eb="17">
      <t>セイサンジッショウ</t>
    </rPh>
    <phoneticPr fontId="30"/>
  </si>
  <si>
    <t>〇年度</t>
    <rPh sb="1" eb="3">
      <t>ネンド</t>
    </rPh>
    <phoneticPr fontId="30"/>
  </si>
  <si>
    <t>目標達成に向けた〇〇の検討、新品種○○を活用した加工品の試作・品質評価</t>
    <rPh sb="0" eb="4">
      <t>モクヒョウタッセイ</t>
    </rPh>
    <rPh sb="5" eb="6">
      <t>ム</t>
    </rPh>
    <rPh sb="11" eb="13">
      <t>ケントウ</t>
    </rPh>
    <rPh sb="14" eb="17">
      <t>シンヒンシュ</t>
    </rPh>
    <rPh sb="20" eb="22">
      <t>カツヨウ</t>
    </rPh>
    <rPh sb="24" eb="27">
      <t>カコウヒン</t>
    </rPh>
    <rPh sb="28" eb="30">
      <t>シサク</t>
    </rPh>
    <rPh sb="31" eb="33">
      <t>ヒンシツ</t>
    </rPh>
    <rPh sb="33" eb="35">
      <t>ヒョウカ</t>
    </rPh>
    <phoneticPr fontId="30"/>
  </si>
  <si>
    <t>〇〇ｈａ、試作品製造（原料○○ｔ）</t>
    <phoneticPr fontId="30"/>
  </si>
  <si>
    <t>〇年度（目標年度）</t>
    <rPh sb="1" eb="3">
      <t>ネンド</t>
    </rPh>
    <rPh sb="4" eb="6">
      <t>モクヒョウ</t>
    </rPh>
    <rPh sb="6" eb="8">
      <t>ネンド</t>
    </rPh>
    <phoneticPr fontId="30"/>
  </si>
  <si>
    <t>目標達成に向けた〇〇の取組</t>
    <rPh sb="0" eb="4">
      <t>モクヒョウタッセイ</t>
    </rPh>
    <rPh sb="5" eb="6">
      <t>ム</t>
    </rPh>
    <rPh sb="11" eb="13">
      <t>トリク</t>
    </rPh>
    <phoneticPr fontId="30"/>
  </si>
  <si>
    <t>４．導入する機械等</t>
    <phoneticPr fontId="30"/>
  </si>
  <si>
    <t>新品種○○を活用した
加工設備の改良</t>
    <rPh sb="0" eb="3">
      <t>シンヒンシュ</t>
    </rPh>
    <rPh sb="6" eb="8">
      <t>カツヨウ</t>
    </rPh>
    <rPh sb="11" eb="13">
      <t>カコウ</t>
    </rPh>
    <rPh sb="13" eb="15">
      <t>セツビ</t>
    </rPh>
    <rPh sb="16" eb="18">
      <t>カイリョウ</t>
    </rPh>
    <phoneticPr fontId="30"/>
  </si>
  <si>
    <t>かんしょ加工品〇〇、試作品製造（原料○○ｔ）</t>
    <rPh sb="4" eb="7">
      <t>カコウヒン</t>
    </rPh>
    <rPh sb="10" eb="12">
      <t>シサク</t>
    </rPh>
    <rPh sb="12" eb="13">
      <t>ヒン</t>
    </rPh>
    <rPh sb="13" eb="15">
      <t>セイゾウ</t>
    </rPh>
    <rPh sb="16" eb="18">
      <t>ゲンリョウ</t>
    </rPh>
    <phoneticPr fontId="30"/>
  </si>
  <si>
    <t>５．実証に参画する者</t>
    <rPh sb="2" eb="4">
      <t>ジッショウ</t>
    </rPh>
    <rPh sb="5" eb="7">
      <t>サンカク</t>
    </rPh>
    <rPh sb="9" eb="10">
      <t>モノ</t>
    </rPh>
    <phoneticPr fontId="30"/>
  </si>
  <si>
    <t>植付機の導入、新品種○○の生産実証</t>
    <rPh sb="0" eb="3">
      <t>ウエツケキ</t>
    </rPh>
    <rPh sb="4" eb="6">
      <t>ドウニュウ</t>
    </rPh>
    <rPh sb="7" eb="10">
      <t>シンヒンシュ</t>
    </rPh>
    <rPh sb="13" eb="15">
      <t>セイサン</t>
    </rPh>
    <rPh sb="15" eb="17">
      <t>ジッショウ</t>
    </rPh>
    <phoneticPr fontId="30"/>
  </si>
  <si>
    <t>（株）〇〇</t>
    <rPh sb="0" eb="3">
      <t>カブ</t>
    </rPh>
    <phoneticPr fontId="30"/>
  </si>
  <si>
    <t>生産されたかんしょを原料にした試作品の開発</t>
    <rPh sb="0" eb="2">
      <t>セイサン</t>
    </rPh>
    <rPh sb="10" eb="12">
      <t>ゲンリョウ</t>
    </rPh>
    <rPh sb="15" eb="17">
      <t>シサク</t>
    </rPh>
    <rPh sb="17" eb="18">
      <t>ヒン</t>
    </rPh>
    <rPh sb="19" eb="21">
      <t>カイハツ</t>
    </rPh>
    <phoneticPr fontId="30"/>
  </si>
  <si>
    <t>３試作品製造（○○、○○、○○）（原料○○ｔ）</t>
    <rPh sb="1" eb="4">
      <t>シサクヒン</t>
    </rPh>
    <rPh sb="4" eb="6">
      <t>セイゾウ</t>
    </rPh>
    <rPh sb="17" eb="19">
      <t>ゲンリョウ</t>
    </rPh>
    <phoneticPr fontId="30"/>
  </si>
  <si>
    <t>〇〇研究センター</t>
    <rPh sb="2" eb="4">
      <t>ケンキュウ</t>
    </rPh>
    <phoneticPr fontId="30"/>
  </si>
  <si>
    <t>新品種○○の試作加工品の品質分析等</t>
    <rPh sb="0" eb="3">
      <t>シンヒンシュ</t>
    </rPh>
    <rPh sb="6" eb="8">
      <t>シサク</t>
    </rPh>
    <rPh sb="8" eb="11">
      <t>カコウヒン</t>
    </rPh>
    <rPh sb="12" eb="14">
      <t>ヒンシツ</t>
    </rPh>
    <rPh sb="14" eb="16">
      <t>ブンセキ</t>
    </rPh>
    <rPh sb="16" eb="17">
      <t>トウ</t>
    </rPh>
    <phoneticPr fontId="30"/>
  </si>
  <si>
    <t>3試作品の○○の分析等</t>
    <rPh sb="1" eb="4">
      <t>シサクヒン</t>
    </rPh>
    <rPh sb="8" eb="10">
      <t>ブンセキ</t>
    </rPh>
    <rPh sb="10" eb="11">
      <t>トウ</t>
    </rPh>
    <phoneticPr fontId="30"/>
  </si>
  <si>
    <t>　（３）ばれいしょ生産拡大支援事業</t>
    <phoneticPr fontId="2"/>
  </si>
  <si>
    <t>　　ア　ばれいしょ生産構造転換産地づくり支援事業</t>
    <rPh sb="9" eb="11">
      <t>セイサン</t>
    </rPh>
    <rPh sb="11" eb="13">
      <t>コウゾウ</t>
    </rPh>
    <rPh sb="13" eb="15">
      <t>テンカン</t>
    </rPh>
    <rPh sb="15" eb="17">
      <t>サンチ</t>
    </rPh>
    <rPh sb="20" eb="22">
      <t>シエン</t>
    </rPh>
    <rPh sb="22" eb="24">
      <t>ジギョウ</t>
    </rPh>
    <phoneticPr fontId="2"/>
  </si>
  <si>
    <t>　（ア）全体の概要と事業費</t>
    <rPh sb="4" eb="6">
      <t>ゼンタイ</t>
    </rPh>
    <rPh sb="7" eb="9">
      <t>ガイヨウ</t>
    </rPh>
    <rPh sb="10" eb="13">
      <t>ジギョウヒ</t>
    </rPh>
    <phoneticPr fontId="14"/>
  </si>
  <si>
    <t>「実需と連携した産地モデルの育成」・「革新的省力化作業体系モデル産地の育成」
（該当する方を記載する事）
の取組内容</t>
    <rPh sb="40" eb="42">
      <t>ガイトウ</t>
    </rPh>
    <rPh sb="44" eb="45">
      <t>ホウ</t>
    </rPh>
    <rPh sb="46" eb="48">
      <t>キサイ</t>
    </rPh>
    <rPh sb="50" eb="51">
      <t>コト</t>
    </rPh>
    <rPh sb="54" eb="56">
      <t>トリクミ</t>
    </rPh>
    <rPh sb="56" eb="58">
      <t>ナイヨウ</t>
    </rPh>
    <phoneticPr fontId="3"/>
  </si>
  <si>
    <t>事業量（単価、人数、実施回数、実証ほ設置・機械の導入等に関わるもの）</t>
    <rPh sb="0" eb="3">
      <t>ジギョウリョウ</t>
    </rPh>
    <rPh sb="4" eb="6">
      <t>タンカ</t>
    </rPh>
    <rPh sb="7" eb="9">
      <t>ニンズウ</t>
    </rPh>
    <rPh sb="10" eb="12">
      <t>ジッシ</t>
    </rPh>
    <rPh sb="12" eb="14">
      <t>カイスウ</t>
    </rPh>
    <rPh sb="15" eb="17">
      <t>ジッショウ</t>
    </rPh>
    <rPh sb="18" eb="20">
      <t>セッチ</t>
    </rPh>
    <rPh sb="21" eb="23">
      <t>キカイ</t>
    </rPh>
    <rPh sb="24" eb="26">
      <t>ドウニュウ</t>
    </rPh>
    <rPh sb="26" eb="27">
      <t>トウ</t>
    </rPh>
    <rPh sb="28" eb="29">
      <t>カカ</t>
    </rPh>
    <phoneticPr fontId="2"/>
  </si>
  <si>
    <t>事業費
（税込）（円）</t>
    <rPh sb="0" eb="3">
      <t>ジギョウヒ</t>
    </rPh>
    <rPh sb="9" eb="10">
      <t>エン</t>
    </rPh>
    <phoneticPr fontId="2"/>
  </si>
  <si>
    <t>注１：「取組内容」の欄には、○○検討会・協議会の開催、○○調査、○○研修会開催・受講、○○マニュアル作成、〇〇実証ほ設置、〇〇生産、農業機械・施設の導入等、具体的に記入するとともに、取組主体を記入すること。</t>
    <rPh sb="0" eb="1">
      <t>チュウ</t>
    </rPh>
    <rPh sb="4" eb="6">
      <t>トリクミ</t>
    </rPh>
    <rPh sb="6" eb="8">
      <t>ナイヨウ</t>
    </rPh>
    <rPh sb="10" eb="11">
      <t>ラン</t>
    </rPh>
    <rPh sb="16" eb="19">
      <t>ケントウカイ</t>
    </rPh>
    <rPh sb="20" eb="23">
      <t>キョウギカイ</t>
    </rPh>
    <rPh sb="24" eb="26">
      <t>カイサイ</t>
    </rPh>
    <rPh sb="29" eb="31">
      <t>チョウサ</t>
    </rPh>
    <rPh sb="34" eb="37">
      <t>ケンシュウカイ</t>
    </rPh>
    <rPh sb="37" eb="39">
      <t>カイサイ</t>
    </rPh>
    <rPh sb="40" eb="42">
      <t>ジュコウ</t>
    </rPh>
    <rPh sb="50" eb="52">
      <t>サクセイ</t>
    </rPh>
    <rPh sb="55" eb="57">
      <t>ジッショウ</t>
    </rPh>
    <rPh sb="58" eb="60">
      <t>セッチ</t>
    </rPh>
    <rPh sb="63" eb="65">
      <t>セイサン</t>
    </rPh>
    <rPh sb="66" eb="70">
      <t>ノウギョウキカイ</t>
    </rPh>
    <rPh sb="71" eb="73">
      <t>シセツ</t>
    </rPh>
    <rPh sb="74" eb="76">
      <t>ドウニュウ</t>
    </rPh>
    <rPh sb="76" eb="77">
      <t>トウ</t>
    </rPh>
    <rPh sb="78" eb="81">
      <t>グタイテキ</t>
    </rPh>
    <rPh sb="91" eb="93">
      <t>トリクミ</t>
    </rPh>
    <rPh sb="93" eb="95">
      <t>シュタイ</t>
    </rPh>
    <phoneticPr fontId="2"/>
  </si>
  <si>
    <r>
      <t>注２</t>
    </r>
    <r>
      <rPr>
        <sz val="9.5"/>
        <color theme="1"/>
        <rFont val="ＭＳ Ｐゴシック"/>
        <family val="3"/>
        <charset val="128"/>
      </rPr>
      <t>：「事業量」のうち、実施要領別記別表２の「補助対象経費」の費目に該当する事項については、費目毎に記入すること。</t>
    </r>
    <rPh sb="0" eb="1">
      <t>チュウ</t>
    </rPh>
    <rPh sb="4" eb="6">
      <t>ジギョウ</t>
    </rPh>
    <rPh sb="6" eb="7">
      <t>リョウ</t>
    </rPh>
    <rPh sb="12" eb="14">
      <t>ジッシ</t>
    </rPh>
    <rPh sb="14" eb="16">
      <t>ヨウリョウ</t>
    </rPh>
    <rPh sb="16" eb="18">
      <t>ベッキ</t>
    </rPh>
    <rPh sb="18" eb="20">
      <t>ベッピョウ</t>
    </rPh>
    <rPh sb="23" eb="25">
      <t>ホジョ</t>
    </rPh>
    <rPh sb="25" eb="27">
      <t>タイショウ</t>
    </rPh>
    <rPh sb="27" eb="29">
      <t>ケイヒ</t>
    </rPh>
    <rPh sb="31" eb="33">
      <t>ヒモク</t>
    </rPh>
    <rPh sb="34" eb="36">
      <t>ガイトウ</t>
    </rPh>
    <rPh sb="38" eb="40">
      <t>ジコウ</t>
    </rPh>
    <rPh sb="46" eb="48">
      <t>ヒモク</t>
    </rPh>
    <rPh sb="48" eb="49">
      <t>ゴト</t>
    </rPh>
    <rPh sb="50" eb="52">
      <t>キニュウ</t>
    </rPh>
    <phoneticPr fontId="2"/>
  </si>
  <si>
    <t>注３：「国庫補助金」の欄には、事業費の１０／１０以内の額を記入すること。</t>
    <rPh sb="0" eb="1">
      <t>チュウ</t>
    </rPh>
    <rPh sb="4" eb="6">
      <t>コッコ</t>
    </rPh>
    <rPh sb="6" eb="9">
      <t>ホジョキン</t>
    </rPh>
    <rPh sb="11" eb="12">
      <t>ラン</t>
    </rPh>
    <rPh sb="15" eb="18">
      <t>ジギョウヒ</t>
    </rPh>
    <rPh sb="24" eb="26">
      <t>イナイ</t>
    </rPh>
    <rPh sb="27" eb="28">
      <t>ガク</t>
    </rPh>
    <rPh sb="29" eb="31">
      <t>キニュウ</t>
    </rPh>
    <phoneticPr fontId="2"/>
  </si>
  <si>
    <t>注４：「備考」の欄には、仕入れに係る消費税相当額について、これを減額した場合には「除税額○○円うち国費○○円」を、同税額がない場合には 「該当なし」と、同税額が明らかでない場合には「含税額」と
　　　記入すること。</t>
    <phoneticPr fontId="2"/>
  </si>
  <si>
    <t>注６：適宜、行を追加して記入すること。</t>
    <rPh sb="0" eb="1">
      <t>チュウ</t>
    </rPh>
    <rPh sb="3" eb="5">
      <t>テキギ</t>
    </rPh>
    <rPh sb="6" eb="7">
      <t>ギョウ</t>
    </rPh>
    <rPh sb="8" eb="10">
      <t>ツイカ</t>
    </rPh>
    <rPh sb="12" eb="14">
      <t>キニュウ</t>
    </rPh>
    <phoneticPr fontId="2"/>
  </si>
  <si>
    <t>　（イ）　協議体の運営等（要領別記５第３の４の（１）のア及び（２）のア関連）</t>
    <rPh sb="13" eb="15">
      <t>ヨウリョウ</t>
    </rPh>
    <rPh sb="15" eb="17">
      <t>ベッキ</t>
    </rPh>
    <rPh sb="18" eb="19">
      <t>ダイ</t>
    </rPh>
    <rPh sb="28" eb="29">
      <t>オヨ</t>
    </rPh>
    <rPh sb="35" eb="37">
      <t>カンレン</t>
    </rPh>
    <phoneticPr fontId="2"/>
  </si>
  <si>
    <t>事務局</t>
    <rPh sb="0" eb="3">
      <t>ジムキョク</t>
    </rPh>
    <phoneticPr fontId="2"/>
  </si>
  <si>
    <t>注１：「構成員」の欄には、団体・法人の場合にはその名称を、個人の場合には氏名を記載すること。</t>
    <rPh sb="0" eb="1">
      <t>チュウ</t>
    </rPh>
    <rPh sb="4" eb="7">
      <t>コウセイイン</t>
    </rPh>
    <rPh sb="9" eb="10">
      <t>ラン</t>
    </rPh>
    <rPh sb="13" eb="15">
      <t>ダンタイ</t>
    </rPh>
    <rPh sb="16" eb="18">
      <t>ホウジン</t>
    </rPh>
    <rPh sb="19" eb="21">
      <t>バアイ</t>
    </rPh>
    <rPh sb="25" eb="27">
      <t>メイショウ</t>
    </rPh>
    <rPh sb="29" eb="31">
      <t>コジン</t>
    </rPh>
    <rPh sb="32" eb="34">
      <t>バアイ</t>
    </rPh>
    <rPh sb="36" eb="38">
      <t>シメイ</t>
    </rPh>
    <rPh sb="39" eb="41">
      <t>キサイ</t>
    </rPh>
    <phoneticPr fontId="2"/>
  </si>
  <si>
    <t>注２：「構成員」の名称・氏名の後に括弧で構成員の役割（種ばれいしょ生産、種ばれいしょ調達、一般ほ産生産、販売、実需者、生産指導、有識者等）を記載する事</t>
    <rPh sb="0" eb="1">
      <t>チュウ</t>
    </rPh>
    <rPh sb="4" eb="7">
      <t>コウセイイン</t>
    </rPh>
    <rPh sb="9" eb="11">
      <t>メイショウ</t>
    </rPh>
    <rPh sb="12" eb="14">
      <t>シメイ</t>
    </rPh>
    <rPh sb="15" eb="16">
      <t>ウシ</t>
    </rPh>
    <rPh sb="17" eb="19">
      <t>カッコ</t>
    </rPh>
    <rPh sb="20" eb="23">
      <t>コウセイイン</t>
    </rPh>
    <rPh sb="24" eb="26">
      <t>ヤクワリ</t>
    </rPh>
    <rPh sb="27" eb="28">
      <t>タネ</t>
    </rPh>
    <rPh sb="33" eb="35">
      <t>セイサン</t>
    </rPh>
    <rPh sb="36" eb="37">
      <t>タネ</t>
    </rPh>
    <rPh sb="42" eb="44">
      <t>チョウタツ</t>
    </rPh>
    <rPh sb="45" eb="47">
      <t>イッパン</t>
    </rPh>
    <rPh sb="48" eb="49">
      <t>サン</t>
    </rPh>
    <rPh sb="49" eb="51">
      <t>セイサン</t>
    </rPh>
    <rPh sb="52" eb="54">
      <t>ハンバイ</t>
    </rPh>
    <rPh sb="55" eb="58">
      <t>ジツジュシャ</t>
    </rPh>
    <rPh sb="59" eb="61">
      <t>セイサン</t>
    </rPh>
    <rPh sb="61" eb="63">
      <t>シドウ</t>
    </rPh>
    <rPh sb="64" eb="67">
      <t>ユウシキシャ</t>
    </rPh>
    <rPh sb="67" eb="68">
      <t>トウ</t>
    </rPh>
    <rPh sb="70" eb="72">
      <t>キサイ</t>
    </rPh>
    <rPh sb="74" eb="75">
      <t>コト</t>
    </rPh>
    <phoneticPr fontId="2"/>
  </si>
  <si>
    <t>　（ウ）種ばれいしょの生産・調達及びばれいしょ生産・販売計画（要領別記５第３の４の（１）のイ関連）</t>
    <rPh sb="4" eb="5">
      <t>タネ</t>
    </rPh>
    <rPh sb="11" eb="13">
      <t>セイサン</t>
    </rPh>
    <rPh sb="14" eb="16">
      <t>チョウタツ</t>
    </rPh>
    <rPh sb="16" eb="17">
      <t>オヨ</t>
    </rPh>
    <rPh sb="23" eb="25">
      <t>セイサン</t>
    </rPh>
    <rPh sb="26" eb="28">
      <t>ハンバイ</t>
    </rPh>
    <rPh sb="28" eb="30">
      <t>ケイカク</t>
    </rPh>
    <rPh sb="31" eb="33">
      <t>ヨウリョウ</t>
    </rPh>
    <rPh sb="33" eb="35">
      <t>ベッキ</t>
    </rPh>
    <rPh sb="36" eb="37">
      <t>ダイ</t>
    </rPh>
    <rPh sb="46" eb="48">
      <t>カンレン</t>
    </rPh>
    <phoneticPr fontId="2"/>
  </si>
  <si>
    <t>　　　a　種ばれいしょの調達及びばれいしょの生産について</t>
    <rPh sb="5" eb="6">
      <t>タネ</t>
    </rPh>
    <rPh sb="12" eb="14">
      <t>チョウタツ</t>
    </rPh>
    <rPh sb="14" eb="15">
      <t>オヨ</t>
    </rPh>
    <rPh sb="22" eb="24">
      <t>セイサン</t>
    </rPh>
    <phoneticPr fontId="2"/>
  </si>
  <si>
    <t>生産
担当者</t>
    <rPh sb="0" eb="2">
      <t>セイサン</t>
    </rPh>
    <rPh sb="3" eb="5">
      <t>タントウ</t>
    </rPh>
    <rPh sb="5" eb="6">
      <t>シャ</t>
    </rPh>
    <phoneticPr fontId="2"/>
  </si>
  <si>
    <t>令和〇年度
（事業実施年度）</t>
    <rPh sb="0" eb="2">
      <t>レイワ</t>
    </rPh>
    <rPh sb="3" eb="5">
      <t>ネンド</t>
    </rPh>
    <rPh sb="7" eb="11">
      <t>ジギョウジッシ</t>
    </rPh>
    <rPh sb="11" eb="13">
      <t>ネンド</t>
    </rPh>
    <phoneticPr fontId="2"/>
  </si>
  <si>
    <t>令和〇年度</t>
    <rPh sb="0" eb="2">
      <t>レイワ</t>
    </rPh>
    <rPh sb="3" eb="4">
      <t>ネン</t>
    </rPh>
    <phoneticPr fontId="2"/>
  </si>
  <si>
    <t>生産 又は 地区外から調達</t>
    <rPh sb="0" eb="2">
      <t>セイサン</t>
    </rPh>
    <rPh sb="3" eb="4">
      <t>マタ</t>
    </rPh>
    <rPh sb="6" eb="9">
      <t>チクガイ</t>
    </rPh>
    <rPh sb="11" eb="13">
      <t>チョウタツ</t>
    </rPh>
    <phoneticPr fontId="2"/>
  </si>
  <si>
    <t>一般ほ用種子（採種ほ産等）</t>
    <rPh sb="0" eb="2">
      <t>イッパン</t>
    </rPh>
    <rPh sb="3" eb="4">
      <t>ヨウ</t>
    </rPh>
    <rPh sb="4" eb="6">
      <t>シュシ</t>
    </rPh>
    <rPh sb="7" eb="9">
      <t>サイシュ</t>
    </rPh>
    <rPh sb="10" eb="11">
      <t>サン</t>
    </rPh>
    <rPh sb="11" eb="12">
      <t>トウ</t>
    </rPh>
    <phoneticPr fontId="2"/>
  </si>
  <si>
    <t>実需
仕向</t>
    <rPh sb="0" eb="2">
      <t>ジツジュ</t>
    </rPh>
    <rPh sb="3" eb="5">
      <t>シム</t>
    </rPh>
    <phoneticPr fontId="14"/>
  </si>
  <si>
    <t>ha、トン
(自産地生産分）</t>
    <rPh sb="7" eb="10">
      <t>ジサンチ</t>
    </rPh>
    <rPh sb="10" eb="12">
      <t>セイサン</t>
    </rPh>
    <rPh sb="12" eb="13">
      <t>ブン</t>
    </rPh>
    <phoneticPr fontId="2"/>
  </si>
  <si>
    <t>トン
（地区外調達分）</t>
    <rPh sb="9" eb="10">
      <t>ブン</t>
    </rPh>
    <phoneticPr fontId="2"/>
  </si>
  <si>
    <t>㌧</t>
    <phoneticPr fontId="2"/>
  </si>
  <si>
    <t>品種名：</t>
    <rPh sb="0" eb="3">
      <t>ヒンシュメイ</t>
    </rPh>
    <phoneticPr fontId="2"/>
  </si>
  <si>
    <t>採種ほ産計</t>
    <rPh sb="0" eb="2">
      <t>サイシュ</t>
    </rPh>
    <rPh sb="3" eb="4">
      <t>サン</t>
    </rPh>
    <rPh sb="4" eb="5">
      <t>ケイ</t>
    </rPh>
    <phoneticPr fontId="2"/>
  </si>
  <si>
    <t>一般ほ産ばれいしょ（実需への販売量）</t>
    <rPh sb="0" eb="2">
      <t>イッパン</t>
    </rPh>
    <rPh sb="3" eb="4">
      <t>サン</t>
    </rPh>
    <rPh sb="10" eb="12">
      <t>ジツジュ</t>
    </rPh>
    <rPh sb="14" eb="16">
      <t>ハンバイ</t>
    </rPh>
    <rPh sb="16" eb="17">
      <t>リョウ</t>
    </rPh>
    <phoneticPr fontId="2"/>
  </si>
  <si>
    <t>ha</t>
    <phoneticPr fontId="2"/>
  </si>
  <si>
    <t>一般ほ産計</t>
    <rPh sb="0" eb="2">
      <t>イッパン</t>
    </rPh>
    <rPh sb="3" eb="4">
      <t>サン</t>
    </rPh>
    <rPh sb="4" eb="5">
      <t>ケイ</t>
    </rPh>
    <phoneticPr fontId="2"/>
  </si>
  <si>
    <t>注１：適宜、行を追加して記入すること。</t>
    <rPh sb="0" eb="1">
      <t>チュウ</t>
    </rPh>
    <rPh sb="3" eb="5">
      <t>テキギ</t>
    </rPh>
    <rPh sb="6" eb="7">
      <t>ギョウ</t>
    </rPh>
    <rPh sb="8" eb="10">
      <t>ツイカ</t>
    </rPh>
    <rPh sb="12" eb="14">
      <t>キニュウ</t>
    </rPh>
    <phoneticPr fontId="2"/>
  </si>
  <si>
    <t>注２：「実需仕向」の欄には、品種ごとに、一般ほ産のうち協議体に参加している実需者に供給されるロットについて「〇」をつけること。</t>
    <rPh sb="0" eb="1">
      <t>チュウ</t>
    </rPh>
    <rPh sb="4" eb="6">
      <t>ジツジュ</t>
    </rPh>
    <rPh sb="6" eb="8">
      <t>シムケ</t>
    </rPh>
    <rPh sb="10" eb="11">
      <t>ラン</t>
    </rPh>
    <rPh sb="14" eb="16">
      <t>ヒンシュ</t>
    </rPh>
    <rPh sb="20" eb="22">
      <t>イッパン</t>
    </rPh>
    <rPh sb="23" eb="24">
      <t>サン</t>
    </rPh>
    <rPh sb="27" eb="30">
      <t>キョウギタイ</t>
    </rPh>
    <rPh sb="31" eb="33">
      <t>サンカ</t>
    </rPh>
    <rPh sb="37" eb="39">
      <t>ジツジュ</t>
    </rPh>
    <rPh sb="39" eb="40">
      <t>シャ</t>
    </rPh>
    <rPh sb="41" eb="43">
      <t>キョウキュウ</t>
    </rPh>
    <phoneticPr fontId="14"/>
  </si>
  <si>
    <t>　　　なお、同一の品種で実需者に供給されないロットがある場合は欄を分けて記載する事。</t>
    <phoneticPr fontId="14"/>
  </si>
  <si>
    <t>注３：「ha」の欄には作付予定面積を、「㌧」の欄には生産予定量（種ばれいしょを他産地から調達する場合は調達予定数量）を記載すること。</t>
    <rPh sb="0" eb="1">
      <t>チュウ</t>
    </rPh>
    <rPh sb="8" eb="9">
      <t>ラン</t>
    </rPh>
    <rPh sb="11" eb="13">
      <t>サクツケ</t>
    </rPh>
    <rPh sb="13" eb="15">
      <t>ヨテイ</t>
    </rPh>
    <rPh sb="15" eb="17">
      <t>メンセキ</t>
    </rPh>
    <rPh sb="23" eb="24">
      <t>ラン</t>
    </rPh>
    <rPh sb="26" eb="28">
      <t>セイサン</t>
    </rPh>
    <rPh sb="28" eb="30">
      <t>ヨテイ</t>
    </rPh>
    <rPh sb="30" eb="31">
      <t>リョウ</t>
    </rPh>
    <rPh sb="32" eb="33">
      <t>タネ</t>
    </rPh>
    <rPh sb="39" eb="42">
      <t>タサンチ</t>
    </rPh>
    <rPh sb="44" eb="46">
      <t>チョウタツ</t>
    </rPh>
    <rPh sb="48" eb="50">
      <t>バアイ</t>
    </rPh>
    <rPh sb="51" eb="57">
      <t>チョウタツヨテイスウリョウ</t>
    </rPh>
    <rPh sb="59" eb="61">
      <t>キサイ</t>
    </rPh>
    <phoneticPr fontId="2"/>
  </si>
  <si>
    <t>注４：種ばれいしょを事業実施地区外（他産地）から調達する場合は、調達先（JA、法人、個人、流通事業者等）との契約書等の写しを添付すること。</t>
    <rPh sb="0" eb="1">
      <t>チュウ</t>
    </rPh>
    <rPh sb="3" eb="4">
      <t>タネ</t>
    </rPh>
    <rPh sb="10" eb="14">
      <t>ジギョウジッシ</t>
    </rPh>
    <rPh sb="14" eb="16">
      <t>チク</t>
    </rPh>
    <rPh sb="16" eb="17">
      <t>ガイ</t>
    </rPh>
    <rPh sb="18" eb="21">
      <t>タサンチ</t>
    </rPh>
    <rPh sb="24" eb="26">
      <t>チョウタツ</t>
    </rPh>
    <rPh sb="28" eb="30">
      <t>バアイ</t>
    </rPh>
    <rPh sb="45" eb="50">
      <t>リュウツウジギョウシャ</t>
    </rPh>
    <phoneticPr fontId="2"/>
  </si>
  <si>
    <t>注５：一般ほ産計は事業実施地区の全てのばれいしょとすること。</t>
    <rPh sb="0" eb="1">
      <t>チュウ</t>
    </rPh>
    <rPh sb="3" eb="5">
      <t>イッパン</t>
    </rPh>
    <rPh sb="6" eb="7">
      <t>サン</t>
    </rPh>
    <rPh sb="7" eb="8">
      <t>ケイ</t>
    </rPh>
    <rPh sb="9" eb="13">
      <t>ジギョウジッシ</t>
    </rPh>
    <rPh sb="13" eb="15">
      <t>チク</t>
    </rPh>
    <rPh sb="16" eb="17">
      <t>スベ</t>
    </rPh>
    <phoneticPr fontId="2"/>
  </si>
  <si>
    <t>注６：事業実施地区で生産される一般ほ産ばれいしょの概ね５割以上が実需者に計画数量とするものとする。</t>
    <rPh sb="0" eb="1">
      <t>チュウ</t>
    </rPh>
    <rPh sb="3" eb="9">
      <t>ジギョウジッシチク</t>
    </rPh>
    <rPh sb="15" eb="17">
      <t>イッパン</t>
    </rPh>
    <rPh sb="18" eb="19">
      <t>サン</t>
    </rPh>
    <rPh sb="32" eb="34">
      <t>ジツジュ</t>
    </rPh>
    <rPh sb="34" eb="35">
      <t>シャ</t>
    </rPh>
    <phoneticPr fontId="2"/>
  </si>
  <si>
    <t>　（エ）ばれいしょ販売計画（実需者が複数ある場合又は実需以外の販売先がある場合、要領別記５第３の４の（１）のイ関連）</t>
    <rPh sb="9" eb="11">
      <t>ハンバイ</t>
    </rPh>
    <rPh sb="11" eb="13">
      <t>ケイカク</t>
    </rPh>
    <rPh sb="14" eb="17">
      <t>ジツジュシャ</t>
    </rPh>
    <rPh sb="18" eb="20">
      <t>フクスウ</t>
    </rPh>
    <rPh sb="22" eb="24">
      <t>バアイ</t>
    </rPh>
    <rPh sb="24" eb="25">
      <t>マタ</t>
    </rPh>
    <rPh sb="26" eb="28">
      <t>ジツジュ</t>
    </rPh>
    <rPh sb="28" eb="30">
      <t>イガイ</t>
    </rPh>
    <rPh sb="31" eb="33">
      <t>ハンバイ</t>
    </rPh>
    <rPh sb="33" eb="34">
      <t>サキ</t>
    </rPh>
    <rPh sb="37" eb="39">
      <t>バアイ</t>
    </rPh>
    <phoneticPr fontId="2"/>
  </si>
  <si>
    <t>販売先
（実需者など）</t>
    <rPh sb="0" eb="3">
      <t>ハンバイサキ</t>
    </rPh>
    <rPh sb="5" eb="8">
      <t>ジツジュシャ</t>
    </rPh>
    <phoneticPr fontId="2"/>
  </si>
  <si>
    <t>令和〇年度</t>
    <rPh sb="0" eb="2">
      <t>レイワ</t>
    </rPh>
    <rPh sb="3" eb="5">
      <t>ネンド</t>
    </rPh>
    <phoneticPr fontId="2"/>
  </si>
  <si>
    <t>一般ほ産販売計</t>
    <rPh sb="0" eb="2">
      <t>イッパン</t>
    </rPh>
    <rPh sb="3" eb="4">
      <t>サン</t>
    </rPh>
    <rPh sb="4" eb="6">
      <t>ハンバイ</t>
    </rPh>
    <rPh sb="6" eb="7">
      <t>ケイ</t>
    </rPh>
    <phoneticPr fontId="2"/>
  </si>
  <si>
    <t>品種名：</t>
    <phoneticPr fontId="2"/>
  </si>
  <si>
    <t>合計数量</t>
    <rPh sb="0" eb="2">
      <t>ゴウケイ</t>
    </rPh>
    <rPh sb="2" eb="4">
      <t>スウリョウ</t>
    </rPh>
    <phoneticPr fontId="2"/>
  </si>
  <si>
    <t>注2:「実需以外の販売先」は複数年の契約・計画等に基づかずに取引を行うものを指すこととする。</t>
    <rPh sb="0" eb="1">
      <t>チュウ</t>
    </rPh>
    <rPh sb="4" eb="6">
      <t>ジツジュ</t>
    </rPh>
    <rPh sb="6" eb="8">
      <t>イガイ</t>
    </rPh>
    <rPh sb="9" eb="12">
      <t>ハンバイサキ</t>
    </rPh>
    <rPh sb="14" eb="17">
      <t>フクスウネン</t>
    </rPh>
    <rPh sb="18" eb="20">
      <t>ケイヤク</t>
    </rPh>
    <rPh sb="21" eb="23">
      <t>ケイカク</t>
    </rPh>
    <rPh sb="23" eb="24">
      <t>トウ</t>
    </rPh>
    <rPh sb="25" eb="26">
      <t>モト</t>
    </rPh>
    <rPh sb="30" eb="32">
      <t>トリヒキ</t>
    </rPh>
    <rPh sb="33" eb="34">
      <t>オコナ</t>
    </rPh>
    <rPh sb="38" eb="39">
      <t>サ</t>
    </rPh>
    <phoneticPr fontId="14"/>
  </si>
  <si>
    <t>　（オ）一般ほ産に占める実需との販売の割合（要領別記５第３の４の（１）のイ関連）</t>
    <rPh sb="4" eb="6">
      <t>イッパン</t>
    </rPh>
    <rPh sb="7" eb="8">
      <t>サン</t>
    </rPh>
    <rPh sb="9" eb="10">
      <t>シ</t>
    </rPh>
    <rPh sb="12" eb="14">
      <t>ジツジュ</t>
    </rPh>
    <rPh sb="16" eb="18">
      <t>ハンバイ</t>
    </rPh>
    <rPh sb="19" eb="21">
      <t>ワリアイ</t>
    </rPh>
    <phoneticPr fontId="2"/>
  </si>
  <si>
    <t>実需者</t>
    <rPh sb="0" eb="2">
      <t>ジツジュ</t>
    </rPh>
    <rPh sb="2" eb="3">
      <t>シャ</t>
    </rPh>
    <phoneticPr fontId="2"/>
  </si>
  <si>
    <t>％</t>
    <phoneticPr fontId="2"/>
  </si>
  <si>
    <t>注２：（ア）の一般ほ産ばれいしょののおおむね５割以上の計画数量とするものとする。</t>
    <rPh sb="0" eb="1">
      <t>チュウ</t>
    </rPh>
    <rPh sb="7" eb="9">
      <t>イッパン</t>
    </rPh>
    <rPh sb="10" eb="11">
      <t>サン</t>
    </rPh>
    <rPh sb="23" eb="26">
      <t>ワリイジョウ</t>
    </rPh>
    <rPh sb="27" eb="29">
      <t>ケイカク</t>
    </rPh>
    <rPh sb="29" eb="31">
      <t>スウリョウ</t>
    </rPh>
    <phoneticPr fontId="2"/>
  </si>
  <si>
    <t>　（カ）革新的省力化作業体系導入計画（別記５第３の４の（２）のイ関係）</t>
    <rPh sb="4" eb="7">
      <t>カクシンテキ</t>
    </rPh>
    <rPh sb="7" eb="10">
      <t>ショウリョクカ</t>
    </rPh>
    <rPh sb="10" eb="14">
      <t>サギョウタイケイ</t>
    </rPh>
    <rPh sb="14" eb="18">
      <t>ドウニュウケイカク</t>
    </rPh>
    <rPh sb="19" eb="21">
      <t>ベッキ</t>
    </rPh>
    <rPh sb="22" eb="23">
      <t>ダイ</t>
    </rPh>
    <rPh sb="32" eb="34">
      <t>カンケイ</t>
    </rPh>
    <phoneticPr fontId="2"/>
  </si>
  <si>
    <t>注：革新的省力化作業体系導入計画書を作成し、必要な資料を添付すること。</t>
    <rPh sb="0" eb="1">
      <t>チュウ</t>
    </rPh>
    <rPh sb="2" eb="4">
      <t>カクシン</t>
    </rPh>
    <rPh sb="4" eb="5">
      <t>テキ</t>
    </rPh>
    <rPh sb="5" eb="7">
      <t>ショウリョク</t>
    </rPh>
    <rPh sb="7" eb="8">
      <t>カ</t>
    </rPh>
    <rPh sb="8" eb="10">
      <t>サギョウ</t>
    </rPh>
    <rPh sb="10" eb="12">
      <t>タイケイ</t>
    </rPh>
    <rPh sb="12" eb="14">
      <t>ドウニュウ</t>
    </rPh>
    <rPh sb="14" eb="16">
      <t>ケイカク</t>
    </rPh>
    <rPh sb="16" eb="17">
      <t>ショ</t>
    </rPh>
    <rPh sb="18" eb="20">
      <t>サクセイ</t>
    </rPh>
    <rPh sb="22" eb="24">
      <t>ヒツヨウ</t>
    </rPh>
    <rPh sb="25" eb="27">
      <t>シリョウ</t>
    </rPh>
    <rPh sb="28" eb="30">
      <t>テンプ</t>
    </rPh>
    <phoneticPr fontId="2"/>
  </si>
  <si>
    <t>　（キ）実証ほの内容（別記５第４の２の（１）のウ関係）</t>
    <rPh sb="4" eb="6">
      <t>ジッショウ</t>
    </rPh>
    <rPh sb="8" eb="10">
      <t>ナイヨウ</t>
    </rPh>
    <phoneticPr fontId="3"/>
  </si>
  <si>
    <t>取組内容</t>
    <rPh sb="0" eb="4">
      <t>トリクミナイヨウ</t>
    </rPh>
    <phoneticPr fontId="3"/>
  </si>
  <si>
    <t>設置場所</t>
    <rPh sb="0" eb="2">
      <t>セッチ</t>
    </rPh>
    <rPh sb="2" eb="4">
      <t>バショ</t>
    </rPh>
    <phoneticPr fontId="2"/>
  </si>
  <si>
    <t>ほ場面積
（ａ）</t>
    <rPh sb="1" eb="2">
      <t>ジョウ</t>
    </rPh>
    <rPh sb="2" eb="4">
      <t>メンセキ</t>
    </rPh>
    <phoneticPr fontId="2"/>
  </si>
  <si>
    <t>取組内容の詳細</t>
    <rPh sb="0" eb="4">
      <t>トリクミナイヨウ</t>
    </rPh>
    <rPh sb="5" eb="7">
      <t>ショウサイ</t>
    </rPh>
    <phoneticPr fontId="2"/>
  </si>
  <si>
    <t>管理責任者</t>
    <rPh sb="0" eb="2">
      <t>カンリ</t>
    </rPh>
    <rPh sb="2" eb="5">
      <t>セキニンシャ</t>
    </rPh>
    <phoneticPr fontId="2"/>
  </si>
  <si>
    <t>注１：「設置場所」の欄は実証ほを設置する市町村名・地域名を、「管理責任者」の欄は、実証ほに関する責任者名（又は管理する機関名）を記入すること。</t>
    <rPh sb="0" eb="1">
      <t>チュウ</t>
    </rPh>
    <rPh sb="4" eb="6">
      <t>セッチ</t>
    </rPh>
    <rPh sb="6" eb="8">
      <t>バショ</t>
    </rPh>
    <rPh sb="10" eb="11">
      <t>ラン</t>
    </rPh>
    <rPh sb="12" eb="14">
      <t>ジッショウ</t>
    </rPh>
    <rPh sb="16" eb="18">
      <t>セッチ</t>
    </rPh>
    <rPh sb="20" eb="24">
      <t>シチョウソンメイ</t>
    </rPh>
    <rPh sb="25" eb="27">
      <t>チイキ</t>
    </rPh>
    <rPh sb="27" eb="28">
      <t>メイ</t>
    </rPh>
    <rPh sb="31" eb="33">
      <t>カンリ</t>
    </rPh>
    <rPh sb="33" eb="36">
      <t>セキニンシャ</t>
    </rPh>
    <rPh sb="38" eb="39">
      <t>ラン</t>
    </rPh>
    <rPh sb="41" eb="43">
      <t>ジッショウ</t>
    </rPh>
    <rPh sb="45" eb="46">
      <t>カン</t>
    </rPh>
    <rPh sb="48" eb="50">
      <t>セキニン</t>
    </rPh>
    <rPh sb="50" eb="51">
      <t>シャ</t>
    </rPh>
    <rPh sb="51" eb="52">
      <t>メイ</t>
    </rPh>
    <rPh sb="53" eb="54">
      <t>マタ</t>
    </rPh>
    <rPh sb="55" eb="57">
      <t>カンリ</t>
    </rPh>
    <rPh sb="59" eb="62">
      <t>キカンメイ</t>
    </rPh>
    <rPh sb="64" eb="66">
      <t>キニュウ</t>
    </rPh>
    <phoneticPr fontId="2"/>
  </si>
  <si>
    <t>注２：適宜、行を追加して記入すること。</t>
    <rPh sb="0" eb="1">
      <t>チュウ</t>
    </rPh>
    <rPh sb="3" eb="5">
      <t>テキギ</t>
    </rPh>
    <rPh sb="6" eb="7">
      <t>ギョウ</t>
    </rPh>
    <rPh sb="8" eb="10">
      <t>ツイカ</t>
    </rPh>
    <rPh sb="12" eb="14">
      <t>キニュウ</t>
    </rPh>
    <phoneticPr fontId="2"/>
  </si>
  <si>
    <t>【別紙様式】革新的省力化作業体系導入計画書（兼 実績報告書）（別記５第３の４の（２）のイ関係）</t>
    <rPh sb="1" eb="3">
      <t>ベッシ</t>
    </rPh>
    <rPh sb="3" eb="5">
      <t>ヨウシキ</t>
    </rPh>
    <rPh sb="20" eb="21">
      <t>ショ</t>
    </rPh>
    <rPh sb="22" eb="23">
      <t>ケン</t>
    </rPh>
    <rPh sb="24" eb="26">
      <t>ジッセキ</t>
    </rPh>
    <rPh sb="26" eb="29">
      <t>ホウコクショ</t>
    </rPh>
    <phoneticPr fontId="30"/>
  </si>
  <si>
    <t>（具体的に記載）
地区では〇〇が課題となっており、実需者への供給に当たり〇〇の導入が必要であるが、大規模な取組のため〇〇の検証、育成、産地実証が必要・・・・等。</t>
    <rPh sb="1" eb="4">
      <t>グタイテキ</t>
    </rPh>
    <rPh sb="5" eb="7">
      <t>キサイ</t>
    </rPh>
    <rPh sb="9" eb="11">
      <t>チク</t>
    </rPh>
    <rPh sb="16" eb="18">
      <t>カダイ</t>
    </rPh>
    <rPh sb="25" eb="28">
      <t>ジツジュシャ</t>
    </rPh>
    <rPh sb="30" eb="32">
      <t>キョウキュウ</t>
    </rPh>
    <rPh sb="33" eb="34">
      <t>ア</t>
    </rPh>
    <rPh sb="39" eb="41">
      <t>ドウニュウ</t>
    </rPh>
    <rPh sb="42" eb="44">
      <t>ヒツヨウ</t>
    </rPh>
    <rPh sb="49" eb="52">
      <t>ダイキボ</t>
    </rPh>
    <rPh sb="53" eb="55">
      <t>トリクミ</t>
    </rPh>
    <rPh sb="61" eb="63">
      <t>ケンショウ</t>
    </rPh>
    <rPh sb="64" eb="66">
      <t>イクセイ</t>
    </rPh>
    <rPh sb="67" eb="69">
      <t>サンチ</t>
    </rPh>
    <rPh sb="69" eb="71">
      <t>ジッショウ</t>
    </rPh>
    <rPh sb="72" eb="74">
      <t>ヒツヨウ</t>
    </rPh>
    <rPh sb="78" eb="79">
      <t>トウ</t>
    </rPh>
    <phoneticPr fontId="30"/>
  </si>
  <si>
    <t>２．導入する省力化体系</t>
    <rPh sb="2" eb="4">
      <t>ドウニュウ</t>
    </rPh>
    <rPh sb="6" eb="9">
      <t>ショウリョクカ</t>
    </rPh>
    <rPh sb="9" eb="11">
      <t>タイケイ</t>
    </rPh>
    <phoneticPr fontId="30"/>
  </si>
  <si>
    <t>収穫・選別・調整</t>
    <rPh sb="3" eb="5">
      <t>センベツ</t>
    </rPh>
    <rPh sb="6" eb="8">
      <t>チョウセイ</t>
    </rPh>
    <phoneticPr fontId="30"/>
  </si>
  <si>
    <t>1畦ハーベスター〇〇台
農家各戸による機上選別
10aあたり労働時間〇〇時間
必要人員　〇〇人</t>
    <rPh sb="12" eb="14">
      <t>ノウカ</t>
    </rPh>
    <rPh sb="14" eb="16">
      <t>カクコ</t>
    </rPh>
    <rPh sb="19" eb="23">
      <t>キジョウセンベツ</t>
    </rPh>
    <rPh sb="30" eb="34">
      <t>ロウドウジカン</t>
    </rPh>
    <rPh sb="36" eb="38">
      <t>ジカン</t>
    </rPh>
    <rPh sb="39" eb="41">
      <t>ヒツヨウ</t>
    </rPh>
    <rPh sb="41" eb="43">
      <t>ジンイン</t>
    </rPh>
    <rPh sb="46" eb="47">
      <t>ニン</t>
    </rPh>
    <phoneticPr fontId="30"/>
  </si>
  <si>
    <t>多畦ハーベスター
労働時間〇〇時間</t>
    <rPh sb="9" eb="13">
      <t>ロウドウジカン</t>
    </rPh>
    <rPh sb="15" eb="17">
      <t>ジカン</t>
    </rPh>
    <phoneticPr fontId="30"/>
  </si>
  <si>
    <t>倉庫前選別
労働時間〇〇時間</t>
    <rPh sb="0" eb="3">
      <t>ソウコマエ</t>
    </rPh>
    <rPh sb="3" eb="5">
      <t>センベツ</t>
    </rPh>
    <rPh sb="6" eb="14">
      <t>ロウドウジカンマルマルジカン</t>
    </rPh>
    <phoneticPr fontId="30"/>
  </si>
  <si>
    <t>トラクター</t>
    <phoneticPr fontId="30"/>
  </si>
  <si>
    <t>〇〇馬力</t>
    <rPh sb="2" eb="4">
      <t>バリキ</t>
    </rPh>
    <phoneticPr fontId="30"/>
  </si>
  <si>
    <t>倉庫前選別機</t>
    <rPh sb="0" eb="5">
      <t>ソウコマエセンベツ</t>
    </rPh>
    <rPh sb="5" eb="6">
      <t>キ</t>
    </rPh>
    <phoneticPr fontId="30"/>
  </si>
  <si>
    <t>〇〇トン/h</t>
    <phoneticPr fontId="30"/>
  </si>
  <si>
    <t>〇〇トン（〇〇ha）</t>
    <phoneticPr fontId="30"/>
  </si>
  <si>
    <t>４．３ヵ年計画</t>
    <rPh sb="4" eb="5">
      <t>ネン</t>
    </rPh>
    <rPh sb="5" eb="7">
      <t>ケイカク</t>
    </rPh>
    <phoneticPr fontId="30"/>
  </si>
  <si>
    <t>〇〇機械の導入、オペレーター育成・研修、実証ほの設置</t>
    <rPh sb="2" eb="4">
      <t>キカイ</t>
    </rPh>
    <rPh sb="5" eb="7">
      <t>ドウニュウ</t>
    </rPh>
    <rPh sb="14" eb="16">
      <t>イクセイ</t>
    </rPh>
    <rPh sb="17" eb="19">
      <t>ケンシュウ</t>
    </rPh>
    <rPh sb="20" eb="22">
      <t>ジッショウ</t>
    </rPh>
    <rPh sb="24" eb="26">
      <t>セッチ</t>
    </rPh>
    <phoneticPr fontId="30"/>
  </si>
  <si>
    <t>目標達成に向けた〇〇の検討</t>
    <rPh sb="0" eb="4">
      <t>モクヒョウタッセイ</t>
    </rPh>
    <rPh sb="5" eb="6">
      <t>ム</t>
    </rPh>
    <rPh sb="11" eb="13">
      <t>ケントウ</t>
    </rPh>
    <phoneticPr fontId="30"/>
  </si>
  <si>
    <t>目標達成に向けた〇〇の取組み</t>
    <rPh sb="0" eb="4">
      <t>モクヒョウタッセイ</t>
    </rPh>
    <rPh sb="5" eb="6">
      <t>ム</t>
    </rPh>
    <rPh sb="11" eb="13">
      <t>トリク</t>
    </rPh>
    <phoneticPr fontId="30"/>
  </si>
  <si>
    <t>・実証地区における３ヵ年のばれいしょ作付計画（面積、品種、供給先実需者のわかるもの）</t>
    <rPh sb="1" eb="5">
      <t>ジッショウチク</t>
    </rPh>
    <rPh sb="11" eb="12">
      <t>ネン</t>
    </rPh>
    <rPh sb="18" eb="20">
      <t>サクヅ</t>
    </rPh>
    <rPh sb="20" eb="22">
      <t>ケイカク</t>
    </rPh>
    <rPh sb="23" eb="25">
      <t>メンセキ</t>
    </rPh>
    <rPh sb="26" eb="28">
      <t>ヒンシュ</t>
    </rPh>
    <rPh sb="29" eb="32">
      <t>キョウキュウサキ</t>
    </rPh>
    <rPh sb="32" eb="35">
      <t>ジツジュシャ</t>
    </rPh>
    <phoneticPr fontId="30"/>
  </si>
  <si>
    <t>　　イ　種ばれいしょの新産地形成支援事業</t>
    <rPh sb="4" eb="5">
      <t>タネ</t>
    </rPh>
    <rPh sb="11" eb="12">
      <t>シン</t>
    </rPh>
    <rPh sb="12" eb="14">
      <t>サンチ</t>
    </rPh>
    <rPh sb="14" eb="16">
      <t>ケイセイ</t>
    </rPh>
    <rPh sb="16" eb="18">
      <t>シエン</t>
    </rPh>
    <rPh sb="18" eb="20">
      <t>ジギョウ</t>
    </rPh>
    <phoneticPr fontId="2"/>
  </si>
  <si>
    <t>「新たな種ばれいしょ産地の形成」・「持続的な生産体制の確立」
（該当する方を記載する事）
の取組内容</t>
    <rPh sb="1" eb="2">
      <t>アラ</t>
    </rPh>
    <rPh sb="4" eb="5">
      <t>タネ</t>
    </rPh>
    <rPh sb="10" eb="12">
      <t>サンチ</t>
    </rPh>
    <rPh sb="13" eb="15">
      <t>ケイセイ</t>
    </rPh>
    <rPh sb="32" eb="34">
      <t>ガイトウ</t>
    </rPh>
    <rPh sb="36" eb="37">
      <t>ホウ</t>
    </rPh>
    <rPh sb="38" eb="40">
      <t>キサイ</t>
    </rPh>
    <rPh sb="42" eb="43">
      <t>コト</t>
    </rPh>
    <rPh sb="46" eb="48">
      <t>トリクミ</t>
    </rPh>
    <rPh sb="48" eb="50">
      <t>ナイヨウ</t>
    </rPh>
    <phoneticPr fontId="3"/>
  </si>
  <si>
    <t>　（イ）協議体の運営（要領別記６第３の４の（1）のア及び（２）のア関連）</t>
    <rPh sb="4" eb="7">
      <t>キョウギタイ</t>
    </rPh>
    <rPh sb="8" eb="10">
      <t>ウンエイ</t>
    </rPh>
    <rPh sb="11" eb="13">
      <t>ヨウリョウ</t>
    </rPh>
    <rPh sb="13" eb="15">
      <t>ベッキ</t>
    </rPh>
    <rPh sb="16" eb="17">
      <t>ダイ</t>
    </rPh>
    <rPh sb="26" eb="27">
      <t>オヨ</t>
    </rPh>
    <rPh sb="33" eb="35">
      <t>カンレン</t>
    </rPh>
    <phoneticPr fontId="2"/>
  </si>
  <si>
    <t>都道府県</t>
    <rPh sb="0" eb="4">
      <t>トドウフケン</t>
    </rPh>
    <phoneticPr fontId="2"/>
  </si>
  <si>
    <t>市町村</t>
    <rPh sb="0" eb="3">
      <t>シチョウソン</t>
    </rPh>
    <phoneticPr fontId="2"/>
  </si>
  <si>
    <t>　（ウ）種ばれいしょ生産・販売計画（別記６第３の４の（１）のイ関連）</t>
    <rPh sb="4" eb="5">
      <t>タネ</t>
    </rPh>
    <rPh sb="10" eb="12">
      <t>セイサン</t>
    </rPh>
    <rPh sb="13" eb="15">
      <t>ハンバイ</t>
    </rPh>
    <rPh sb="15" eb="17">
      <t>ケイカク</t>
    </rPh>
    <rPh sb="18" eb="20">
      <t>ベッキ</t>
    </rPh>
    <rPh sb="21" eb="22">
      <t>ダイ</t>
    </rPh>
    <rPh sb="31" eb="33">
      <t>カンレン</t>
    </rPh>
    <phoneticPr fontId="2"/>
  </si>
  <si>
    <t>実需者
（販売先等）</t>
    <rPh sb="0" eb="3">
      <t>ジツジュシャ</t>
    </rPh>
    <rPh sb="5" eb="8">
      <t>ハンバイサキ</t>
    </rPh>
    <rPh sb="8" eb="9">
      <t>トウ</t>
    </rPh>
    <phoneticPr fontId="2"/>
  </si>
  <si>
    <t>販売量 計</t>
    <rPh sb="0" eb="3">
      <t>ハンバイリョウ</t>
    </rPh>
    <rPh sb="4" eb="5">
      <t>セッケイ</t>
    </rPh>
    <phoneticPr fontId="14"/>
  </si>
  <si>
    <t>　（エ）種ばれいしょ生産の開始（別記６第４の２関係）</t>
    <rPh sb="4" eb="5">
      <t>タネ</t>
    </rPh>
    <rPh sb="10" eb="12">
      <t>セイサン</t>
    </rPh>
    <rPh sb="13" eb="15">
      <t>カイシ</t>
    </rPh>
    <phoneticPr fontId="2"/>
  </si>
  <si>
    <t>区分</t>
    <rPh sb="0" eb="2">
      <t>クブン</t>
    </rPh>
    <phoneticPr fontId="2"/>
  </si>
  <si>
    <t>設置面積（ａ）</t>
    <rPh sb="0" eb="2">
      <t>セッチ</t>
    </rPh>
    <rPh sb="2" eb="4">
      <t>メンセキ</t>
    </rPh>
    <phoneticPr fontId="2"/>
  </si>
  <si>
    <t>補助対象面積
（a）
③=②-①</t>
    <rPh sb="0" eb="2">
      <t>ホジョ</t>
    </rPh>
    <rPh sb="2" eb="4">
      <t>タイショウ</t>
    </rPh>
    <rPh sb="4" eb="6">
      <t>メンセキ</t>
    </rPh>
    <phoneticPr fontId="2"/>
  </si>
  <si>
    <t>④国庫補助金
（円）
（③*20,000円）/10</t>
    <rPh sb="1" eb="3">
      <t>コッコ</t>
    </rPh>
    <rPh sb="3" eb="6">
      <t>ホジョキン</t>
    </rPh>
    <rPh sb="8" eb="9">
      <t>エン</t>
    </rPh>
    <rPh sb="20" eb="21">
      <t>エン</t>
    </rPh>
    <phoneticPr fontId="2"/>
  </si>
  <si>
    <t>事業要件の確認方法
（販売計画等に基づいた作付面積の確認資料）</t>
    <rPh sb="0" eb="2">
      <t>ジギョウ</t>
    </rPh>
    <rPh sb="2" eb="4">
      <t>ヨウケン</t>
    </rPh>
    <rPh sb="5" eb="7">
      <t>カクニン</t>
    </rPh>
    <rPh sb="7" eb="9">
      <t>ホウホウ</t>
    </rPh>
    <rPh sb="11" eb="13">
      <t>ハンバイ</t>
    </rPh>
    <rPh sb="13" eb="15">
      <t>ケイカク</t>
    </rPh>
    <rPh sb="15" eb="16">
      <t>トウ</t>
    </rPh>
    <rPh sb="17" eb="18">
      <t>モト</t>
    </rPh>
    <rPh sb="21" eb="23">
      <t>サクツ</t>
    </rPh>
    <rPh sb="23" eb="25">
      <t>メンセキ</t>
    </rPh>
    <rPh sb="26" eb="28">
      <t>カクニン</t>
    </rPh>
    <rPh sb="28" eb="30">
      <t>シリョウ</t>
    </rPh>
    <phoneticPr fontId="2"/>
  </si>
  <si>
    <t>①前年度
（　　　年度）</t>
    <rPh sb="1" eb="3">
      <t>ゼンネン</t>
    </rPh>
    <rPh sb="3" eb="4">
      <t>ド</t>
    </rPh>
    <rPh sb="9" eb="10">
      <t>ネン</t>
    </rPh>
    <rPh sb="10" eb="11">
      <t>ド</t>
    </rPh>
    <phoneticPr fontId="2"/>
  </si>
  <si>
    <t>②実施年度
（　　　年度）</t>
    <rPh sb="1" eb="3">
      <t>ジッシ</t>
    </rPh>
    <rPh sb="3" eb="4">
      <t>ネン</t>
    </rPh>
    <rPh sb="4" eb="5">
      <t>ド</t>
    </rPh>
    <rPh sb="10" eb="11">
      <t>ネン</t>
    </rPh>
    <rPh sb="11" eb="12">
      <t>ド</t>
    </rPh>
    <phoneticPr fontId="2"/>
  </si>
  <si>
    <t>原種ほ</t>
    <rPh sb="0" eb="2">
      <t>ゲンシュ</t>
    </rPh>
    <phoneticPr fontId="2"/>
  </si>
  <si>
    <t>採種ほ</t>
    <rPh sb="0" eb="2">
      <t>サイシュ</t>
    </rPh>
    <phoneticPr fontId="2"/>
  </si>
  <si>
    <t>注１：「設置面積」の欄には、事業実施地区における「前年度」及び「実施年度」の原種ほ、採種ほそれぞれの設置面積の合計を記入すること。</t>
    <rPh sb="0" eb="1">
      <t>チュウ</t>
    </rPh>
    <rPh sb="4" eb="6">
      <t>セッチ</t>
    </rPh>
    <rPh sb="6" eb="8">
      <t>メンセキ</t>
    </rPh>
    <rPh sb="10" eb="11">
      <t>ラン</t>
    </rPh>
    <rPh sb="14" eb="16">
      <t>ジギョウ</t>
    </rPh>
    <rPh sb="16" eb="18">
      <t>ジッシ</t>
    </rPh>
    <rPh sb="18" eb="20">
      <t>チク</t>
    </rPh>
    <rPh sb="25" eb="27">
      <t>ゼンネン</t>
    </rPh>
    <rPh sb="27" eb="28">
      <t>ド</t>
    </rPh>
    <rPh sb="29" eb="30">
      <t>オヨ</t>
    </rPh>
    <rPh sb="32" eb="34">
      <t>ジッシ</t>
    </rPh>
    <rPh sb="34" eb="35">
      <t>ネン</t>
    </rPh>
    <rPh sb="35" eb="36">
      <t>ド</t>
    </rPh>
    <rPh sb="38" eb="40">
      <t>ゲンシュ</t>
    </rPh>
    <rPh sb="42" eb="44">
      <t>サイシュ</t>
    </rPh>
    <rPh sb="50" eb="52">
      <t>セッチ</t>
    </rPh>
    <rPh sb="52" eb="54">
      <t>メンセキ</t>
    </rPh>
    <rPh sb="55" eb="57">
      <t>ゴウケイ</t>
    </rPh>
    <phoneticPr fontId="2"/>
  </si>
  <si>
    <r>
      <t>注２：「</t>
    </r>
    <r>
      <rPr>
        <sz val="9.5"/>
        <color theme="1"/>
        <rFont val="ＭＳ Ｐゴシック"/>
        <family val="3"/>
        <charset val="128"/>
      </rPr>
      <t>補助対象面積」の欄には、原種ほや採種ほの実施年度の設置面積のうち、前年度からの増加面積をそれぞれ記入すること。</t>
    </r>
    <rPh sb="0" eb="1">
      <t>チュウ</t>
    </rPh>
    <rPh sb="4" eb="6">
      <t>ホジョ</t>
    </rPh>
    <rPh sb="6" eb="8">
      <t>タイショウ</t>
    </rPh>
    <rPh sb="8" eb="10">
      <t>メンセキ</t>
    </rPh>
    <rPh sb="12" eb="13">
      <t>ラン</t>
    </rPh>
    <rPh sb="16" eb="18">
      <t>ゲンシュ</t>
    </rPh>
    <rPh sb="20" eb="22">
      <t>サイシュ</t>
    </rPh>
    <rPh sb="24" eb="26">
      <t>ジッシ</t>
    </rPh>
    <rPh sb="26" eb="27">
      <t>ネン</t>
    </rPh>
    <rPh sb="27" eb="28">
      <t>ド</t>
    </rPh>
    <rPh sb="29" eb="31">
      <t>セッチ</t>
    </rPh>
    <rPh sb="31" eb="33">
      <t>メンセキ</t>
    </rPh>
    <rPh sb="37" eb="39">
      <t>ゼンネン</t>
    </rPh>
    <rPh sb="39" eb="40">
      <t>ド</t>
    </rPh>
    <rPh sb="43" eb="45">
      <t>ゾウカ</t>
    </rPh>
    <rPh sb="45" eb="47">
      <t>メンセキ</t>
    </rPh>
    <phoneticPr fontId="2"/>
  </si>
  <si>
    <r>
      <t>注３：「国庫補助金」の欄には、補助対象面積</t>
    </r>
    <r>
      <rPr>
        <sz val="9.5"/>
        <color theme="1"/>
        <rFont val="ＭＳ Ｐゴシック"/>
        <family val="3"/>
        <charset val="128"/>
      </rPr>
      <t>（ａ未満は切り捨て）に実施要領別記６の第４の２の（３）に掲げる補助率（20,000円/10a）を乗じた額を記入すること。</t>
    </r>
    <rPh sb="0" eb="1">
      <t>チュウ</t>
    </rPh>
    <rPh sb="4" eb="6">
      <t>コッコ</t>
    </rPh>
    <rPh sb="6" eb="9">
      <t>ホジョキン</t>
    </rPh>
    <rPh sb="11" eb="12">
      <t>ラン</t>
    </rPh>
    <rPh sb="15" eb="17">
      <t>ホジョ</t>
    </rPh>
    <rPh sb="17" eb="19">
      <t>タイショウ</t>
    </rPh>
    <rPh sb="19" eb="21">
      <t>メンセキ</t>
    </rPh>
    <rPh sb="23" eb="25">
      <t>ミマン</t>
    </rPh>
    <rPh sb="26" eb="27">
      <t>キ</t>
    </rPh>
    <rPh sb="28" eb="29">
      <t>ス</t>
    </rPh>
    <rPh sb="36" eb="38">
      <t>ベッキ</t>
    </rPh>
    <rPh sb="40" eb="41">
      <t>ダイ</t>
    </rPh>
    <rPh sb="49" eb="50">
      <t>カカ</t>
    </rPh>
    <rPh sb="52" eb="54">
      <t>ホジョ</t>
    </rPh>
    <rPh sb="54" eb="55">
      <t>リツ</t>
    </rPh>
    <rPh sb="62" eb="63">
      <t>エン</t>
    </rPh>
    <rPh sb="69" eb="70">
      <t>ジョウ</t>
    </rPh>
    <rPh sb="72" eb="73">
      <t>ガク</t>
    </rPh>
    <phoneticPr fontId="2"/>
  </si>
  <si>
    <t>注４：「事業要件の確認方法」の欄には、種ばれいしょの販売計画等に基づいた作付面積であることが確認できる資料名などを記入し、添付すること。また、種ばれいしょを購入する場合には品種名、購入量が確認できる資料を添付すること。</t>
    <rPh sb="0" eb="1">
      <t>チュウ</t>
    </rPh>
    <rPh sb="4" eb="6">
      <t>ジギョウ</t>
    </rPh>
    <rPh sb="6" eb="8">
      <t>ヨウケン</t>
    </rPh>
    <rPh sb="9" eb="11">
      <t>カクニン</t>
    </rPh>
    <rPh sb="11" eb="13">
      <t>ホウホウ</t>
    </rPh>
    <rPh sb="15" eb="16">
      <t>ラン</t>
    </rPh>
    <rPh sb="19" eb="20">
      <t>タネ</t>
    </rPh>
    <rPh sb="26" eb="28">
      <t>ハンバイ</t>
    </rPh>
    <rPh sb="28" eb="30">
      <t>ケイカク</t>
    </rPh>
    <rPh sb="30" eb="31">
      <t>トウ</t>
    </rPh>
    <rPh sb="32" eb="33">
      <t>モト</t>
    </rPh>
    <rPh sb="36" eb="38">
      <t>サクツ</t>
    </rPh>
    <rPh sb="38" eb="40">
      <t>メンセキ</t>
    </rPh>
    <rPh sb="46" eb="48">
      <t>カクニン</t>
    </rPh>
    <rPh sb="51" eb="53">
      <t>シリョウ</t>
    </rPh>
    <rPh sb="53" eb="54">
      <t>メイ</t>
    </rPh>
    <rPh sb="61" eb="63">
      <t>テンプ</t>
    </rPh>
    <rPh sb="78" eb="80">
      <t>コウニュウ</t>
    </rPh>
    <rPh sb="82" eb="84">
      <t>バアイ</t>
    </rPh>
    <phoneticPr fontId="2"/>
  </si>
  <si>
    <t>　（オ）持続的種ばれいしょ生産体制確立計画（別記６第３の４の（２）のイ関係）</t>
    <rPh sb="4" eb="7">
      <t>ジゾクテキ</t>
    </rPh>
    <rPh sb="7" eb="8">
      <t>タネ</t>
    </rPh>
    <rPh sb="13" eb="17">
      <t>セイサンタイセイ</t>
    </rPh>
    <rPh sb="17" eb="19">
      <t>カクリツ</t>
    </rPh>
    <rPh sb="19" eb="21">
      <t>ケイカク</t>
    </rPh>
    <rPh sb="22" eb="24">
      <t>ベッキ</t>
    </rPh>
    <rPh sb="25" eb="26">
      <t>ダイ</t>
    </rPh>
    <rPh sb="35" eb="37">
      <t>カンケイ</t>
    </rPh>
    <phoneticPr fontId="2"/>
  </si>
  <si>
    <t>注：別紙様式「持続的種ばれいしょ生産体制確立計画」を作成し、必要な資料を添付すること。</t>
    <rPh sb="0" eb="1">
      <t>チュウ</t>
    </rPh>
    <rPh sb="2" eb="4">
      <t>ベッシ</t>
    </rPh>
    <rPh sb="4" eb="6">
      <t>ヨウシキ</t>
    </rPh>
    <rPh sb="7" eb="10">
      <t>ジゾクテキ</t>
    </rPh>
    <rPh sb="10" eb="11">
      <t>タネ</t>
    </rPh>
    <rPh sb="16" eb="18">
      <t>セイサン</t>
    </rPh>
    <rPh sb="18" eb="20">
      <t>タイセイ</t>
    </rPh>
    <rPh sb="20" eb="22">
      <t>カクリツ</t>
    </rPh>
    <rPh sb="22" eb="24">
      <t>ケイカク</t>
    </rPh>
    <rPh sb="26" eb="28">
      <t>サクセイ</t>
    </rPh>
    <rPh sb="30" eb="32">
      <t>ヒツヨウ</t>
    </rPh>
    <rPh sb="33" eb="35">
      <t>シリョウ</t>
    </rPh>
    <rPh sb="36" eb="38">
      <t>テンプ</t>
    </rPh>
    <phoneticPr fontId="2"/>
  </si>
  <si>
    <t>　（カ）実証ほの内容</t>
    <rPh sb="4" eb="6">
      <t>ジッショウ</t>
    </rPh>
    <rPh sb="8" eb="10">
      <t>ナイヨウ</t>
    </rPh>
    <phoneticPr fontId="3"/>
  </si>
  <si>
    <t>取組内容の詳細／実績（実績報告時に記載）</t>
    <rPh sb="0" eb="4">
      <t>トリクミナイヨウ</t>
    </rPh>
    <rPh sb="5" eb="7">
      <t>ショウサイ</t>
    </rPh>
    <rPh sb="8" eb="10">
      <t>ジッセキ</t>
    </rPh>
    <rPh sb="11" eb="16">
      <t>ジッセキホウコクジ</t>
    </rPh>
    <rPh sb="17" eb="19">
      <t>キサイ</t>
    </rPh>
    <phoneticPr fontId="2"/>
  </si>
  <si>
    <t>注２：「取組内容の詳細/実績」の欄には、実証の詳細を記載するとともに、実績報告時には結果を記載すること。なお、実証によって</t>
    <rPh sb="0" eb="1">
      <t>チュウ</t>
    </rPh>
    <rPh sb="4" eb="6">
      <t>トリクミ</t>
    </rPh>
    <rPh sb="6" eb="8">
      <t>ナイヨウ</t>
    </rPh>
    <rPh sb="9" eb="11">
      <t>ショウサイ</t>
    </rPh>
    <rPh sb="12" eb="14">
      <t>ジッセキ</t>
    </rPh>
    <rPh sb="16" eb="17">
      <t>ラン</t>
    </rPh>
    <rPh sb="20" eb="22">
      <t>ジッショウ</t>
    </rPh>
    <rPh sb="23" eb="25">
      <t>ショウサイ</t>
    </rPh>
    <rPh sb="26" eb="28">
      <t>キサイ</t>
    </rPh>
    <rPh sb="35" eb="40">
      <t>ジッセキホウコクジ</t>
    </rPh>
    <rPh sb="42" eb="44">
      <t>ケッカ</t>
    </rPh>
    <rPh sb="45" eb="47">
      <t>キサイ</t>
    </rPh>
    <rPh sb="55" eb="57">
      <t>ジッショウ</t>
    </rPh>
    <phoneticPr fontId="2"/>
  </si>
  <si>
    <t>　（キ）農業機械等の導入</t>
    <rPh sb="4" eb="6">
      <t>ノウギョウ</t>
    </rPh>
    <rPh sb="10" eb="12">
      <t>ドウニュウ</t>
    </rPh>
    <phoneticPr fontId="2"/>
  </si>
  <si>
    <t>【別紙様式】持続的種ばれいしょ生産体制確立計画（兼 実績報告書）（別記６第３の４の（２）のイ関係）</t>
    <rPh sb="1" eb="3">
      <t>ベッシ</t>
    </rPh>
    <rPh sb="3" eb="5">
      <t>ヨウシキ</t>
    </rPh>
    <phoneticPr fontId="30"/>
  </si>
  <si>
    <t>（具体的に記載）
管内では〇〇が課題となっており、種ばれいしょの安定的な生産に当たり〇〇の導入による体制構築が必要であるが、それにあたり〇〇の検証、育成、産地実証が必要・・・・等。</t>
    <rPh sb="1" eb="4">
      <t>グタイテキ</t>
    </rPh>
    <rPh sb="5" eb="7">
      <t>キサイ</t>
    </rPh>
    <rPh sb="9" eb="11">
      <t>カンナイ</t>
    </rPh>
    <rPh sb="16" eb="18">
      <t>カダイ</t>
    </rPh>
    <rPh sb="25" eb="26">
      <t>タネ</t>
    </rPh>
    <rPh sb="32" eb="34">
      <t>アンテイ</t>
    </rPh>
    <rPh sb="34" eb="35">
      <t>テキ</t>
    </rPh>
    <rPh sb="36" eb="38">
      <t>セイサン</t>
    </rPh>
    <rPh sb="39" eb="40">
      <t>ア</t>
    </rPh>
    <rPh sb="45" eb="47">
      <t>ドウニュウ</t>
    </rPh>
    <rPh sb="50" eb="54">
      <t>タイセイコウチク</t>
    </rPh>
    <rPh sb="55" eb="57">
      <t>ヒツヨウ</t>
    </rPh>
    <rPh sb="71" eb="73">
      <t>ケンショウ</t>
    </rPh>
    <rPh sb="74" eb="76">
      <t>イクセイ</t>
    </rPh>
    <rPh sb="77" eb="79">
      <t>サンチ</t>
    </rPh>
    <rPh sb="79" eb="81">
      <t>ジッショウ</t>
    </rPh>
    <rPh sb="82" eb="84">
      <t>ヒツヨウ</t>
    </rPh>
    <rPh sb="88" eb="89">
      <t>トウ</t>
    </rPh>
    <phoneticPr fontId="30"/>
  </si>
  <si>
    <t>２．作業の共同化等に向け導入する作業体系</t>
    <rPh sb="2" eb="4">
      <t>サギョウ</t>
    </rPh>
    <rPh sb="5" eb="8">
      <t>キョウドウカ</t>
    </rPh>
    <rPh sb="8" eb="9">
      <t>トウ</t>
    </rPh>
    <rPh sb="10" eb="11">
      <t>ム</t>
    </rPh>
    <rPh sb="12" eb="14">
      <t>ドウニュウ</t>
    </rPh>
    <rPh sb="16" eb="18">
      <t>サギョウ</t>
    </rPh>
    <rPh sb="18" eb="20">
      <t>タイケイ</t>
    </rPh>
    <phoneticPr fontId="30"/>
  </si>
  <si>
    <t>共同化に取組む作業名</t>
    <rPh sb="0" eb="2">
      <t>キョウドウ</t>
    </rPh>
    <rPh sb="2" eb="3">
      <t>カ</t>
    </rPh>
    <rPh sb="4" eb="6">
      <t>トリク</t>
    </rPh>
    <rPh sb="7" eb="9">
      <t>サギョウ</t>
    </rPh>
    <rPh sb="9" eb="10">
      <t>メイ</t>
    </rPh>
    <phoneticPr fontId="30"/>
  </si>
  <si>
    <t>５．種ばれいしょ生産の法人化、機械利用組合等の組織化</t>
    <rPh sb="2" eb="3">
      <t>タネ</t>
    </rPh>
    <rPh sb="8" eb="10">
      <t>セイサン</t>
    </rPh>
    <rPh sb="11" eb="14">
      <t>ホウジンカ</t>
    </rPh>
    <rPh sb="15" eb="17">
      <t>キカイ</t>
    </rPh>
    <rPh sb="17" eb="19">
      <t>リヨウ</t>
    </rPh>
    <rPh sb="19" eb="22">
      <t>クミアイトウ</t>
    </rPh>
    <rPh sb="23" eb="26">
      <t>ソシキカ</t>
    </rPh>
    <phoneticPr fontId="30"/>
  </si>
  <si>
    <t>法人化、組織化の内容</t>
    <rPh sb="0" eb="3">
      <t>ホウジンカ</t>
    </rPh>
    <rPh sb="4" eb="7">
      <t>ソシキカ</t>
    </rPh>
    <rPh sb="8" eb="10">
      <t>ナイヨウ</t>
    </rPh>
    <phoneticPr fontId="30"/>
  </si>
  <si>
    <t>法人化等の時期</t>
    <rPh sb="0" eb="4">
      <t>ホウジンカトウ</t>
    </rPh>
    <rPh sb="5" eb="7">
      <t>ジキ</t>
    </rPh>
    <phoneticPr fontId="30"/>
  </si>
  <si>
    <t>〇年〇月</t>
    <rPh sb="1" eb="2">
      <t>ネン</t>
    </rPh>
    <rPh sb="3" eb="4">
      <t>ガツ</t>
    </rPh>
    <phoneticPr fontId="30"/>
  </si>
  <si>
    <t>　（ア）　本事業において取り組む技術等</t>
    <rPh sb="5" eb="6">
      <t>ホン</t>
    </rPh>
    <rPh sb="6" eb="8">
      <t>ジギョウ</t>
    </rPh>
    <rPh sb="12" eb="13">
      <t>ト</t>
    </rPh>
    <rPh sb="14" eb="15">
      <t>ク</t>
    </rPh>
    <rPh sb="16" eb="18">
      <t>ギジュツ</t>
    </rPh>
    <rPh sb="18" eb="19">
      <t>トウ</t>
    </rPh>
    <phoneticPr fontId="2"/>
  </si>
  <si>
    <t>産地の課題、確立に取組む技術の概要、実施体制</t>
    <rPh sb="0" eb="2">
      <t>サンチ</t>
    </rPh>
    <rPh sb="3" eb="5">
      <t>カダイ</t>
    </rPh>
    <rPh sb="6" eb="8">
      <t>カクリツ</t>
    </rPh>
    <rPh sb="9" eb="10">
      <t>ト</t>
    </rPh>
    <rPh sb="10" eb="11">
      <t>ク</t>
    </rPh>
    <rPh sb="12" eb="14">
      <t>ギジュツ</t>
    </rPh>
    <rPh sb="15" eb="17">
      <t>ガイヨウ</t>
    </rPh>
    <phoneticPr fontId="2"/>
  </si>
  <si>
    <t>注１：本事業の取組の中で品種の選定を行う場合、事業実施計画時には取り組むことが見込まれる品種を記載するとともに、事業実績報告時や事業実施状況報告時に具体的に取り組んだ品種について記載すること。</t>
    <rPh sb="0" eb="1">
      <t>チュウ</t>
    </rPh>
    <rPh sb="3" eb="4">
      <t>ホン</t>
    </rPh>
    <rPh sb="4" eb="6">
      <t>ジギョウ</t>
    </rPh>
    <rPh sb="7" eb="9">
      <t>トリクミ</t>
    </rPh>
    <rPh sb="10" eb="11">
      <t>ナカ</t>
    </rPh>
    <rPh sb="12" eb="14">
      <t>ヒンシュ</t>
    </rPh>
    <rPh sb="15" eb="17">
      <t>センテイ</t>
    </rPh>
    <rPh sb="18" eb="19">
      <t>オコナ</t>
    </rPh>
    <rPh sb="20" eb="22">
      <t>バアイ</t>
    </rPh>
    <rPh sb="23" eb="25">
      <t>ジギョウ</t>
    </rPh>
    <rPh sb="25" eb="27">
      <t>ジッシ</t>
    </rPh>
    <rPh sb="27" eb="29">
      <t>ケイカク</t>
    </rPh>
    <rPh sb="29" eb="30">
      <t>ジ</t>
    </rPh>
    <rPh sb="32" eb="33">
      <t>ト</t>
    </rPh>
    <rPh sb="34" eb="35">
      <t>ク</t>
    </rPh>
    <rPh sb="39" eb="41">
      <t>ミコ</t>
    </rPh>
    <rPh sb="44" eb="46">
      <t>ヒンシュ</t>
    </rPh>
    <rPh sb="47" eb="49">
      <t>キサイ</t>
    </rPh>
    <rPh sb="56" eb="58">
      <t>ジギョウ</t>
    </rPh>
    <rPh sb="58" eb="60">
      <t>ジッセキ</t>
    </rPh>
    <rPh sb="60" eb="62">
      <t>ホウコク</t>
    </rPh>
    <rPh sb="62" eb="63">
      <t>ジ</t>
    </rPh>
    <rPh sb="64" eb="66">
      <t>ジギョウ</t>
    </rPh>
    <rPh sb="66" eb="68">
      <t>ジッシ</t>
    </rPh>
    <rPh sb="68" eb="70">
      <t>ジョウキョウ</t>
    </rPh>
    <rPh sb="70" eb="72">
      <t>ホウコク</t>
    </rPh>
    <rPh sb="72" eb="73">
      <t>ジ</t>
    </rPh>
    <rPh sb="74" eb="77">
      <t>グタイテキ</t>
    </rPh>
    <rPh sb="78" eb="79">
      <t>ト</t>
    </rPh>
    <rPh sb="80" eb="81">
      <t>ク</t>
    </rPh>
    <rPh sb="83" eb="85">
      <t>ヒンシュ</t>
    </rPh>
    <rPh sb="89" eb="91">
      <t>キサイ</t>
    </rPh>
    <phoneticPr fontId="2"/>
  </si>
  <si>
    <t>注２：新たな技術の原理及び期待される効果を簡潔に記した概要書を添付すること。また、国内外に類似の事例等があれば同書に記載すること。</t>
    <rPh sb="0" eb="1">
      <t>チュウ</t>
    </rPh>
    <rPh sb="3" eb="4">
      <t>アラ</t>
    </rPh>
    <rPh sb="6" eb="8">
      <t>ギジュツ</t>
    </rPh>
    <rPh sb="9" eb="11">
      <t>ゲンリ</t>
    </rPh>
    <rPh sb="11" eb="12">
      <t>オヨ</t>
    </rPh>
    <rPh sb="13" eb="15">
      <t>キタイ</t>
    </rPh>
    <rPh sb="18" eb="20">
      <t>コウカ</t>
    </rPh>
    <rPh sb="21" eb="23">
      <t>カンケツ</t>
    </rPh>
    <rPh sb="24" eb="25">
      <t>シル</t>
    </rPh>
    <rPh sb="27" eb="29">
      <t>ガイヨウ</t>
    </rPh>
    <rPh sb="29" eb="30">
      <t>ショ</t>
    </rPh>
    <rPh sb="31" eb="33">
      <t>テンプ</t>
    </rPh>
    <rPh sb="41" eb="44">
      <t>コクナイガイ</t>
    </rPh>
    <rPh sb="45" eb="47">
      <t>ルイジ</t>
    </rPh>
    <rPh sb="48" eb="50">
      <t>ジレイ</t>
    </rPh>
    <rPh sb="50" eb="51">
      <t>トウ</t>
    </rPh>
    <rPh sb="55" eb="57">
      <t>ドウショ</t>
    </rPh>
    <rPh sb="58" eb="60">
      <t>キサイ</t>
    </rPh>
    <phoneticPr fontId="2"/>
  </si>
  <si>
    <t>注３：適宜、行を追加して記入すること。</t>
    <rPh sb="0" eb="1">
      <t>チュウ</t>
    </rPh>
    <rPh sb="3" eb="5">
      <t>テキギ</t>
    </rPh>
    <rPh sb="6" eb="7">
      <t>ギョウ</t>
    </rPh>
    <rPh sb="8" eb="10">
      <t>ツイカ</t>
    </rPh>
    <rPh sb="12" eb="14">
      <t>キニュウ</t>
    </rPh>
    <phoneticPr fontId="2"/>
  </si>
  <si>
    <t>　（イ）取組の内容</t>
    <rPh sb="4" eb="6">
      <t>トリクミ</t>
    </rPh>
    <rPh sb="7" eb="9">
      <t>ナイヨウ</t>
    </rPh>
    <phoneticPr fontId="2"/>
  </si>
  <si>
    <t>事業量（単価、人数、実施回数、実証ほ）等</t>
    <rPh sb="0" eb="3">
      <t>ジギョウリョウ</t>
    </rPh>
    <rPh sb="4" eb="6">
      <t>タンカ</t>
    </rPh>
    <rPh sb="7" eb="9">
      <t>ニンズウ</t>
    </rPh>
    <rPh sb="10" eb="12">
      <t>ジッシ</t>
    </rPh>
    <rPh sb="12" eb="14">
      <t>カイスウ</t>
    </rPh>
    <rPh sb="15" eb="17">
      <t>ジッショウ</t>
    </rPh>
    <rPh sb="19" eb="20">
      <t>トウ</t>
    </rPh>
    <phoneticPr fontId="2"/>
  </si>
  <si>
    <t>注１：「取組内容の詳細」の欄には、○○検討会の開催、○○研修会開催・受講、○○マニュアル作成、〇〇実証ほ設置等、具体的な内容を記入すること。</t>
    <rPh sb="0" eb="1">
      <t>チュウ</t>
    </rPh>
    <rPh sb="4" eb="6">
      <t>トリクミ</t>
    </rPh>
    <rPh sb="6" eb="8">
      <t>ナイヨウ</t>
    </rPh>
    <rPh sb="9" eb="11">
      <t>ショウサイ</t>
    </rPh>
    <rPh sb="13" eb="14">
      <t>ラン</t>
    </rPh>
    <rPh sb="19" eb="22">
      <t>ケントウカイ</t>
    </rPh>
    <rPh sb="23" eb="25">
      <t>カイサイ</t>
    </rPh>
    <rPh sb="28" eb="31">
      <t>ケンシュウカイ</t>
    </rPh>
    <rPh sb="31" eb="33">
      <t>カイサイ</t>
    </rPh>
    <rPh sb="34" eb="36">
      <t>ジュコウ</t>
    </rPh>
    <rPh sb="44" eb="46">
      <t>サクセイ</t>
    </rPh>
    <rPh sb="49" eb="51">
      <t>ジッショウ</t>
    </rPh>
    <rPh sb="52" eb="54">
      <t>セッチ</t>
    </rPh>
    <rPh sb="54" eb="55">
      <t>トウ</t>
    </rPh>
    <rPh sb="56" eb="59">
      <t>グタイテキ</t>
    </rPh>
    <rPh sb="60" eb="62">
      <t>ナイヨウ</t>
    </rPh>
    <phoneticPr fontId="2"/>
  </si>
  <si>
    <r>
      <t>注２</t>
    </r>
    <r>
      <rPr>
        <sz val="9.5"/>
        <color theme="1"/>
        <rFont val="ＭＳ Ｐゴシック"/>
        <family val="3"/>
        <charset val="128"/>
      </rPr>
      <t>：実施要領別表〇の「補助対象経費」の費目に該当する事項については、「事業量」の欄に事項ごとに具体的に記入すること。</t>
    </r>
    <rPh sb="0" eb="1">
      <t>チュウ</t>
    </rPh>
    <rPh sb="3" eb="5">
      <t>ジッシ</t>
    </rPh>
    <rPh sb="5" eb="7">
      <t>ヨウリョウ</t>
    </rPh>
    <rPh sb="7" eb="9">
      <t>ベッピョウ</t>
    </rPh>
    <rPh sb="12" eb="14">
      <t>ホジョ</t>
    </rPh>
    <rPh sb="14" eb="16">
      <t>タイショウ</t>
    </rPh>
    <rPh sb="16" eb="18">
      <t>ケイヒ</t>
    </rPh>
    <rPh sb="20" eb="22">
      <t>ヒモク</t>
    </rPh>
    <rPh sb="23" eb="25">
      <t>ガイトウ</t>
    </rPh>
    <rPh sb="27" eb="29">
      <t>ジコウ</t>
    </rPh>
    <rPh sb="43" eb="45">
      <t>ジコウ</t>
    </rPh>
    <rPh sb="48" eb="51">
      <t>グタイテキ</t>
    </rPh>
    <rPh sb="52" eb="54">
      <t>キニュウ</t>
    </rPh>
    <phoneticPr fontId="2"/>
  </si>
  <si>
    <t>注４：「備考」の欄には、仕入れに係る消費税相当額について、これを減額した場合には「除税額○○○円うち国費○○○円」を、同税額がない場合には 「該当なし」と、同税額が明らかでない場合には「含税額」と記入すること。</t>
    <phoneticPr fontId="2"/>
  </si>
  <si>
    <t>　（ウ）実証ほの内容</t>
    <rPh sb="4" eb="6">
      <t>ジッショウ</t>
    </rPh>
    <rPh sb="8" eb="10">
      <t>ナイヨウ</t>
    </rPh>
    <phoneticPr fontId="3"/>
  </si>
  <si>
    <t>【以下、実績報告時、事業実施状況報告時に記入】</t>
    <rPh sb="1" eb="3">
      <t>イカ</t>
    </rPh>
    <rPh sb="4" eb="8">
      <t>ジッセキホウコク</t>
    </rPh>
    <rPh sb="8" eb="9">
      <t>トキ</t>
    </rPh>
    <rPh sb="10" eb="12">
      <t>ジギョウ</t>
    </rPh>
    <rPh sb="12" eb="14">
      <t>ジッシ</t>
    </rPh>
    <rPh sb="14" eb="16">
      <t>ジョウキョウ</t>
    </rPh>
    <rPh sb="16" eb="18">
      <t>ホウコク</t>
    </rPh>
    <rPh sb="18" eb="19">
      <t>トキ</t>
    </rPh>
    <rPh sb="20" eb="22">
      <t>キニュウ</t>
    </rPh>
    <phoneticPr fontId="2"/>
  </si>
  <si>
    <t>取組技術等</t>
    <rPh sb="0" eb="2">
      <t>トリクミ</t>
    </rPh>
    <rPh sb="2" eb="4">
      <t>ギジュツ</t>
    </rPh>
    <rPh sb="4" eb="5">
      <t>ナド</t>
    </rPh>
    <phoneticPr fontId="2"/>
  </si>
  <si>
    <t>実証等の取組結果の概要</t>
    <rPh sb="0" eb="2">
      <t>ジッショウ</t>
    </rPh>
    <rPh sb="2" eb="3">
      <t>ナド</t>
    </rPh>
    <rPh sb="4" eb="6">
      <t>トリクミ</t>
    </rPh>
    <rPh sb="6" eb="8">
      <t>ケッカ</t>
    </rPh>
    <rPh sb="9" eb="11">
      <t>ガイヨウ</t>
    </rPh>
    <phoneticPr fontId="2"/>
  </si>
  <si>
    <t>技術等の導入・定着に向けた取組状況</t>
    <rPh sb="0" eb="2">
      <t>ギジュツ</t>
    </rPh>
    <rPh sb="2" eb="3">
      <t>ナド</t>
    </rPh>
    <rPh sb="4" eb="6">
      <t>ドウニュウ</t>
    </rPh>
    <rPh sb="7" eb="9">
      <t>テイチャク</t>
    </rPh>
    <rPh sb="10" eb="11">
      <t>ム</t>
    </rPh>
    <rPh sb="13" eb="15">
      <t>トリクミ</t>
    </rPh>
    <rPh sb="15" eb="17">
      <t>ジョウキョウ</t>
    </rPh>
    <phoneticPr fontId="3"/>
  </si>
  <si>
    <t>省力化が図られなかった場合の要因分析</t>
    <rPh sb="0" eb="3">
      <t>ショウリョクカ</t>
    </rPh>
    <rPh sb="4" eb="5">
      <t>ハカ</t>
    </rPh>
    <rPh sb="11" eb="13">
      <t>バアイ</t>
    </rPh>
    <rPh sb="14" eb="16">
      <t>ヨウイン</t>
    </rPh>
    <rPh sb="16" eb="18">
      <t>ブンセキ</t>
    </rPh>
    <phoneticPr fontId="14"/>
  </si>
  <si>
    <t>注１：本事業で取り組んだ技術等ごとに記入すること。</t>
    <rPh sb="0" eb="1">
      <t>チュウ</t>
    </rPh>
    <rPh sb="3" eb="6">
      <t>ホンジギョウ</t>
    </rPh>
    <rPh sb="7" eb="8">
      <t>ト</t>
    </rPh>
    <rPh sb="9" eb="10">
      <t>ク</t>
    </rPh>
    <rPh sb="12" eb="14">
      <t>ギジュツ</t>
    </rPh>
    <rPh sb="14" eb="15">
      <t>ナド</t>
    </rPh>
    <rPh sb="18" eb="20">
      <t>キニュウ</t>
    </rPh>
    <phoneticPr fontId="2"/>
  </si>
  <si>
    <t>注２：「実証等の取組結果の概要」の欄には、事業実施期間中に取り組んだ実証等の結果の概要を記入すること。</t>
    <rPh sb="0" eb="1">
      <t>チュウ</t>
    </rPh>
    <rPh sb="4" eb="6">
      <t>ジッショウ</t>
    </rPh>
    <rPh sb="6" eb="7">
      <t>ナド</t>
    </rPh>
    <rPh sb="8" eb="10">
      <t>トリクミ</t>
    </rPh>
    <rPh sb="10" eb="12">
      <t>ケッカ</t>
    </rPh>
    <rPh sb="13" eb="15">
      <t>ガイヨウ</t>
    </rPh>
    <rPh sb="17" eb="18">
      <t>ラン</t>
    </rPh>
    <rPh sb="21" eb="23">
      <t>ジギョウ</t>
    </rPh>
    <rPh sb="23" eb="25">
      <t>ジッシ</t>
    </rPh>
    <rPh sb="25" eb="27">
      <t>キカン</t>
    </rPh>
    <rPh sb="27" eb="28">
      <t>ナカ</t>
    </rPh>
    <rPh sb="29" eb="30">
      <t>ト</t>
    </rPh>
    <rPh sb="31" eb="32">
      <t>ク</t>
    </rPh>
    <rPh sb="34" eb="36">
      <t>ジッショウ</t>
    </rPh>
    <rPh sb="36" eb="37">
      <t>ナド</t>
    </rPh>
    <rPh sb="38" eb="40">
      <t>ケッカ</t>
    </rPh>
    <rPh sb="41" eb="43">
      <t>ガイヨウ</t>
    </rPh>
    <rPh sb="44" eb="46">
      <t>キニュウ</t>
    </rPh>
    <phoneticPr fontId="2"/>
  </si>
  <si>
    <t>注３：「取り組んだ技術等の導入・定着に向けた取組状況」の欄には、事業完了後に当該技術等の導入・定着に向け取り組んだ内容を記入すること。</t>
    <rPh sb="0" eb="1">
      <t>チュウ</t>
    </rPh>
    <rPh sb="4" eb="5">
      <t>ト</t>
    </rPh>
    <rPh sb="6" eb="7">
      <t>ク</t>
    </rPh>
    <rPh sb="9" eb="11">
      <t>ギジュツ</t>
    </rPh>
    <rPh sb="11" eb="12">
      <t>ナド</t>
    </rPh>
    <rPh sb="13" eb="15">
      <t>ドウニュウ</t>
    </rPh>
    <rPh sb="16" eb="18">
      <t>テイチャク</t>
    </rPh>
    <rPh sb="19" eb="20">
      <t>ム</t>
    </rPh>
    <rPh sb="22" eb="24">
      <t>トリクミ</t>
    </rPh>
    <rPh sb="24" eb="26">
      <t>ジョウキョウ</t>
    </rPh>
    <rPh sb="28" eb="29">
      <t>ラン</t>
    </rPh>
    <rPh sb="32" eb="34">
      <t>ジギョウ</t>
    </rPh>
    <rPh sb="34" eb="36">
      <t>カンリョウ</t>
    </rPh>
    <rPh sb="36" eb="37">
      <t>ゴ</t>
    </rPh>
    <rPh sb="38" eb="40">
      <t>トウガイ</t>
    </rPh>
    <rPh sb="40" eb="42">
      <t>ギジュツ</t>
    </rPh>
    <rPh sb="42" eb="43">
      <t>ナド</t>
    </rPh>
    <rPh sb="44" eb="46">
      <t>ドウニュウ</t>
    </rPh>
    <rPh sb="47" eb="49">
      <t>テイチャク</t>
    </rPh>
    <rPh sb="50" eb="51">
      <t>ム</t>
    </rPh>
    <rPh sb="52" eb="53">
      <t>ト</t>
    </rPh>
    <rPh sb="54" eb="55">
      <t>ク</t>
    </rPh>
    <rPh sb="57" eb="59">
      <t>ナイヨウ</t>
    </rPh>
    <rPh sb="60" eb="62">
      <t>キニュウ</t>
    </rPh>
    <phoneticPr fontId="2"/>
  </si>
  <si>
    <t>注４：必要に応じ、実証等の結果や、当該技術等の導入・定着に向けた取組内容の分かる資料を添付すること。</t>
    <rPh sb="0" eb="1">
      <t>チュウ</t>
    </rPh>
    <rPh sb="3" eb="5">
      <t>ヒツヨウ</t>
    </rPh>
    <rPh sb="6" eb="7">
      <t>オウ</t>
    </rPh>
    <rPh sb="9" eb="11">
      <t>ジッショウ</t>
    </rPh>
    <rPh sb="11" eb="12">
      <t>ナド</t>
    </rPh>
    <rPh sb="13" eb="15">
      <t>ケッカ</t>
    </rPh>
    <rPh sb="17" eb="19">
      <t>トウガイ</t>
    </rPh>
    <rPh sb="19" eb="21">
      <t>ギジュツ</t>
    </rPh>
    <rPh sb="21" eb="22">
      <t>ナド</t>
    </rPh>
    <rPh sb="23" eb="25">
      <t>ドウニュウ</t>
    </rPh>
    <rPh sb="26" eb="28">
      <t>テイチャク</t>
    </rPh>
    <rPh sb="29" eb="30">
      <t>ム</t>
    </rPh>
    <rPh sb="32" eb="34">
      <t>トリクミ</t>
    </rPh>
    <rPh sb="34" eb="36">
      <t>ナイヨウ</t>
    </rPh>
    <rPh sb="37" eb="38">
      <t>ワ</t>
    </rPh>
    <rPh sb="40" eb="42">
      <t>シリョウ</t>
    </rPh>
    <rPh sb="43" eb="45">
      <t>テンプ</t>
    </rPh>
    <phoneticPr fontId="2"/>
  </si>
  <si>
    <t>　　エ　種ばれいしょの安定供給対策事業</t>
    <rPh sb="4" eb="5">
      <t>タネ</t>
    </rPh>
    <rPh sb="11" eb="13">
      <t>アンテイ</t>
    </rPh>
    <rPh sb="13" eb="15">
      <t>キョウキュウ</t>
    </rPh>
    <rPh sb="15" eb="17">
      <t>タイサク</t>
    </rPh>
    <rPh sb="17" eb="19">
      <t>ジギョウ</t>
    </rPh>
    <phoneticPr fontId="2"/>
  </si>
  <si>
    <t>（ア）種ばれいしょの緊急増産</t>
    <rPh sb="3" eb="4">
      <t>タネ</t>
    </rPh>
    <rPh sb="10" eb="14">
      <t>キンキュウゾウサン</t>
    </rPh>
    <phoneticPr fontId="2"/>
  </si>
  <si>
    <t>注１：「設置面積」の欄には、事業実施地区における「前年度」及び「実施年度」の原種ほ、採種ほそれぞれの設置面積の合計を記入すること。
　　　　また、下記のイの取組における「設置面積」と一致する面積を記入すること。</t>
    <rPh sb="0" eb="1">
      <t>チュウ</t>
    </rPh>
    <rPh sb="4" eb="6">
      <t>セッチ</t>
    </rPh>
    <rPh sb="6" eb="8">
      <t>メンセキ</t>
    </rPh>
    <rPh sb="10" eb="11">
      <t>ラン</t>
    </rPh>
    <rPh sb="14" eb="16">
      <t>ジギョウ</t>
    </rPh>
    <rPh sb="16" eb="18">
      <t>ジッシ</t>
    </rPh>
    <rPh sb="18" eb="20">
      <t>チク</t>
    </rPh>
    <rPh sb="25" eb="27">
      <t>ゼンネン</t>
    </rPh>
    <rPh sb="27" eb="28">
      <t>ド</t>
    </rPh>
    <rPh sb="29" eb="30">
      <t>オヨ</t>
    </rPh>
    <rPh sb="32" eb="34">
      <t>ジッシ</t>
    </rPh>
    <rPh sb="34" eb="35">
      <t>ネン</t>
    </rPh>
    <rPh sb="35" eb="36">
      <t>ド</t>
    </rPh>
    <rPh sb="38" eb="40">
      <t>ゲンシュ</t>
    </rPh>
    <rPh sb="42" eb="44">
      <t>サイシュ</t>
    </rPh>
    <rPh sb="50" eb="52">
      <t>セッチ</t>
    </rPh>
    <rPh sb="52" eb="54">
      <t>メンセキ</t>
    </rPh>
    <rPh sb="55" eb="57">
      <t>ゴウケイ</t>
    </rPh>
    <rPh sb="78" eb="80">
      <t>トリクミ</t>
    </rPh>
    <phoneticPr fontId="2"/>
  </si>
  <si>
    <r>
      <t>注３：「国庫補助金」の欄には、補助対象面積</t>
    </r>
    <r>
      <rPr>
        <sz val="9.5"/>
        <color theme="1"/>
        <rFont val="ＭＳ Ｐゴシック"/>
        <family val="3"/>
        <charset val="128"/>
      </rPr>
      <t>（ａ未満は切り捨て）に実施要領別記８の第４の１の（３）に掲げる補助率（20,000円/10a）を乗じた額を記入すること。</t>
    </r>
    <rPh sb="0" eb="1">
      <t>チュウ</t>
    </rPh>
    <rPh sb="4" eb="6">
      <t>コッコ</t>
    </rPh>
    <rPh sb="6" eb="9">
      <t>ホジョキン</t>
    </rPh>
    <rPh sb="11" eb="12">
      <t>ラン</t>
    </rPh>
    <rPh sb="15" eb="17">
      <t>ホジョ</t>
    </rPh>
    <rPh sb="17" eb="19">
      <t>タイショウ</t>
    </rPh>
    <rPh sb="19" eb="21">
      <t>メンセキ</t>
    </rPh>
    <rPh sb="23" eb="25">
      <t>ミマン</t>
    </rPh>
    <rPh sb="26" eb="27">
      <t>キ</t>
    </rPh>
    <rPh sb="28" eb="29">
      <t>ス</t>
    </rPh>
    <rPh sb="36" eb="38">
      <t>ベッキ</t>
    </rPh>
    <rPh sb="40" eb="41">
      <t>ダイ</t>
    </rPh>
    <rPh sb="49" eb="50">
      <t>カカ</t>
    </rPh>
    <rPh sb="52" eb="54">
      <t>ホジョ</t>
    </rPh>
    <rPh sb="54" eb="55">
      <t>リツ</t>
    </rPh>
    <rPh sb="62" eb="63">
      <t>エン</t>
    </rPh>
    <rPh sb="69" eb="70">
      <t>ジョウ</t>
    </rPh>
    <rPh sb="72" eb="73">
      <t>ガク</t>
    </rPh>
    <phoneticPr fontId="2"/>
  </si>
  <si>
    <t>注４：「事業要件の確認方法」の欄には、種ばれいしょの販売計画等に基づいた作付面積であることが確認できる資料名などを記入すること。</t>
    <rPh sb="0" eb="1">
      <t>チュウ</t>
    </rPh>
    <rPh sb="4" eb="6">
      <t>ジギョウ</t>
    </rPh>
    <rPh sb="6" eb="8">
      <t>ヨウケン</t>
    </rPh>
    <rPh sb="9" eb="11">
      <t>カクニン</t>
    </rPh>
    <rPh sb="11" eb="13">
      <t>ホウホウ</t>
    </rPh>
    <rPh sb="15" eb="16">
      <t>ラン</t>
    </rPh>
    <rPh sb="19" eb="20">
      <t>タネ</t>
    </rPh>
    <rPh sb="26" eb="28">
      <t>ハンバイ</t>
    </rPh>
    <rPh sb="28" eb="30">
      <t>ケイカク</t>
    </rPh>
    <rPh sb="30" eb="31">
      <t>トウ</t>
    </rPh>
    <rPh sb="32" eb="33">
      <t>モト</t>
    </rPh>
    <rPh sb="36" eb="38">
      <t>サクツ</t>
    </rPh>
    <rPh sb="38" eb="40">
      <t>メンセキ</t>
    </rPh>
    <rPh sb="46" eb="48">
      <t>カクニン</t>
    </rPh>
    <rPh sb="51" eb="53">
      <t>シリョウ</t>
    </rPh>
    <rPh sb="53" eb="54">
      <t>メイ</t>
    </rPh>
    <phoneticPr fontId="2"/>
  </si>
  <si>
    <t>また、使用する種ばれいしょの品種名、購入量が確認できる資料を添付すること。</t>
  </si>
  <si>
    <t>（イ）種ばれいしょのり病率低減</t>
    <rPh sb="3" eb="4">
      <t>タネ</t>
    </rPh>
    <rPh sb="11" eb="12">
      <t>ビョウ</t>
    </rPh>
    <rPh sb="12" eb="13">
      <t>リツ</t>
    </rPh>
    <rPh sb="13" eb="15">
      <t>テイゲン</t>
    </rPh>
    <phoneticPr fontId="3"/>
  </si>
  <si>
    <t>補助対象面積
（a）
③=②、又は①</t>
    <rPh sb="0" eb="2">
      <t>ホジョ</t>
    </rPh>
    <rPh sb="2" eb="4">
      <t>タイショウ</t>
    </rPh>
    <rPh sb="4" eb="6">
      <t>メンセキ</t>
    </rPh>
    <rPh sb="15" eb="16">
      <t>マタ</t>
    </rPh>
    <phoneticPr fontId="2"/>
  </si>
  <si>
    <t>④国庫補助金
（円）
（③*8,000円）/10</t>
    <rPh sb="1" eb="3">
      <t>コッコ</t>
    </rPh>
    <rPh sb="3" eb="6">
      <t>ホジョキン</t>
    </rPh>
    <rPh sb="8" eb="9">
      <t>エン</t>
    </rPh>
    <rPh sb="19" eb="20">
      <t>エン</t>
    </rPh>
    <phoneticPr fontId="2"/>
  </si>
  <si>
    <t>り病率低減に向けた
取組内容</t>
    <rPh sb="1" eb="2">
      <t>ビョウ</t>
    </rPh>
    <rPh sb="2" eb="3">
      <t>リツ</t>
    </rPh>
    <rPh sb="3" eb="5">
      <t>テイゲン</t>
    </rPh>
    <rPh sb="6" eb="7">
      <t>ム</t>
    </rPh>
    <rPh sb="10" eb="12">
      <t>トリクミ</t>
    </rPh>
    <rPh sb="12" eb="14">
      <t>ナイヨウ</t>
    </rPh>
    <phoneticPr fontId="2"/>
  </si>
  <si>
    <t>事業要件の確認方法</t>
    <rPh sb="0" eb="2">
      <t>ジギョウ</t>
    </rPh>
    <rPh sb="2" eb="4">
      <t>ヨウケン</t>
    </rPh>
    <rPh sb="5" eb="7">
      <t>カクニン</t>
    </rPh>
    <rPh sb="7" eb="9">
      <t>ホウホウ</t>
    </rPh>
    <phoneticPr fontId="2"/>
  </si>
  <si>
    <t>a</t>
    <phoneticPr fontId="14"/>
  </si>
  <si>
    <t>注１：「設置面積」の欄には、事業実施地区における「前年度」及び、「実施年度」の原種ほ、採種ほそれぞれの設置面積の合計を記入すること。
　　　　また、上記のアの取組における「設置面積」と一致する面積を記入すること。</t>
    <rPh sb="0" eb="1">
      <t>チュウ</t>
    </rPh>
    <rPh sb="4" eb="6">
      <t>セッチ</t>
    </rPh>
    <rPh sb="6" eb="8">
      <t>メンセキ</t>
    </rPh>
    <rPh sb="10" eb="11">
      <t>ラン</t>
    </rPh>
    <rPh sb="14" eb="16">
      <t>ジギョウ</t>
    </rPh>
    <rPh sb="16" eb="18">
      <t>ジッシ</t>
    </rPh>
    <rPh sb="18" eb="20">
      <t>チク</t>
    </rPh>
    <rPh sb="25" eb="27">
      <t>ゼンネン</t>
    </rPh>
    <rPh sb="27" eb="28">
      <t>ド</t>
    </rPh>
    <rPh sb="29" eb="30">
      <t>オヨ</t>
    </rPh>
    <rPh sb="33" eb="35">
      <t>ジッシ</t>
    </rPh>
    <rPh sb="35" eb="36">
      <t>ネン</t>
    </rPh>
    <rPh sb="36" eb="37">
      <t>ド</t>
    </rPh>
    <rPh sb="39" eb="41">
      <t>ゲンシュ</t>
    </rPh>
    <rPh sb="43" eb="45">
      <t>サイシュ</t>
    </rPh>
    <rPh sb="51" eb="53">
      <t>セッチ</t>
    </rPh>
    <rPh sb="53" eb="55">
      <t>メンセキ</t>
    </rPh>
    <rPh sb="56" eb="58">
      <t>ゴウケイ</t>
    </rPh>
    <rPh sb="74" eb="76">
      <t>ジョウキ</t>
    </rPh>
    <phoneticPr fontId="2"/>
  </si>
  <si>
    <r>
      <t>注２：「</t>
    </r>
    <r>
      <rPr>
        <sz val="9.5"/>
        <color theme="1"/>
        <rFont val="ＭＳ Ｐゴシック"/>
        <family val="3"/>
        <charset val="128"/>
      </rPr>
      <t>補助対象面積」の欄には、原種ほや採種ほの実施年度の設置面積をそれぞれ記入すること。なお、前年度から面積が増加している場合は、前年度の面積を記入すること。</t>
    </r>
    <rPh sb="0" eb="1">
      <t>チュウ</t>
    </rPh>
    <rPh sb="4" eb="6">
      <t>ホジョ</t>
    </rPh>
    <rPh sb="6" eb="8">
      <t>タイショウ</t>
    </rPh>
    <rPh sb="8" eb="10">
      <t>メンセキ</t>
    </rPh>
    <rPh sb="12" eb="13">
      <t>ラン</t>
    </rPh>
    <rPh sb="16" eb="18">
      <t>ゲンシュ</t>
    </rPh>
    <rPh sb="20" eb="22">
      <t>サイシュ</t>
    </rPh>
    <rPh sb="24" eb="26">
      <t>ジッシ</t>
    </rPh>
    <rPh sb="26" eb="27">
      <t>ネン</t>
    </rPh>
    <rPh sb="27" eb="28">
      <t>ド</t>
    </rPh>
    <rPh sb="29" eb="31">
      <t>セッチ</t>
    </rPh>
    <rPh sb="31" eb="33">
      <t>メンセキ</t>
    </rPh>
    <rPh sb="38" eb="40">
      <t>キニュウ</t>
    </rPh>
    <rPh sb="48" eb="50">
      <t>ゼンネン</t>
    </rPh>
    <rPh sb="50" eb="51">
      <t>ド</t>
    </rPh>
    <rPh sb="53" eb="55">
      <t>メンセキ</t>
    </rPh>
    <rPh sb="56" eb="58">
      <t>ゾウカ</t>
    </rPh>
    <rPh sb="62" eb="64">
      <t>バアイ</t>
    </rPh>
    <rPh sb="66" eb="68">
      <t>ゼンネン</t>
    </rPh>
    <rPh sb="68" eb="69">
      <t>ド</t>
    </rPh>
    <rPh sb="70" eb="72">
      <t>メンセキ</t>
    </rPh>
    <phoneticPr fontId="2"/>
  </si>
  <si>
    <r>
      <t>注３：「国庫補助金」の欄には、補助対象面積</t>
    </r>
    <r>
      <rPr>
        <sz val="9.5"/>
        <color theme="1"/>
        <rFont val="ＭＳ Ｐゴシック"/>
        <family val="3"/>
        <charset val="128"/>
      </rPr>
      <t>（ａ未満は切り捨て）に実施要領別記８の第４の２の（３）に掲げる補助率（8,000円/10a）を乗じた額を記入すること。</t>
    </r>
    <rPh sb="0" eb="1">
      <t>チュウ</t>
    </rPh>
    <rPh sb="4" eb="6">
      <t>コッコ</t>
    </rPh>
    <rPh sb="6" eb="9">
      <t>ホジョキン</t>
    </rPh>
    <rPh sb="11" eb="12">
      <t>ラン</t>
    </rPh>
    <rPh sb="15" eb="17">
      <t>ホジョ</t>
    </rPh>
    <rPh sb="17" eb="19">
      <t>タイショウ</t>
    </rPh>
    <rPh sb="19" eb="21">
      <t>メンセキ</t>
    </rPh>
    <rPh sb="23" eb="25">
      <t>ミマン</t>
    </rPh>
    <rPh sb="26" eb="27">
      <t>キ</t>
    </rPh>
    <rPh sb="28" eb="29">
      <t>ス</t>
    </rPh>
    <rPh sb="36" eb="38">
      <t>ベッキ</t>
    </rPh>
    <rPh sb="40" eb="41">
      <t>ダイ</t>
    </rPh>
    <rPh sb="49" eb="50">
      <t>カカ</t>
    </rPh>
    <rPh sb="52" eb="54">
      <t>ホジョ</t>
    </rPh>
    <rPh sb="54" eb="55">
      <t>リツ</t>
    </rPh>
    <rPh sb="61" eb="62">
      <t>エン</t>
    </rPh>
    <rPh sb="68" eb="69">
      <t>ジョウ</t>
    </rPh>
    <rPh sb="71" eb="72">
      <t>ガク</t>
    </rPh>
    <phoneticPr fontId="2"/>
  </si>
  <si>
    <t>注４：「り病率低減に向けた取組内容」の欄には、り病率を低減させるために取り組む、具体的な内容を記入すること。</t>
    <rPh sb="0" eb="1">
      <t>チュウ</t>
    </rPh>
    <rPh sb="5" eb="6">
      <t>ビョウ</t>
    </rPh>
    <rPh sb="6" eb="7">
      <t>リツ</t>
    </rPh>
    <rPh sb="7" eb="9">
      <t>テイゲン</t>
    </rPh>
    <rPh sb="10" eb="11">
      <t>ム</t>
    </rPh>
    <rPh sb="13" eb="15">
      <t>トリクミ</t>
    </rPh>
    <rPh sb="15" eb="17">
      <t>ナイヨウ</t>
    </rPh>
    <rPh sb="19" eb="20">
      <t>ラン</t>
    </rPh>
    <rPh sb="24" eb="25">
      <t>ビョウ</t>
    </rPh>
    <rPh sb="25" eb="26">
      <t>リツ</t>
    </rPh>
    <rPh sb="27" eb="29">
      <t>テイゲン</t>
    </rPh>
    <rPh sb="35" eb="36">
      <t>ト</t>
    </rPh>
    <rPh sb="37" eb="38">
      <t>ク</t>
    </rPh>
    <rPh sb="40" eb="43">
      <t>グタイテキ</t>
    </rPh>
    <rPh sb="44" eb="46">
      <t>ナイヨウ</t>
    </rPh>
    <phoneticPr fontId="2"/>
  </si>
  <si>
    <t>注５：「事業要件の確認方法」の欄には、り病率の低減を確認するための具体的な方法や資料名を記入すること。</t>
    <rPh sb="0" eb="1">
      <t>チュウ</t>
    </rPh>
    <rPh sb="4" eb="6">
      <t>ジギョウ</t>
    </rPh>
    <rPh sb="6" eb="8">
      <t>ヨウケン</t>
    </rPh>
    <rPh sb="9" eb="11">
      <t>カクニン</t>
    </rPh>
    <rPh sb="11" eb="13">
      <t>ホウホウ</t>
    </rPh>
    <rPh sb="15" eb="16">
      <t>ラン</t>
    </rPh>
    <rPh sb="20" eb="21">
      <t>ビョウ</t>
    </rPh>
    <rPh sb="21" eb="22">
      <t>リツ</t>
    </rPh>
    <rPh sb="23" eb="25">
      <t>テイゲン</t>
    </rPh>
    <rPh sb="26" eb="28">
      <t>カクニン</t>
    </rPh>
    <rPh sb="33" eb="36">
      <t>グタイテキ</t>
    </rPh>
    <rPh sb="37" eb="39">
      <t>ホウホウ</t>
    </rPh>
    <rPh sb="40" eb="43">
      <t>シリョウメイ</t>
    </rPh>
    <phoneticPr fontId="2"/>
  </si>
  <si>
    <t>また、使用する種ばれいしょの品種名、購入量が確認できる資料を添付すること。</t>
    <phoneticPr fontId="2"/>
  </si>
  <si>
    <t>（ウ）種ばれいしょの緊急増殖</t>
    <rPh sb="3" eb="4">
      <t>タネ</t>
    </rPh>
    <rPh sb="10" eb="14">
      <t>キンキュウゾウショク</t>
    </rPh>
    <phoneticPr fontId="14"/>
  </si>
  <si>
    <t>国庫補助金
（円）
（面積*8,000円）/10</t>
    <rPh sb="0" eb="2">
      <t>コッコ</t>
    </rPh>
    <rPh sb="2" eb="5">
      <t>ホジョキン</t>
    </rPh>
    <rPh sb="7" eb="8">
      <t>エン</t>
    </rPh>
    <rPh sb="11" eb="13">
      <t>メンセキ</t>
    </rPh>
    <rPh sb="19" eb="20">
      <t>エン</t>
    </rPh>
    <phoneticPr fontId="2"/>
  </si>
  <si>
    <t>原種ほのうち
再増殖ほ</t>
    <rPh sb="0" eb="2">
      <t>ゲンシュ</t>
    </rPh>
    <rPh sb="7" eb="10">
      <t>サイゾウショク</t>
    </rPh>
    <phoneticPr fontId="2"/>
  </si>
  <si>
    <t>採種ほのうち再増殖ほ</t>
    <rPh sb="0" eb="2">
      <t>サイシュ</t>
    </rPh>
    <rPh sb="6" eb="9">
      <t>サイゾウショク</t>
    </rPh>
    <phoneticPr fontId="2"/>
  </si>
  <si>
    <t>注１:前年の原種ほ等において高温障害等による萌芽不良が発生し、かつ再増殖が植物防疫所により認可された品種・面積とする。</t>
    <rPh sb="0" eb="1">
      <t>チュウ</t>
    </rPh>
    <rPh sb="3" eb="5">
      <t>ゼンネン</t>
    </rPh>
    <rPh sb="6" eb="8">
      <t>ゲンシュ</t>
    </rPh>
    <rPh sb="9" eb="10">
      <t>トウ</t>
    </rPh>
    <rPh sb="14" eb="16">
      <t>コウオン</t>
    </rPh>
    <rPh sb="16" eb="18">
      <t>ショウガイ</t>
    </rPh>
    <rPh sb="18" eb="19">
      <t>トウ</t>
    </rPh>
    <rPh sb="22" eb="24">
      <t>ホウガ</t>
    </rPh>
    <rPh sb="24" eb="26">
      <t>フリョウ</t>
    </rPh>
    <rPh sb="27" eb="29">
      <t>ハッセイ</t>
    </rPh>
    <rPh sb="33" eb="36">
      <t>サイゾウショク</t>
    </rPh>
    <rPh sb="37" eb="41">
      <t>ショクブツボウエキ</t>
    </rPh>
    <rPh sb="41" eb="42">
      <t>ショ</t>
    </rPh>
    <rPh sb="45" eb="47">
      <t>ニンカ</t>
    </rPh>
    <rPh sb="50" eb="52">
      <t>ヒンシュ</t>
    </rPh>
    <rPh sb="53" eb="55">
      <t>メンセキ</t>
    </rPh>
    <phoneticPr fontId="14"/>
  </si>
  <si>
    <r>
      <t>注２：「国庫補助金」の欄には、補助対象面積</t>
    </r>
    <r>
      <rPr>
        <sz val="9.5"/>
        <color theme="1"/>
        <rFont val="ＭＳ Ｐゴシック"/>
        <family val="3"/>
        <charset val="128"/>
      </rPr>
      <t>（ａ未満は切り捨て）に実施要領別記８の第４の３の（４）に掲げる補助率（8,000円/10a）を乗じた額を記入すること。</t>
    </r>
    <rPh sb="0" eb="1">
      <t>チュウ</t>
    </rPh>
    <rPh sb="4" eb="6">
      <t>コッコ</t>
    </rPh>
    <rPh sb="6" eb="9">
      <t>ホジョキン</t>
    </rPh>
    <rPh sb="11" eb="12">
      <t>ラン</t>
    </rPh>
    <rPh sb="15" eb="17">
      <t>ホジョ</t>
    </rPh>
    <rPh sb="17" eb="19">
      <t>タイショウ</t>
    </rPh>
    <rPh sb="19" eb="21">
      <t>メンセキ</t>
    </rPh>
    <rPh sb="23" eb="25">
      <t>ミマン</t>
    </rPh>
    <rPh sb="26" eb="27">
      <t>キ</t>
    </rPh>
    <rPh sb="28" eb="29">
      <t>ス</t>
    </rPh>
    <rPh sb="36" eb="38">
      <t>ベッキ</t>
    </rPh>
    <rPh sb="40" eb="41">
      <t>ダイ</t>
    </rPh>
    <rPh sb="49" eb="50">
      <t>カカ</t>
    </rPh>
    <rPh sb="52" eb="54">
      <t>ホジョ</t>
    </rPh>
    <rPh sb="54" eb="55">
      <t>リツ</t>
    </rPh>
    <rPh sb="61" eb="62">
      <t>エン</t>
    </rPh>
    <rPh sb="68" eb="69">
      <t>ジョウ</t>
    </rPh>
    <rPh sb="71" eb="72">
      <t>ガク</t>
    </rPh>
    <phoneticPr fontId="2"/>
  </si>
  <si>
    <t xml:space="preserve"> （エ）　種ばれいしょ作付計画（事業実施年度含む５年間）</t>
    <rPh sb="5" eb="6">
      <t>タネ</t>
    </rPh>
    <rPh sb="11" eb="13">
      <t>サクツケ</t>
    </rPh>
    <rPh sb="13" eb="15">
      <t>ケイカク</t>
    </rPh>
    <rPh sb="16" eb="18">
      <t>ジギョウ</t>
    </rPh>
    <rPh sb="18" eb="20">
      <t>ジッシ</t>
    </rPh>
    <rPh sb="20" eb="21">
      <t>ネン</t>
    </rPh>
    <rPh sb="21" eb="22">
      <t>ド</t>
    </rPh>
    <rPh sb="22" eb="23">
      <t>フク</t>
    </rPh>
    <rPh sb="25" eb="27">
      <t>ネンカン</t>
    </rPh>
    <phoneticPr fontId="2"/>
  </si>
  <si>
    <t>年度</t>
    <rPh sb="0" eb="2">
      <t>ネンド</t>
    </rPh>
    <phoneticPr fontId="2"/>
  </si>
  <si>
    <t>（事業実施年度）</t>
    <rPh sb="1" eb="3">
      <t>ジギョウ</t>
    </rPh>
    <rPh sb="3" eb="5">
      <t>ジッシ</t>
    </rPh>
    <rPh sb="5" eb="7">
      <t>ネンド</t>
    </rPh>
    <phoneticPr fontId="2"/>
  </si>
  <si>
    <t>２年目</t>
    <rPh sb="1" eb="3">
      <t>ネンメ</t>
    </rPh>
    <phoneticPr fontId="2"/>
  </si>
  <si>
    <t>３年目</t>
    <rPh sb="1" eb="3">
      <t>ネンメ</t>
    </rPh>
    <phoneticPr fontId="2"/>
  </si>
  <si>
    <t>４年目</t>
    <rPh sb="1" eb="3">
      <t>ネンメ</t>
    </rPh>
    <phoneticPr fontId="2"/>
  </si>
  <si>
    <t>５年目</t>
    <rPh sb="1" eb="3">
      <t>ネンメ</t>
    </rPh>
    <phoneticPr fontId="2"/>
  </si>
  <si>
    <t>作付予定面積
（ha）</t>
    <rPh sb="0" eb="2">
      <t>サクツケ</t>
    </rPh>
    <rPh sb="2" eb="4">
      <t>ヨテイ</t>
    </rPh>
    <rPh sb="4" eb="6">
      <t>メンセキ</t>
    </rPh>
    <phoneticPr fontId="2"/>
  </si>
  <si>
    <t>作付実績
（ha）</t>
    <rPh sb="0" eb="2">
      <t>サクツケ</t>
    </rPh>
    <rPh sb="2" eb="4">
      <t>ジッセキ</t>
    </rPh>
    <phoneticPr fontId="2"/>
  </si>
  <si>
    <t xml:space="preserve"> （オ）　種ばれいしょ高温対策に係る機械・設備の導入</t>
    <rPh sb="5" eb="6">
      <t>タネ</t>
    </rPh>
    <rPh sb="11" eb="13">
      <t>コウオン</t>
    </rPh>
    <rPh sb="13" eb="15">
      <t>タイサク</t>
    </rPh>
    <rPh sb="16" eb="17">
      <t>カカ</t>
    </rPh>
    <rPh sb="18" eb="20">
      <t>キカイ</t>
    </rPh>
    <rPh sb="21" eb="23">
      <t>セツビ</t>
    </rPh>
    <rPh sb="24" eb="26">
      <t>ドウニュウ</t>
    </rPh>
    <phoneticPr fontId="2"/>
  </si>
  <si>
    <t>（a）機械・設備の納入業者の選定方法の計画</t>
    <rPh sb="3" eb="5">
      <t>キカイ</t>
    </rPh>
    <rPh sb="6" eb="8">
      <t>セツビ</t>
    </rPh>
    <rPh sb="9" eb="11">
      <t>ノウニュウ</t>
    </rPh>
    <rPh sb="11" eb="13">
      <t>ギョウシャ</t>
    </rPh>
    <rPh sb="14" eb="16">
      <t>センテイ</t>
    </rPh>
    <rPh sb="16" eb="18">
      <t>ホウホウ</t>
    </rPh>
    <rPh sb="19" eb="21">
      <t>ケイカク</t>
    </rPh>
    <phoneticPr fontId="2"/>
  </si>
  <si>
    <t>（b）機械・設備の購入価格内容の詳細</t>
    <rPh sb="9" eb="11">
      <t>コウニュウ</t>
    </rPh>
    <rPh sb="11" eb="13">
      <t>カカク</t>
    </rPh>
    <rPh sb="13" eb="15">
      <t>ナイヨウ</t>
    </rPh>
    <rPh sb="16" eb="18">
      <t>ショウサイ</t>
    </rPh>
    <phoneticPr fontId="3"/>
  </si>
  <si>
    <t>注１：「機械の選定理由及び規模決定の根拠」の欄の「規模決定の根拠」では機械・設備の能力を決定（導入する機械の能力、台数、単価等）した計算過程をその根拠となる
　　　機械の能力等の具体的な数値を用いて記入すること。また、必要に応じ、規模決定根拠が分かる資料を添付すること。</t>
    <rPh sb="0" eb="1">
      <t>チュウ</t>
    </rPh>
    <rPh sb="4" eb="6">
      <t>キカイ</t>
    </rPh>
    <rPh sb="7" eb="9">
      <t>センテイ</t>
    </rPh>
    <rPh sb="9" eb="11">
      <t>リユウ</t>
    </rPh>
    <rPh sb="11" eb="12">
      <t>オヨ</t>
    </rPh>
    <rPh sb="13" eb="15">
      <t>キボ</t>
    </rPh>
    <rPh sb="15" eb="17">
      <t>ケッテイ</t>
    </rPh>
    <rPh sb="18" eb="20">
      <t>コンキョ</t>
    </rPh>
    <rPh sb="22" eb="23">
      <t>ラン</t>
    </rPh>
    <rPh sb="25" eb="27">
      <t>キボ</t>
    </rPh>
    <rPh sb="27" eb="29">
      <t>ケッテイ</t>
    </rPh>
    <rPh sb="30" eb="32">
      <t>コンキョ</t>
    </rPh>
    <rPh sb="35" eb="37">
      <t>キカイ</t>
    </rPh>
    <rPh sb="38" eb="40">
      <t>セツビ</t>
    </rPh>
    <rPh sb="41" eb="43">
      <t>ノウリョク</t>
    </rPh>
    <rPh sb="44" eb="46">
      <t>ケッテイ</t>
    </rPh>
    <rPh sb="47" eb="49">
      <t>ドウニュウ</t>
    </rPh>
    <rPh sb="51" eb="53">
      <t>キカイ</t>
    </rPh>
    <rPh sb="54" eb="56">
      <t>ノウリョク</t>
    </rPh>
    <rPh sb="57" eb="59">
      <t>ダイスウ</t>
    </rPh>
    <rPh sb="60" eb="62">
      <t>タンカ</t>
    </rPh>
    <rPh sb="62" eb="63">
      <t>トウ</t>
    </rPh>
    <rPh sb="66" eb="68">
      <t>ケイサン</t>
    </rPh>
    <rPh sb="68" eb="70">
      <t>カテイ</t>
    </rPh>
    <rPh sb="73" eb="75">
      <t>コンキョ</t>
    </rPh>
    <rPh sb="82" eb="84">
      <t>キカイ</t>
    </rPh>
    <rPh sb="85" eb="87">
      <t>ノウリョク</t>
    </rPh>
    <rPh sb="87" eb="88">
      <t>トウ</t>
    </rPh>
    <rPh sb="89" eb="92">
      <t>グタイテキ</t>
    </rPh>
    <rPh sb="93" eb="95">
      <t>スウチ</t>
    </rPh>
    <rPh sb="96" eb="97">
      <t>モチ</t>
    </rPh>
    <rPh sb="99" eb="101">
      <t>キニュウ</t>
    </rPh>
    <rPh sb="109" eb="111">
      <t>ヒツヨウ</t>
    </rPh>
    <rPh sb="112" eb="113">
      <t>オウ</t>
    </rPh>
    <rPh sb="115" eb="117">
      <t>キボ</t>
    </rPh>
    <rPh sb="117" eb="119">
      <t>ケッテイ</t>
    </rPh>
    <rPh sb="119" eb="121">
      <t>コンキョ</t>
    </rPh>
    <rPh sb="122" eb="123">
      <t>ワ</t>
    </rPh>
    <rPh sb="125" eb="127">
      <t>シリョウ</t>
    </rPh>
    <rPh sb="128" eb="130">
      <t>テンプ</t>
    </rPh>
    <phoneticPr fontId="2"/>
  </si>
  <si>
    <t>注２：「購入価格（税抜、円）」の欄には、購入する機械・設備の販売業者により設定されている小売希望価格（設定されていない場合は一般的な実勢価格
　　　　（消費税抜価格））を記入すること。なお、本事業の実施によって下取り等により処分益が発生する場合は、その額を控除した額を記入すること。</t>
    <rPh sb="0" eb="1">
      <t>チュウ</t>
    </rPh>
    <rPh sb="16" eb="17">
      <t>ラン</t>
    </rPh>
    <rPh sb="20" eb="22">
      <t>コウニュウ</t>
    </rPh>
    <rPh sb="24" eb="26">
      <t>キカイ</t>
    </rPh>
    <rPh sb="27" eb="29">
      <t>セツビ</t>
    </rPh>
    <rPh sb="30" eb="32">
      <t>ハンバイ</t>
    </rPh>
    <rPh sb="32" eb="34">
      <t>ギョウシャ</t>
    </rPh>
    <rPh sb="37" eb="39">
      <t>セッテイ</t>
    </rPh>
    <rPh sb="44" eb="46">
      <t>コウリ</t>
    </rPh>
    <rPh sb="46" eb="48">
      <t>キボウ</t>
    </rPh>
    <rPh sb="48" eb="50">
      <t>カカク</t>
    </rPh>
    <rPh sb="51" eb="53">
      <t>セッテイ</t>
    </rPh>
    <rPh sb="59" eb="61">
      <t>バアイ</t>
    </rPh>
    <rPh sb="62" eb="65">
      <t>イッパンテキ</t>
    </rPh>
    <rPh sb="66" eb="68">
      <t>ジッセイ</t>
    </rPh>
    <rPh sb="68" eb="70">
      <t>カカク</t>
    </rPh>
    <rPh sb="75" eb="76">
      <t>キンガク</t>
    </rPh>
    <rPh sb="76" eb="78">
      <t>ショウヒ</t>
    </rPh>
    <rPh sb="78" eb="80">
      <t>ゼイヌ</t>
    </rPh>
    <rPh sb="80" eb="81">
      <t>カ</t>
    </rPh>
    <rPh sb="81" eb="82">
      <t>カク</t>
    </rPh>
    <rPh sb="85" eb="87">
      <t>キニュウ</t>
    </rPh>
    <rPh sb="95" eb="96">
      <t>ホン</t>
    </rPh>
    <rPh sb="96" eb="98">
      <t>ジギョウ</t>
    </rPh>
    <rPh sb="99" eb="101">
      <t>ジッシ</t>
    </rPh>
    <rPh sb="105" eb="107">
      <t>シタド</t>
    </rPh>
    <rPh sb="108" eb="109">
      <t>トウ</t>
    </rPh>
    <rPh sb="112" eb="115">
      <t>ショブンエキ</t>
    </rPh>
    <rPh sb="116" eb="118">
      <t>ハッセイ</t>
    </rPh>
    <rPh sb="120" eb="122">
      <t>バアイ</t>
    </rPh>
    <rPh sb="126" eb="127">
      <t>ガク</t>
    </rPh>
    <rPh sb="128" eb="130">
      <t>コウジョ</t>
    </rPh>
    <rPh sb="132" eb="133">
      <t>ガク</t>
    </rPh>
    <rPh sb="134" eb="136">
      <t>キニュウ</t>
    </rPh>
    <phoneticPr fontId="2"/>
  </si>
  <si>
    <r>
      <t>注４：「備考」の欄には、本事業の実施によって下取り等により処分益が発生する場合は、その額（消費税込み）を記入すること</t>
    </r>
    <r>
      <rPr>
        <sz val="9.5"/>
        <color theme="1"/>
        <rFont val="ＭＳ Ｐゴシック"/>
        <family val="3"/>
        <charset val="128"/>
      </rPr>
      <t>（計画時に処分益が明らかでない場合は、
　　その旨を記載し、実績時に反映させること。）。
　　　なお、仕入れに係る消費税相当額について、これを減額した場合には「除税額○○○円うち国費○○○円」を、同税額がない場合には 「該当なし」と、同税額が明らかで
　　ない場合には「含税額」と記入すること。  また、事業（機械・設備の導入）を行うに当たって、補助対象物件を担保に、自己負担の全部又は一部について融資を受ける場合
　　には、 「金融機関名」「融資名（制度・その他）」「融資を受けようとする金額」「償還年数」を記入すること。</t>
    </r>
    <rPh sb="0" eb="1">
      <t>チュウ</t>
    </rPh>
    <rPh sb="4" eb="6">
      <t>ビコウ</t>
    </rPh>
    <rPh sb="8" eb="9">
      <t>ラン</t>
    </rPh>
    <rPh sb="45" eb="48">
      <t>ショウヒゼイ</t>
    </rPh>
    <rPh sb="48" eb="49">
      <t>コ</t>
    </rPh>
    <rPh sb="52" eb="54">
      <t>キニュウ</t>
    </rPh>
    <rPh sb="210" eb="212">
      <t>ジギョウ</t>
    </rPh>
    <rPh sb="213" eb="215">
      <t>キカイ</t>
    </rPh>
    <rPh sb="216" eb="218">
      <t>セツビ</t>
    </rPh>
    <rPh sb="219" eb="221">
      <t>ドウニュウ</t>
    </rPh>
    <rPh sb="223" eb="224">
      <t>オコナ</t>
    </rPh>
    <rPh sb="226" eb="227">
      <t>ア</t>
    </rPh>
    <rPh sb="231" eb="233">
      <t>ホジョ</t>
    </rPh>
    <rPh sb="233" eb="235">
      <t>タイショウ</t>
    </rPh>
    <rPh sb="235" eb="237">
      <t>ブッケン</t>
    </rPh>
    <rPh sb="238" eb="240">
      <t>タンポ</t>
    </rPh>
    <rPh sb="242" eb="244">
      <t>ジコ</t>
    </rPh>
    <rPh sb="244" eb="246">
      <t>フタン</t>
    </rPh>
    <rPh sb="247" eb="249">
      <t>ゼンブ</t>
    </rPh>
    <rPh sb="249" eb="250">
      <t>マタ</t>
    </rPh>
    <rPh sb="251" eb="253">
      <t>イチブ</t>
    </rPh>
    <rPh sb="257" eb="259">
      <t>ユウシ</t>
    </rPh>
    <rPh sb="260" eb="261">
      <t>ウ</t>
    </rPh>
    <rPh sb="263" eb="265">
      <t>バアイ</t>
    </rPh>
    <rPh sb="273" eb="275">
      <t>キンユウ</t>
    </rPh>
    <rPh sb="275" eb="278">
      <t>キカンメイ</t>
    </rPh>
    <rPh sb="280" eb="282">
      <t>ユウシ</t>
    </rPh>
    <rPh sb="282" eb="283">
      <t>メイ</t>
    </rPh>
    <rPh sb="284" eb="286">
      <t>セイド</t>
    </rPh>
    <rPh sb="289" eb="290">
      <t>タ</t>
    </rPh>
    <rPh sb="293" eb="295">
      <t>ユウシ</t>
    </rPh>
    <rPh sb="296" eb="297">
      <t>ウ</t>
    </rPh>
    <rPh sb="303" eb="305">
      <t>キンガク</t>
    </rPh>
    <rPh sb="307" eb="309">
      <t>ショウカン</t>
    </rPh>
    <rPh sb="309" eb="311">
      <t>ネンスウ</t>
    </rPh>
    <rPh sb="313" eb="315">
      <t>キニュウ</t>
    </rPh>
    <phoneticPr fontId="2"/>
  </si>
  <si>
    <r>
      <t>注</t>
    </r>
    <r>
      <rPr>
        <sz val="9.5"/>
        <color theme="1"/>
        <rFont val="ＭＳ Ｐゴシック"/>
        <family val="3"/>
        <charset val="128"/>
      </rPr>
      <t>５：複数の機械・設備を導入する場合は、列または表を追加し、機械ごとに記入して「機械番号（購入）」欄に連番を付すこと。</t>
    </r>
    <rPh sb="3" eb="5">
      <t>フクスウ</t>
    </rPh>
    <rPh sb="9" eb="11">
      <t>セツビ</t>
    </rPh>
    <rPh sb="20" eb="21">
      <t>レツ</t>
    </rPh>
    <rPh sb="40" eb="42">
      <t>キカイ</t>
    </rPh>
    <rPh sb="42" eb="44">
      <t>バンゴウ</t>
    </rPh>
    <rPh sb="45" eb="47">
      <t>コウニュウ</t>
    </rPh>
    <rPh sb="49" eb="50">
      <t>ラン</t>
    </rPh>
    <rPh sb="51" eb="53">
      <t>レンバン</t>
    </rPh>
    <rPh sb="54" eb="55">
      <t>フ</t>
    </rPh>
    <phoneticPr fontId="2"/>
  </si>
  <si>
    <t>（c）リース機械・設備の納入業者の選定方法の計画</t>
    <rPh sb="6" eb="8">
      <t>キカイ</t>
    </rPh>
    <rPh sb="9" eb="11">
      <t>セツビ</t>
    </rPh>
    <rPh sb="12" eb="14">
      <t>ノウニュウ</t>
    </rPh>
    <rPh sb="14" eb="16">
      <t>ギョウシャ</t>
    </rPh>
    <rPh sb="17" eb="19">
      <t>センテイ</t>
    </rPh>
    <rPh sb="19" eb="21">
      <t>ホウホウ</t>
    </rPh>
    <rPh sb="22" eb="24">
      <t>ケイカク</t>
    </rPh>
    <phoneticPr fontId="2"/>
  </si>
  <si>
    <t>（d）機械・設備のリース料等の詳細</t>
    <rPh sb="3" eb="5">
      <t>キカイ</t>
    </rPh>
    <rPh sb="6" eb="8">
      <t>セツビ</t>
    </rPh>
    <rPh sb="12" eb="13">
      <t>リョウ</t>
    </rPh>
    <rPh sb="13" eb="14">
      <t>トウ</t>
    </rPh>
    <rPh sb="15" eb="17">
      <t>ショウサイ</t>
    </rPh>
    <phoneticPr fontId="3"/>
  </si>
  <si>
    <t>注２：「物件取得予定価格（税抜、円）」の欄には、リースする機械・設備の販売業者により設定されている小売希望価格（設定されていない場合は一般的な実勢価格
　　　　（税抜価格））を記入すること。</t>
    <rPh sb="32" eb="34">
      <t>セツビ</t>
    </rPh>
    <phoneticPr fontId="2"/>
  </si>
  <si>
    <r>
      <t>注</t>
    </r>
    <r>
      <rPr>
        <sz val="9.5"/>
        <color theme="1"/>
        <rFont val="ＭＳ Ｐゴシック"/>
        <family val="3"/>
        <charset val="128"/>
      </rPr>
      <t>５：複数の機械・設備を導入する場合は、列または表を追加し、機械ごとに記入して「機械番号（リース）」欄に連番を付すこと。</t>
    </r>
    <rPh sb="3" eb="5">
      <t>フクスウ</t>
    </rPh>
    <rPh sb="9" eb="11">
      <t>セツビ</t>
    </rPh>
    <rPh sb="20" eb="21">
      <t>レツ</t>
    </rPh>
    <rPh sb="40" eb="42">
      <t>キカイ</t>
    </rPh>
    <rPh sb="42" eb="44">
      <t>バンゴウ</t>
    </rPh>
    <rPh sb="50" eb="51">
      <t>ラン</t>
    </rPh>
    <rPh sb="52" eb="54">
      <t>レンバン</t>
    </rPh>
    <rPh sb="55" eb="56">
      <t>フ</t>
    </rPh>
    <phoneticPr fontId="2"/>
  </si>
  <si>
    <t>　　オ　ばれいしょの病害虫抵抗性品種普及拡大事業</t>
    <rPh sb="10" eb="13">
      <t>ビョウガイチュウ</t>
    </rPh>
    <rPh sb="13" eb="15">
      <t>テイコウ</t>
    </rPh>
    <rPh sb="15" eb="16">
      <t>セイ</t>
    </rPh>
    <rPh sb="16" eb="18">
      <t>ヒンシュ</t>
    </rPh>
    <rPh sb="18" eb="20">
      <t>フキュウ</t>
    </rPh>
    <rPh sb="20" eb="22">
      <t>カクダイ</t>
    </rPh>
    <rPh sb="22" eb="24">
      <t>ジギョウ</t>
    </rPh>
    <phoneticPr fontId="2"/>
  </si>
  <si>
    <t>事業実施地区において
作付する病害虫抵抗性品種</t>
    <rPh sb="0" eb="2">
      <t>ジギョウ</t>
    </rPh>
    <rPh sb="2" eb="4">
      <t>ジッシ</t>
    </rPh>
    <rPh sb="4" eb="6">
      <t>チク</t>
    </rPh>
    <rPh sb="11" eb="13">
      <t>サクツ</t>
    </rPh>
    <rPh sb="15" eb="18">
      <t>ビョウガイチュウ</t>
    </rPh>
    <rPh sb="18" eb="21">
      <t>テイコウセイ</t>
    </rPh>
    <rPh sb="21" eb="23">
      <t>ヒンシュ</t>
    </rPh>
    <phoneticPr fontId="2"/>
  </si>
  <si>
    <t>病害虫抵抗性品種作付面積（a）</t>
    <rPh sb="0" eb="3">
      <t>ビョウガイチュウ</t>
    </rPh>
    <rPh sb="3" eb="6">
      <t>テイコウセイ</t>
    </rPh>
    <rPh sb="6" eb="8">
      <t>ヒンシュ</t>
    </rPh>
    <rPh sb="8" eb="10">
      <t>サクツケ</t>
    </rPh>
    <rPh sb="10" eb="12">
      <t>メンセキ</t>
    </rPh>
    <phoneticPr fontId="2"/>
  </si>
  <si>
    <t>④国庫補助金
（円）
（③*3,000円）/10</t>
    <rPh sb="1" eb="3">
      <t>コッコ</t>
    </rPh>
    <rPh sb="3" eb="6">
      <t>ホジョキン</t>
    </rPh>
    <rPh sb="8" eb="9">
      <t>エン</t>
    </rPh>
    <rPh sb="19" eb="20">
      <t>エン</t>
    </rPh>
    <phoneticPr fontId="2"/>
  </si>
  <si>
    <t>抵抗性品種
転換計画策定
予定年月</t>
    <rPh sb="0" eb="3">
      <t>テイコウセイ</t>
    </rPh>
    <rPh sb="3" eb="5">
      <t>ヒンシュ</t>
    </rPh>
    <rPh sb="6" eb="8">
      <t>テンカン</t>
    </rPh>
    <rPh sb="8" eb="10">
      <t>ケイカク</t>
    </rPh>
    <rPh sb="10" eb="12">
      <t>サクテイ</t>
    </rPh>
    <rPh sb="13" eb="15">
      <t>ヨテイ</t>
    </rPh>
    <rPh sb="15" eb="17">
      <t>ネンゲツ</t>
    </rPh>
    <phoneticPr fontId="3"/>
  </si>
  <si>
    <t>①前年度
（　　　 　年度）</t>
    <rPh sb="1" eb="3">
      <t>ゼンネン</t>
    </rPh>
    <rPh sb="2" eb="3">
      <t>ドシ</t>
    </rPh>
    <rPh sb="3" eb="4">
      <t>ド</t>
    </rPh>
    <rPh sb="11" eb="12">
      <t>トシ</t>
    </rPh>
    <rPh sb="12" eb="13">
      <t>ド</t>
    </rPh>
    <phoneticPr fontId="2"/>
  </si>
  <si>
    <t>②事業実施年度
（　　　 　年度）</t>
    <rPh sb="1" eb="3">
      <t>ジギョウ</t>
    </rPh>
    <rPh sb="3" eb="5">
      <t>ジッシ</t>
    </rPh>
    <rPh sb="5" eb="6">
      <t>ネン</t>
    </rPh>
    <rPh sb="6" eb="7">
      <t>ド</t>
    </rPh>
    <rPh sb="14" eb="15">
      <t>トシ</t>
    </rPh>
    <rPh sb="15" eb="16">
      <t>ド</t>
    </rPh>
    <phoneticPr fontId="2"/>
  </si>
  <si>
    <t>　</t>
    <phoneticPr fontId="2"/>
  </si>
  <si>
    <r>
      <t>注１：「前年度」及び「事業実施年度」の欄には、</t>
    </r>
    <r>
      <rPr>
        <sz val="9.5"/>
        <color theme="1"/>
        <rFont val="ＭＳ Ｐゴシック"/>
        <family val="3"/>
        <charset val="128"/>
      </rPr>
      <t>事業実施地区において作付するジャガイモシストセンチュウ及びジャガイモシロシストセンチュウ抵抗性品種の全てについての</t>
    </r>
    <rPh sb="0" eb="1">
      <t>チュウ</t>
    </rPh>
    <rPh sb="4" eb="6">
      <t>ゼンネン</t>
    </rPh>
    <rPh sb="6" eb="7">
      <t>ド</t>
    </rPh>
    <rPh sb="8" eb="9">
      <t>オヨ</t>
    </rPh>
    <rPh sb="11" eb="13">
      <t>ジギョウ</t>
    </rPh>
    <rPh sb="13" eb="15">
      <t>ジッシ</t>
    </rPh>
    <rPh sb="15" eb="16">
      <t>トシ</t>
    </rPh>
    <rPh sb="16" eb="17">
      <t>ド</t>
    </rPh>
    <rPh sb="19" eb="20">
      <t>ラン</t>
    </rPh>
    <rPh sb="23" eb="25">
      <t>ジギョウ</t>
    </rPh>
    <rPh sb="25" eb="27">
      <t>ジッシ</t>
    </rPh>
    <rPh sb="27" eb="29">
      <t>チク</t>
    </rPh>
    <rPh sb="33" eb="35">
      <t>サクツ</t>
    </rPh>
    <rPh sb="50" eb="51">
      <t>オヨ</t>
    </rPh>
    <rPh sb="67" eb="70">
      <t>テイコウセイ</t>
    </rPh>
    <rPh sb="70" eb="72">
      <t>ヒンシュ</t>
    </rPh>
    <rPh sb="73" eb="74">
      <t>スベ</t>
    </rPh>
    <phoneticPr fontId="2"/>
  </si>
  <si>
    <t>　　　当該年度の作付面積実績を記入すること。</t>
    <phoneticPr fontId="2"/>
  </si>
  <si>
    <r>
      <t>注</t>
    </r>
    <r>
      <rPr>
        <sz val="9.5"/>
        <color theme="1"/>
        <rFont val="ＭＳ Ｐゴシック"/>
        <family val="3"/>
        <charset val="128"/>
      </rPr>
      <t>２：「国庫補助金」の欄には、補助対象面積（ａ未満は切り捨て）に実施要領別記４の第４の４に掲げる補助率を乗じた額を記入すること。</t>
    </r>
    <rPh sb="0" eb="1">
      <t>チュウ</t>
    </rPh>
    <rPh sb="4" eb="6">
      <t>コッコ</t>
    </rPh>
    <rPh sb="6" eb="9">
      <t>ホジョキン</t>
    </rPh>
    <rPh sb="11" eb="12">
      <t>ラン</t>
    </rPh>
    <rPh sb="15" eb="17">
      <t>ホジョ</t>
    </rPh>
    <rPh sb="17" eb="19">
      <t>タイショウ</t>
    </rPh>
    <rPh sb="19" eb="21">
      <t>メンセキ</t>
    </rPh>
    <rPh sb="23" eb="25">
      <t>ミマン</t>
    </rPh>
    <rPh sb="26" eb="27">
      <t>キ</t>
    </rPh>
    <rPh sb="28" eb="29">
      <t>ス</t>
    </rPh>
    <rPh sb="32" eb="34">
      <t>ジッシ</t>
    </rPh>
    <rPh sb="34" eb="36">
      <t>ヨウリョウ</t>
    </rPh>
    <rPh sb="36" eb="38">
      <t>ベッキ</t>
    </rPh>
    <rPh sb="40" eb="41">
      <t>ダイ</t>
    </rPh>
    <rPh sb="44" eb="45">
      <t>カカ</t>
    </rPh>
    <rPh sb="47" eb="49">
      <t>ホジョ</t>
    </rPh>
    <rPh sb="49" eb="50">
      <t>リツ</t>
    </rPh>
    <rPh sb="51" eb="52">
      <t>ジョウ</t>
    </rPh>
    <rPh sb="54" eb="55">
      <t>ガク</t>
    </rPh>
    <phoneticPr fontId="2"/>
  </si>
  <si>
    <r>
      <t>注</t>
    </r>
    <r>
      <rPr>
        <sz val="9.5"/>
        <color theme="1"/>
        <rFont val="ＭＳ Ｐゴシック"/>
        <family val="3"/>
        <charset val="128"/>
      </rPr>
      <t>３：「抵抗性品種転換計画策定予定年月」の欄は、本事業を行うほ場が当該計画を策定していない都道府県に所在する場合のみ記入すること。</t>
    </r>
    <rPh sb="0" eb="1">
      <t>チュウ</t>
    </rPh>
    <rPh sb="4" eb="7">
      <t>テイコウセイ</t>
    </rPh>
    <rPh sb="7" eb="9">
      <t>ヒンシュ</t>
    </rPh>
    <rPh sb="9" eb="11">
      <t>テンカン</t>
    </rPh>
    <rPh sb="11" eb="13">
      <t>ケイカク</t>
    </rPh>
    <rPh sb="13" eb="15">
      <t>サクテイ</t>
    </rPh>
    <rPh sb="15" eb="17">
      <t>ヨテイ</t>
    </rPh>
    <rPh sb="17" eb="19">
      <t>ネンゲツ</t>
    </rPh>
    <rPh sb="21" eb="22">
      <t>ラン</t>
    </rPh>
    <rPh sb="24" eb="25">
      <t>ホン</t>
    </rPh>
    <rPh sb="25" eb="27">
      <t>ジギョウ</t>
    </rPh>
    <rPh sb="28" eb="29">
      <t>オコナ</t>
    </rPh>
    <rPh sb="31" eb="32">
      <t>ジョウ</t>
    </rPh>
    <rPh sb="50" eb="52">
      <t>ショザイ</t>
    </rPh>
    <rPh sb="54" eb="56">
      <t>バアイ</t>
    </rPh>
    <rPh sb="58" eb="60">
      <t>キニュウ</t>
    </rPh>
    <phoneticPr fontId="2"/>
  </si>
  <si>
    <r>
      <t>注</t>
    </r>
    <r>
      <rPr>
        <sz val="9.5"/>
        <color theme="1"/>
        <rFont val="ＭＳ Ｐゴシック"/>
        <family val="3"/>
        <charset val="128"/>
      </rPr>
      <t>４：適宜、行を追加し、品種毎に記入すること。また、作付が増加する品種毎に種ばれいしょを購入したことが確認できる資料を添付すること。</t>
    </r>
    <rPh sb="0" eb="1">
      <t>チュウ</t>
    </rPh>
    <rPh sb="3" eb="5">
      <t>テキギ</t>
    </rPh>
    <rPh sb="6" eb="7">
      <t>ギョウ</t>
    </rPh>
    <rPh sb="8" eb="10">
      <t>ツイカ</t>
    </rPh>
    <rPh sb="12" eb="14">
      <t>ヒンシュ</t>
    </rPh>
    <rPh sb="14" eb="15">
      <t>ゴト</t>
    </rPh>
    <rPh sb="29" eb="31">
      <t>ゾウカ</t>
    </rPh>
    <rPh sb="35" eb="36">
      <t>ゴト</t>
    </rPh>
    <phoneticPr fontId="2"/>
  </si>
  <si>
    <t>　（４）畑作物安定生産対策事業</t>
    <phoneticPr fontId="2"/>
  </si>
  <si>
    <t>　　ア　豆類の安定生産等対策事業</t>
    <rPh sb="4" eb="6">
      <t>マメルイ</t>
    </rPh>
    <rPh sb="11" eb="12">
      <t>ナド</t>
    </rPh>
    <rPh sb="14" eb="16">
      <t>ジギョウ</t>
    </rPh>
    <phoneticPr fontId="2"/>
  </si>
  <si>
    <t>　　　①　豆類の複数年契約取引</t>
    <rPh sb="5" eb="7">
      <t>マメルイ</t>
    </rPh>
    <rPh sb="8" eb="11">
      <t>フクスウネン</t>
    </rPh>
    <rPh sb="11" eb="13">
      <t>ケイヤク</t>
    </rPh>
    <rPh sb="13" eb="15">
      <t>トリヒキ</t>
    </rPh>
    <phoneticPr fontId="2"/>
  </si>
  <si>
    <t>対象作物名</t>
    <rPh sb="0" eb="2">
      <t>タイショウ</t>
    </rPh>
    <rPh sb="2" eb="4">
      <t>サクモツ</t>
    </rPh>
    <rPh sb="4" eb="5">
      <t>メイ</t>
    </rPh>
    <phoneticPr fontId="2"/>
  </si>
  <si>
    <t>契約取引数量（t）</t>
    <rPh sb="0" eb="2">
      <t>ケイヤク</t>
    </rPh>
    <rPh sb="2" eb="4">
      <t>トリヒキ</t>
    </rPh>
    <rPh sb="4" eb="6">
      <t>スウリョウ</t>
    </rPh>
    <phoneticPr fontId="2"/>
  </si>
  <si>
    <t>新規契約
取引数量
（t）
③=②-①</t>
    <rPh sb="0" eb="2">
      <t>シンキ</t>
    </rPh>
    <rPh sb="2" eb="4">
      <t>ケイヤク</t>
    </rPh>
    <rPh sb="5" eb="7">
      <t>トリヒキ</t>
    </rPh>
    <rPh sb="7" eb="9">
      <t>スウリョウ</t>
    </rPh>
    <phoneticPr fontId="2"/>
  </si>
  <si>
    <t>地域の
平均単収
（kg/10a）
④</t>
    <rPh sb="0" eb="2">
      <t>チイキ</t>
    </rPh>
    <rPh sb="4" eb="6">
      <t>ヘイキン</t>
    </rPh>
    <rPh sb="6" eb="8">
      <t>タンシュウ</t>
    </rPh>
    <phoneticPr fontId="2"/>
  </si>
  <si>
    <t>補助対象面積
（a）
⑤=③*1,000*10/④</t>
    <rPh sb="0" eb="2">
      <t>ホジョ</t>
    </rPh>
    <rPh sb="2" eb="4">
      <t>タイショウ</t>
    </rPh>
    <rPh sb="4" eb="6">
      <t>メンセキ</t>
    </rPh>
    <phoneticPr fontId="2"/>
  </si>
  <si>
    <t>国庫補助金
（円）
⑥=⑤*4,000/10a</t>
    <rPh sb="0" eb="2">
      <t>コッコ</t>
    </rPh>
    <rPh sb="2" eb="5">
      <t>ホジョキン</t>
    </rPh>
    <rPh sb="7" eb="8">
      <t>エン</t>
    </rPh>
    <phoneticPr fontId="2"/>
  </si>
  <si>
    <t>①前年
（　　　　　年）</t>
    <rPh sb="1" eb="3">
      <t>ゼンネン</t>
    </rPh>
    <rPh sb="10" eb="11">
      <t>ネン</t>
    </rPh>
    <phoneticPr fontId="2"/>
  </si>
  <si>
    <t>②事業実施年
（　　　　年）</t>
    <rPh sb="1" eb="3">
      <t>ジギョウ</t>
    </rPh>
    <rPh sb="3" eb="5">
      <t>ジッシ</t>
    </rPh>
    <rPh sb="5" eb="6">
      <t>ネン</t>
    </rPh>
    <rPh sb="12" eb="13">
      <t>ネン</t>
    </rPh>
    <phoneticPr fontId="2"/>
  </si>
  <si>
    <t>注１：事業実施前年及び事業実施年の対象品目に係る契約書の写しを添付すること。</t>
    <rPh sb="0" eb="1">
      <t>チュウ</t>
    </rPh>
    <rPh sb="3" eb="5">
      <t>ジギョウ</t>
    </rPh>
    <rPh sb="5" eb="7">
      <t>ジッシ</t>
    </rPh>
    <rPh sb="7" eb="9">
      <t>ゼンネン</t>
    </rPh>
    <rPh sb="9" eb="10">
      <t>オヨ</t>
    </rPh>
    <rPh sb="11" eb="13">
      <t>ジギョウ</t>
    </rPh>
    <rPh sb="13" eb="15">
      <t>ジッシ</t>
    </rPh>
    <rPh sb="15" eb="16">
      <t>ネン</t>
    </rPh>
    <rPh sb="17" eb="19">
      <t>タイショウ</t>
    </rPh>
    <rPh sb="19" eb="21">
      <t>ヒンモク</t>
    </rPh>
    <rPh sb="22" eb="23">
      <t>カカ</t>
    </rPh>
    <rPh sb="24" eb="27">
      <t>ケイヤクショ</t>
    </rPh>
    <rPh sb="28" eb="29">
      <t>ウツ</t>
    </rPh>
    <rPh sb="31" eb="33">
      <t>テンプ</t>
    </rPh>
    <phoneticPr fontId="2"/>
  </si>
  <si>
    <t>注２：「補助対象面積」の欄には、新規契約取引数量を地域の平均単収を用いて面積換算した値（a未満は切り捨て）を記入すること。</t>
    <rPh sb="0" eb="1">
      <t>チュウ</t>
    </rPh>
    <rPh sb="4" eb="6">
      <t>ホジョ</t>
    </rPh>
    <rPh sb="6" eb="8">
      <t>タイショウ</t>
    </rPh>
    <rPh sb="8" eb="10">
      <t>メンセキ</t>
    </rPh>
    <rPh sb="12" eb="13">
      <t>ラン</t>
    </rPh>
    <rPh sb="16" eb="18">
      <t>シンキ</t>
    </rPh>
    <rPh sb="18" eb="20">
      <t>ケイヤク</t>
    </rPh>
    <rPh sb="20" eb="22">
      <t>トリヒキ</t>
    </rPh>
    <rPh sb="22" eb="24">
      <t>スウリョウ</t>
    </rPh>
    <rPh sb="25" eb="27">
      <t>チイキ</t>
    </rPh>
    <rPh sb="28" eb="30">
      <t>ヘイキン</t>
    </rPh>
    <rPh sb="30" eb="32">
      <t>タンシュウ</t>
    </rPh>
    <rPh sb="33" eb="34">
      <t>モチ</t>
    </rPh>
    <rPh sb="36" eb="38">
      <t>メンセキ</t>
    </rPh>
    <rPh sb="38" eb="40">
      <t>カンザン</t>
    </rPh>
    <rPh sb="42" eb="43">
      <t>アタイ</t>
    </rPh>
    <rPh sb="45" eb="47">
      <t>ミマン</t>
    </rPh>
    <rPh sb="48" eb="49">
      <t>キ</t>
    </rPh>
    <rPh sb="50" eb="51">
      <t>ス</t>
    </rPh>
    <rPh sb="54" eb="56">
      <t>キニュウ</t>
    </rPh>
    <phoneticPr fontId="2"/>
  </si>
  <si>
    <t>注４：「備考」の欄には、地域の平均単収の設定の考え方を記入すること。</t>
    <rPh sb="0" eb="1">
      <t>チュウ</t>
    </rPh>
    <rPh sb="4" eb="6">
      <t>ビコウ</t>
    </rPh>
    <rPh sb="8" eb="9">
      <t>ラン</t>
    </rPh>
    <rPh sb="12" eb="14">
      <t>チイキ</t>
    </rPh>
    <rPh sb="15" eb="17">
      <t>ヘイキン</t>
    </rPh>
    <rPh sb="17" eb="19">
      <t>タンシュウ</t>
    </rPh>
    <rPh sb="20" eb="22">
      <t>セッテイ</t>
    </rPh>
    <rPh sb="23" eb="24">
      <t>カンガ</t>
    </rPh>
    <rPh sb="25" eb="26">
      <t>カタ</t>
    </rPh>
    <rPh sb="27" eb="29">
      <t>キニュウ</t>
    </rPh>
    <phoneticPr fontId="2"/>
  </si>
  <si>
    <t>（事業実施計画提出時に契約の締結に至っていない場合）</t>
    <rPh sb="1" eb="3">
      <t>ジギョウ</t>
    </rPh>
    <rPh sb="3" eb="5">
      <t>ジッシ</t>
    </rPh>
    <rPh sb="5" eb="7">
      <t>ケイカク</t>
    </rPh>
    <rPh sb="7" eb="9">
      <t>テイシュツ</t>
    </rPh>
    <rPh sb="9" eb="10">
      <t>ジ</t>
    </rPh>
    <rPh sb="11" eb="13">
      <t>ケイヤク</t>
    </rPh>
    <rPh sb="14" eb="16">
      <t>テイケツ</t>
    </rPh>
    <rPh sb="17" eb="18">
      <t>イタ</t>
    </rPh>
    <rPh sb="23" eb="25">
      <t>バアイ</t>
    </rPh>
    <phoneticPr fontId="2"/>
  </si>
  <si>
    <t>契約締結時期</t>
    <rPh sb="0" eb="2">
      <t>ケイヤク</t>
    </rPh>
    <rPh sb="2" eb="4">
      <t>テイケツ</t>
    </rPh>
    <rPh sb="4" eb="6">
      <t>ジキ</t>
    </rPh>
    <phoneticPr fontId="2"/>
  </si>
  <si>
    <t>契約内容</t>
    <rPh sb="0" eb="2">
      <t>ケイヤク</t>
    </rPh>
    <rPh sb="2" eb="4">
      <t>ナイヨウ</t>
    </rPh>
    <phoneticPr fontId="2"/>
  </si>
  <si>
    <t>注：「契約内容」の欄には、補助対象となる契約取引の基準に係る事項を記入すること。</t>
    <rPh sb="0" eb="1">
      <t>チュウ</t>
    </rPh>
    <rPh sb="3" eb="5">
      <t>ケイヤク</t>
    </rPh>
    <rPh sb="5" eb="7">
      <t>ナイヨウ</t>
    </rPh>
    <rPh sb="9" eb="10">
      <t>ラン</t>
    </rPh>
    <rPh sb="13" eb="15">
      <t>ホジョ</t>
    </rPh>
    <rPh sb="15" eb="17">
      <t>タイショウ</t>
    </rPh>
    <rPh sb="20" eb="22">
      <t>ケイヤク</t>
    </rPh>
    <rPh sb="22" eb="24">
      <t>トリヒキ</t>
    </rPh>
    <rPh sb="25" eb="27">
      <t>キジュン</t>
    </rPh>
    <rPh sb="28" eb="29">
      <t>カカ</t>
    </rPh>
    <rPh sb="30" eb="32">
      <t>ジコウ</t>
    </rPh>
    <rPh sb="33" eb="35">
      <t>キニュウ</t>
    </rPh>
    <phoneticPr fontId="2"/>
  </si>
  <si>
    <t xml:space="preserve">    契約締結後、遅延なく契約書を市町村長を経由して、都道府県知事に提出すること。</t>
    <phoneticPr fontId="2"/>
  </si>
  <si>
    <t>　　　②　豆類の新品種導入</t>
    <rPh sb="5" eb="7">
      <t>マメルイ</t>
    </rPh>
    <rPh sb="8" eb="11">
      <t>シンヒンシュ</t>
    </rPh>
    <rPh sb="11" eb="13">
      <t>ドウニュウ</t>
    </rPh>
    <phoneticPr fontId="2"/>
  </si>
  <si>
    <t>新品種名</t>
    <rPh sb="0" eb="3">
      <t>シンヒンシュ</t>
    </rPh>
    <phoneticPr fontId="2"/>
  </si>
  <si>
    <t>導入面積（a）</t>
    <rPh sb="0" eb="2">
      <t>ドウニュウ</t>
    </rPh>
    <rPh sb="2" eb="4">
      <t>メンセキ</t>
    </rPh>
    <phoneticPr fontId="2"/>
  </si>
  <si>
    <t>国庫補助金
（円）
④=③*7,500/10a</t>
    <rPh sb="0" eb="2">
      <t>コッコ</t>
    </rPh>
    <rPh sb="2" eb="5">
      <t>ホジョキン</t>
    </rPh>
    <rPh sb="7" eb="8">
      <t>エン</t>
    </rPh>
    <phoneticPr fontId="2"/>
  </si>
  <si>
    <t>注１：事業実施前年及び事業実施年の新品種の導入面積が分かる資料を添付すること。</t>
    <rPh sb="0" eb="1">
      <t>チュウ</t>
    </rPh>
    <rPh sb="3" eb="5">
      <t>ジギョウ</t>
    </rPh>
    <rPh sb="5" eb="7">
      <t>ジッシ</t>
    </rPh>
    <rPh sb="7" eb="9">
      <t>ゼンネン</t>
    </rPh>
    <rPh sb="9" eb="10">
      <t>オヨ</t>
    </rPh>
    <rPh sb="11" eb="13">
      <t>ジギョウ</t>
    </rPh>
    <rPh sb="13" eb="15">
      <t>ジッシ</t>
    </rPh>
    <rPh sb="15" eb="16">
      <t>ネン</t>
    </rPh>
    <rPh sb="17" eb="20">
      <t>シンヒンシュ</t>
    </rPh>
    <rPh sb="21" eb="23">
      <t>ドウニュウ</t>
    </rPh>
    <rPh sb="23" eb="25">
      <t>メンセキ</t>
    </rPh>
    <rPh sb="26" eb="27">
      <t>ワ</t>
    </rPh>
    <rPh sb="29" eb="31">
      <t>シリョウ</t>
    </rPh>
    <rPh sb="32" eb="34">
      <t>テンプ</t>
    </rPh>
    <phoneticPr fontId="2"/>
  </si>
  <si>
    <t>注２：「前年」の欄には、事業実施年前年の新品種の導入面積を、「事業実施年」の欄には、事業実施年の新品種の導入面積を記入すること。</t>
    <rPh sb="0" eb="1">
      <t>チュウ</t>
    </rPh>
    <rPh sb="20" eb="23">
      <t>シンヒンシュ</t>
    </rPh>
    <rPh sb="48" eb="51">
      <t>シンヒンシュ</t>
    </rPh>
    <phoneticPr fontId="2"/>
  </si>
  <si>
    <t>　①　技術講習会・栽培実証</t>
    <rPh sb="3" eb="5">
      <t>ギジュツ</t>
    </rPh>
    <rPh sb="5" eb="8">
      <t>コウシュウカイ</t>
    </rPh>
    <rPh sb="9" eb="11">
      <t>サイバイ</t>
    </rPh>
    <rPh sb="11" eb="13">
      <t>ジッショウ</t>
    </rPh>
    <phoneticPr fontId="2"/>
  </si>
  <si>
    <t>（ア）本事業において取り組む技術等</t>
    <rPh sb="3" eb="4">
      <t>ホン</t>
    </rPh>
    <rPh sb="4" eb="6">
      <t>ジギョウ</t>
    </rPh>
    <rPh sb="10" eb="11">
      <t>ト</t>
    </rPh>
    <rPh sb="12" eb="13">
      <t>ク</t>
    </rPh>
    <rPh sb="14" eb="16">
      <t>ギジュツ</t>
    </rPh>
    <rPh sb="16" eb="17">
      <t>トウ</t>
    </rPh>
    <phoneticPr fontId="2"/>
  </si>
  <si>
    <t>対象作物</t>
    <rPh sb="0" eb="2">
      <t>タイショウ</t>
    </rPh>
    <rPh sb="2" eb="4">
      <t>サクモツ</t>
    </rPh>
    <phoneticPr fontId="2"/>
  </si>
  <si>
    <t>新しい技術（品種）の内容、現状の導入状況、見込</t>
    <rPh sb="0" eb="1">
      <t>アタラ</t>
    </rPh>
    <rPh sb="3" eb="5">
      <t>ギジュツ</t>
    </rPh>
    <rPh sb="6" eb="8">
      <t>ヒンシュ</t>
    </rPh>
    <rPh sb="10" eb="12">
      <t>ナイヨウ</t>
    </rPh>
    <rPh sb="13" eb="15">
      <t>ゲンジョウ</t>
    </rPh>
    <rPh sb="16" eb="18">
      <t>ドウニュウ</t>
    </rPh>
    <rPh sb="18" eb="20">
      <t>ジョウキョウ</t>
    </rPh>
    <rPh sb="21" eb="23">
      <t>ミコ</t>
    </rPh>
    <phoneticPr fontId="2"/>
  </si>
  <si>
    <t>注１：本事業の取組の中で品種の選定を行う場合、事業実施計画時には取り組むことが見込まれる品種を記載するとともに、事業実績報告時及び事業実施状況報告
　　時に具体的に取り組んだ品種について記載すること。</t>
    <rPh sb="0" eb="1">
      <t>チュウ</t>
    </rPh>
    <rPh sb="3" eb="4">
      <t>ホン</t>
    </rPh>
    <rPh sb="4" eb="6">
      <t>ジギョウ</t>
    </rPh>
    <rPh sb="7" eb="9">
      <t>トリクミ</t>
    </rPh>
    <rPh sb="10" eb="11">
      <t>ナカ</t>
    </rPh>
    <rPh sb="12" eb="14">
      <t>ヒンシュ</t>
    </rPh>
    <rPh sb="15" eb="17">
      <t>センテイ</t>
    </rPh>
    <rPh sb="18" eb="19">
      <t>オコナ</t>
    </rPh>
    <rPh sb="20" eb="22">
      <t>バアイ</t>
    </rPh>
    <rPh sb="23" eb="25">
      <t>ジギョウ</t>
    </rPh>
    <rPh sb="25" eb="27">
      <t>ジッシ</t>
    </rPh>
    <rPh sb="27" eb="29">
      <t>ケイカク</t>
    </rPh>
    <rPh sb="29" eb="30">
      <t>ジ</t>
    </rPh>
    <rPh sb="32" eb="33">
      <t>ト</t>
    </rPh>
    <rPh sb="34" eb="35">
      <t>ク</t>
    </rPh>
    <rPh sb="39" eb="41">
      <t>ミコ</t>
    </rPh>
    <rPh sb="44" eb="46">
      <t>ヒンシュ</t>
    </rPh>
    <rPh sb="47" eb="49">
      <t>キサイ</t>
    </rPh>
    <rPh sb="56" eb="58">
      <t>ジギョウ</t>
    </rPh>
    <rPh sb="58" eb="60">
      <t>ジッセキ</t>
    </rPh>
    <rPh sb="60" eb="62">
      <t>ホウコク</t>
    </rPh>
    <rPh sb="62" eb="63">
      <t>ジ</t>
    </rPh>
    <rPh sb="63" eb="64">
      <t>オヨ</t>
    </rPh>
    <rPh sb="65" eb="67">
      <t>ジギョウ</t>
    </rPh>
    <rPh sb="67" eb="69">
      <t>ジッシ</t>
    </rPh>
    <rPh sb="69" eb="71">
      <t>ジョウキョウ</t>
    </rPh>
    <rPh sb="71" eb="73">
      <t>ホウコク</t>
    </rPh>
    <rPh sb="76" eb="77">
      <t>ジ</t>
    </rPh>
    <rPh sb="78" eb="81">
      <t>グタイテキ</t>
    </rPh>
    <rPh sb="82" eb="83">
      <t>ト</t>
    </rPh>
    <rPh sb="84" eb="85">
      <t>ク</t>
    </rPh>
    <rPh sb="87" eb="89">
      <t>ヒンシュ</t>
    </rPh>
    <rPh sb="93" eb="95">
      <t>キサイ</t>
    </rPh>
    <phoneticPr fontId="2"/>
  </si>
  <si>
    <t>（イ）取組の内容</t>
    <rPh sb="3" eb="5">
      <t>トリクミ</t>
    </rPh>
    <rPh sb="6" eb="8">
      <t>ナイヨウ</t>
    </rPh>
    <phoneticPr fontId="2"/>
  </si>
  <si>
    <t>事業費
（税込）（円）</t>
    <rPh sb="0" eb="3">
      <t>ジギョウヒ</t>
    </rPh>
    <rPh sb="5" eb="7">
      <t>ゼイコミ</t>
    </rPh>
    <rPh sb="9" eb="10">
      <t>エン</t>
    </rPh>
    <phoneticPr fontId="2"/>
  </si>
  <si>
    <t>（ウ）実証ほの内容</t>
    <rPh sb="3" eb="5">
      <t>ジッショウ</t>
    </rPh>
    <rPh sb="7" eb="9">
      <t>ナイヨウ</t>
    </rPh>
    <phoneticPr fontId="3"/>
  </si>
  <si>
    <t>対象作物</t>
    <rPh sb="0" eb="2">
      <t>タイショウ</t>
    </rPh>
    <rPh sb="2" eb="4">
      <t>サクモツ</t>
    </rPh>
    <phoneticPr fontId="3"/>
  </si>
  <si>
    <t>具体的な取組内容</t>
    <rPh sb="0" eb="3">
      <t>グタイテキ</t>
    </rPh>
    <rPh sb="4" eb="6">
      <t>トリクミ</t>
    </rPh>
    <phoneticPr fontId="2"/>
  </si>
  <si>
    <t>取り組んだ技術等の
導入・定着に向けた取組状況</t>
    <rPh sb="0" eb="1">
      <t>ト</t>
    </rPh>
    <rPh sb="2" eb="3">
      <t>ク</t>
    </rPh>
    <rPh sb="5" eb="7">
      <t>ギジュツ</t>
    </rPh>
    <rPh sb="7" eb="8">
      <t>ナド</t>
    </rPh>
    <rPh sb="10" eb="12">
      <t>ドウニュウ</t>
    </rPh>
    <rPh sb="13" eb="15">
      <t>テイチャク</t>
    </rPh>
    <rPh sb="16" eb="17">
      <t>ム</t>
    </rPh>
    <rPh sb="19" eb="21">
      <t>トリクミ</t>
    </rPh>
    <rPh sb="21" eb="23">
      <t>ジョウキョウ</t>
    </rPh>
    <phoneticPr fontId="3"/>
  </si>
  <si>
    <t>（期待される効果が表れなかった場合）
その要因について分析</t>
    <phoneticPr fontId="2"/>
  </si>
  <si>
    <t>―</t>
    <phoneticPr fontId="2"/>
  </si>
  <si>
    <t>注４：「（期待される効果が表れなかった場合）その要因について分析」の欄には、事業完了後に必要に応じ要因分析を行い、その内容を記入すること。</t>
    <rPh sb="0" eb="1">
      <t>チュウ</t>
    </rPh>
    <rPh sb="5" eb="7">
      <t>キタイ</t>
    </rPh>
    <rPh sb="10" eb="12">
      <t>コウカ</t>
    </rPh>
    <rPh sb="13" eb="14">
      <t>アラワ</t>
    </rPh>
    <rPh sb="19" eb="21">
      <t>バアイ</t>
    </rPh>
    <rPh sb="24" eb="26">
      <t>ヨウイン</t>
    </rPh>
    <rPh sb="30" eb="32">
      <t>ブンセキ</t>
    </rPh>
    <rPh sb="34" eb="35">
      <t>ラン</t>
    </rPh>
    <rPh sb="44" eb="46">
      <t>ヒツヨウ</t>
    </rPh>
    <rPh sb="47" eb="48">
      <t>オウ</t>
    </rPh>
    <rPh sb="49" eb="51">
      <t>ヨウイン</t>
    </rPh>
    <rPh sb="51" eb="53">
      <t>ブンセキ</t>
    </rPh>
    <rPh sb="54" eb="55">
      <t>オコナ</t>
    </rPh>
    <rPh sb="59" eb="61">
      <t>ナイヨウ</t>
    </rPh>
    <rPh sb="62" eb="64">
      <t>キニュウ</t>
    </rPh>
    <phoneticPr fontId="2"/>
  </si>
  <si>
    <t>注５：必要に応じ、実証等の結果や、当該技術等の導入・定着に向けた取組内容の分かる資料を添付すること。</t>
    <rPh sb="0" eb="1">
      <t>チュウ</t>
    </rPh>
    <rPh sb="3" eb="5">
      <t>ヒツヨウ</t>
    </rPh>
    <rPh sb="6" eb="7">
      <t>オウ</t>
    </rPh>
    <rPh sb="9" eb="11">
      <t>ジッショウ</t>
    </rPh>
    <rPh sb="11" eb="12">
      <t>ナド</t>
    </rPh>
    <rPh sb="13" eb="15">
      <t>ケッカ</t>
    </rPh>
    <rPh sb="17" eb="19">
      <t>トウガイ</t>
    </rPh>
    <rPh sb="19" eb="21">
      <t>ギジュツ</t>
    </rPh>
    <rPh sb="21" eb="22">
      <t>ナド</t>
    </rPh>
    <rPh sb="23" eb="25">
      <t>ドウニュウ</t>
    </rPh>
    <rPh sb="26" eb="28">
      <t>テイチャク</t>
    </rPh>
    <rPh sb="29" eb="30">
      <t>ム</t>
    </rPh>
    <rPh sb="32" eb="34">
      <t>トリクミ</t>
    </rPh>
    <rPh sb="34" eb="36">
      <t>ナイヨウ</t>
    </rPh>
    <rPh sb="37" eb="38">
      <t>ワ</t>
    </rPh>
    <rPh sb="40" eb="42">
      <t>シリョウ</t>
    </rPh>
    <rPh sb="43" eb="45">
      <t>テンプ</t>
    </rPh>
    <phoneticPr fontId="2"/>
  </si>
  <si>
    <t>②　湿害対策技術の導入</t>
    <rPh sb="2" eb="4">
      <t>シツガイ</t>
    </rPh>
    <rPh sb="4" eb="6">
      <t>タイサク</t>
    </rPh>
    <rPh sb="6" eb="8">
      <t>ギジュツ</t>
    </rPh>
    <rPh sb="9" eb="11">
      <t>ドウニュウ</t>
    </rPh>
    <phoneticPr fontId="2"/>
  </si>
  <si>
    <t>①前年
（　　　  　年）</t>
    <rPh sb="1" eb="2">
      <t>マエ</t>
    </rPh>
    <rPh sb="2" eb="3">
      <t>ドシ</t>
    </rPh>
    <rPh sb="11" eb="12">
      <t>トシ</t>
    </rPh>
    <phoneticPr fontId="2"/>
  </si>
  <si>
    <t>②事業実施年
（　　　　 年）</t>
    <rPh sb="1" eb="3">
      <t>ジギョウ</t>
    </rPh>
    <rPh sb="3" eb="5">
      <t>ジッシ</t>
    </rPh>
    <rPh sb="5" eb="6">
      <t>ネン</t>
    </rPh>
    <rPh sb="13" eb="14">
      <t>トシ</t>
    </rPh>
    <phoneticPr fontId="2"/>
  </si>
  <si>
    <t>湿害対策の内容等：　　　　　　　　　　　　　　　　　　　　　　　　　　　　
　　　　　　　　　　　　　　　　　　　　　　　　　　　</t>
    <rPh sb="0" eb="2">
      <t>シツガイ</t>
    </rPh>
    <rPh sb="2" eb="4">
      <t>タイサク</t>
    </rPh>
    <rPh sb="5" eb="7">
      <t>ナイヨウ</t>
    </rPh>
    <rPh sb="7" eb="8">
      <t>トウ</t>
    </rPh>
    <phoneticPr fontId="2"/>
  </si>
  <si>
    <r>
      <t>注１：「前年」の欄には、事業実施前年</t>
    </r>
    <r>
      <rPr>
        <sz val="9.5"/>
        <color theme="1"/>
        <rFont val="ＭＳ Ｐゴシック"/>
        <family val="3"/>
        <charset val="128"/>
      </rPr>
      <t>の対象作物の作付面積及び湿害軽減技術導入の取組を実施した面積を記入すること。</t>
    </r>
    <rPh sb="0" eb="1">
      <t>チュウ</t>
    </rPh>
    <rPh sb="4" eb="5">
      <t>マエ</t>
    </rPh>
    <rPh sb="5" eb="6">
      <t>ドシ</t>
    </rPh>
    <rPh sb="8" eb="9">
      <t>ラン</t>
    </rPh>
    <rPh sb="12" eb="14">
      <t>ジギョウ</t>
    </rPh>
    <rPh sb="14" eb="16">
      <t>ジッシ</t>
    </rPh>
    <rPh sb="16" eb="18">
      <t>ゼンネン</t>
    </rPh>
    <rPh sb="19" eb="21">
      <t>タイショウ</t>
    </rPh>
    <rPh sb="21" eb="23">
      <t>サクモツ</t>
    </rPh>
    <rPh sb="24" eb="26">
      <t>サクツケ</t>
    </rPh>
    <rPh sb="26" eb="28">
      <t>メンセキ</t>
    </rPh>
    <rPh sb="28" eb="29">
      <t>オヨ</t>
    </rPh>
    <rPh sb="30" eb="32">
      <t>シツガイ</t>
    </rPh>
    <rPh sb="32" eb="34">
      <t>ケイゲン</t>
    </rPh>
    <rPh sb="34" eb="36">
      <t>ギジュツ</t>
    </rPh>
    <rPh sb="36" eb="38">
      <t>ドウニュウ</t>
    </rPh>
    <rPh sb="39" eb="41">
      <t>トリクミ</t>
    </rPh>
    <rPh sb="42" eb="44">
      <t>ジッシ</t>
    </rPh>
    <rPh sb="46" eb="48">
      <t>メンセキ</t>
    </rPh>
    <rPh sb="49" eb="51">
      <t>キニュウ</t>
    </rPh>
    <phoneticPr fontId="2"/>
  </si>
  <si>
    <t>注２：「補助対象面積」の欄には、湿害軽減技術導入の取組面積について、事業実施年から前年を差し引いた面積を記入すること。</t>
    <rPh sb="0" eb="1">
      <t>チュウ</t>
    </rPh>
    <rPh sb="4" eb="6">
      <t>ホジョ</t>
    </rPh>
    <rPh sb="6" eb="8">
      <t>タイショウ</t>
    </rPh>
    <rPh sb="8" eb="10">
      <t>メンセキ</t>
    </rPh>
    <rPh sb="12" eb="13">
      <t>ラン</t>
    </rPh>
    <rPh sb="16" eb="18">
      <t>シツガイ</t>
    </rPh>
    <rPh sb="18" eb="20">
      <t>ケイゲン</t>
    </rPh>
    <rPh sb="20" eb="22">
      <t>ギジュツ</t>
    </rPh>
    <rPh sb="22" eb="24">
      <t>ドウニュウ</t>
    </rPh>
    <rPh sb="25" eb="27">
      <t>トリクミ</t>
    </rPh>
    <rPh sb="27" eb="29">
      <t>メンセキ</t>
    </rPh>
    <rPh sb="34" eb="36">
      <t>ジギョウ</t>
    </rPh>
    <rPh sb="36" eb="38">
      <t>ジッシ</t>
    </rPh>
    <rPh sb="38" eb="39">
      <t>ネン</t>
    </rPh>
    <rPh sb="41" eb="42">
      <t>マエ</t>
    </rPh>
    <rPh sb="42" eb="43">
      <t>ネン</t>
    </rPh>
    <rPh sb="44" eb="45">
      <t>サ</t>
    </rPh>
    <rPh sb="46" eb="47">
      <t>ヒ</t>
    </rPh>
    <rPh sb="49" eb="51">
      <t>メンセキ</t>
    </rPh>
    <phoneticPr fontId="2"/>
  </si>
  <si>
    <r>
      <t>注３</t>
    </r>
    <r>
      <rPr>
        <sz val="9.5"/>
        <color theme="1"/>
        <rFont val="ＭＳ Ｐゴシック"/>
        <family val="3"/>
        <charset val="128"/>
      </rPr>
      <t>：「国庫補助額」の欄には、補助対象面積（ａ未満は切り捨て）に実施要領別記11の第４に掲げる補助率を補助対象面積に乗じて算出すること。</t>
    </r>
    <rPh sb="0" eb="1">
      <t>チュウ</t>
    </rPh>
    <rPh sb="4" eb="6">
      <t>コッコ</t>
    </rPh>
    <rPh sb="6" eb="9">
      <t>ホジョガク</t>
    </rPh>
    <rPh sb="11" eb="12">
      <t>ラン</t>
    </rPh>
    <rPh sb="15" eb="17">
      <t>ホジョ</t>
    </rPh>
    <rPh sb="17" eb="19">
      <t>タイショウ</t>
    </rPh>
    <rPh sb="19" eb="21">
      <t>メンセキ</t>
    </rPh>
    <rPh sb="23" eb="25">
      <t>ミマン</t>
    </rPh>
    <rPh sb="26" eb="27">
      <t>キ</t>
    </rPh>
    <rPh sb="28" eb="29">
      <t>ス</t>
    </rPh>
    <rPh sb="36" eb="38">
      <t>ベッキ</t>
    </rPh>
    <rPh sb="44" eb="45">
      <t>カカ</t>
    </rPh>
    <rPh sb="47" eb="50">
      <t>ホジョリツ</t>
    </rPh>
    <rPh sb="51" eb="53">
      <t>ホジョ</t>
    </rPh>
    <rPh sb="53" eb="55">
      <t>タイショウ</t>
    </rPh>
    <rPh sb="55" eb="57">
      <t>メンセキ</t>
    </rPh>
    <rPh sb="58" eb="59">
      <t>ジョウ</t>
    </rPh>
    <rPh sb="61" eb="63">
      <t>サンシュツ</t>
    </rPh>
    <phoneticPr fontId="2"/>
  </si>
  <si>
    <t>注４：「備考」の欄には、湿害対策の取組内容（土壌改良資材投入の取組を行う場合は、その施用量及び施用時期等も記載）及びその効果について</t>
    <rPh sb="0" eb="1">
      <t>チュウ</t>
    </rPh>
    <rPh sb="4" eb="6">
      <t>ビコウ</t>
    </rPh>
    <rPh sb="8" eb="9">
      <t>ラン</t>
    </rPh>
    <rPh sb="12" eb="14">
      <t>シツガイ</t>
    </rPh>
    <rPh sb="14" eb="16">
      <t>タイサク</t>
    </rPh>
    <rPh sb="17" eb="19">
      <t>トリクミ</t>
    </rPh>
    <rPh sb="19" eb="21">
      <t>ナイヨウ</t>
    </rPh>
    <rPh sb="22" eb="24">
      <t>ドジョウ</t>
    </rPh>
    <rPh sb="24" eb="26">
      <t>カイリョウ</t>
    </rPh>
    <rPh sb="26" eb="28">
      <t>シザイ</t>
    </rPh>
    <rPh sb="28" eb="30">
      <t>トウニュウ</t>
    </rPh>
    <rPh sb="31" eb="33">
      <t>トリクミ</t>
    </rPh>
    <rPh sb="34" eb="35">
      <t>オコナ</t>
    </rPh>
    <rPh sb="36" eb="38">
      <t>バアイ</t>
    </rPh>
    <rPh sb="42" eb="44">
      <t>セヨウ</t>
    </rPh>
    <rPh sb="44" eb="45">
      <t>リョウ</t>
    </rPh>
    <rPh sb="45" eb="46">
      <t>オヨ</t>
    </rPh>
    <rPh sb="47" eb="49">
      <t>セヨウ</t>
    </rPh>
    <rPh sb="49" eb="51">
      <t>ジキ</t>
    </rPh>
    <rPh sb="51" eb="52">
      <t>トウ</t>
    </rPh>
    <rPh sb="53" eb="55">
      <t>キサイ</t>
    </rPh>
    <rPh sb="56" eb="57">
      <t>オヨ</t>
    </rPh>
    <rPh sb="60" eb="62">
      <t>コウカ</t>
    </rPh>
    <phoneticPr fontId="2"/>
  </si>
  <si>
    <t>　　 具体的に記入することとし、欄が足りない場合は別様式（任意）を用いること。</t>
    <rPh sb="3" eb="6">
      <t>グタイテキ</t>
    </rPh>
    <rPh sb="7" eb="9">
      <t>キニュウ</t>
    </rPh>
    <rPh sb="16" eb="17">
      <t>ラン</t>
    </rPh>
    <rPh sb="18" eb="19">
      <t>タ</t>
    </rPh>
    <rPh sb="22" eb="24">
      <t>バアイ</t>
    </rPh>
    <rPh sb="25" eb="26">
      <t>ベツ</t>
    </rPh>
    <rPh sb="26" eb="28">
      <t>ヨウシキ</t>
    </rPh>
    <rPh sb="29" eb="31">
      <t>ニンイ</t>
    </rPh>
    <rPh sb="33" eb="34">
      <t>モチ</t>
    </rPh>
    <phoneticPr fontId="2"/>
  </si>
  <si>
    <t>③　湿害対策技術の導入に必要な農業機械等の導入</t>
    <rPh sb="2" eb="4">
      <t>シツガイ</t>
    </rPh>
    <rPh sb="4" eb="6">
      <t>タイサク</t>
    </rPh>
    <rPh sb="6" eb="8">
      <t>ギジュツ</t>
    </rPh>
    <rPh sb="9" eb="11">
      <t>ドウニュウ</t>
    </rPh>
    <rPh sb="12" eb="14">
      <t>ヒツヨウ</t>
    </rPh>
    <rPh sb="15" eb="17">
      <t>ノウギョウ</t>
    </rPh>
    <rPh sb="17" eb="19">
      <t>キカイ</t>
    </rPh>
    <rPh sb="19" eb="20">
      <t>ナド</t>
    </rPh>
    <rPh sb="21" eb="23">
      <t>ドウニュウ</t>
    </rPh>
    <phoneticPr fontId="2"/>
  </si>
  <si>
    <t>定格出力</t>
    <rPh sb="0" eb="4">
      <t>テイカクシュツリョク</t>
    </rPh>
    <phoneticPr fontId="2"/>
  </si>
  <si>
    <t>　国内メーカー：井関農機株式会社、株式会社クボタ、三菱マヒンドラ農機株式会社、ヤンマーアグリ株式会社</t>
    <phoneticPr fontId="14"/>
  </si>
  <si>
    <t>地域の
平均単収
（kg/10a）
②</t>
    <rPh sb="0" eb="2">
      <t>チイキ</t>
    </rPh>
    <rPh sb="4" eb="6">
      <t>ヘイキン</t>
    </rPh>
    <rPh sb="6" eb="8">
      <t>タンシュウ</t>
    </rPh>
    <phoneticPr fontId="2"/>
  </si>
  <si>
    <t>補助対象面積
（a）
③=①*1,000*10/②</t>
    <rPh sb="0" eb="2">
      <t>ホジョ</t>
    </rPh>
    <rPh sb="2" eb="4">
      <t>タイショウ</t>
    </rPh>
    <rPh sb="4" eb="6">
      <t>メンセキ</t>
    </rPh>
    <phoneticPr fontId="2"/>
  </si>
  <si>
    <t>国庫補助金
（円）
④=③*1,000/10a</t>
    <rPh sb="0" eb="2">
      <t>コッコ</t>
    </rPh>
    <rPh sb="2" eb="5">
      <t>ホジョキン</t>
    </rPh>
    <rPh sb="7" eb="8">
      <t>エン</t>
    </rPh>
    <phoneticPr fontId="2"/>
  </si>
  <si>
    <t>注３：地域の平均単収は、農林水産省「作物統計調査」の市町村別データの直近７中５年間を基本とすること。また、kg未満は四捨五入すること。</t>
    <rPh sb="0" eb="1">
      <t>チュウ</t>
    </rPh>
    <rPh sb="3" eb="5">
      <t>チイキ</t>
    </rPh>
    <rPh sb="6" eb="8">
      <t>ヘイキン</t>
    </rPh>
    <rPh sb="8" eb="10">
      <t>タンシュウ</t>
    </rPh>
    <rPh sb="12" eb="17">
      <t>ノウリンスイサンショウ</t>
    </rPh>
    <rPh sb="18" eb="20">
      <t>サクモツ</t>
    </rPh>
    <rPh sb="20" eb="22">
      <t>トウケイ</t>
    </rPh>
    <rPh sb="22" eb="24">
      <t>チョウサ</t>
    </rPh>
    <rPh sb="26" eb="30">
      <t>シチョウソンベツ</t>
    </rPh>
    <rPh sb="34" eb="36">
      <t>チョッキン</t>
    </rPh>
    <rPh sb="37" eb="38">
      <t>ナカ</t>
    </rPh>
    <rPh sb="39" eb="41">
      <t>ネンカン</t>
    </rPh>
    <rPh sb="42" eb="44">
      <t>キホン</t>
    </rPh>
    <phoneticPr fontId="2"/>
  </si>
  <si>
    <r>
      <t>注４：「国庫補助金」の欄には、実施</t>
    </r>
    <r>
      <rPr>
        <sz val="9.5"/>
        <color theme="1"/>
        <rFont val="ＭＳ Ｐゴシック"/>
        <family val="3"/>
        <charset val="128"/>
      </rPr>
      <t>要領別記11の第４に掲げる補助率を補助対象面積に乗じて算出すること。</t>
    </r>
    <rPh sb="0" eb="1">
      <t>チュウ</t>
    </rPh>
    <rPh sb="4" eb="6">
      <t>コッコ</t>
    </rPh>
    <rPh sb="6" eb="9">
      <t>ホジョキン</t>
    </rPh>
    <rPh sb="11" eb="12">
      <t>ラン</t>
    </rPh>
    <rPh sb="15" eb="17">
      <t>ジッシ</t>
    </rPh>
    <rPh sb="17" eb="19">
      <t>ヨウリョウ</t>
    </rPh>
    <rPh sb="19" eb="21">
      <t>ベッキ</t>
    </rPh>
    <rPh sb="24" eb="25">
      <t>ダイ</t>
    </rPh>
    <rPh sb="26" eb="27">
      <t>カカ</t>
    </rPh>
    <rPh sb="30" eb="33">
      <t>ホジョリツ</t>
    </rPh>
    <rPh sb="33" eb="35">
      <t>ホジョ</t>
    </rPh>
    <rPh sb="35" eb="37">
      <t>タイショウ</t>
    </rPh>
    <rPh sb="37" eb="39">
      <t>メンセキ</t>
    </rPh>
    <rPh sb="40" eb="41">
      <t>ジョウ</t>
    </rPh>
    <rPh sb="43" eb="45">
      <t>サンシュツ</t>
    </rPh>
    <phoneticPr fontId="2"/>
  </si>
  <si>
    <t>注６：実績報告時には、契約書に基づく出荷実績数量を確認できる書類を添付すること。</t>
    <rPh sb="0" eb="1">
      <t>チュウ</t>
    </rPh>
    <rPh sb="3" eb="5">
      <t>ジッセキ</t>
    </rPh>
    <rPh sb="5" eb="8">
      <t>ホウコクジ</t>
    </rPh>
    <rPh sb="11" eb="13">
      <t>ケイヤク</t>
    </rPh>
    <rPh sb="13" eb="14">
      <t>ショ</t>
    </rPh>
    <rPh sb="15" eb="16">
      <t>モト</t>
    </rPh>
    <rPh sb="18" eb="20">
      <t>シュッカ</t>
    </rPh>
    <rPh sb="20" eb="22">
      <t>ジッセキ</t>
    </rPh>
    <rPh sb="22" eb="24">
      <t>スウリョウ</t>
    </rPh>
    <rPh sb="25" eb="27">
      <t>カクニン</t>
    </rPh>
    <rPh sb="30" eb="32">
      <t>ショルイ</t>
    </rPh>
    <rPh sb="33" eb="35">
      <t>テンプ</t>
    </rPh>
    <phoneticPr fontId="14"/>
  </si>
  <si>
    <t>注：「契約内容」の欄には、補助対象となる契約取引の基準に係る事項を記入すること。 契約締結後、遅延なく契約書を市町村長を経由して、都道府県知事に提出すること。</t>
    <rPh sb="0" eb="1">
      <t>チュウ</t>
    </rPh>
    <rPh sb="3" eb="5">
      <t>ケイヤク</t>
    </rPh>
    <rPh sb="5" eb="7">
      <t>ナイヨウ</t>
    </rPh>
    <rPh sb="9" eb="10">
      <t>ラン</t>
    </rPh>
    <rPh sb="13" eb="15">
      <t>ホジョ</t>
    </rPh>
    <rPh sb="15" eb="17">
      <t>タイショウ</t>
    </rPh>
    <rPh sb="20" eb="22">
      <t>ケイヤク</t>
    </rPh>
    <rPh sb="22" eb="24">
      <t>トリヒキ</t>
    </rPh>
    <rPh sb="25" eb="27">
      <t>キジュン</t>
    </rPh>
    <rPh sb="28" eb="29">
      <t>カカ</t>
    </rPh>
    <rPh sb="30" eb="32">
      <t>ジコウ</t>
    </rPh>
    <rPh sb="33" eb="35">
      <t>キニュウ</t>
    </rPh>
    <phoneticPr fontId="2"/>
  </si>
  <si>
    <t>　　は種前に取引契約を締結していない場合は、契約書には種前の実需者との情報交換の実施状況を確認できる書類を添付すること。</t>
    <rPh sb="3" eb="4">
      <t>シュ</t>
    </rPh>
    <rPh sb="4" eb="5">
      <t>マエ</t>
    </rPh>
    <rPh sb="6" eb="8">
      <t>トリヒキ</t>
    </rPh>
    <rPh sb="8" eb="10">
      <t>ケイヤク</t>
    </rPh>
    <rPh sb="11" eb="13">
      <t>テイケツ</t>
    </rPh>
    <rPh sb="18" eb="20">
      <t>バアイ</t>
    </rPh>
    <rPh sb="22" eb="25">
      <t>ケイヤクショ</t>
    </rPh>
    <rPh sb="27" eb="28">
      <t>シュ</t>
    </rPh>
    <rPh sb="28" eb="29">
      <t>マエ</t>
    </rPh>
    <rPh sb="30" eb="32">
      <t>ジツジュ</t>
    </rPh>
    <rPh sb="32" eb="33">
      <t>シャ</t>
    </rPh>
    <rPh sb="35" eb="37">
      <t>ジョウホウ</t>
    </rPh>
    <rPh sb="37" eb="39">
      <t>コウカン</t>
    </rPh>
    <rPh sb="40" eb="42">
      <t>ジッシ</t>
    </rPh>
    <rPh sb="42" eb="44">
      <t>ジョウキョウ</t>
    </rPh>
    <rPh sb="45" eb="47">
      <t>カクニン</t>
    </rPh>
    <rPh sb="50" eb="52">
      <t>ショルイ</t>
    </rPh>
    <rPh sb="53" eb="55">
      <t>テンプ</t>
    </rPh>
    <phoneticPr fontId="14"/>
  </si>
  <si>
    <t>　　ウ　なたねの品種転換に係る交雑防止対策事業</t>
    <rPh sb="8" eb="10">
      <t>ヒンシュ</t>
    </rPh>
    <rPh sb="10" eb="12">
      <t>テンカン</t>
    </rPh>
    <rPh sb="13" eb="14">
      <t>カカ</t>
    </rPh>
    <rPh sb="15" eb="17">
      <t>コウザツ</t>
    </rPh>
    <rPh sb="17" eb="19">
      <t>ボウシ</t>
    </rPh>
    <rPh sb="19" eb="21">
      <t>タイサク</t>
    </rPh>
    <rPh sb="21" eb="23">
      <t>ジギョウ</t>
    </rPh>
    <phoneticPr fontId="2"/>
  </si>
  <si>
    <t>①野良生え対策
実施面積
（a）</t>
    <rPh sb="1" eb="3">
      <t>ノラ</t>
    </rPh>
    <rPh sb="3" eb="4">
      <t>ハ</t>
    </rPh>
    <rPh sb="5" eb="7">
      <t>タイサク</t>
    </rPh>
    <rPh sb="8" eb="10">
      <t>ジッシ</t>
    </rPh>
    <rPh sb="10" eb="12">
      <t>メンセキ</t>
    </rPh>
    <phoneticPr fontId="2"/>
  </si>
  <si>
    <t>②事業実施年の
なたねの
収穫面積
（a）
※補助上限面積</t>
    <rPh sb="1" eb="3">
      <t>ジギョウ</t>
    </rPh>
    <rPh sb="3" eb="6">
      <t>ジッシネン</t>
    </rPh>
    <rPh sb="13" eb="15">
      <t>シュウカク</t>
    </rPh>
    <rPh sb="15" eb="17">
      <t>メンセキ</t>
    </rPh>
    <rPh sb="23" eb="27">
      <t>ホジョジョウゲン</t>
    </rPh>
    <rPh sb="27" eb="29">
      <t>メンセキ</t>
    </rPh>
    <phoneticPr fontId="2"/>
  </si>
  <si>
    <t>国庫補助金
（円）
③＝（①又は②）
/10*3,000円</t>
    <rPh sb="0" eb="2">
      <t>コッコ</t>
    </rPh>
    <rPh sb="2" eb="5">
      <t>ホジョキン</t>
    </rPh>
    <rPh sb="7" eb="8">
      <t>エン</t>
    </rPh>
    <rPh sb="14" eb="15">
      <t>マタ</t>
    </rPh>
    <rPh sb="28" eb="29">
      <t>エン</t>
    </rPh>
    <phoneticPr fontId="2"/>
  </si>
  <si>
    <t>事業実施年の
なたねの
は種面積
（a）</t>
    <rPh sb="0" eb="2">
      <t>ジギョウ</t>
    </rPh>
    <rPh sb="2" eb="5">
      <t>ジッシネン</t>
    </rPh>
    <rPh sb="13" eb="14">
      <t>シュ</t>
    </rPh>
    <rPh sb="14" eb="16">
      <t>メンセキ</t>
    </rPh>
    <phoneticPr fontId="2"/>
  </si>
  <si>
    <t>(品種名）</t>
    <rPh sb="1" eb="4">
      <t>ヒンシュメイ</t>
    </rPh>
    <phoneticPr fontId="2"/>
  </si>
  <si>
    <r>
      <t>注１：「野良生え対策実施面積」の欄には、事業実施年</t>
    </r>
    <r>
      <rPr>
        <sz val="9.5"/>
        <color theme="1"/>
        <rFont val="ＭＳ Ｐゴシック"/>
        <family val="3"/>
        <charset val="128"/>
      </rPr>
      <t>にダブルロー品種以外のなたねの野良生え対策を実施する面積（a未満は切り捨て）を記入すること。</t>
    </r>
    <rPh sb="0" eb="1">
      <t>チュウ</t>
    </rPh>
    <rPh sb="4" eb="6">
      <t>ノラ</t>
    </rPh>
    <rPh sb="6" eb="7">
      <t>ハ</t>
    </rPh>
    <rPh sb="8" eb="10">
      <t>タイサク</t>
    </rPh>
    <rPh sb="10" eb="12">
      <t>ジッシ</t>
    </rPh>
    <rPh sb="12" eb="14">
      <t>メンセキ</t>
    </rPh>
    <rPh sb="16" eb="17">
      <t>ラン</t>
    </rPh>
    <rPh sb="20" eb="22">
      <t>ジギョウ</t>
    </rPh>
    <rPh sb="22" eb="24">
      <t>ジッシ</t>
    </rPh>
    <rPh sb="24" eb="25">
      <t>ネン</t>
    </rPh>
    <rPh sb="31" eb="33">
      <t>ヒンシュ</t>
    </rPh>
    <rPh sb="33" eb="35">
      <t>イガイ</t>
    </rPh>
    <rPh sb="40" eb="42">
      <t>ノラ</t>
    </rPh>
    <rPh sb="42" eb="43">
      <t>ハ</t>
    </rPh>
    <rPh sb="44" eb="46">
      <t>タイサク</t>
    </rPh>
    <rPh sb="47" eb="49">
      <t>ジッシ</t>
    </rPh>
    <rPh sb="51" eb="53">
      <t>メンセキ</t>
    </rPh>
    <rPh sb="55" eb="57">
      <t>ミマン</t>
    </rPh>
    <rPh sb="58" eb="59">
      <t>キ</t>
    </rPh>
    <rPh sb="60" eb="61">
      <t>ス</t>
    </rPh>
    <rPh sb="64" eb="66">
      <t>キニュウ</t>
    </rPh>
    <phoneticPr fontId="2"/>
  </si>
  <si>
    <r>
      <t>注２：「事業実施年のなたねの収穫面積」の欄には、事業実施年</t>
    </r>
    <r>
      <rPr>
        <sz val="9.5"/>
        <color theme="1"/>
        <rFont val="ＭＳ Ｐゴシック"/>
        <family val="3"/>
        <charset val="128"/>
      </rPr>
      <t>に収穫したダブルロー品種以外のなたねの面積（a未満は切り捨て）を記入すること。</t>
    </r>
    <rPh sb="0" eb="1">
      <t>チュウ</t>
    </rPh>
    <rPh sb="4" eb="6">
      <t>ジギョウ</t>
    </rPh>
    <rPh sb="6" eb="8">
      <t>ジッシ</t>
    </rPh>
    <rPh sb="8" eb="9">
      <t>ネン</t>
    </rPh>
    <rPh sb="14" eb="16">
      <t>シュウカク</t>
    </rPh>
    <rPh sb="16" eb="18">
      <t>メンセキ</t>
    </rPh>
    <rPh sb="20" eb="21">
      <t>ラン</t>
    </rPh>
    <rPh sb="24" eb="26">
      <t>ジギョウ</t>
    </rPh>
    <rPh sb="26" eb="28">
      <t>ジッシ</t>
    </rPh>
    <rPh sb="28" eb="29">
      <t>ネン</t>
    </rPh>
    <rPh sb="30" eb="32">
      <t>シュウカク</t>
    </rPh>
    <rPh sb="39" eb="41">
      <t>ヒンシュ</t>
    </rPh>
    <rPh sb="41" eb="43">
      <t>イガイ</t>
    </rPh>
    <rPh sb="48" eb="50">
      <t>メンセキ</t>
    </rPh>
    <rPh sb="52" eb="54">
      <t>ミマン</t>
    </rPh>
    <rPh sb="55" eb="56">
      <t>キ</t>
    </rPh>
    <rPh sb="57" eb="58">
      <t>ス</t>
    </rPh>
    <rPh sb="61" eb="63">
      <t>キニュウ</t>
    </rPh>
    <phoneticPr fontId="2"/>
  </si>
  <si>
    <r>
      <t>注３：「国庫補助金」の欄には、実施要領別記12の第</t>
    </r>
    <r>
      <rPr>
        <sz val="9.5"/>
        <color theme="1"/>
        <rFont val="ＭＳ Ｐゴシック"/>
        <family val="3"/>
        <charset val="128"/>
      </rPr>
      <t>４に掲げる補助率を「野良生え対策実施面積」に乗じて算出すること。ただし、「野良生え対策実施面
　　　積」が「事業実施年のなたねの収穫面積」を超える場合は、「事業実施年のなたねの収穫面積」を補助上限面積とする。</t>
    </r>
    <rPh sb="0" eb="1">
      <t>チュウ</t>
    </rPh>
    <rPh sb="4" eb="9">
      <t>コッコホジョキン</t>
    </rPh>
    <rPh sb="11" eb="12">
      <t>ラン</t>
    </rPh>
    <rPh sb="15" eb="19">
      <t>ジッシヨウリョウ</t>
    </rPh>
    <rPh sb="19" eb="21">
      <t>ベッキ</t>
    </rPh>
    <rPh sb="24" eb="25">
      <t>ダイ</t>
    </rPh>
    <rPh sb="27" eb="28">
      <t>カカ</t>
    </rPh>
    <rPh sb="30" eb="33">
      <t>ホジョリツ</t>
    </rPh>
    <rPh sb="35" eb="37">
      <t>ノラ</t>
    </rPh>
    <rPh sb="37" eb="38">
      <t>ハ</t>
    </rPh>
    <rPh sb="39" eb="41">
      <t>タイサク</t>
    </rPh>
    <rPh sb="41" eb="43">
      <t>ジッシ</t>
    </rPh>
    <rPh sb="43" eb="45">
      <t>メンセキ</t>
    </rPh>
    <rPh sb="47" eb="48">
      <t>ジョウ</t>
    </rPh>
    <rPh sb="50" eb="52">
      <t>サンシュツ</t>
    </rPh>
    <rPh sb="62" eb="64">
      <t>ノラ</t>
    </rPh>
    <rPh sb="64" eb="65">
      <t>ハ</t>
    </rPh>
    <rPh sb="66" eb="68">
      <t>タイサク</t>
    </rPh>
    <rPh sb="68" eb="70">
      <t>ジッシ</t>
    </rPh>
    <rPh sb="79" eb="81">
      <t>ジギョウ</t>
    </rPh>
    <rPh sb="81" eb="83">
      <t>ジッシ</t>
    </rPh>
    <rPh sb="83" eb="84">
      <t>ネン</t>
    </rPh>
    <rPh sb="89" eb="91">
      <t>シュウカク</t>
    </rPh>
    <rPh sb="91" eb="93">
      <t>メンセキ</t>
    </rPh>
    <rPh sb="95" eb="96">
      <t>コ</t>
    </rPh>
    <rPh sb="98" eb="100">
      <t>バアイ</t>
    </rPh>
    <rPh sb="103" eb="105">
      <t>ジギョウ</t>
    </rPh>
    <rPh sb="105" eb="107">
      <t>ジッシ</t>
    </rPh>
    <rPh sb="107" eb="108">
      <t>ネン</t>
    </rPh>
    <rPh sb="113" eb="115">
      <t>シュウカク</t>
    </rPh>
    <rPh sb="115" eb="117">
      <t>メンセキ</t>
    </rPh>
    <rPh sb="119" eb="121">
      <t>ホジョ</t>
    </rPh>
    <rPh sb="121" eb="123">
      <t>ジョウゲン</t>
    </rPh>
    <rPh sb="123" eb="125">
      <t>メンセキ</t>
    </rPh>
    <phoneticPr fontId="2"/>
  </si>
  <si>
    <r>
      <t>注４：「事業実施年のなたねのは種面積」の欄には、事業実施年</t>
    </r>
    <r>
      <rPr>
        <sz val="9.5"/>
        <color theme="1"/>
        <rFont val="ＭＳ Ｐゴシック"/>
        <family val="3"/>
        <charset val="128"/>
      </rPr>
      <t>には種するダブルロー品種のなたねの面積（a未満は切り捨て）を記入すること。</t>
    </r>
    <rPh sb="0" eb="1">
      <t>チュウ</t>
    </rPh>
    <rPh sb="4" eb="6">
      <t>ジギョウ</t>
    </rPh>
    <rPh sb="6" eb="8">
      <t>ジッシ</t>
    </rPh>
    <rPh sb="8" eb="9">
      <t>ネン</t>
    </rPh>
    <rPh sb="15" eb="16">
      <t>タネ</t>
    </rPh>
    <rPh sb="16" eb="18">
      <t>メンセキ</t>
    </rPh>
    <rPh sb="20" eb="21">
      <t>ラン</t>
    </rPh>
    <rPh sb="24" eb="26">
      <t>ジギョウ</t>
    </rPh>
    <rPh sb="26" eb="28">
      <t>ジッシ</t>
    </rPh>
    <rPh sb="28" eb="29">
      <t>ネン</t>
    </rPh>
    <rPh sb="31" eb="32">
      <t>タネ</t>
    </rPh>
    <rPh sb="39" eb="41">
      <t>ヒンシュ</t>
    </rPh>
    <rPh sb="46" eb="48">
      <t>メンセキ</t>
    </rPh>
    <rPh sb="50" eb="52">
      <t>ミマン</t>
    </rPh>
    <rPh sb="53" eb="54">
      <t>キ</t>
    </rPh>
    <rPh sb="55" eb="56">
      <t>ス</t>
    </rPh>
    <rPh sb="59" eb="61">
      <t>キニュウ</t>
    </rPh>
    <phoneticPr fontId="2"/>
  </si>
  <si>
    <r>
      <t>注５：</t>
    </r>
    <r>
      <rPr>
        <sz val="9.5"/>
        <color theme="1"/>
        <rFont val="ＭＳ Ｐゴシック"/>
        <family val="3"/>
        <charset val="128"/>
      </rPr>
      <t>実績報告時には、「野良生え対策実施面積」「事業実施年のなたねの収穫面積」「事業実施年のなたねのは種面積」を確認できる資料をそれぞれ添付すること。</t>
    </r>
    <rPh sb="0" eb="1">
      <t>チュウ</t>
    </rPh>
    <rPh sb="3" eb="5">
      <t>ジッセキ</t>
    </rPh>
    <rPh sb="5" eb="7">
      <t>ホウコク</t>
    </rPh>
    <rPh sb="7" eb="8">
      <t>トキ</t>
    </rPh>
    <rPh sb="12" eb="14">
      <t>ノラ</t>
    </rPh>
    <rPh sb="14" eb="15">
      <t>ハ</t>
    </rPh>
    <rPh sb="16" eb="18">
      <t>タイサク</t>
    </rPh>
    <rPh sb="18" eb="20">
      <t>ジッシ</t>
    </rPh>
    <rPh sb="20" eb="22">
      <t>メンセキ</t>
    </rPh>
    <rPh sb="24" eb="26">
      <t>ジギョウ</t>
    </rPh>
    <rPh sb="26" eb="28">
      <t>ジッシ</t>
    </rPh>
    <rPh sb="28" eb="29">
      <t>ネン</t>
    </rPh>
    <rPh sb="34" eb="36">
      <t>シュウカク</t>
    </rPh>
    <rPh sb="36" eb="38">
      <t>メンセキ</t>
    </rPh>
    <rPh sb="40" eb="42">
      <t>ジギョウ</t>
    </rPh>
    <rPh sb="42" eb="44">
      <t>ジッシ</t>
    </rPh>
    <rPh sb="44" eb="45">
      <t>ネン</t>
    </rPh>
    <rPh sb="51" eb="52">
      <t>タネ</t>
    </rPh>
    <rPh sb="52" eb="54">
      <t>メンセキ</t>
    </rPh>
    <rPh sb="56" eb="58">
      <t>カクニン</t>
    </rPh>
    <rPh sb="61" eb="63">
      <t>シリョウ</t>
    </rPh>
    <rPh sb="68" eb="70">
      <t>テンプ</t>
    </rPh>
    <phoneticPr fontId="2"/>
  </si>
  <si>
    <t>　　エ　病害虫まん延防止対策事業</t>
    <rPh sb="4" eb="7">
      <t>ビョウガイチュウ</t>
    </rPh>
    <rPh sb="9" eb="10">
      <t>エン</t>
    </rPh>
    <rPh sb="10" eb="12">
      <t>ボウシ</t>
    </rPh>
    <rPh sb="12" eb="14">
      <t>タイサク</t>
    </rPh>
    <rPh sb="14" eb="16">
      <t>ジギョウ</t>
    </rPh>
    <phoneticPr fontId="2"/>
  </si>
  <si>
    <t>【共通：病害虫被害発生状況】</t>
    <rPh sb="1" eb="3">
      <t>キョウツウ</t>
    </rPh>
    <rPh sb="4" eb="7">
      <t>ビョウガイチュウ</t>
    </rPh>
    <rPh sb="7" eb="9">
      <t>ヒガイ</t>
    </rPh>
    <rPh sb="9" eb="11">
      <t>ハッセイ</t>
    </rPh>
    <rPh sb="11" eb="13">
      <t>ジョウキョウ</t>
    </rPh>
    <phoneticPr fontId="30"/>
  </si>
  <si>
    <t>病害虫名</t>
    <rPh sb="0" eb="4">
      <t>ビョウガイチュウメイ</t>
    </rPh>
    <phoneticPr fontId="30"/>
  </si>
  <si>
    <t>被害作物名</t>
    <rPh sb="0" eb="2">
      <t>ヒガイ</t>
    </rPh>
    <rPh sb="2" eb="4">
      <t>サクモツ</t>
    </rPh>
    <rPh sb="4" eb="5">
      <t>メイ</t>
    </rPh>
    <phoneticPr fontId="30"/>
  </si>
  <si>
    <t>被害発生面積（ha）
①</t>
    <rPh sb="0" eb="4">
      <t>ヒガイハッセイ</t>
    </rPh>
    <rPh sb="4" eb="6">
      <t>メンセキ</t>
    </rPh>
    <phoneticPr fontId="30"/>
  </si>
  <si>
    <t>被害作物作付面積（ha）
②</t>
    <rPh sb="0" eb="2">
      <t>ヒガイ</t>
    </rPh>
    <rPh sb="2" eb="4">
      <t>サクモツ</t>
    </rPh>
    <rPh sb="4" eb="8">
      <t>サクツケメンセキ</t>
    </rPh>
    <phoneticPr fontId="30"/>
  </si>
  <si>
    <t>被害発生率
（③=①/②）</t>
    <rPh sb="0" eb="2">
      <t>ヒガイ</t>
    </rPh>
    <rPh sb="2" eb="4">
      <t>ハッセイ</t>
    </rPh>
    <rPh sb="4" eb="5">
      <t>リツ</t>
    </rPh>
    <phoneticPr fontId="30"/>
  </si>
  <si>
    <t>現状（○年）</t>
    <rPh sb="2" eb="3">
      <t>ネン</t>
    </rPh>
    <phoneticPr fontId="30"/>
  </si>
  <si>
    <t>目標年度</t>
    <rPh sb="0" eb="2">
      <t>モクヒョウ</t>
    </rPh>
    <rPh sb="2" eb="4">
      <t>ネンド</t>
    </rPh>
    <phoneticPr fontId="30"/>
  </si>
  <si>
    <t>現状（○年）</t>
    <rPh sb="0" eb="2">
      <t>ゲンジョウ</t>
    </rPh>
    <rPh sb="4" eb="5">
      <t>ネン</t>
    </rPh>
    <phoneticPr fontId="30"/>
  </si>
  <si>
    <t>注１：「病害虫名」欄には、事業実施地区においてまん延又は侵入が懸念される病害虫名を記載すること。</t>
    <rPh sb="0" eb="1">
      <t>チュウ</t>
    </rPh>
    <rPh sb="4" eb="7">
      <t>ビョウガイチュウ</t>
    </rPh>
    <rPh sb="7" eb="8">
      <t>メイ</t>
    </rPh>
    <rPh sb="9" eb="10">
      <t>ラン</t>
    </rPh>
    <rPh sb="39" eb="40">
      <t>メイ</t>
    </rPh>
    <rPh sb="41" eb="43">
      <t>キサイ</t>
    </rPh>
    <phoneticPr fontId="30"/>
  </si>
  <si>
    <t>注２：「被害作物名」欄には当該病害虫の被害を受けている宿主作物名を記載すること。</t>
    <rPh sb="0" eb="1">
      <t>チュウ</t>
    </rPh>
    <rPh sb="4" eb="6">
      <t>ヒガイ</t>
    </rPh>
    <rPh sb="8" eb="9">
      <t>メイ</t>
    </rPh>
    <rPh sb="22" eb="23">
      <t>ウ</t>
    </rPh>
    <rPh sb="27" eb="29">
      <t>シュクシュ</t>
    </rPh>
    <rPh sb="29" eb="31">
      <t>サクモツ</t>
    </rPh>
    <rPh sb="31" eb="32">
      <t>メイ</t>
    </rPh>
    <rPh sb="33" eb="35">
      <t>キサイ</t>
    </rPh>
    <phoneticPr fontId="30"/>
  </si>
  <si>
    <t>注２：「被害発生面積」欄には、当該病害虫の直近の被害発生面積を記載すること。</t>
    <rPh sb="0" eb="1">
      <t>チュウ</t>
    </rPh>
    <rPh sb="4" eb="8">
      <t>ヒガイハッセイ</t>
    </rPh>
    <rPh sb="8" eb="10">
      <t>メンセキ</t>
    </rPh>
    <rPh sb="11" eb="12">
      <t>ラン</t>
    </rPh>
    <rPh sb="15" eb="17">
      <t>トウガイ</t>
    </rPh>
    <rPh sb="21" eb="23">
      <t>チョッキン</t>
    </rPh>
    <rPh sb="24" eb="28">
      <t>ヒガイハッセイ</t>
    </rPh>
    <rPh sb="28" eb="30">
      <t>メンセキ</t>
    </rPh>
    <rPh sb="31" eb="33">
      <t>キサイ</t>
    </rPh>
    <phoneticPr fontId="30"/>
  </si>
  <si>
    <t>注１：「被害作物作付面積」欄には、当該病害虫の直近の被害発生年における宿主作物の作付面積を記載すること。</t>
    <rPh sb="4" eb="6">
      <t>ヒガイ</t>
    </rPh>
    <rPh sb="6" eb="8">
      <t>サクモツ</t>
    </rPh>
    <rPh sb="17" eb="19">
      <t>トウガイ</t>
    </rPh>
    <rPh sb="19" eb="22">
      <t>ビョウガイチュウ</t>
    </rPh>
    <rPh sb="23" eb="25">
      <t>チョッキン</t>
    </rPh>
    <rPh sb="26" eb="28">
      <t>ヒガイ</t>
    </rPh>
    <rPh sb="28" eb="31">
      <t>ハッセイネン</t>
    </rPh>
    <rPh sb="35" eb="37">
      <t>シュクシュ</t>
    </rPh>
    <rPh sb="37" eb="39">
      <t>サクモツ</t>
    </rPh>
    <phoneticPr fontId="30"/>
  </si>
  <si>
    <t>　　　（ア）ストックポイントを活用した病害虫まん延防止</t>
    <phoneticPr fontId="30"/>
  </si>
  <si>
    <t>　（ⅰ） 地域が一体となって取り組むまん延防止対策の取組</t>
    <rPh sb="5" eb="7">
      <t>チイキ</t>
    </rPh>
    <rPh sb="8" eb="10">
      <t>イッタイ</t>
    </rPh>
    <rPh sb="14" eb="15">
      <t>ト</t>
    </rPh>
    <rPh sb="16" eb="17">
      <t>ク</t>
    </rPh>
    <rPh sb="21" eb="23">
      <t>ボウシ</t>
    </rPh>
    <rPh sb="23" eb="25">
      <t>タイサク</t>
    </rPh>
    <rPh sb="26" eb="28">
      <t>トリクミ</t>
    </rPh>
    <phoneticPr fontId="2"/>
  </si>
  <si>
    <t>注１：ストックポイントの活用も含め、地域が一体となって取り組む具体的な取組内容、現状の取組状況、見込等を記載すること。</t>
    <rPh sb="0" eb="1">
      <t>チュウ</t>
    </rPh>
    <rPh sb="12" eb="14">
      <t>カツヨウ</t>
    </rPh>
    <rPh sb="15" eb="16">
      <t>フク</t>
    </rPh>
    <rPh sb="18" eb="20">
      <t>チイキ</t>
    </rPh>
    <rPh sb="21" eb="23">
      <t>イッタイ</t>
    </rPh>
    <rPh sb="27" eb="28">
      <t>ト</t>
    </rPh>
    <rPh sb="29" eb="30">
      <t>ク</t>
    </rPh>
    <rPh sb="31" eb="34">
      <t>グタイテキ</t>
    </rPh>
    <rPh sb="35" eb="37">
      <t>トリクミ</t>
    </rPh>
    <rPh sb="43" eb="45">
      <t>トリクミ</t>
    </rPh>
    <rPh sb="50" eb="51">
      <t>トウ</t>
    </rPh>
    <rPh sb="52" eb="54">
      <t>キサイ</t>
    </rPh>
    <phoneticPr fontId="30"/>
  </si>
  <si>
    <t>　（ⅱ） ストックポイントの設置概要</t>
    <rPh sb="14" eb="16">
      <t>セッチ</t>
    </rPh>
    <rPh sb="16" eb="18">
      <t>ガイヨウ</t>
    </rPh>
    <phoneticPr fontId="30"/>
  </si>
  <si>
    <t>注１：事業実施地区におけるストックポイントの設置概要（資材の種類、面積、深さ、量等）を記載すること。</t>
    <rPh sb="0" eb="1">
      <t>チュウ</t>
    </rPh>
    <rPh sb="3" eb="7">
      <t>ジギョウジッシ</t>
    </rPh>
    <rPh sb="7" eb="9">
      <t>チク</t>
    </rPh>
    <rPh sb="22" eb="24">
      <t>セッチ</t>
    </rPh>
    <rPh sb="24" eb="26">
      <t>ガイヨウ</t>
    </rPh>
    <rPh sb="27" eb="29">
      <t>シザイ</t>
    </rPh>
    <rPh sb="30" eb="32">
      <t>シュルイ</t>
    </rPh>
    <rPh sb="33" eb="35">
      <t>メンセキ</t>
    </rPh>
    <rPh sb="36" eb="37">
      <t>フカ</t>
    </rPh>
    <rPh sb="39" eb="40">
      <t>リョウ</t>
    </rPh>
    <rPh sb="40" eb="41">
      <t>トウ</t>
    </rPh>
    <rPh sb="43" eb="45">
      <t>キサイ</t>
    </rPh>
    <phoneticPr fontId="30"/>
  </si>
  <si>
    <r>
      <t>　（</t>
    </r>
    <r>
      <rPr>
        <sz val="11"/>
        <color theme="1"/>
        <rFont val="ＭＳ Ｐゴシック"/>
        <family val="3"/>
        <charset val="128"/>
      </rPr>
      <t>ⅲ</t>
    </r>
    <r>
      <rPr>
        <sz val="11"/>
        <color theme="1"/>
        <rFont val="ＭＳ Ｐゴシック"/>
        <family val="3"/>
        <charset val="128"/>
        <scheme val="minor"/>
      </rPr>
      <t>） ストックポイントの設置状況等</t>
    </r>
    <rPh sb="14" eb="16">
      <t>セッチ</t>
    </rPh>
    <rPh sb="16" eb="18">
      <t>ジョウキョウ</t>
    </rPh>
    <rPh sb="18" eb="19">
      <t>トウ</t>
    </rPh>
    <phoneticPr fontId="30"/>
  </si>
  <si>
    <t>ストックポイント面積(㎡)</t>
    <rPh sb="8" eb="10">
      <t>メンセキ</t>
    </rPh>
    <phoneticPr fontId="30"/>
  </si>
  <si>
    <t>補助対象面積(㎡)</t>
    <rPh sb="0" eb="4">
      <t>ホジョタイショウ</t>
    </rPh>
    <rPh sb="4" eb="6">
      <t>メンセキ</t>
    </rPh>
    <phoneticPr fontId="30"/>
  </si>
  <si>
    <t>国庫補助金（円）</t>
    <phoneticPr fontId="30"/>
  </si>
  <si>
    <t>利用作物※</t>
    <rPh sb="0" eb="2">
      <t>リヨウ</t>
    </rPh>
    <rPh sb="2" eb="4">
      <t>サクモツ</t>
    </rPh>
    <phoneticPr fontId="30"/>
  </si>
  <si>
    <t>①現状</t>
    <rPh sb="1" eb="3">
      <t>ゲンジョウ</t>
    </rPh>
    <phoneticPr fontId="30"/>
  </si>
  <si>
    <t>②事業実施後</t>
    <rPh sb="1" eb="3">
      <t>ジギョウ</t>
    </rPh>
    <rPh sb="3" eb="5">
      <t>ジッシ</t>
    </rPh>
    <rPh sb="5" eb="6">
      <t>ゴ</t>
    </rPh>
    <phoneticPr fontId="30"/>
  </si>
  <si>
    <t>（③=②-①）</t>
    <phoneticPr fontId="30"/>
  </si>
  <si>
    <t>注１：事業実施年度以降、本事業において新たに設置するストックポイントを活用し、収穫物の集出荷を行うほ場を対象とすること。</t>
    <rPh sb="0" eb="1">
      <t>チュウ</t>
    </rPh>
    <rPh sb="3" eb="9">
      <t>ジギョウジッシネンド</t>
    </rPh>
    <rPh sb="9" eb="11">
      <t>イコウ</t>
    </rPh>
    <rPh sb="12" eb="13">
      <t>ホン</t>
    </rPh>
    <rPh sb="13" eb="15">
      <t>ジギョウ</t>
    </rPh>
    <rPh sb="19" eb="20">
      <t>アラ</t>
    </rPh>
    <rPh sb="22" eb="24">
      <t>セッチ</t>
    </rPh>
    <rPh sb="35" eb="37">
      <t>カツヨウ</t>
    </rPh>
    <rPh sb="39" eb="42">
      <t>シュウカクブツ</t>
    </rPh>
    <rPh sb="43" eb="46">
      <t>シュウシュッカ</t>
    </rPh>
    <rPh sb="47" eb="48">
      <t>オコナ</t>
    </rPh>
    <rPh sb="50" eb="51">
      <t>ジョウ</t>
    </rPh>
    <rPh sb="52" eb="54">
      <t>タイショウ</t>
    </rPh>
    <phoneticPr fontId="30"/>
  </si>
  <si>
    <t>注２：「補助対象面積」欄には本事業において新たに設置するストックポイント（既存のストックポイントを活用する場合にあっては拡大分に限る。）の面積を記入すること。</t>
    <rPh sb="0" eb="1">
      <t>チュウ</t>
    </rPh>
    <rPh sb="4" eb="8">
      <t>ホジョタイショウ</t>
    </rPh>
    <rPh sb="8" eb="10">
      <t>メンセキ</t>
    </rPh>
    <rPh sb="11" eb="12">
      <t>ラン</t>
    </rPh>
    <rPh sb="14" eb="17">
      <t>ホンジギョウ</t>
    </rPh>
    <rPh sb="21" eb="22">
      <t>アラ</t>
    </rPh>
    <rPh sb="24" eb="26">
      <t>セッチ</t>
    </rPh>
    <rPh sb="37" eb="39">
      <t>キゾン</t>
    </rPh>
    <rPh sb="49" eb="51">
      <t>カツヨウ</t>
    </rPh>
    <rPh sb="53" eb="55">
      <t>バアイ</t>
    </rPh>
    <rPh sb="60" eb="62">
      <t>カクダイ</t>
    </rPh>
    <rPh sb="62" eb="63">
      <t>ブン</t>
    </rPh>
    <rPh sb="64" eb="65">
      <t>カギ</t>
    </rPh>
    <rPh sb="69" eb="71">
      <t>メンセキ</t>
    </rPh>
    <rPh sb="72" eb="74">
      <t>キニュウ</t>
    </rPh>
    <phoneticPr fontId="30"/>
  </si>
  <si>
    <r>
      <t>注３：「国庫補助金」の欄には、実施要領別記13の第４の１の（３）に掲げる補助率を補助対象面積（㎡未満は切り捨て）に乗じて算出すること</t>
    </r>
    <r>
      <rPr>
        <sz val="9"/>
        <color theme="1"/>
        <rFont val="ＭＳ Ｐゴシック"/>
        <family val="3"/>
        <charset val="128"/>
      </rPr>
      <t>。</t>
    </r>
    <rPh sb="0" eb="1">
      <t>チュウ</t>
    </rPh>
    <rPh sb="4" eb="6">
      <t>コッコ</t>
    </rPh>
    <rPh sb="6" eb="9">
      <t>ホジョキン</t>
    </rPh>
    <rPh sb="11" eb="12">
      <t>ラン</t>
    </rPh>
    <phoneticPr fontId="2"/>
  </si>
  <si>
    <t>注４：「利用作物」欄には本事業において新たに設置するストックポイントを活用し、収穫物の集出荷を行う作物名を記載すること。</t>
    <rPh sb="0" eb="1">
      <t>チュウ</t>
    </rPh>
    <rPh sb="4" eb="6">
      <t>リヨウ</t>
    </rPh>
    <rPh sb="6" eb="8">
      <t>サクモツ</t>
    </rPh>
    <rPh sb="9" eb="10">
      <t>ラン</t>
    </rPh>
    <rPh sb="12" eb="13">
      <t>ホン</t>
    </rPh>
    <rPh sb="13" eb="15">
      <t>ジギョウ</t>
    </rPh>
    <rPh sb="19" eb="20">
      <t>アラ</t>
    </rPh>
    <rPh sb="22" eb="24">
      <t>セッチ</t>
    </rPh>
    <rPh sb="35" eb="37">
      <t>カツヨウ</t>
    </rPh>
    <rPh sb="39" eb="42">
      <t>シュウカクブツ</t>
    </rPh>
    <rPh sb="43" eb="44">
      <t>シュウ</t>
    </rPh>
    <rPh sb="44" eb="46">
      <t>シュッカ</t>
    </rPh>
    <rPh sb="47" eb="48">
      <t>オコナ</t>
    </rPh>
    <rPh sb="49" eb="51">
      <t>サクモツ</t>
    </rPh>
    <rPh sb="51" eb="52">
      <t>メイ</t>
    </rPh>
    <rPh sb="53" eb="55">
      <t>キサイ</t>
    </rPh>
    <phoneticPr fontId="30"/>
  </si>
  <si>
    <t>【※ばれいしょ、てん菜以外の作物でストックポイントを利用する場合】</t>
    <rPh sb="10" eb="11">
      <t>サイ</t>
    </rPh>
    <rPh sb="11" eb="13">
      <t>イガイ</t>
    </rPh>
    <rPh sb="14" eb="16">
      <t>サクモツ</t>
    </rPh>
    <rPh sb="26" eb="28">
      <t>リヨウ</t>
    </rPh>
    <rPh sb="30" eb="32">
      <t>バアイ</t>
    </rPh>
    <phoneticPr fontId="30"/>
  </si>
  <si>
    <t>対象作物及びその理由</t>
    <rPh sb="0" eb="2">
      <t>タイショウ</t>
    </rPh>
    <rPh sb="2" eb="4">
      <t>サクモツ</t>
    </rPh>
    <rPh sb="4" eb="5">
      <t>オヨ</t>
    </rPh>
    <rPh sb="8" eb="10">
      <t>リユウ</t>
    </rPh>
    <phoneticPr fontId="30"/>
  </si>
  <si>
    <t>作物名</t>
    <rPh sb="0" eb="3">
      <t>サクモツメイ</t>
    </rPh>
    <phoneticPr fontId="30"/>
  </si>
  <si>
    <t>対象作物とする理由</t>
    <rPh sb="0" eb="4">
      <t>タイショウサクモツ</t>
    </rPh>
    <phoneticPr fontId="30"/>
  </si>
  <si>
    <t>注１：てん菜、ばれいしょ以外の作物でストックポイントを利用する場合には備考欄に当該作物を対象する理由を記載すること。</t>
    <rPh sb="0" eb="1">
      <t>チュウ</t>
    </rPh>
    <rPh sb="5" eb="6">
      <t>サイ</t>
    </rPh>
    <rPh sb="44" eb="46">
      <t>タイショウ</t>
    </rPh>
    <phoneticPr fontId="30"/>
  </si>
  <si>
    <t>【添付資料】</t>
    <rPh sb="1" eb="5">
      <t>テンプシリョウ</t>
    </rPh>
    <phoneticPr fontId="30"/>
  </si>
  <si>
    <t xml:space="preserve">・　ストックポイント利用計画書（別記13関係：参考様式）
</t>
    <rPh sb="10" eb="12">
      <t>リヨウ</t>
    </rPh>
    <phoneticPr fontId="30"/>
  </si>
  <si>
    <t>・　その他地方農政局長等が必要と認める資料</t>
    <rPh sb="4" eb="5">
      <t>タ</t>
    </rPh>
    <rPh sb="5" eb="11">
      <t>チホウノウセイキョクチョウ</t>
    </rPh>
    <rPh sb="11" eb="12">
      <t>トウ</t>
    </rPh>
    <phoneticPr fontId="30"/>
  </si>
  <si>
    <t>　　　（イ）病害虫まん延防止対策に係る実証の取組</t>
    <rPh sb="22" eb="24">
      <t>トリクミ</t>
    </rPh>
    <phoneticPr fontId="30"/>
  </si>
  <si>
    <t>　（ⅰ）本事業において取り組む技術等</t>
    <rPh sb="4" eb="5">
      <t>ホン</t>
    </rPh>
    <rPh sb="5" eb="7">
      <t>ジギョウ</t>
    </rPh>
    <rPh sb="11" eb="12">
      <t>ト</t>
    </rPh>
    <rPh sb="13" eb="14">
      <t>ク</t>
    </rPh>
    <rPh sb="15" eb="17">
      <t>ギジュツ</t>
    </rPh>
    <rPh sb="17" eb="18">
      <t>トウ</t>
    </rPh>
    <phoneticPr fontId="2"/>
  </si>
  <si>
    <t>新しい技術（品種）等の内容、現状の導入状況、見込</t>
    <rPh sb="0" eb="1">
      <t>アタラ</t>
    </rPh>
    <rPh sb="3" eb="5">
      <t>ギジュツ</t>
    </rPh>
    <rPh sb="6" eb="8">
      <t>ヒンシュ</t>
    </rPh>
    <rPh sb="9" eb="10">
      <t>トウ</t>
    </rPh>
    <rPh sb="11" eb="13">
      <t>ナイヨウ</t>
    </rPh>
    <rPh sb="14" eb="16">
      <t>ゲンジョウ</t>
    </rPh>
    <rPh sb="17" eb="19">
      <t>ドウニュウ</t>
    </rPh>
    <rPh sb="19" eb="21">
      <t>ジョウキョウ</t>
    </rPh>
    <rPh sb="22" eb="24">
      <t>ミコ</t>
    </rPh>
    <phoneticPr fontId="2"/>
  </si>
  <si>
    <t>　（ⅱ）取組の内容</t>
    <rPh sb="4" eb="6">
      <t>トリクミ</t>
    </rPh>
    <rPh sb="7" eb="9">
      <t>ナイヨウ</t>
    </rPh>
    <phoneticPr fontId="2"/>
  </si>
  <si>
    <t>事業量（単価、人数、実施回数、実証ほ面積）等</t>
    <phoneticPr fontId="30"/>
  </si>
  <si>
    <t>事業費
（円、税込み）</t>
    <phoneticPr fontId="30"/>
  </si>
  <si>
    <t>国庫補助金
（円）</t>
    <phoneticPr fontId="30"/>
  </si>
  <si>
    <t>注１：「取組内容の詳細」の欄には、○○検討会の開催、○○適応性試験、○○加工適性試験等具体的な内容を記入すること。</t>
    <rPh sb="0" eb="1">
      <t>チュウ</t>
    </rPh>
    <rPh sb="4" eb="6">
      <t>トリクミ</t>
    </rPh>
    <rPh sb="6" eb="8">
      <t>ナイヨウ</t>
    </rPh>
    <rPh sb="9" eb="11">
      <t>ショウサイ</t>
    </rPh>
    <rPh sb="13" eb="14">
      <t>ラン</t>
    </rPh>
    <rPh sb="19" eb="22">
      <t>ケントウカイ</t>
    </rPh>
    <rPh sb="23" eb="25">
      <t>カイサイ</t>
    </rPh>
    <rPh sb="28" eb="31">
      <t>テキオウセイ</t>
    </rPh>
    <rPh sb="31" eb="33">
      <t>シケン</t>
    </rPh>
    <rPh sb="36" eb="38">
      <t>カコウ</t>
    </rPh>
    <rPh sb="38" eb="40">
      <t>テキセイ</t>
    </rPh>
    <rPh sb="40" eb="42">
      <t>シケン</t>
    </rPh>
    <rPh sb="42" eb="43">
      <t>トウ</t>
    </rPh>
    <rPh sb="43" eb="46">
      <t>グタイテキ</t>
    </rPh>
    <rPh sb="47" eb="49">
      <t>ナイヨウ</t>
    </rPh>
    <phoneticPr fontId="2"/>
  </si>
  <si>
    <r>
      <t>注２</t>
    </r>
    <r>
      <rPr>
        <sz val="9"/>
        <color theme="1"/>
        <rFont val="ＭＳ Ｐゴシック"/>
        <family val="3"/>
        <charset val="128"/>
      </rPr>
      <t>：「事業量」の欄には、実施要領別表２の「補助対象経費」の費目毎に具体的に記入すること。</t>
    </r>
    <rPh sb="0" eb="1">
      <t>チュウ</t>
    </rPh>
    <rPh sb="4" eb="6">
      <t>ジギョウ</t>
    </rPh>
    <rPh sb="6" eb="7">
      <t>リョウ</t>
    </rPh>
    <rPh sb="9" eb="10">
      <t>ラン</t>
    </rPh>
    <rPh sb="13" eb="15">
      <t>ジッシ</t>
    </rPh>
    <rPh sb="15" eb="17">
      <t>ヨウリョウ</t>
    </rPh>
    <rPh sb="17" eb="19">
      <t>ベッピョウ</t>
    </rPh>
    <rPh sb="22" eb="24">
      <t>ホジョ</t>
    </rPh>
    <rPh sb="24" eb="26">
      <t>タイショウ</t>
    </rPh>
    <rPh sb="26" eb="28">
      <t>ケイヒ</t>
    </rPh>
    <rPh sb="30" eb="32">
      <t>ヒモク</t>
    </rPh>
    <rPh sb="32" eb="33">
      <t>ゴト</t>
    </rPh>
    <rPh sb="34" eb="37">
      <t>グタイテキ</t>
    </rPh>
    <rPh sb="38" eb="40">
      <t>キニュウ</t>
    </rPh>
    <phoneticPr fontId="2"/>
  </si>
  <si>
    <t>　（ⅲ）実証ほの内容</t>
    <rPh sb="4" eb="6">
      <t>ジッショウ</t>
    </rPh>
    <rPh sb="8" eb="10">
      <t>ナイヨウ</t>
    </rPh>
    <phoneticPr fontId="3"/>
  </si>
  <si>
    <t>取り組んだ技術等の
導入・定着に向けた取組状況</t>
    <phoneticPr fontId="30"/>
  </si>
  <si>
    <t>（期待される効果が表れなかった場合）
その要因について分析</t>
    <phoneticPr fontId="30"/>
  </si>
  <si>
    <t>―</t>
    <phoneticPr fontId="14"/>
  </si>
  <si>
    <t>―</t>
    <phoneticPr fontId="30"/>
  </si>
  <si>
    <t>ストックポイント利用計画書</t>
    <rPh sb="8" eb="10">
      <t>リヨウ</t>
    </rPh>
    <rPh sb="10" eb="12">
      <t>ケイカク</t>
    </rPh>
    <rPh sb="12" eb="13">
      <t>ショ</t>
    </rPh>
    <phoneticPr fontId="30"/>
  </si>
  <si>
    <t>　①ストックポイント利用対象ほ場</t>
    <rPh sb="10" eb="12">
      <t>リヨウ</t>
    </rPh>
    <rPh sb="12" eb="14">
      <t>タイショウ</t>
    </rPh>
    <rPh sb="15" eb="16">
      <t>ジョウ</t>
    </rPh>
    <phoneticPr fontId="30"/>
  </si>
  <si>
    <t>整理番号</t>
    <rPh sb="0" eb="2">
      <t>セイリ</t>
    </rPh>
    <rPh sb="2" eb="4">
      <t>バンゴウ</t>
    </rPh>
    <phoneticPr fontId="30"/>
  </si>
  <si>
    <t>所在地</t>
    <rPh sb="0" eb="3">
      <t>ショザイチ</t>
    </rPh>
    <phoneticPr fontId="30"/>
  </si>
  <si>
    <t>ほ場面積（a）</t>
    <rPh sb="1" eb="2">
      <t>ジョウ</t>
    </rPh>
    <rPh sb="2" eb="4">
      <t>メンセキ</t>
    </rPh>
    <phoneticPr fontId="30"/>
  </si>
  <si>
    <t>ストックポイント利用状況</t>
    <rPh sb="8" eb="10">
      <t>リヨウ</t>
    </rPh>
    <rPh sb="10" eb="12">
      <t>ジョウキョウ</t>
    </rPh>
    <phoneticPr fontId="30"/>
  </si>
  <si>
    <t>（参考）</t>
    <rPh sb="1" eb="3">
      <t>サンコウ</t>
    </rPh>
    <phoneticPr fontId="30"/>
  </si>
  <si>
    <t>事業実施年度
の利用※</t>
    <rPh sb="0" eb="6">
      <t>ジギョウジッシネンド</t>
    </rPh>
    <rPh sb="8" eb="10">
      <t>リヨウ</t>
    </rPh>
    <phoneticPr fontId="30"/>
  </si>
  <si>
    <t>利用面積（a）</t>
    <rPh sb="0" eb="2">
      <t>リヨウ</t>
    </rPh>
    <rPh sb="2" eb="4">
      <t>メンセキ</t>
    </rPh>
    <phoneticPr fontId="30"/>
  </si>
  <si>
    <t>利用先</t>
    <rPh sb="0" eb="2">
      <t>リヨウ</t>
    </rPh>
    <rPh sb="2" eb="3">
      <t>サキ</t>
    </rPh>
    <phoneticPr fontId="30"/>
  </si>
  <si>
    <t>利用対象ほ場に対する
ストックポイント設置割合</t>
    <rPh sb="0" eb="4">
      <t>リヨウタイショウ</t>
    </rPh>
    <rPh sb="5" eb="6">
      <t>ジョウ</t>
    </rPh>
    <rPh sb="7" eb="8">
      <t>タイ</t>
    </rPh>
    <rPh sb="19" eb="23">
      <t>セッチワリアイ</t>
    </rPh>
    <phoneticPr fontId="30"/>
  </si>
  <si>
    <t>A-1</t>
    <phoneticPr fontId="30"/>
  </si>
  <si>
    <t>○○町１丁目－１</t>
    <rPh sb="2" eb="3">
      <t>マチ</t>
    </rPh>
    <rPh sb="4" eb="6">
      <t>チョウメ</t>
    </rPh>
    <phoneticPr fontId="30"/>
  </si>
  <si>
    <t>てん菜</t>
    <rPh sb="2" eb="3">
      <t>サイ</t>
    </rPh>
    <phoneticPr fontId="30"/>
  </si>
  <si>
    <t>○</t>
    <phoneticPr fontId="30"/>
  </si>
  <si>
    <t>B-1</t>
    <phoneticPr fontId="30"/>
  </si>
  <si>
    <t>A-2</t>
  </si>
  <si>
    <t>麦</t>
    <rPh sb="0" eb="1">
      <t>ムギ</t>
    </rPh>
    <phoneticPr fontId="30"/>
  </si>
  <si>
    <t>B-1</t>
  </si>
  <si>
    <t>A-3</t>
  </si>
  <si>
    <t>たまねぎ</t>
    <phoneticPr fontId="30"/>
  </si>
  <si>
    <t>A-4</t>
  </si>
  <si>
    <t>××町２丁目－１</t>
    <rPh sb="2" eb="3">
      <t>マチ</t>
    </rPh>
    <rPh sb="4" eb="6">
      <t>チョウメ</t>
    </rPh>
    <phoneticPr fontId="30"/>
  </si>
  <si>
    <t>ばれいしょ</t>
    <phoneticPr fontId="30"/>
  </si>
  <si>
    <t>B-2</t>
    <phoneticPr fontId="30"/>
  </si>
  <si>
    <t>A-5</t>
  </si>
  <si>
    <t>××町２丁目－２</t>
    <rPh sb="2" eb="3">
      <t>マチ</t>
    </rPh>
    <rPh sb="4" eb="6">
      <t>チョウメ</t>
    </rPh>
    <phoneticPr fontId="30"/>
  </si>
  <si>
    <t>小豆</t>
    <rPh sb="0" eb="2">
      <t>アズキ</t>
    </rPh>
    <phoneticPr fontId="30"/>
  </si>
  <si>
    <t>B-2</t>
  </si>
  <si>
    <t>A-6</t>
  </si>
  <si>
    <t>××町２丁目－３</t>
    <rPh sb="2" eb="3">
      <t>マチ</t>
    </rPh>
    <rPh sb="4" eb="6">
      <t>チョウメ</t>
    </rPh>
    <phoneticPr fontId="30"/>
  </si>
  <si>
    <t>計</t>
    <rPh sb="0" eb="1">
      <t>ケイ</t>
    </rPh>
    <phoneticPr fontId="30"/>
  </si>
  <si>
    <t>注１：事業実施年度以降、本事業において新たに設置するストックポイントを活用し、収穫物の集出荷を行うほ場をすべて記載すること。</t>
    <rPh sb="0" eb="1">
      <t>チュウ</t>
    </rPh>
    <rPh sb="3" eb="9">
      <t>ジギョウジッシネンド</t>
    </rPh>
    <rPh sb="9" eb="11">
      <t>イコウ</t>
    </rPh>
    <rPh sb="12" eb="13">
      <t>ホン</t>
    </rPh>
    <rPh sb="13" eb="15">
      <t>ジギョウ</t>
    </rPh>
    <rPh sb="19" eb="20">
      <t>アラ</t>
    </rPh>
    <rPh sb="22" eb="24">
      <t>セッチ</t>
    </rPh>
    <rPh sb="35" eb="37">
      <t>カツヨウ</t>
    </rPh>
    <rPh sb="39" eb="42">
      <t>シュウカクブツ</t>
    </rPh>
    <rPh sb="43" eb="46">
      <t>シュウシュッカ</t>
    </rPh>
    <rPh sb="47" eb="48">
      <t>オコナ</t>
    </rPh>
    <rPh sb="50" eb="51">
      <t>ジョウ</t>
    </rPh>
    <rPh sb="55" eb="57">
      <t>キサイ</t>
    </rPh>
    <phoneticPr fontId="30"/>
  </si>
  <si>
    <t>注２：対象ほ場番号ごとの所在地が確認できる図面等の資料を添付すること。</t>
    <rPh sb="0" eb="1">
      <t>チュウ</t>
    </rPh>
    <rPh sb="3" eb="5">
      <t>タイショウ</t>
    </rPh>
    <rPh sb="6" eb="7">
      <t>ジョウ</t>
    </rPh>
    <rPh sb="7" eb="9">
      <t>バンゴウ</t>
    </rPh>
    <rPh sb="12" eb="15">
      <t>ショザイチ</t>
    </rPh>
    <rPh sb="16" eb="18">
      <t>カクニン</t>
    </rPh>
    <rPh sb="21" eb="24">
      <t>ズメントウ</t>
    </rPh>
    <rPh sb="25" eb="27">
      <t>シリョウ</t>
    </rPh>
    <rPh sb="28" eb="30">
      <t>テンプ</t>
    </rPh>
    <phoneticPr fontId="30"/>
  </si>
  <si>
    <t>注３：「作物名」欄には事業実施年度において作付けされる作物名を記載すること（ただし、ストックポイントの利用開始が次年度以降になる場合にあっては、次年度において作付予定の作物名を記載すること）。</t>
    <rPh sb="0" eb="1">
      <t>チュウ</t>
    </rPh>
    <rPh sb="4" eb="7">
      <t>サクモツメイ</t>
    </rPh>
    <rPh sb="8" eb="9">
      <t>ラン</t>
    </rPh>
    <rPh sb="11" eb="17">
      <t>ジギョウジッシネンド</t>
    </rPh>
    <rPh sb="21" eb="23">
      <t>サクツケ</t>
    </rPh>
    <rPh sb="27" eb="29">
      <t>サクモツ</t>
    </rPh>
    <rPh sb="29" eb="30">
      <t>メイ</t>
    </rPh>
    <rPh sb="31" eb="33">
      <t>キサイ</t>
    </rPh>
    <rPh sb="79" eb="81">
      <t>サクツケ</t>
    </rPh>
    <rPh sb="81" eb="83">
      <t>ヨテイ</t>
    </rPh>
    <rPh sb="84" eb="86">
      <t>サクモツ</t>
    </rPh>
    <rPh sb="86" eb="87">
      <t>メイ</t>
    </rPh>
    <phoneticPr fontId="30"/>
  </si>
  <si>
    <t>注４：「事業実施年度の利用」欄には、事業実施年度における当該ストックポイントの利用の有無を記載すること（ただし、ストックポイントの利用開始が次年度以降になる場合にあっては、次年度における利用対象予定を記載すること）。</t>
    <rPh sb="0" eb="1">
      <t>チュウ</t>
    </rPh>
    <rPh sb="14" eb="15">
      <t>ラン</t>
    </rPh>
    <rPh sb="18" eb="24">
      <t>ジギョウジッシネンド</t>
    </rPh>
    <rPh sb="28" eb="30">
      <t>トウガイ</t>
    </rPh>
    <rPh sb="39" eb="41">
      <t>リヨウ</t>
    </rPh>
    <rPh sb="42" eb="44">
      <t>ウム</t>
    </rPh>
    <rPh sb="45" eb="47">
      <t>キサイ</t>
    </rPh>
    <rPh sb="65" eb="67">
      <t>リヨウ</t>
    </rPh>
    <rPh sb="67" eb="69">
      <t>カイシ</t>
    </rPh>
    <rPh sb="70" eb="73">
      <t>ジネンド</t>
    </rPh>
    <rPh sb="73" eb="75">
      <t>イコウ</t>
    </rPh>
    <rPh sb="78" eb="80">
      <t>バアイ</t>
    </rPh>
    <rPh sb="86" eb="89">
      <t>ジネンド</t>
    </rPh>
    <rPh sb="93" eb="95">
      <t>リヨウ</t>
    </rPh>
    <rPh sb="95" eb="97">
      <t>タイショウ</t>
    </rPh>
    <rPh sb="97" eb="99">
      <t>ヨテイ</t>
    </rPh>
    <rPh sb="100" eb="102">
      <t>キサイ</t>
    </rPh>
    <phoneticPr fontId="30"/>
  </si>
  <si>
    <t>注５：「利用面積（a）」は事業実施年度におけるストックポイントの利用面積を記載すること（ただし、ストックポイントの利用開始が次年度以降になる場合にあっては、次年度におけるストックポイントの利用予定面積を記載すること）。</t>
    <rPh sb="0" eb="1">
      <t>チュウ</t>
    </rPh>
    <rPh sb="4" eb="8">
      <t>リヨウメンセキ</t>
    </rPh>
    <rPh sb="96" eb="98">
      <t>ヨテイ</t>
    </rPh>
    <phoneticPr fontId="30"/>
  </si>
  <si>
    <t>注６：面積は単位未満切り捨てとすること。</t>
    <rPh sb="0" eb="1">
      <t>チュウ</t>
    </rPh>
    <rPh sb="3" eb="5">
      <t>メンセキ</t>
    </rPh>
    <rPh sb="6" eb="8">
      <t>タンイ</t>
    </rPh>
    <rPh sb="8" eb="10">
      <t>ミマン</t>
    </rPh>
    <rPh sb="10" eb="11">
      <t>キ</t>
    </rPh>
    <rPh sb="12" eb="13">
      <t>ス</t>
    </rPh>
    <phoneticPr fontId="30"/>
  </si>
  <si>
    <t>注７：適宜、行を追加して記入すること。</t>
    <rPh sb="0" eb="1">
      <t>チュウ</t>
    </rPh>
    <rPh sb="3" eb="5">
      <t>テキギ</t>
    </rPh>
    <rPh sb="6" eb="7">
      <t>ギョウ</t>
    </rPh>
    <rPh sb="8" eb="10">
      <t>ツイカ</t>
    </rPh>
    <rPh sb="12" eb="14">
      <t>キニュウ</t>
    </rPh>
    <phoneticPr fontId="30"/>
  </si>
  <si>
    <t>　②ストックポイント設置計画</t>
    <rPh sb="10" eb="14">
      <t>セッチケイカク</t>
    </rPh>
    <phoneticPr fontId="30"/>
  </si>
  <si>
    <t>農地法等の関連手続き</t>
    <rPh sb="0" eb="4">
      <t>ノウチホウトウ</t>
    </rPh>
    <rPh sb="5" eb="7">
      <t>カンレン</t>
    </rPh>
    <rPh sb="7" eb="9">
      <t>テツヅ</t>
    </rPh>
    <phoneticPr fontId="30"/>
  </si>
  <si>
    <t>①既存面積</t>
    <rPh sb="1" eb="3">
      <t>キゾン</t>
    </rPh>
    <rPh sb="3" eb="5">
      <t>メンセキ</t>
    </rPh>
    <phoneticPr fontId="30"/>
  </si>
  <si>
    <t>手続の要否</t>
    <rPh sb="0" eb="2">
      <t>テツヅ</t>
    </rPh>
    <rPh sb="3" eb="5">
      <t>ヨウヒ</t>
    </rPh>
    <phoneticPr fontId="30"/>
  </si>
  <si>
    <t>手続状況</t>
    <rPh sb="0" eb="2">
      <t>テツヅ</t>
    </rPh>
    <rPh sb="2" eb="4">
      <t>ジョウキョウ</t>
    </rPh>
    <phoneticPr fontId="30"/>
  </si>
  <si>
    <t>（事業完了時
確認欄）</t>
    <rPh sb="1" eb="3">
      <t>ジギョウ</t>
    </rPh>
    <rPh sb="3" eb="6">
      <t>カンリョウジ</t>
    </rPh>
    <rPh sb="7" eb="10">
      <t>カクニンラン</t>
    </rPh>
    <phoneticPr fontId="30"/>
  </si>
  <si>
    <t>A-2</t>
    <phoneticPr fontId="30"/>
  </si>
  <si>
    <t>要</t>
    <rPh sb="0" eb="1">
      <t>ヨウ</t>
    </rPh>
    <phoneticPr fontId="30"/>
  </si>
  <si>
    <t>未</t>
    <rPh sb="0" eb="1">
      <t>ミ</t>
    </rPh>
    <phoneticPr fontId="30"/>
  </si>
  <si>
    <t>○○町２丁目－４</t>
    <rPh sb="2" eb="3">
      <t>マチ</t>
    </rPh>
    <rPh sb="4" eb="6">
      <t>チョウメ</t>
    </rPh>
    <phoneticPr fontId="30"/>
  </si>
  <si>
    <t>不要</t>
    <rPh sb="0" eb="2">
      <t>フヨウ</t>
    </rPh>
    <phoneticPr fontId="30"/>
  </si>
  <si>
    <t>-</t>
    <phoneticPr fontId="30"/>
  </si>
  <si>
    <t>B-3</t>
  </si>
  <si>
    <t>B-4</t>
  </si>
  <si>
    <t>B-5</t>
  </si>
  <si>
    <t>注１：本事業において新たに設置するストックポイントの所在地を記載すること。なお、①の対象ほ場に設置する場合には、当該ほ場番号を記載すること。</t>
    <rPh sb="0" eb="1">
      <t>チュウ</t>
    </rPh>
    <rPh sb="3" eb="6">
      <t>ホンジギョウ</t>
    </rPh>
    <rPh sb="10" eb="11">
      <t>アラ</t>
    </rPh>
    <rPh sb="13" eb="15">
      <t>セッチ</t>
    </rPh>
    <rPh sb="26" eb="29">
      <t>ショザイチ</t>
    </rPh>
    <rPh sb="30" eb="32">
      <t>キサイ</t>
    </rPh>
    <rPh sb="42" eb="44">
      <t>タイショウ</t>
    </rPh>
    <rPh sb="45" eb="46">
      <t>ジョウ</t>
    </rPh>
    <rPh sb="47" eb="49">
      <t>セッチ</t>
    </rPh>
    <rPh sb="51" eb="53">
      <t>バアイ</t>
    </rPh>
    <rPh sb="56" eb="58">
      <t>トウガイ</t>
    </rPh>
    <rPh sb="59" eb="60">
      <t>ジョウ</t>
    </rPh>
    <rPh sb="60" eb="62">
      <t>バンゴウ</t>
    </rPh>
    <rPh sb="63" eb="65">
      <t>キサイ</t>
    </rPh>
    <phoneticPr fontId="30"/>
  </si>
  <si>
    <t>注２：ストックポイント番号ごとの所在地が確認できる図面等の資料等を添付すること。</t>
    <rPh sb="0" eb="1">
      <t>チュウ</t>
    </rPh>
    <rPh sb="11" eb="13">
      <t>バンゴウ</t>
    </rPh>
    <rPh sb="16" eb="19">
      <t>ショザイチ</t>
    </rPh>
    <rPh sb="20" eb="22">
      <t>カクニン</t>
    </rPh>
    <rPh sb="25" eb="29">
      <t>ズメン</t>
    </rPh>
    <rPh sb="29" eb="31">
      <t>シリョウ</t>
    </rPh>
    <rPh sb="31" eb="32">
      <t>トウ</t>
    </rPh>
    <rPh sb="33" eb="35">
      <t>テンプ</t>
    </rPh>
    <phoneticPr fontId="30"/>
  </si>
  <si>
    <t>注３：「補助対象面積」欄には本事業において新たに設置するストックポイント（既存のストックポイントを活用する場合にあっては拡大分に限る。）の面積を記入すること。</t>
    <rPh sb="0" eb="1">
      <t>チュウ</t>
    </rPh>
    <rPh sb="4" eb="8">
      <t>ホジョタイショウ</t>
    </rPh>
    <rPh sb="8" eb="10">
      <t>メンセキ</t>
    </rPh>
    <rPh sb="11" eb="12">
      <t>ラン</t>
    </rPh>
    <rPh sb="14" eb="17">
      <t>ホンジギョウ</t>
    </rPh>
    <rPh sb="21" eb="22">
      <t>アラ</t>
    </rPh>
    <rPh sb="24" eb="26">
      <t>セッチ</t>
    </rPh>
    <rPh sb="37" eb="39">
      <t>キゾン</t>
    </rPh>
    <rPh sb="49" eb="51">
      <t>カツヨウ</t>
    </rPh>
    <rPh sb="53" eb="55">
      <t>バアイ</t>
    </rPh>
    <rPh sb="60" eb="62">
      <t>カクダイ</t>
    </rPh>
    <rPh sb="62" eb="63">
      <t>ブン</t>
    </rPh>
    <rPh sb="64" eb="65">
      <t>カギ</t>
    </rPh>
    <rPh sb="69" eb="71">
      <t>メンセキ</t>
    </rPh>
    <rPh sb="72" eb="74">
      <t>キニュウ</t>
    </rPh>
    <phoneticPr fontId="30"/>
  </si>
  <si>
    <r>
      <t>注４：「国庫補助金」の欄には、実施要領別記13の第４の１の（３）に掲げる補助率を補助対象面積（㎡未満は切り捨て）に乗じて算出すること</t>
    </r>
    <r>
      <rPr>
        <sz val="9"/>
        <rFont val="ＭＳ Ｐゴシック"/>
        <family val="3"/>
        <charset val="128"/>
      </rPr>
      <t>。</t>
    </r>
    <rPh sb="0" eb="1">
      <t>チュウ</t>
    </rPh>
    <rPh sb="4" eb="6">
      <t>コッコ</t>
    </rPh>
    <rPh sb="6" eb="9">
      <t>ホジョキン</t>
    </rPh>
    <rPh sb="11" eb="12">
      <t>ラン</t>
    </rPh>
    <phoneticPr fontId="2"/>
  </si>
  <si>
    <t>注５：「農地法等の関連手続き」欄には、農地法（昭和27年法律第229号）、農業振興地域の整備に関する法律（昭和44年法律第58号）等、当該ストックポイントの設置に係る所要の手続きの要否等を記載すること。</t>
    <rPh sb="0" eb="1">
      <t>チュウ</t>
    </rPh>
    <rPh sb="4" eb="7">
      <t>ノウチホウ</t>
    </rPh>
    <rPh sb="7" eb="8">
      <t>トウ</t>
    </rPh>
    <rPh sb="9" eb="13">
      <t>カンレンテツヅ</t>
    </rPh>
    <rPh sb="15" eb="16">
      <t>ラン</t>
    </rPh>
    <rPh sb="65" eb="66">
      <t>トウ</t>
    </rPh>
    <rPh sb="67" eb="69">
      <t>トウガイ</t>
    </rPh>
    <rPh sb="78" eb="80">
      <t>セッチ</t>
    </rPh>
    <rPh sb="81" eb="82">
      <t>カカ</t>
    </rPh>
    <rPh sb="83" eb="85">
      <t>ショヨウ</t>
    </rPh>
    <rPh sb="86" eb="88">
      <t>テツヅ</t>
    </rPh>
    <rPh sb="90" eb="92">
      <t>ヨウヒ</t>
    </rPh>
    <rPh sb="92" eb="93">
      <t>トウ</t>
    </rPh>
    <rPh sb="94" eb="96">
      <t>キサイ</t>
    </rPh>
    <phoneticPr fontId="30"/>
  </si>
  <si>
    <t>注６：各面積は単位未満切り捨てとすること。</t>
    <rPh sb="0" eb="1">
      <t>チュウ</t>
    </rPh>
    <rPh sb="3" eb="4">
      <t>カク</t>
    </rPh>
    <rPh sb="4" eb="6">
      <t>メンセキ</t>
    </rPh>
    <rPh sb="7" eb="9">
      <t>タンイ</t>
    </rPh>
    <rPh sb="9" eb="11">
      <t>ミマン</t>
    </rPh>
    <rPh sb="11" eb="12">
      <t>キ</t>
    </rPh>
    <rPh sb="13" eb="14">
      <t>ス</t>
    </rPh>
    <phoneticPr fontId="30"/>
  </si>
  <si>
    <t>（留意事項）</t>
    <rPh sb="1" eb="5">
      <t>リュウイジコウ</t>
    </rPh>
    <phoneticPr fontId="30"/>
  </si>
  <si>
    <t>・本様式に準ずる他の様式を使用する場合は、本様式によらないことができる。</t>
    <rPh sb="1" eb="4">
      <t>ホンヨウシキ</t>
    </rPh>
    <rPh sb="5" eb="6">
      <t>ジュン</t>
    </rPh>
    <rPh sb="8" eb="9">
      <t>ホカ</t>
    </rPh>
    <rPh sb="10" eb="12">
      <t>ヨウシキ</t>
    </rPh>
    <rPh sb="13" eb="15">
      <t>シヨウ</t>
    </rPh>
    <rPh sb="17" eb="19">
      <t>バアイ</t>
    </rPh>
    <rPh sb="21" eb="24">
      <t>ホンヨウシキ</t>
    </rPh>
    <phoneticPr fontId="30"/>
  </si>
  <si>
    <t>　（５）畑作物導入・労働負担軽減対策事業</t>
    <rPh sb="4" eb="7">
      <t>ハタサクモツ</t>
    </rPh>
    <rPh sb="7" eb="9">
      <t>ドウニュウ</t>
    </rPh>
    <rPh sb="10" eb="12">
      <t>ロウドウ</t>
    </rPh>
    <rPh sb="12" eb="14">
      <t>フタン</t>
    </rPh>
    <rPh sb="14" eb="16">
      <t>ケイゲン</t>
    </rPh>
    <rPh sb="16" eb="18">
      <t>タイサク</t>
    </rPh>
    <rPh sb="18" eb="20">
      <t>ジギョウ</t>
    </rPh>
    <phoneticPr fontId="2"/>
  </si>
  <si>
    <t>　　ア　新たな生産体系確立支援事業</t>
    <rPh sb="4" eb="5">
      <t>アラ</t>
    </rPh>
    <rPh sb="7" eb="9">
      <t>セイサン</t>
    </rPh>
    <rPh sb="9" eb="11">
      <t>タイケイ</t>
    </rPh>
    <rPh sb="11" eb="13">
      <t>カクリツ</t>
    </rPh>
    <rPh sb="13" eb="15">
      <t>シエン</t>
    </rPh>
    <rPh sb="15" eb="17">
      <t>ジギョウ</t>
    </rPh>
    <phoneticPr fontId="2"/>
  </si>
  <si>
    <t>①　新たな生産体系構築のための実証</t>
    <rPh sb="2" eb="3">
      <t>アラ</t>
    </rPh>
    <rPh sb="5" eb="9">
      <t>セイサンタイケイ</t>
    </rPh>
    <rPh sb="9" eb="11">
      <t>コウチク</t>
    </rPh>
    <rPh sb="15" eb="17">
      <t>ジッショウ</t>
    </rPh>
    <phoneticPr fontId="14"/>
  </si>
  <si>
    <t>（ⅰ）本事業において取り組む技術等</t>
    <rPh sb="3" eb="4">
      <t>ホン</t>
    </rPh>
    <rPh sb="4" eb="6">
      <t>ジギョウ</t>
    </rPh>
    <rPh sb="10" eb="11">
      <t>ト</t>
    </rPh>
    <rPh sb="12" eb="13">
      <t>ク</t>
    </rPh>
    <rPh sb="14" eb="16">
      <t>ギジュツ</t>
    </rPh>
    <rPh sb="16" eb="17">
      <t>トウ</t>
    </rPh>
    <phoneticPr fontId="2"/>
  </si>
  <si>
    <t>備　考（対象作物とする理由等）</t>
    <rPh sb="0" eb="1">
      <t>ソナエ</t>
    </rPh>
    <rPh sb="2" eb="3">
      <t>コウ</t>
    </rPh>
    <rPh sb="4" eb="6">
      <t>タイショウ</t>
    </rPh>
    <rPh sb="6" eb="8">
      <t>サクモツ</t>
    </rPh>
    <rPh sb="11" eb="13">
      <t>リユウ</t>
    </rPh>
    <rPh sb="13" eb="14">
      <t>ナド</t>
    </rPh>
    <phoneticPr fontId="3"/>
  </si>
  <si>
    <t>注２：実施要領別記14の第３の１に定めるその他作物を対象とする場合には、備考欄に理由を記載すること。</t>
    <rPh sb="0" eb="1">
      <t>チュウ</t>
    </rPh>
    <rPh sb="3" eb="5">
      <t>ジッシ</t>
    </rPh>
    <rPh sb="5" eb="7">
      <t>ヨウリョウ</t>
    </rPh>
    <rPh sb="7" eb="9">
      <t>ベッキ</t>
    </rPh>
    <rPh sb="12" eb="13">
      <t>ダイ</t>
    </rPh>
    <rPh sb="17" eb="18">
      <t>サダ</t>
    </rPh>
    <rPh sb="22" eb="23">
      <t>タ</t>
    </rPh>
    <rPh sb="23" eb="25">
      <t>サクモツ</t>
    </rPh>
    <rPh sb="26" eb="28">
      <t>タイショウ</t>
    </rPh>
    <rPh sb="31" eb="33">
      <t>バアイ</t>
    </rPh>
    <rPh sb="36" eb="39">
      <t>ビコウラン</t>
    </rPh>
    <rPh sb="40" eb="42">
      <t>リユウ</t>
    </rPh>
    <rPh sb="43" eb="45">
      <t>キサイ</t>
    </rPh>
    <phoneticPr fontId="2"/>
  </si>
  <si>
    <t>（ⅱ）取組の内容</t>
    <rPh sb="3" eb="5">
      <t>トリクミ</t>
    </rPh>
    <rPh sb="6" eb="8">
      <t>ナイヨウ</t>
    </rPh>
    <phoneticPr fontId="2"/>
  </si>
  <si>
    <r>
      <t>事業費
（円、</t>
    </r>
    <r>
      <rPr>
        <sz val="11"/>
        <rFont val="ＭＳ Ｐゴシック"/>
        <family val="3"/>
        <charset val="128"/>
      </rPr>
      <t>税込み）</t>
    </r>
    <rPh sb="0" eb="3">
      <t>ジギョウヒ</t>
    </rPh>
    <rPh sb="5" eb="6">
      <t>エン</t>
    </rPh>
    <rPh sb="7" eb="9">
      <t>ゼイコ</t>
    </rPh>
    <phoneticPr fontId="2"/>
  </si>
  <si>
    <r>
      <t>注２</t>
    </r>
    <r>
      <rPr>
        <sz val="9.5"/>
        <rFont val="ＭＳ Ｐゴシック"/>
        <family val="3"/>
        <charset val="128"/>
      </rPr>
      <t>：「事業量」の欄には、実施要領別表２の「補助対象経費」の費目毎に具体的に記入すること。</t>
    </r>
    <rPh sb="0" eb="1">
      <t>チュウ</t>
    </rPh>
    <rPh sb="4" eb="6">
      <t>ジギョウ</t>
    </rPh>
    <rPh sb="6" eb="7">
      <t>リョウ</t>
    </rPh>
    <rPh sb="9" eb="10">
      <t>ラン</t>
    </rPh>
    <rPh sb="13" eb="15">
      <t>ジッシ</t>
    </rPh>
    <rPh sb="15" eb="17">
      <t>ヨウリョウ</t>
    </rPh>
    <rPh sb="17" eb="19">
      <t>ベッピョウ</t>
    </rPh>
    <rPh sb="22" eb="24">
      <t>ホジョ</t>
    </rPh>
    <rPh sb="24" eb="26">
      <t>タイショウ</t>
    </rPh>
    <rPh sb="26" eb="28">
      <t>ケイヒ</t>
    </rPh>
    <rPh sb="30" eb="32">
      <t>ヒモク</t>
    </rPh>
    <rPh sb="32" eb="33">
      <t>ゴト</t>
    </rPh>
    <rPh sb="34" eb="37">
      <t>グタイテキ</t>
    </rPh>
    <rPh sb="38" eb="40">
      <t>キニュウ</t>
    </rPh>
    <phoneticPr fontId="2"/>
  </si>
  <si>
    <t>（ⅲ）実証ほの内容</t>
    <rPh sb="3" eb="5">
      <t>ジッショウ</t>
    </rPh>
    <rPh sb="7" eb="9">
      <t>ナイヨウ</t>
    </rPh>
    <phoneticPr fontId="3"/>
  </si>
  <si>
    <t>【地域の輪作を構成する作物に関する取組を行う場合】</t>
    <rPh sb="1" eb="3">
      <t>チイキ</t>
    </rPh>
    <rPh sb="4" eb="6">
      <t>リンサク</t>
    </rPh>
    <rPh sb="7" eb="9">
      <t>コウセイ</t>
    </rPh>
    <rPh sb="11" eb="13">
      <t>サクモツ</t>
    </rPh>
    <rPh sb="14" eb="15">
      <t>カン</t>
    </rPh>
    <rPh sb="17" eb="19">
      <t>トリクミ</t>
    </rPh>
    <rPh sb="20" eb="21">
      <t>オコナ</t>
    </rPh>
    <rPh sb="22" eb="24">
      <t>バアイ</t>
    </rPh>
    <phoneticPr fontId="2"/>
  </si>
  <si>
    <t>（ⅳ）地域の輪作の状況と見通し</t>
    <rPh sb="3" eb="5">
      <t>チイキ</t>
    </rPh>
    <rPh sb="6" eb="8">
      <t>リンサク</t>
    </rPh>
    <rPh sb="9" eb="11">
      <t>ジョウキョウ</t>
    </rPh>
    <rPh sb="12" eb="14">
      <t>ミトオ</t>
    </rPh>
    <phoneticPr fontId="3"/>
  </si>
  <si>
    <t>区　　　分</t>
    <rPh sb="0" eb="1">
      <t>ク</t>
    </rPh>
    <rPh sb="4" eb="5">
      <t>ブン</t>
    </rPh>
    <phoneticPr fontId="2"/>
  </si>
  <si>
    <t>事業実施地区における主な輪作作物の作付面積（ha）</t>
    <rPh sb="0" eb="2">
      <t>ジギョウ</t>
    </rPh>
    <rPh sb="2" eb="4">
      <t>ジッシ</t>
    </rPh>
    <rPh sb="4" eb="6">
      <t>チク</t>
    </rPh>
    <rPh sb="10" eb="11">
      <t>オモ</t>
    </rPh>
    <rPh sb="12" eb="14">
      <t>リンサク</t>
    </rPh>
    <rPh sb="14" eb="16">
      <t>サクモツ</t>
    </rPh>
    <rPh sb="15" eb="16">
      <t>モノ</t>
    </rPh>
    <rPh sb="17" eb="19">
      <t>サクツ</t>
    </rPh>
    <rPh sb="19" eb="21">
      <t>メンセキ</t>
    </rPh>
    <phoneticPr fontId="2"/>
  </si>
  <si>
    <t>畑作物の延べ作付面積(ha)</t>
    <rPh sb="0" eb="3">
      <t>ハタサクモツ</t>
    </rPh>
    <rPh sb="4" eb="5">
      <t>ノ</t>
    </rPh>
    <rPh sb="6" eb="8">
      <t>サクツ</t>
    </rPh>
    <rPh sb="8" eb="10">
      <t>メンセキ</t>
    </rPh>
    <phoneticPr fontId="2"/>
  </si>
  <si>
    <t>畑作農家戸数（戸）</t>
    <rPh sb="0" eb="2">
      <t>ハタサク</t>
    </rPh>
    <rPh sb="2" eb="4">
      <t>ノウカ</t>
    </rPh>
    <rPh sb="4" eb="6">
      <t>コスウ</t>
    </rPh>
    <rPh sb="7" eb="8">
      <t>コ</t>
    </rPh>
    <phoneticPr fontId="2"/>
  </si>
  <si>
    <t>（作物名）</t>
    <rPh sb="1" eb="3">
      <t>サクモツ</t>
    </rPh>
    <rPh sb="3" eb="4">
      <t>メイ</t>
    </rPh>
    <phoneticPr fontId="2"/>
  </si>
  <si>
    <t>年産・年</t>
    <rPh sb="0" eb="2">
      <t>ネンサン</t>
    </rPh>
    <rPh sb="3" eb="4">
      <t>ネン</t>
    </rPh>
    <phoneticPr fontId="2"/>
  </si>
  <si>
    <t>面積</t>
    <rPh sb="0" eb="2">
      <t>メンセキ</t>
    </rPh>
    <phoneticPr fontId="2"/>
  </si>
  <si>
    <t>（構成割合）</t>
    <rPh sb="1" eb="3">
      <t>コウセイ</t>
    </rPh>
    <rPh sb="3" eb="5">
      <t>ワリアイ</t>
    </rPh>
    <phoneticPr fontId="2"/>
  </si>
  <si>
    <t>見通し</t>
    <rPh sb="0" eb="2">
      <t>ミトオ</t>
    </rPh>
    <phoneticPr fontId="2"/>
  </si>
  <si>
    <t>構成割合（％）</t>
    <rPh sb="0" eb="4">
      <t>コウセイワリアイ</t>
    </rPh>
    <phoneticPr fontId="2"/>
  </si>
  <si>
    <r>
      <t>注：「見通し」欄は、地域の輪作年限に</t>
    </r>
    <r>
      <rPr>
        <sz val="9.5"/>
        <rFont val="ＭＳ Ｐゴシック"/>
        <family val="3"/>
        <charset val="128"/>
      </rPr>
      <t>応じ、記入すること。（４年輪作の場合は、４年後の見通しを記入）</t>
    </r>
    <rPh sb="0" eb="1">
      <t>チュウ</t>
    </rPh>
    <rPh sb="3" eb="5">
      <t>ミトオ</t>
    </rPh>
    <rPh sb="7" eb="8">
      <t>ラン</t>
    </rPh>
    <rPh sb="10" eb="12">
      <t>チイキ</t>
    </rPh>
    <rPh sb="13" eb="15">
      <t>リンサク</t>
    </rPh>
    <rPh sb="15" eb="17">
      <t>ネンゲン</t>
    </rPh>
    <rPh sb="18" eb="19">
      <t>オウ</t>
    </rPh>
    <rPh sb="21" eb="23">
      <t>キニュウ</t>
    </rPh>
    <rPh sb="30" eb="31">
      <t>ネン</t>
    </rPh>
    <rPh sb="31" eb="33">
      <t>リンサク</t>
    </rPh>
    <rPh sb="34" eb="36">
      <t>バアイ</t>
    </rPh>
    <rPh sb="39" eb="41">
      <t>ネンゴ</t>
    </rPh>
    <rPh sb="42" eb="44">
      <t>ミトオ</t>
    </rPh>
    <rPh sb="46" eb="48">
      <t>キニュウ</t>
    </rPh>
    <phoneticPr fontId="2"/>
  </si>
  <si>
    <t>（期待される効果が表れなかった場合）
その要因について分析</t>
    <phoneticPr fontId="14"/>
  </si>
  <si>
    <t>②　需要のある作物への転換に必要な農業機械等の導入</t>
    <rPh sb="2" eb="4">
      <t>ジュヨウ</t>
    </rPh>
    <rPh sb="7" eb="9">
      <t>サクモツ</t>
    </rPh>
    <rPh sb="11" eb="13">
      <t>テンカン</t>
    </rPh>
    <rPh sb="14" eb="16">
      <t>ヒツヨウ</t>
    </rPh>
    <rPh sb="17" eb="19">
      <t>ノウギョウ</t>
    </rPh>
    <rPh sb="19" eb="21">
      <t>キカイ</t>
    </rPh>
    <rPh sb="21" eb="22">
      <t>トウ</t>
    </rPh>
    <rPh sb="23" eb="25">
      <t>ドウニュウ</t>
    </rPh>
    <phoneticPr fontId="2"/>
  </si>
  <si>
    <t>（ⅰ）対象作物等</t>
    <rPh sb="3" eb="7">
      <t>タイショウサクモツ</t>
    </rPh>
    <rPh sb="7" eb="8">
      <t>トウ</t>
    </rPh>
    <phoneticPr fontId="14"/>
  </si>
  <si>
    <t>作物名</t>
    <rPh sb="0" eb="3">
      <t>サクモツメイ</t>
    </rPh>
    <phoneticPr fontId="14"/>
  </si>
  <si>
    <t>作付面積（ha）</t>
    <rPh sb="0" eb="2">
      <t>サクツケ</t>
    </rPh>
    <rPh sb="2" eb="4">
      <t>メンセキ</t>
    </rPh>
    <phoneticPr fontId="14"/>
  </si>
  <si>
    <t>備　考（対象作物とする理由等）</t>
    <phoneticPr fontId="14"/>
  </si>
  <si>
    <t>直近４年間</t>
    <rPh sb="0" eb="2">
      <t>チョッキン</t>
    </rPh>
    <rPh sb="3" eb="4">
      <t>ネン</t>
    </rPh>
    <rPh sb="4" eb="5">
      <t>カン</t>
    </rPh>
    <phoneticPr fontId="14"/>
  </si>
  <si>
    <t>目標年度</t>
    <rPh sb="0" eb="4">
      <t>モクヒョウネンド</t>
    </rPh>
    <phoneticPr fontId="2"/>
  </si>
  <si>
    <t>○年</t>
    <rPh sb="1" eb="2">
      <t>ネン</t>
    </rPh>
    <phoneticPr fontId="14"/>
  </si>
  <si>
    <t>平均</t>
    <rPh sb="0" eb="2">
      <t>ヘイキン</t>
    </rPh>
    <phoneticPr fontId="14"/>
  </si>
  <si>
    <t>転換前作物</t>
    <rPh sb="0" eb="3">
      <t>テンカンマエ</t>
    </rPh>
    <rPh sb="3" eb="5">
      <t>サクモツ</t>
    </rPh>
    <phoneticPr fontId="14"/>
  </si>
  <si>
    <t>転換後作物</t>
    <rPh sb="0" eb="2">
      <t>テンカン</t>
    </rPh>
    <rPh sb="2" eb="3">
      <t>ゴ</t>
    </rPh>
    <rPh sb="3" eb="5">
      <t>サクモツ</t>
    </rPh>
    <phoneticPr fontId="14"/>
  </si>
  <si>
    <t>注１：備考欄には当該作物の重要度が高いと判断した理由について、要領別記14の第３の１の（２）のアからウの基準に準じて記載すること。</t>
    <rPh sb="0" eb="1">
      <t>チュウ</t>
    </rPh>
    <rPh sb="3" eb="6">
      <t>ビコウラン</t>
    </rPh>
    <rPh sb="8" eb="10">
      <t>トウガイ</t>
    </rPh>
    <rPh sb="10" eb="12">
      <t>サクモツ</t>
    </rPh>
    <rPh sb="13" eb="16">
      <t>ジュウヨウド</t>
    </rPh>
    <rPh sb="17" eb="18">
      <t>タカ</t>
    </rPh>
    <rPh sb="20" eb="22">
      <t>ハンダン</t>
    </rPh>
    <rPh sb="24" eb="26">
      <t>リユウ</t>
    </rPh>
    <rPh sb="31" eb="33">
      <t>ヨウリョウ</t>
    </rPh>
    <rPh sb="33" eb="35">
      <t>ベッキ</t>
    </rPh>
    <rPh sb="38" eb="39">
      <t>ダイ</t>
    </rPh>
    <rPh sb="52" eb="54">
      <t>キジュン</t>
    </rPh>
    <rPh sb="55" eb="56">
      <t>ジュン</t>
    </rPh>
    <rPh sb="58" eb="60">
      <t>キサイ</t>
    </rPh>
    <phoneticPr fontId="2"/>
  </si>
  <si>
    <t>（ⅱ）地域の輪作の状況と見通し</t>
    <rPh sb="3" eb="5">
      <t>チイキ</t>
    </rPh>
    <rPh sb="6" eb="8">
      <t>リンサク</t>
    </rPh>
    <rPh sb="9" eb="11">
      <t>ジョウキョウ</t>
    </rPh>
    <rPh sb="12" eb="14">
      <t>ミトオ</t>
    </rPh>
    <phoneticPr fontId="3"/>
  </si>
  <si>
    <r>
      <t xml:space="preserve">その他
</t>
    </r>
    <r>
      <rPr>
        <sz val="10"/>
        <rFont val="ＭＳ ゴシック"/>
        <family val="3"/>
        <charset val="128"/>
      </rPr>
      <t>（手作業、作業委託等）</t>
    </r>
    <rPh sb="2" eb="3">
      <t>タ</t>
    </rPh>
    <rPh sb="5" eb="8">
      <t>テサギョウ</t>
    </rPh>
    <rPh sb="9" eb="11">
      <t>サギョウ</t>
    </rPh>
    <rPh sb="11" eb="13">
      <t>イタク</t>
    </rPh>
    <rPh sb="13" eb="14">
      <t>トウ</t>
    </rPh>
    <phoneticPr fontId="30"/>
  </si>
  <si>
    <r>
      <t>注４：「備考」の欄には、本事業の実施によって下取り等により処分益が発生する場合は、その額（消費税込み）を記入すること</t>
    </r>
    <r>
      <rPr>
        <sz val="9.5"/>
        <rFont val="ＭＳ Ｐゴシック"/>
        <family val="3"/>
        <charset val="128"/>
      </rPr>
      <t>（計画時に処分益が明らかでない場合は、
　　その旨を記載し、実績時に反映させること。）。
　　　なお、仕入れに係る消費税相当額について、これを減額した場合には「除税額○○○円うち国費○○○円」を、同税額がない場合には 「該当なし」と、同税額が明らかで
　　ない場合には「含税額」と記入すること。  また、事業（農業機械の導入）を行うに当たって、補助対象物件を担保に、自己負担の全部又は一部について融資を受ける場合
　　には、 「金融機関名」「融資名（制度・その他）」「融資を受けようとする金額」「償還年数」を記入すること。</t>
    </r>
    <rPh sb="0" eb="1">
      <t>チュウ</t>
    </rPh>
    <rPh sb="4" eb="6">
      <t>ビコウ</t>
    </rPh>
    <rPh sb="8" eb="9">
      <t>ラン</t>
    </rPh>
    <rPh sb="45" eb="48">
      <t>ショウヒゼイ</t>
    </rPh>
    <rPh sb="48" eb="49">
      <t>コ</t>
    </rPh>
    <rPh sb="52" eb="54">
      <t>キニュウ</t>
    </rPh>
    <rPh sb="210" eb="212">
      <t>ジギョウ</t>
    </rPh>
    <rPh sb="213" eb="215">
      <t>ノウギョウ</t>
    </rPh>
    <rPh sb="215" eb="217">
      <t>キカイ</t>
    </rPh>
    <rPh sb="218" eb="220">
      <t>ドウニュウ</t>
    </rPh>
    <rPh sb="222" eb="223">
      <t>オコナ</t>
    </rPh>
    <rPh sb="225" eb="226">
      <t>ア</t>
    </rPh>
    <rPh sb="230" eb="232">
      <t>ホジョ</t>
    </rPh>
    <rPh sb="232" eb="234">
      <t>タイショウ</t>
    </rPh>
    <rPh sb="234" eb="236">
      <t>ブッケン</t>
    </rPh>
    <rPh sb="237" eb="239">
      <t>タンポ</t>
    </rPh>
    <rPh sb="241" eb="243">
      <t>ジコ</t>
    </rPh>
    <rPh sb="243" eb="245">
      <t>フタン</t>
    </rPh>
    <rPh sb="246" eb="248">
      <t>ゼンブ</t>
    </rPh>
    <rPh sb="248" eb="249">
      <t>マタ</t>
    </rPh>
    <rPh sb="250" eb="252">
      <t>イチブ</t>
    </rPh>
    <rPh sb="256" eb="258">
      <t>ユウシ</t>
    </rPh>
    <rPh sb="259" eb="260">
      <t>ウ</t>
    </rPh>
    <rPh sb="262" eb="264">
      <t>バアイ</t>
    </rPh>
    <rPh sb="272" eb="274">
      <t>キンユウ</t>
    </rPh>
    <rPh sb="274" eb="277">
      <t>キカンメイ</t>
    </rPh>
    <rPh sb="279" eb="281">
      <t>ユウシ</t>
    </rPh>
    <rPh sb="281" eb="282">
      <t>メイ</t>
    </rPh>
    <rPh sb="283" eb="285">
      <t>セイド</t>
    </rPh>
    <rPh sb="288" eb="289">
      <t>タ</t>
    </rPh>
    <rPh sb="292" eb="294">
      <t>ユウシ</t>
    </rPh>
    <rPh sb="295" eb="296">
      <t>ウ</t>
    </rPh>
    <rPh sb="302" eb="304">
      <t>キンガク</t>
    </rPh>
    <rPh sb="306" eb="308">
      <t>ショウカン</t>
    </rPh>
    <rPh sb="308" eb="310">
      <t>ネンスウ</t>
    </rPh>
    <rPh sb="312" eb="314">
      <t>キニュウ</t>
    </rPh>
    <phoneticPr fontId="2"/>
  </si>
  <si>
    <r>
      <t>注</t>
    </r>
    <r>
      <rPr>
        <sz val="9.5"/>
        <rFont val="ＭＳ Ｐゴシック"/>
        <family val="3"/>
        <charset val="128"/>
      </rPr>
      <t>５：複数の農業機械を導入する場合は、列または表を追加し、機械ごとに記入して「機械番号（購入）」欄に連番を付すこと。</t>
    </r>
    <rPh sb="3" eb="5">
      <t>フクスウ</t>
    </rPh>
    <rPh sb="19" eb="20">
      <t>レツ</t>
    </rPh>
    <rPh sb="39" eb="41">
      <t>キカイ</t>
    </rPh>
    <rPh sb="41" eb="43">
      <t>バンゴウ</t>
    </rPh>
    <rPh sb="44" eb="46">
      <t>コウニュウ</t>
    </rPh>
    <rPh sb="48" eb="49">
      <t>ラン</t>
    </rPh>
    <rPh sb="50" eb="52">
      <t>レンバン</t>
    </rPh>
    <rPh sb="53" eb="54">
      <t>フ</t>
    </rPh>
    <phoneticPr fontId="2"/>
  </si>
  <si>
    <r>
      <t>注</t>
    </r>
    <r>
      <rPr>
        <sz val="9.5"/>
        <rFont val="ＭＳ Ｐゴシック"/>
        <family val="3"/>
        <charset val="128"/>
      </rPr>
      <t>５：複数の農業機械を導入する場合は、列または表を追加し、機械ごとに記入して「機械番号（リース）」欄に連番を付すこと。</t>
    </r>
    <rPh sb="3" eb="5">
      <t>フクスウ</t>
    </rPh>
    <rPh sb="19" eb="20">
      <t>レツ</t>
    </rPh>
    <rPh sb="39" eb="41">
      <t>キカイ</t>
    </rPh>
    <rPh sb="41" eb="43">
      <t>バンゴウ</t>
    </rPh>
    <rPh sb="49" eb="50">
      <t>ラン</t>
    </rPh>
    <rPh sb="51" eb="53">
      <t>レンバン</t>
    </rPh>
    <rPh sb="54" eb="55">
      <t>フ</t>
    </rPh>
    <phoneticPr fontId="2"/>
  </si>
  <si>
    <t>　　イ　労働負担軽減対策事業</t>
    <rPh sb="4" eb="6">
      <t>ロウドウ</t>
    </rPh>
    <rPh sb="6" eb="8">
      <t>フタン</t>
    </rPh>
    <rPh sb="8" eb="10">
      <t>ケイゲン</t>
    </rPh>
    <rPh sb="10" eb="12">
      <t>タイサク</t>
    </rPh>
    <rPh sb="12" eb="14">
      <t>ジギョウ</t>
    </rPh>
    <phoneticPr fontId="2"/>
  </si>
  <si>
    <t>①  基幹作業の外部化</t>
    <rPh sb="3" eb="5">
      <t>キカン</t>
    </rPh>
    <rPh sb="5" eb="7">
      <t>サギョウ</t>
    </rPh>
    <rPh sb="8" eb="11">
      <t>ガイブカ</t>
    </rPh>
    <phoneticPr fontId="2"/>
  </si>
  <si>
    <t>基幹作業名</t>
  </si>
  <si>
    <t>当該作業委託面積（a）</t>
    <rPh sb="0" eb="2">
      <t>トウガイ</t>
    </rPh>
    <rPh sb="2" eb="4">
      <t>サギョウ</t>
    </rPh>
    <rPh sb="4" eb="6">
      <t>イタク</t>
    </rPh>
    <rPh sb="6" eb="8">
      <t>メンセキ</t>
    </rPh>
    <phoneticPr fontId="2"/>
  </si>
  <si>
    <t>補助対象
面積（a）
③＝②-①</t>
    <rPh sb="0" eb="2">
      <t>ホジョ</t>
    </rPh>
    <rPh sb="2" eb="4">
      <t>タイショウ</t>
    </rPh>
    <rPh sb="5" eb="7">
      <t>メンセキ</t>
    </rPh>
    <phoneticPr fontId="2"/>
  </si>
  <si>
    <t>作業委託費用
単価（円/10a）</t>
    <rPh sb="0" eb="2">
      <t>サギョウ</t>
    </rPh>
    <rPh sb="2" eb="4">
      <t>イタク</t>
    </rPh>
    <rPh sb="4" eb="6">
      <t>ヒヨウ</t>
    </rPh>
    <rPh sb="7" eb="9">
      <t>タンカ</t>
    </rPh>
    <rPh sb="10" eb="11">
      <t>エン</t>
    </rPh>
    <phoneticPr fontId="2"/>
  </si>
  <si>
    <t>事業費
（円）</t>
    <rPh sb="0" eb="3">
      <t>ジギョウヒ</t>
    </rPh>
    <rPh sb="5" eb="6">
      <t>エン</t>
    </rPh>
    <phoneticPr fontId="2"/>
  </si>
  <si>
    <t>国庫補助金
（円）</t>
    <rPh sb="0" eb="2">
      <t>コッコ</t>
    </rPh>
    <rPh sb="2" eb="5">
      <t>ホジョキン</t>
    </rPh>
    <rPh sb="7" eb="8">
      <t>エン</t>
    </rPh>
    <phoneticPr fontId="2"/>
  </si>
  <si>
    <t>作業委託先</t>
    <rPh sb="0" eb="2">
      <t>サギョウ</t>
    </rPh>
    <rPh sb="2" eb="5">
      <t>イタクサキ</t>
    </rPh>
    <phoneticPr fontId="2"/>
  </si>
  <si>
    <t>①基準年
（　　　　 年）</t>
    <rPh sb="1" eb="3">
      <t>キジュン</t>
    </rPh>
    <rPh sb="3" eb="4">
      <t>ドシ</t>
    </rPh>
    <rPh sb="11" eb="12">
      <t>トシ</t>
    </rPh>
    <phoneticPr fontId="2"/>
  </si>
  <si>
    <t>（税抜）④</t>
    <rPh sb="1" eb="3">
      <t>ゼイヌ</t>
    </rPh>
    <phoneticPr fontId="2"/>
  </si>
  <si>
    <r>
      <rPr>
        <u/>
        <sz val="10"/>
        <rFont val="ＭＳ Ｐゴシック"/>
        <family val="3"/>
        <charset val="128"/>
      </rPr>
      <t>（税抜）</t>
    </r>
    <r>
      <rPr>
        <sz val="10"/>
        <rFont val="ＭＳ Ｐゴシック"/>
        <family val="3"/>
        <charset val="128"/>
      </rPr>
      <t xml:space="preserve">
（③*④）/10</t>
    </r>
    <rPh sb="2" eb="3">
      <t>ヌ</t>
    </rPh>
    <phoneticPr fontId="2"/>
  </si>
  <si>
    <r>
      <t>事業費（</t>
    </r>
    <r>
      <rPr>
        <u/>
        <sz val="11"/>
        <rFont val="ＭＳ Ｐゴシック"/>
        <family val="3"/>
        <charset val="128"/>
      </rPr>
      <t>税抜</t>
    </r>
    <r>
      <rPr>
        <sz val="11"/>
        <rFont val="ＭＳ Ｐゴシック"/>
        <family val="3"/>
        <charset val="128"/>
      </rPr>
      <t>）の１／２以内</t>
    </r>
    <phoneticPr fontId="2"/>
  </si>
  <si>
    <r>
      <t>注１：「基準年」の欄には、</t>
    </r>
    <r>
      <rPr>
        <sz val="9.5"/>
        <rFont val="ＭＳ Ｐゴシック"/>
        <family val="3"/>
        <charset val="128"/>
      </rPr>
      <t>事業の対象となる年産の前年の当該作業の委託面積を記入すること。</t>
    </r>
    <rPh sb="0" eb="1">
      <t>チュウ</t>
    </rPh>
    <rPh sb="4" eb="6">
      <t>キジュン</t>
    </rPh>
    <rPh sb="6" eb="7">
      <t>ドシ</t>
    </rPh>
    <rPh sb="9" eb="10">
      <t>ラン</t>
    </rPh>
    <rPh sb="13" eb="15">
      <t>ジギョウ</t>
    </rPh>
    <rPh sb="16" eb="18">
      <t>タイショウ</t>
    </rPh>
    <rPh sb="21" eb="23">
      <t>ネンサン</t>
    </rPh>
    <rPh sb="24" eb="26">
      <t>ゼンネン</t>
    </rPh>
    <rPh sb="25" eb="26">
      <t>ドシ</t>
    </rPh>
    <rPh sb="27" eb="29">
      <t>トウガイ</t>
    </rPh>
    <rPh sb="29" eb="31">
      <t>サギョウ</t>
    </rPh>
    <rPh sb="32" eb="34">
      <t>イタク</t>
    </rPh>
    <rPh sb="34" eb="36">
      <t>メンセキ</t>
    </rPh>
    <phoneticPr fontId="2"/>
  </si>
  <si>
    <t>注２：「補助対象面積」の欄には、当該作業の委託面積について、事業実施年から基準年を差し引いた面積を記入すること。</t>
    <rPh sb="0" eb="1">
      <t>チュウ</t>
    </rPh>
    <rPh sb="4" eb="6">
      <t>ホジョ</t>
    </rPh>
    <rPh sb="6" eb="8">
      <t>タイショウ</t>
    </rPh>
    <rPh sb="8" eb="10">
      <t>メンセキ</t>
    </rPh>
    <rPh sb="12" eb="13">
      <t>ラン</t>
    </rPh>
    <rPh sb="16" eb="18">
      <t>トウガイ</t>
    </rPh>
    <rPh sb="18" eb="20">
      <t>サギョウ</t>
    </rPh>
    <rPh sb="21" eb="23">
      <t>イタク</t>
    </rPh>
    <rPh sb="23" eb="25">
      <t>メンセキ</t>
    </rPh>
    <rPh sb="30" eb="32">
      <t>ジギョウ</t>
    </rPh>
    <rPh sb="32" eb="34">
      <t>ジッシ</t>
    </rPh>
    <rPh sb="34" eb="35">
      <t>ネン</t>
    </rPh>
    <rPh sb="37" eb="39">
      <t>キジュン</t>
    </rPh>
    <rPh sb="39" eb="40">
      <t>ネン</t>
    </rPh>
    <rPh sb="41" eb="42">
      <t>サ</t>
    </rPh>
    <rPh sb="43" eb="44">
      <t>ヒ</t>
    </rPh>
    <rPh sb="46" eb="48">
      <t>メンセキ</t>
    </rPh>
    <phoneticPr fontId="2"/>
  </si>
  <si>
    <r>
      <t>注</t>
    </r>
    <r>
      <rPr>
        <sz val="9.5"/>
        <rFont val="ＭＳ Ｐゴシック"/>
        <family val="3"/>
        <charset val="128"/>
      </rPr>
      <t>３：「国庫補助金」の欄には、事業費（税抜）の１／２以内の額を記入すること。</t>
    </r>
    <rPh sb="0" eb="1">
      <t>チュウ</t>
    </rPh>
    <rPh sb="4" eb="6">
      <t>コッコ</t>
    </rPh>
    <rPh sb="6" eb="9">
      <t>ホジョキン</t>
    </rPh>
    <rPh sb="11" eb="12">
      <t>ラン</t>
    </rPh>
    <rPh sb="15" eb="18">
      <t>ジギョウヒ</t>
    </rPh>
    <rPh sb="22" eb="24">
      <t>イナイ</t>
    </rPh>
    <rPh sb="25" eb="26">
      <t>ガク</t>
    </rPh>
    <rPh sb="27" eb="29">
      <t>キニュウ</t>
    </rPh>
    <phoneticPr fontId="2"/>
  </si>
  <si>
    <r>
      <t>注</t>
    </r>
    <r>
      <rPr>
        <sz val="9.5"/>
        <rFont val="ＭＳ Ｐゴシック"/>
        <family val="3"/>
        <charset val="128"/>
      </rPr>
      <t>４：対象作物・基幹作業が複数に及ぶ場合は、行を追加し、対象作物・基幹作業毎に記入すること。</t>
    </r>
    <rPh sb="0" eb="1">
      <t>チュウ</t>
    </rPh>
    <rPh sb="3" eb="5">
      <t>タイショウ</t>
    </rPh>
    <rPh sb="5" eb="7">
      <t>サクモツ</t>
    </rPh>
    <rPh sb="8" eb="10">
      <t>キカン</t>
    </rPh>
    <rPh sb="10" eb="12">
      <t>サギョウ</t>
    </rPh>
    <rPh sb="13" eb="15">
      <t>フクスウ</t>
    </rPh>
    <rPh sb="16" eb="17">
      <t>オヨ</t>
    </rPh>
    <rPh sb="18" eb="20">
      <t>バアイ</t>
    </rPh>
    <rPh sb="22" eb="23">
      <t>ギョウ</t>
    </rPh>
    <rPh sb="24" eb="26">
      <t>ツイカ</t>
    </rPh>
    <rPh sb="28" eb="30">
      <t>タイショウ</t>
    </rPh>
    <rPh sb="30" eb="32">
      <t>サクモツ</t>
    </rPh>
    <rPh sb="33" eb="35">
      <t>キカン</t>
    </rPh>
    <rPh sb="35" eb="37">
      <t>サギョウ</t>
    </rPh>
    <rPh sb="37" eb="38">
      <t>ゴト</t>
    </rPh>
    <phoneticPr fontId="2"/>
  </si>
  <si>
    <r>
      <t>注</t>
    </r>
    <r>
      <rPr>
        <sz val="9.5"/>
        <rFont val="ＭＳ Ｐゴシック"/>
        <family val="3"/>
        <charset val="128"/>
      </rPr>
      <t>５：収穫時の粗選別に係る作業委託については、上記様式の「面積(a)」を「量（ｔ）」に替えて作成すること。</t>
    </r>
    <rPh sb="0" eb="1">
      <t>チュウ</t>
    </rPh>
    <rPh sb="3" eb="5">
      <t>シュウカク</t>
    </rPh>
    <rPh sb="5" eb="6">
      <t>ジ</t>
    </rPh>
    <rPh sb="7" eb="8">
      <t>ホボ</t>
    </rPh>
    <rPh sb="8" eb="10">
      <t>センベツ</t>
    </rPh>
    <rPh sb="11" eb="12">
      <t>カカワ</t>
    </rPh>
    <rPh sb="13" eb="15">
      <t>サギョウ</t>
    </rPh>
    <rPh sb="15" eb="17">
      <t>イタク</t>
    </rPh>
    <rPh sb="23" eb="25">
      <t>ジョウキ</t>
    </rPh>
    <rPh sb="25" eb="27">
      <t>ヨウシキ</t>
    </rPh>
    <rPh sb="29" eb="31">
      <t>メンセキ</t>
    </rPh>
    <rPh sb="37" eb="38">
      <t>リョウ</t>
    </rPh>
    <rPh sb="43" eb="44">
      <t>カ</t>
    </rPh>
    <rPh sb="46" eb="48">
      <t>サクセイ</t>
    </rPh>
    <phoneticPr fontId="2"/>
  </si>
  <si>
    <r>
      <t>注</t>
    </r>
    <r>
      <rPr>
        <sz val="9.5"/>
        <rFont val="ＭＳ Ｐゴシック"/>
        <family val="3"/>
        <charset val="128"/>
      </rPr>
      <t>６：作業委託先の概要（事業者名、代表者名、事業内容等）の分かる資料及び委託内容に係る見積書の写し等を添付すること。</t>
    </r>
    <rPh sb="0" eb="1">
      <t>チュウ</t>
    </rPh>
    <rPh sb="3" eb="5">
      <t>サギョウ</t>
    </rPh>
    <rPh sb="5" eb="8">
      <t>イタクサキ</t>
    </rPh>
    <rPh sb="9" eb="11">
      <t>ガイヨウ</t>
    </rPh>
    <rPh sb="12" eb="15">
      <t>ジギョウシャ</t>
    </rPh>
    <rPh sb="15" eb="16">
      <t>メイ</t>
    </rPh>
    <rPh sb="17" eb="20">
      <t>ダイヒョウシャ</t>
    </rPh>
    <rPh sb="20" eb="21">
      <t>メイ</t>
    </rPh>
    <rPh sb="22" eb="24">
      <t>ジギョウ</t>
    </rPh>
    <rPh sb="24" eb="27">
      <t>ナイヨウナド</t>
    </rPh>
    <rPh sb="29" eb="30">
      <t>ワ</t>
    </rPh>
    <rPh sb="32" eb="34">
      <t>シリョウ</t>
    </rPh>
    <rPh sb="34" eb="35">
      <t>オヨ</t>
    </rPh>
    <rPh sb="36" eb="38">
      <t>イタク</t>
    </rPh>
    <rPh sb="38" eb="40">
      <t>ナイヨウ</t>
    </rPh>
    <rPh sb="41" eb="42">
      <t>カカワ</t>
    </rPh>
    <rPh sb="43" eb="46">
      <t>ミツモリショ</t>
    </rPh>
    <rPh sb="47" eb="48">
      <t>ウツ</t>
    </rPh>
    <rPh sb="49" eb="50">
      <t>ナド</t>
    </rPh>
    <rPh sb="51" eb="53">
      <t>テンプ</t>
    </rPh>
    <phoneticPr fontId="2"/>
  </si>
  <si>
    <t>②　省力作業機械の導入の取組</t>
    <rPh sb="2" eb="8">
      <t>ショウリョクサギョウキカイ</t>
    </rPh>
    <rPh sb="9" eb="11">
      <t>ドウニュウ</t>
    </rPh>
    <rPh sb="12" eb="14">
      <t>トリクミ</t>
    </rPh>
    <phoneticPr fontId="3"/>
  </si>
  <si>
    <t>【購入及び作業受託組織が事業実施主体となり基幹作業を受託する場合】</t>
    <rPh sb="1" eb="3">
      <t>コウニュウ</t>
    </rPh>
    <rPh sb="3" eb="4">
      <t>オヨ</t>
    </rPh>
    <rPh sb="5" eb="11">
      <t>サギョウジュタクソシキ</t>
    </rPh>
    <rPh sb="12" eb="14">
      <t>ジギョウ</t>
    </rPh>
    <rPh sb="14" eb="18">
      <t>ジッシシュタイ</t>
    </rPh>
    <rPh sb="21" eb="25">
      <t>キカンサギョウ</t>
    </rPh>
    <rPh sb="26" eb="28">
      <t>ジュタク</t>
    </rPh>
    <rPh sb="30" eb="32">
      <t>バアイ</t>
    </rPh>
    <phoneticPr fontId="2"/>
  </si>
  <si>
    <t>当該作業
受託面積（a）</t>
    <rPh sb="0" eb="2">
      <t>トウガイ</t>
    </rPh>
    <rPh sb="2" eb="4">
      <t>サギョウ</t>
    </rPh>
    <rPh sb="5" eb="7">
      <t>ジュタク</t>
    </rPh>
    <rPh sb="7" eb="9">
      <t>メンセキ</t>
    </rPh>
    <phoneticPr fontId="2"/>
  </si>
  <si>
    <t>作業受託先</t>
    <rPh sb="0" eb="5">
      <t>サギョウジュタクサキ</t>
    </rPh>
    <phoneticPr fontId="2"/>
  </si>
  <si>
    <t>①基準年度
（　　　　 年）</t>
    <rPh sb="1" eb="3">
      <t>キジュン</t>
    </rPh>
    <rPh sb="3" eb="5">
      <t>ネンド</t>
    </rPh>
    <rPh sb="12" eb="13">
      <t>トシ</t>
    </rPh>
    <phoneticPr fontId="2"/>
  </si>
  <si>
    <t>②目標年度
（　　　　 年）</t>
    <rPh sb="1" eb="5">
      <t>モクヒョウネンド</t>
    </rPh>
    <rPh sb="12" eb="13">
      <t>トシ</t>
    </rPh>
    <phoneticPr fontId="2"/>
  </si>
  <si>
    <t>③拡大面積
②-①</t>
    <rPh sb="1" eb="3">
      <t>カクダイ</t>
    </rPh>
    <rPh sb="3" eb="5">
      <t>メンセキ</t>
    </rPh>
    <phoneticPr fontId="14"/>
  </si>
  <si>
    <r>
      <t>注１：「基準年」の欄には、</t>
    </r>
    <r>
      <rPr>
        <sz val="9.5"/>
        <rFont val="ＭＳ Ｐゴシック"/>
        <family val="3"/>
        <charset val="128"/>
      </rPr>
      <t>事業の対象となる年産の前年の当該作業の受託面積を記入すること。</t>
    </r>
    <rPh sb="0" eb="1">
      <t>チュウ</t>
    </rPh>
    <rPh sb="4" eb="6">
      <t>キジュン</t>
    </rPh>
    <rPh sb="6" eb="7">
      <t>ドシ</t>
    </rPh>
    <rPh sb="9" eb="10">
      <t>ラン</t>
    </rPh>
    <rPh sb="13" eb="15">
      <t>ジギョウ</t>
    </rPh>
    <rPh sb="16" eb="18">
      <t>タイショウ</t>
    </rPh>
    <rPh sb="21" eb="23">
      <t>ネンサン</t>
    </rPh>
    <rPh sb="24" eb="26">
      <t>ゼンネン</t>
    </rPh>
    <rPh sb="25" eb="26">
      <t>ドシ</t>
    </rPh>
    <rPh sb="27" eb="29">
      <t>トウガイ</t>
    </rPh>
    <rPh sb="29" eb="31">
      <t>サギョウ</t>
    </rPh>
    <rPh sb="32" eb="34">
      <t>ジュタク</t>
    </rPh>
    <rPh sb="34" eb="36">
      <t>メンセキ</t>
    </rPh>
    <phoneticPr fontId="2"/>
  </si>
  <si>
    <r>
      <t>注２</t>
    </r>
    <r>
      <rPr>
        <sz val="10"/>
        <rFont val="ＭＳ Ｐゴシック"/>
        <family val="3"/>
        <charset val="128"/>
      </rPr>
      <t>：対象作物・基幹作業が複数に及ぶ場合は、行を追加し、対象作物・基幹作業毎に記入すること。</t>
    </r>
    <rPh sb="0" eb="1">
      <t>チュウ</t>
    </rPh>
    <rPh sb="3" eb="5">
      <t>タイショウ</t>
    </rPh>
    <rPh sb="5" eb="7">
      <t>サクモツ</t>
    </rPh>
    <rPh sb="8" eb="10">
      <t>キカン</t>
    </rPh>
    <rPh sb="10" eb="12">
      <t>サギョウ</t>
    </rPh>
    <rPh sb="13" eb="15">
      <t>フクスウ</t>
    </rPh>
    <rPh sb="16" eb="17">
      <t>オヨ</t>
    </rPh>
    <rPh sb="18" eb="20">
      <t>バアイ</t>
    </rPh>
    <rPh sb="22" eb="23">
      <t>ギョウ</t>
    </rPh>
    <rPh sb="24" eb="26">
      <t>ツイカ</t>
    </rPh>
    <rPh sb="28" eb="30">
      <t>タイショウ</t>
    </rPh>
    <rPh sb="30" eb="32">
      <t>サクモツ</t>
    </rPh>
    <rPh sb="33" eb="35">
      <t>キカン</t>
    </rPh>
    <rPh sb="35" eb="37">
      <t>サギョウ</t>
    </rPh>
    <rPh sb="37" eb="38">
      <t>ゴト</t>
    </rPh>
    <phoneticPr fontId="2"/>
  </si>
  <si>
    <r>
      <t>注３</t>
    </r>
    <r>
      <rPr>
        <sz val="10"/>
        <rFont val="ＭＳ Ｐゴシック"/>
        <family val="3"/>
        <charset val="128"/>
      </rPr>
      <t>：収穫時の粗選別に係る作業委託については、上記様式の「面積(a)」を「量（ｔ）」に替えて作成すること。</t>
    </r>
    <rPh sb="0" eb="1">
      <t>チュウ</t>
    </rPh>
    <rPh sb="3" eb="5">
      <t>シュウカク</t>
    </rPh>
    <rPh sb="5" eb="6">
      <t>ジ</t>
    </rPh>
    <rPh sb="7" eb="8">
      <t>ホボ</t>
    </rPh>
    <rPh sb="8" eb="10">
      <t>センベツ</t>
    </rPh>
    <rPh sb="11" eb="12">
      <t>カカワ</t>
    </rPh>
    <rPh sb="13" eb="15">
      <t>サギョウ</t>
    </rPh>
    <rPh sb="15" eb="17">
      <t>イタク</t>
    </rPh>
    <rPh sb="23" eb="25">
      <t>ジョウキ</t>
    </rPh>
    <rPh sb="25" eb="27">
      <t>ヨウシキ</t>
    </rPh>
    <rPh sb="29" eb="31">
      <t>メンセキ</t>
    </rPh>
    <rPh sb="37" eb="38">
      <t>リョウ</t>
    </rPh>
    <rPh sb="43" eb="44">
      <t>カ</t>
    </rPh>
    <rPh sb="46" eb="48">
      <t>サクセイ</t>
    </rPh>
    <phoneticPr fontId="2"/>
  </si>
  <si>
    <r>
      <t>注４</t>
    </r>
    <r>
      <rPr>
        <sz val="10"/>
        <rFont val="ＭＳ Ｐゴシック"/>
        <family val="3"/>
        <charset val="128"/>
      </rPr>
      <t>：受託組織の概要（事業者名、代表者名、事業内容等）の分かる資料等を添付すること。</t>
    </r>
    <rPh sb="0" eb="1">
      <t>チュウ</t>
    </rPh>
    <rPh sb="3" eb="7">
      <t>ジュタクソシキ</t>
    </rPh>
    <rPh sb="8" eb="10">
      <t>ガイヨウ</t>
    </rPh>
    <rPh sb="11" eb="14">
      <t>ジギョウシャ</t>
    </rPh>
    <rPh sb="14" eb="15">
      <t>メイ</t>
    </rPh>
    <rPh sb="16" eb="19">
      <t>ダイヒョウシャ</t>
    </rPh>
    <rPh sb="19" eb="20">
      <t>メイ</t>
    </rPh>
    <rPh sb="21" eb="23">
      <t>ジギョウ</t>
    </rPh>
    <rPh sb="23" eb="26">
      <t>ナイヨウナド</t>
    </rPh>
    <rPh sb="28" eb="29">
      <t>ワ</t>
    </rPh>
    <rPh sb="31" eb="33">
      <t>シリョウ</t>
    </rPh>
    <rPh sb="33" eb="34">
      <t>ナド</t>
    </rPh>
    <rPh sb="35" eb="37">
      <t>テンプ</t>
    </rPh>
    <phoneticPr fontId="2"/>
  </si>
  <si>
    <t>　（６）環境配慮型生産体系確立支援事業</t>
    <rPh sb="4" eb="6">
      <t>カンキョウ</t>
    </rPh>
    <rPh sb="6" eb="8">
      <t>ハイリョ</t>
    </rPh>
    <rPh sb="8" eb="9">
      <t>ガタ</t>
    </rPh>
    <rPh sb="9" eb="11">
      <t>セイサン</t>
    </rPh>
    <rPh sb="11" eb="13">
      <t>タイケイ</t>
    </rPh>
    <rPh sb="13" eb="15">
      <t>カクリツ</t>
    </rPh>
    <rPh sb="15" eb="17">
      <t>シエン</t>
    </rPh>
    <rPh sb="17" eb="19">
      <t>ジギョウ</t>
    </rPh>
    <phoneticPr fontId="2"/>
  </si>
  <si>
    <t>（ア）本事業において早期普及に取り組む技術等</t>
    <rPh sb="3" eb="4">
      <t>ホン</t>
    </rPh>
    <rPh sb="4" eb="6">
      <t>ジギョウ</t>
    </rPh>
    <rPh sb="10" eb="12">
      <t>ソウキ</t>
    </rPh>
    <rPh sb="12" eb="14">
      <t>フキュウ</t>
    </rPh>
    <rPh sb="15" eb="16">
      <t>ト</t>
    </rPh>
    <rPh sb="17" eb="18">
      <t>ク</t>
    </rPh>
    <rPh sb="19" eb="21">
      <t>ギジュツ</t>
    </rPh>
    <rPh sb="21" eb="22">
      <t>トウ</t>
    </rPh>
    <phoneticPr fontId="2"/>
  </si>
  <si>
    <t>注２：実施要領別記16の第３の１に定めるその他作物を対象とする場合には、備考欄に理由を記載すること。</t>
    <rPh sb="0" eb="1">
      <t>チュウ</t>
    </rPh>
    <rPh sb="3" eb="5">
      <t>ジッシ</t>
    </rPh>
    <rPh sb="5" eb="7">
      <t>ヨウリョウ</t>
    </rPh>
    <rPh sb="7" eb="9">
      <t>ベッキ</t>
    </rPh>
    <rPh sb="12" eb="13">
      <t>ダイ</t>
    </rPh>
    <rPh sb="17" eb="18">
      <t>サダ</t>
    </rPh>
    <rPh sb="22" eb="23">
      <t>タ</t>
    </rPh>
    <rPh sb="23" eb="25">
      <t>サクモツ</t>
    </rPh>
    <rPh sb="26" eb="28">
      <t>タイショウ</t>
    </rPh>
    <rPh sb="31" eb="33">
      <t>バアイ</t>
    </rPh>
    <rPh sb="36" eb="39">
      <t>ビコウラン</t>
    </rPh>
    <rPh sb="40" eb="42">
      <t>リユウ</t>
    </rPh>
    <rPh sb="43" eb="45">
      <t>キサイ</t>
    </rPh>
    <phoneticPr fontId="2"/>
  </si>
  <si>
    <t>２　畑作物加工・流通対策支援事業</t>
    <rPh sb="2" eb="5">
      <t>ハタサクモツ</t>
    </rPh>
    <rPh sb="5" eb="7">
      <t>カコウ</t>
    </rPh>
    <rPh sb="8" eb="10">
      <t>リュウツウ</t>
    </rPh>
    <rPh sb="10" eb="12">
      <t>タイサク</t>
    </rPh>
    <rPh sb="12" eb="14">
      <t>シエン</t>
    </rPh>
    <rPh sb="14" eb="16">
      <t>ジギョウ</t>
    </rPh>
    <phoneticPr fontId="2"/>
  </si>
  <si>
    <t>　（３）畑作物新規需要開拓支援事業</t>
    <rPh sb="4" eb="7">
      <t>ハタサクモツ</t>
    </rPh>
    <rPh sb="7" eb="9">
      <t>シンキ</t>
    </rPh>
    <rPh sb="9" eb="11">
      <t>ジュヨウ</t>
    </rPh>
    <rPh sb="11" eb="13">
      <t>カイタク</t>
    </rPh>
    <rPh sb="13" eb="15">
      <t>シエン</t>
    </rPh>
    <rPh sb="15" eb="17">
      <t>ジギョウ</t>
    </rPh>
    <phoneticPr fontId="2"/>
  </si>
  <si>
    <t>事業の実施時期</t>
    <rPh sb="0" eb="2">
      <t>ジギョウ</t>
    </rPh>
    <rPh sb="3" eb="5">
      <t>ジッシ</t>
    </rPh>
    <rPh sb="5" eb="7">
      <t>ジキ</t>
    </rPh>
    <phoneticPr fontId="3"/>
  </si>
  <si>
    <t>内　容</t>
    <rPh sb="0" eb="1">
      <t>ウチ</t>
    </rPh>
    <rPh sb="2" eb="3">
      <t>カタチ</t>
    </rPh>
    <phoneticPr fontId="3"/>
  </si>
  <si>
    <t>(　　　年度）</t>
    <rPh sb="4" eb="6">
      <t>ネンド</t>
    </rPh>
    <phoneticPr fontId="3"/>
  </si>
  <si>
    <t>月</t>
    <rPh sb="0" eb="1">
      <t>ツキ</t>
    </rPh>
    <phoneticPr fontId="3"/>
  </si>
  <si>
    <t>月</t>
  </si>
  <si>
    <t>（注）</t>
    <rPh sb="1" eb="2">
      <t>チュウ</t>
    </rPh>
    <phoneticPr fontId="3"/>
  </si>
  <si>
    <t>２　「内容」の欄には具体的取組を記述し、必要に応じて補足資料を添付すること。また、上記内容が分かる資料の添付に替えてもよいこととする。</t>
    <rPh sb="3" eb="5">
      <t>ナイヨウ</t>
    </rPh>
    <rPh sb="7" eb="8">
      <t>ラン</t>
    </rPh>
    <phoneticPr fontId="3"/>
  </si>
  <si>
    <t>取組項目</t>
    <rPh sb="0" eb="2">
      <t>トリクミ</t>
    </rPh>
    <rPh sb="2" eb="4">
      <t>コウモク</t>
    </rPh>
    <phoneticPr fontId="3"/>
  </si>
  <si>
    <t>内容</t>
    <rPh sb="0" eb="2">
      <t>ナイヨウ</t>
    </rPh>
    <phoneticPr fontId="3"/>
  </si>
  <si>
    <t xml:space="preserve">（事業の目的）
（事業の内容）
（事業成果・効果の検証方法）
</t>
    <rPh sb="1" eb="3">
      <t>ジギョウ</t>
    </rPh>
    <rPh sb="4" eb="6">
      <t>モクテキ</t>
    </rPh>
    <rPh sb="12" eb="14">
      <t>ナイヨウ</t>
    </rPh>
    <rPh sb="18" eb="19">
      <t>アラ</t>
    </rPh>
    <phoneticPr fontId="3"/>
  </si>
  <si>
    <t>３　販路拡大のための
　　マッチング・PR</t>
    <rPh sb="2" eb="6">
      <t>ハンロカクダイ</t>
    </rPh>
    <phoneticPr fontId="3"/>
  </si>
  <si>
    <t>実施する項目・内容のみ記入し、実施しない項目・内容については削除すること。</t>
    <rPh sb="0" eb="2">
      <t>ジッシ</t>
    </rPh>
    <rPh sb="4" eb="6">
      <t>コウモク</t>
    </rPh>
    <rPh sb="7" eb="9">
      <t>ナイヨウ</t>
    </rPh>
    <rPh sb="11" eb="13">
      <t>キニュウ</t>
    </rPh>
    <rPh sb="15" eb="17">
      <t>ジッシ</t>
    </rPh>
    <rPh sb="20" eb="22">
      <t>コウモク</t>
    </rPh>
    <rPh sb="23" eb="25">
      <t>ナイヨウ</t>
    </rPh>
    <rPh sb="30" eb="32">
      <t>サクジョ</t>
    </rPh>
    <phoneticPr fontId="3"/>
  </si>
  <si>
    <t>（単位：円）</t>
    <rPh sb="1" eb="3">
      <t>タンイ</t>
    </rPh>
    <rPh sb="4" eb="5">
      <t>エン</t>
    </rPh>
    <phoneticPr fontId="3"/>
  </si>
  <si>
    <t>取組項目別の事業費内訳</t>
    <rPh sb="0" eb="2">
      <t>トリクミ</t>
    </rPh>
    <rPh sb="2" eb="4">
      <t>コウモク</t>
    </rPh>
    <rPh sb="4" eb="5">
      <t>ベツ</t>
    </rPh>
    <rPh sb="6" eb="9">
      <t>ジギョウヒ</t>
    </rPh>
    <phoneticPr fontId="3"/>
  </si>
  <si>
    <t>事業費</t>
    <rPh sb="0" eb="3">
      <t>ジギョウヒ</t>
    </rPh>
    <phoneticPr fontId="3"/>
  </si>
  <si>
    <t>費目</t>
    <rPh sb="0" eb="2">
      <t>ヒモク</t>
    </rPh>
    <phoneticPr fontId="3"/>
  </si>
  <si>
    <t>積算根拠（単価×数量等）</t>
    <rPh sb="0" eb="2">
      <t>セキサン</t>
    </rPh>
    <rPh sb="2" eb="4">
      <t>コンキョ</t>
    </rPh>
    <rPh sb="5" eb="7">
      <t>タンカ</t>
    </rPh>
    <rPh sb="8" eb="10">
      <t>スウリョウ</t>
    </rPh>
    <rPh sb="10" eb="11">
      <t>トウ</t>
    </rPh>
    <phoneticPr fontId="3"/>
  </si>
  <si>
    <t>うち国費</t>
    <rPh sb="2" eb="4">
      <t>コクヒ</t>
    </rPh>
    <phoneticPr fontId="3"/>
  </si>
  <si>
    <t>３　販路拡大のためのマッチング・PR</t>
    <phoneticPr fontId="3"/>
  </si>
  <si>
    <t>１　実施する取組項目のみ記入し、実施しない取組項目については削除すること。</t>
    <rPh sb="2" eb="4">
      <t>ジッシ</t>
    </rPh>
    <rPh sb="6" eb="8">
      <t>トリクミ</t>
    </rPh>
    <rPh sb="8" eb="10">
      <t>コウモク</t>
    </rPh>
    <rPh sb="12" eb="14">
      <t>キニュウ</t>
    </rPh>
    <rPh sb="16" eb="18">
      <t>ジッシ</t>
    </rPh>
    <rPh sb="21" eb="23">
      <t>トリクミ</t>
    </rPh>
    <rPh sb="23" eb="25">
      <t>コウモク</t>
    </rPh>
    <rPh sb="30" eb="32">
      <t>サクジョ</t>
    </rPh>
    <phoneticPr fontId="3"/>
  </si>
  <si>
    <t>２　「費目」欄は、実施要領別表２に規定している費目とし、費目単位で金額を整理すること。
　　「積算根拠」には、単価、数量、員数等について具体的に記入すること。</t>
    <rPh sb="9" eb="11">
      <t>ジッシ</t>
    </rPh>
    <rPh sb="11" eb="13">
      <t>ヨウリョウ</t>
    </rPh>
    <rPh sb="13" eb="15">
      <t>ベッピョウ</t>
    </rPh>
    <rPh sb="47" eb="49">
      <t>セキサン</t>
    </rPh>
    <rPh sb="49" eb="51">
      <t>コンキョ</t>
    </rPh>
    <rPh sb="55" eb="57">
      <t>タンカ</t>
    </rPh>
    <rPh sb="58" eb="60">
      <t>スウリョウ</t>
    </rPh>
    <rPh sb="61" eb="63">
      <t>インスウ</t>
    </rPh>
    <rPh sb="63" eb="64">
      <t>トウ</t>
    </rPh>
    <rPh sb="68" eb="71">
      <t>グタイテキ</t>
    </rPh>
    <rPh sb="72" eb="74">
      <t>キニュウ</t>
    </rPh>
    <phoneticPr fontId="3"/>
  </si>
  <si>
    <t>備品費内訳（取組項目２を実施し、備品に係る経費がある場合）</t>
    <phoneticPr fontId="3"/>
  </si>
  <si>
    <t>備品名</t>
    <rPh sb="0" eb="2">
      <t>ビヒン</t>
    </rPh>
    <rPh sb="2" eb="3">
      <t>メイ</t>
    </rPh>
    <phoneticPr fontId="3"/>
  </si>
  <si>
    <t>仕　　　様
製造会社名
形　　　式</t>
    <rPh sb="0" eb="1">
      <t>ツコウ</t>
    </rPh>
    <rPh sb="4" eb="5">
      <t>サマ</t>
    </rPh>
    <rPh sb="6" eb="8">
      <t>セイゾウ</t>
    </rPh>
    <rPh sb="8" eb="11">
      <t>カイシャメイ</t>
    </rPh>
    <rPh sb="12" eb="13">
      <t>ケイ</t>
    </rPh>
    <rPh sb="16" eb="17">
      <t>シキ</t>
    </rPh>
    <phoneticPr fontId="3"/>
  </si>
  <si>
    <t>用　　途</t>
    <rPh sb="0" eb="1">
      <t>ヨウ</t>
    </rPh>
    <rPh sb="3" eb="4">
      <t>ト</t>
    </rPh>
    <phoneticPr fontId="3"/>
  </si>
  <si>
    <t>金額</t>
    <rPh sb="0" eb="2">
      <t>キンガク</t>
    </rPh>
    <phoneticPr fontId="3"/>
  </si>
  <si>
    <t>主として
使用する者</t>
    <rPh sb="0" eb="1">
      <t>シュ</t>
    </rPh>
    <rPh sb="5" eb="7">
      <t>シヨウ</t>
    </rPh>
    <rPh sb="9" eb="10">
      <t>シャ</t>
    </rPh>
    <phoneticPr fontId="3"/>
  </si>
  <si>
    <t>設置場所</t>
    <rPh sb="0" eb="2">
      <t>セッチ</t>
    </rPh>
    <rPh sb="2" eb="4">
      <t>バショ</t>
    </rPh>
    <phoneticPr fontId="3"/>
  </si>
  <si>
    <t>リース・レンタル
予　定　時　期</t>
    <rPh sb="9" eb="10">
      <t>ヨ</t>
    </rPh>
    <rPh sb="11" eb="12">
      <t>サダム</t>
    </rPh>
    <rPh sb="13" eb="14">
      <t>ジ</t>
    </rPh>
    <rPh sb="15" eb="16">
      <t>キ</t>
    </rPh>
    <phoneticPr fontId="3"/>
  </si>
  <si>
    <t>年　　月</t>
    <rPh sb="0" eb="1">
      <t>ネン</t>
    </rPh>
    <rPh sb="3" eb="4">
      <t>ツキ</t>
    </rPh>
    <phoneticPr fontId="3"/>
  </si>
  <si>
    <t>　　ウ　持続的な流通体系確立支援事業</t>
    <rPh sb="4" eb="6">
      <t>ジゾク</t>
    </rPh>
    <rPh sb="6" eb="7">
      <t>テキ</t>
    </rPh>
    <rPh sb="8" eb="10">
      <t>リュウツウ</t>
    </rPh>
    <rPh sb="10" eb="12">
      <t>タイケイ</t>
    </rPh>
    <rPh sb="12" eb="14">
      <t>カクリツ</t>
    </rPh>
    <rPh sb="14" eb="16">
      <t>シエン</t>
    </rPh>
    <rPh sb="16" eb="18">
      <t>ジギョウ</t>
    </rPh>
    <phoneticPr fontId="2"/>
  </si>
  <si>
    <t>新しい技術等の内容、現状の導入状況、見込</t>
    <rPh sb="0" eb="1">
      <t>アタラ</t>
    </rPh>
    <rPh sb="3" eb="5">
      <t>ギジュツ</t>
    </rPh>
    <rPh sb="5" eb="6">
      <t>トウ</t>
    </rPh>
    <rPh sb="6" eb="7">
      <t>ヒントウ</t>
    </rPh>
    <rPh sb="7" eb="9">
      <t>ナイヨウ</t>
    </rPh>
    <rPh sb="10" eb="12">
      <t>ゲンジョウ</t>
    </rPh>
    <rPh sb="13" eb="15">
      <t>ドウニュウ</t>
    </rPh>
    <rPh sb="15" eb="17">
      <t>ジョウキョウ</t>
    </rPh>
    <rPh sb="18" eb="20">
      <t>ミコ</t>
    </rPh>
    <phoneticPr fontId="2"/>
  </si>
  <si>
    <t>注１：「取組内容の詳細」の欄には、○○検討会の開催、○○調査、○○アンケート実施等具体的な内容を記入すること。</t>
    <rPh sb="0" eb="1">
      <t>チュウ</t>
    </rPh>
    <rPh sb="4" eb="6">
      <t>トリクミ</t>
    </rPh>
    <rPh sb="6" eb="8">
      <t>ナイヨウ</t>
    </rPh>
    <rPh sb="9" eb="11">
      <t>ショウサイ</t>
    </rPh>
    <rPh sb="13" eb="14">
      <t>ラン</t>
    </rPh>
    <rPh sb="19" eb="22">
      <t>ケントウカイ</t>
    </rPh>
    <rPh sb="23" eb="25">
      <t>カイサイ</t>
    </rPh>
    <rPh sb="28" eb="30">
      <t>チョウサ</t>
    </rPh>
    <rPh sb="38" eb="40">
      <t>ジッシ</t>
    </rPh>
    <rPh sb="40" eb="41">
      <t>トウ</t>
    </rPh>
    <rPh sb="41" eb="44">
      <t>グタイテキ</t>
    </rPh>
    <rPh sb="45" eb="47">
      <t>ナイヨウ</t>
    </rPh>
    <phoneticPr fontId="2"/>
  </si>
  <si>
    <t>３　畑作物産地生産体制確立・強化整備事業</t>
    <phoneticPr fontId="2"/>
  </si>
  <si>
    <t>（１）かんしょ生産拡大対策整備 事業</t>
    <rPh sb="7" eb="9">
      <t>セイサン</t>
    </rPh>
    <rPh sb="9" eb="11">
      <t>カクダイ</t>
    </rPh>
    <rPh sb="11" eb="13">
      <t>タイサク</t>
    </rPh>
    <rPh sb="13" eb="15">
      <t>セイビ</t>
    </rPh>
    <rPh sb="16" eb="18">
      <t>ジギョウ</t>
    </rPh>
    <phoneticPr fontId="2"/>
  </si>
  <si>
    <t>ア　省力栽培体系導入事業</t>
    <phoneticPr fontId="30"/>
  </si>
  <si>
    <t>ア　事業実施年度・目標年度</t>
    <rPh sb="2" eb="4">
      <t>ジギョウ</t>
    </rPh>
    <rPh sb="4" eb="6">
      <t>ジッシ</t>
    </rPh>
    <rPh sb="6" eb="8">
      <t>ネンド</t>
    </rPh>
    <rPh sb="9" eb="11">
      <t>モクヒョウ</t>
    </rPh>
    <rPh sb="11" eb="13">
      <t>ネンド</t>
    </rPh>
    <phoneticPr fontId="3"/>
  </si>
  <si>
    <t>事業実施年度</t>
    <rPh sb="0" eb="2">
      <t>ジギョウ</t>
    </rPh>
    <rPh sb="2" eb="4">
      <t>ジッシ</t>
    </rPh>
    <rPh sb="4" eb="6">
      <t>ネンド</t>
    </rPh>
    <phoneticPr fontId="3"/>
  </si>
  <si>
    <t>令和　年度</t>
    <rPh sb="0" eb="2">
      <t>レイワ</t>
    </rPh>
    <rPh sb="3" eb="4">
      <t>ネン</t>
    </rPh>
    <rPh sb="4" eb="5">
      <t>ド</t>
    </rPh>
    <phoneticPr fontId="3"/>
  </si>
  <si>
    <t>目標年度</t>
    <rPh sb="0" eb="2">
      <t>モクヒョウ</t>
    </rPh>
    <rPh sb="2" eb="4">
      <t>ネンド</t>
    </rPh>
    <phoneticPr fontId="3"/>
  </si>
  <si>
    <t>注：目標年度は、原則として翌々年度を記載すること</t>
    <rPh sb="0" eb="1">
      <t>チュウ</t>
    </rPh>
    <rPh sb="2" eb="4">
      <t>モクヒョウ</t>
    </rPh>
    <rPh sb="4" eb="6">
      <t>ネンド</t>
    </rPh>
    <rPh sb="8" eb="10">
      <t>ゲンソク</t>
    </rPh>
    <rPh sb="13" eb="15">
      <t>ヨクヨク</t>
    </rPh>
    <rPh sb="15" eb="17">
      <t>ネンド</t>
    </rPh>
    <rPh sb="18" eb="20">
      <t>キサイ</t>
    </rPh>
    <phoneticPr fontId="2"/>
  </si>
  <si>
    <t>イ　事業の内容</t>
    <rPh sb="5" eb="7">
      <t>ナイヨウ</t>
    </rPh>
    <phoneticPr fontId="2"/>
  </si>
  <si>
    <t>注：本事業を活用することで、どのようにかんしょ生産の省力化に取り組むか具体的に記載すること。</t>
    <rPh sb="0" eb="1">
      <t>チュウ</t>
    </rPh>
    <rPh sb="23" eb="25">
      <t>セイサン</t>
    </rPh>
    <rPh sb="26" eb="29">
      <t>ショウリョクカ</t>
    </rPh>
    <rPh sb="30" eb="31">
      <t>ト</t>
    </rPh>
    <rPh sb="32" eb="33">
      <t>ク</t>
    </rPh>
    <phoneticPr fontId="3"/>
  </si>
  <si>
    <t>ウ　施設等の整備</t>
    <rPh sb="2" eb="4">
      <t>シセツ</t>
    </rPh>
    <rPh sb="4" eb="5">
      <t>トウ</t>
    </rPh>
    <rPh sb="6" eb="8">
      <t>セイビ</t>
    </rPh>
    <phoneticPr fontId="3"/>
  </si>
  <si>
    <t>（ア）施設等を整備する場所</t>
    <rPh sb="3" eb="5">
      <t>シセツ</t>
    </rPh>
    <rPh sb="5" eb="6">
      <t>トウ</t>
    </rPh>
    <rPh sb="7" eb="9">
      <t>セイビ</t>
    </rPh>
    <rPh sb="11" eb="13">
      <t>バショ</t>
    </rPh>
    <phoneticPr fontId="2"/>
  </si>
  <si>
    <t>施設名等</t>
    <rPh sb="0" eb="3">
      <t>シセツメイ</t>
    </rPh>
    <rPh sb="3" eb="4">
      <t>トウ</t>
    </rPh>
    <phoneticPr fontId="2"/>
  </si>
  <si>
    <t>導入予定場所</t>
    <rPh sb="0" eb="2">
      <t>ドウニュウ</t>
    </rPh>
    <rPh sb="2" eb="4">
      <t>ヨテイ</t>
    </rPh>
    <rPh sb="4" eb="6">
      <t>バショ</t>
    </rPh>
    <phoneticPr fontId="2"/>
  </si>
  <si>
    <t>用地の取得予定</t>
    <rPh sb="0" eb="2">
      <t>ヨウチ</t>
    </rPh>
    <rPh sb="3" eb="5">
      <t>シュトク</t>
    </rPh>
    <rPh sb="5" eb="7">
      <t>ヨテイ</t>
    </rPh>
    <phoneticPr fontId="2"/>
  </si>
  <si>
    <t>市</t>
    <rPh sb="0" eb="1">
      <t>シ</t>
    </rPh>
    <phoneticPr fontId="2"/>
  </si>
  <si>
    <t>町</t>
    <rPh sb="0" eb="1">
      <t>チョウ</t>
    </rPh>
    <phoneticPr fontId="2"/>
  </si>
  <si>
    <t>番地</t>
    <rPh sb="0" eb="2">
      <t>バンチ</t>
    </rPh>
    <phoneticPr fontId="2"/>
  </si>
  <si>
    <t>㎡</t>
  </si>
  <si>
    <t>村</t>
    <rPh sb="0" eb="1">
      <t>ムラ</t>
    </rPh>
    <phoneticPr fontId="2"/>
  </si>
  <si>
    <t>注１：「用地の取得予定」の欄は、本事業に施設の新設で採択された場合、取得する予定の用地の取得予定時期等について記載すること。</t>
    <rPh sb="0" eb="1">
      <t>チュウ</t>
    </rPh>
    <rPh sb="4" eb="6">
      <t>ヨウチ</t>
    </rPh>
    <rPh sb="7" eb="9">
      <t>シュトク</t>
    </rPh>
    <rPh sb="9" eb="11">
      <t>ヨテイ</t>
    </rPh>
    <rPh sb="13" eb="14">
      <t>ラン</t>
    </rPh>
    <rPh sb="16" eb="17">
      <t>ホン</t>
    </rPh>
    <rPh sb="17" eb="19">
      <t>ジギョウ</t>
    </rPh>
    <rPh sb="20" eb="22">
      <t>シセツ</t>
    </rPh>
    <rPh sb="23" eb="25">
      <t>シンセツ</t>
    </rPh>
    <rPh sb="26" eb="28">
      <t>サイタク</t>
    </rPh>
    <rPh sb="31" eb="33">
      <t>バアイ</t>
    </rPh>
    <rPh sb="34" eb="36">
      <t>シュトク</t>
    </rPh>
    <rPh sb="38" eb="40">
      <t>ヨテイ</t>
    </rPh>
    <rPh sb="41" eb="43">
      <t>ヨウチ</t>
    </rPh>
    <rPh sb="44" eb="46">
      <t>シュトク</t>
    </rPh>
    <rPh sb="46" eb="48">
      <t>ヨテイ</t>
    </rPh>
    <rPh sb="48" eb="50">
      <t>ジキ</t>
    </rPh>
    <rPh sb="50" eb="51">
      <t>トウ</t>
    </rPh>
    <rPh sb="55" eb="57">
      <t>キサイ</t>
    </rPh>
    <phoneticPr fontId="3"/>
  </si>
  <si>
    <t>注２：「用地の取得予定」の欄については、本事業で施設を改修予定の場合は、記載する必要はない。</t>
    <rPh sb="0" eb="1">
      <t>チュウ</t>
    </rPh>
    <rPh sb="4" eb="6">
      <t>ヨウチ</t>
    </rPh>
    <rPh sb="7" eb="9">
      <t>シュトク</t>
    </rPh>
    <rPh sb="9" eb="11">
      <t>ヨテイ</t>
    </rPh>
    <rPh sb="13" eb="14">
      <t>ラン</t>
    </rPh>
    <rPh sb="20" eb="21">
      <t>ホン</t>
    </rPh>
    <rPh sb="21" eb="23">
      <t>ジギョウ</t>
    </rPh>
    <rPh sb="24" eb="26">
      <t>シセツ</t>
    </rPh>
    <rPh sb="27" eb="29">
      <t>カイシュウ</t>
    </rPh>
    <rPh sb="29" eb="31">
      <t>ヨテイ</t>
    </rPh>
    <rPh sb="32" eb="34">
      <t>バアイ</t>
    </rPh>
    <rPh sb="36" eb="38">
      <t>キサイ</t>
    </rPh>
    <rPh sb="40" eb="42">
      <t>ヒツヨウ</t>
    </rPh>
    <phoneticPr fontId="3"/>
  </si>
  <si>
    <t>(イ） 施設の概要</t>
    <rPh sb="4" eb="6">
      <t>シセツ</t>
    </rPh>
    <rPh sb="7" eb="9">
      <t>ガイヨウ</t>
    </rPh>
    <phoneticPr fontId="3"/>
  </si>
  <si>
    <t>施設概要</t>
    <phoneticPr fontId="30"/>
  </si>
  <si>
    <t>生産・処理能力</t>
    <rPh sb="0" eb="2">
      <t>セイサン</t>
    </rPh>
    <rPh sb="3" eb="5">
      <t>ショリ</t>
    </rPh>
    <rPh sb="5" eb="7">
      <t>ノウリョク</t>
    </rPh>
    <phoneticPr fontId="3"/>
  </si>
  <si>
    <t>受益見込面積</t>
    <rPh sb="0" eb="2">
      <t>ジュエキ</t>
    </rPh>
    <rPh sb="2" eb="4">
      <t>ミコミ</t>
    </rPh>
    <rPh sb="4" eb="6">
      <t>メンセキ</t>
    </rPh>
    <phoneticPr fontId="3"/>
  </si>
  <si>
    <t>本・トン</t>
    <phoneticPr fontId="3"/>
  </si>
  <si>
    <t>ha</t>
  </si>
  <si>
    <t>直近３年の実績</t>
    <phoneticPr fontId="3"/>
  </si>
  <si>
    <t>○年度</t>
    <rPh sb="1" eb="3">
      <t>ネンド</t>
    </rPh>
    <phoneticPr fontId="3"/>
  </si>
  <si>
    <t>生産・処理量</t>
    <rPh sb="0" eb="2">
      <t>セイサン</t>
    </rPh>
    <rPh sb="3" eb="5">
      <t>ショリ</t>
    </rPh>
    <rPh sb="5" eb="6">
      <t>リョウ</t>
    </rPh>
    <phoneticPr fontId="3"/>
  </si>
  <si>
    <t>受益農家戸数</t>
    <rPh sb="0" eb="2">
      <t>ジュエキ</t>
    </rPh>
    <rPh sb="2" eb="4">
      <t>ノウカ</t>
    </rPh>
    <rPh sb="4" eb="5">
      <t>ト</t>
    </rPh>
    <rPh sb="5" eb="6">
      <t>スウ</t>
    </rPh>
    <phoneticPr fontId="3"/>
  </si>
  <si>
    <t>受益面積</t>
    <rPh sb="0" eb="2">
      <t>ジュエキ</t>
    </rPh>
    <rPh sb="2" eb="4">
      <t>メンセキ</t>
    </rPh>
    <phoneticPr fontId="3"/>
  </si>
  <si>
    <t>戸</t>
    <rPh sb="0" eb="1">
      <t>ト</t>
    </rPh>
    <phoneticPr fontId="3"/>
  </si>
  <si>
    <t>ha</t>
    <phoneticPr fontId="3"/>
  </si>
  <si>
    <t>取組後</t>
    <rPh sb="0" eb="2">
      <t>トリクミ</t>
    </rPh>
    <rPh sb="2" eb="3">
      <t>アト</t>
    </rPh>
    <phoneticPr fontId="3"/>
  </si>
  <si>
    <t>事業実施年（○年度）</t>
    <rPh sb="0" eb="2">
      <t>ジギョウ</t>
    </rPh>
    <rPh sb="2" eb="4">
      <t>ジッシ</t>
    </rPh>
    <rPh sb="4" eb="5">
      <t>ネン</t>
    </rPh>
    <rPh sb="7" eb="9">
      <t>ネンド</t>
    </rPh>
    <phoneticPr fontId="3"/>
  </si>
  <si>
    <t>２年目（○年度）</t>
    <rPh sb="1" eb="2">
      <t>ネン</t>
    </rPh>
    <rPh sb="2" eb="3">
      <t>メ</t>
    </rPh>
    <rPh sb="5" eb="7">
      <t>ネンド</t>
    </rPh>
    <phoneticPr fontId="3"/>
  </si>
  <si>
    <t>３年目（○年度）</t>
    <rPh sb="1" eb="2">
      <t>ネン</t>
    </rPh>
    <rPh sb="2" eb="3">
      <t>メ</t>
    </rPh>
    <rPh sb="5" eb="7">
      <t>ネンド</t>
    </rPh>
    <phoneticPr fontId="3"/>
  </si>
  <si>
    <t>新設施設の場合、「直近３年の実績」は「－」と記載すること。</t>
    <phoneticPr fontId="3"/>
  </si>
  <si>
    <t>（ウ）施設等の整備内容</t>
    <rPh sb="3" eb="5">
      <t>シセツ</t>
    </rPh>
    <rPh sb="5" eb="6">
      <t>トウ</t>
    </rPh>
    <rPh sb="7" eb="9">
      <t>セイビ</t>
    </rPh>
    <rPh sb="9" eb="11">
      <t>ナイヨウ</t>
    </rPh>
    <phoneticPr fontId="3"/>
  </si>
  <si>
    <t>装置・設備名等</t>
    <rPh sb="0" eb="2">
      <t>ソウチ</t>
    </rPh>
    <rPh sb="3" eb="5">
      <t>セツビ</t>
    </rPh>
    <rPh sb="5" eb="6">
      <t>ナ</t>
    </rPh>
    <rPh sb="6" eb="7">
      <t>ナド</t>
    </rPh>
    <phoneticPr fontId="3"/>
  </si>
  <si>
    <t>整備内容（区分、構造、規格、能力等）</t>
    <rPh sb="0" eb="2">
      <t>セイビ</t>
    </rPh>
    <rPh sb="2" eb="4">
      <t>ナイヨウ</t>
    </rPh>
    <rPh sb="5" eb="7">
      <t>クブン</t>
    </rPh>
    <rPh sb="8" eb="10">
      <t>コウゾウ</t>
    </rPh>
    <rPh sb="11" eb="13">
      <t>キカク</t>
    </rPh>
    <rPh sb="14" eb="16">
      <t>ノウリョク</t>
    </rPh>
    <rPh sb="16" eb="17">
      <t>トウ</t>
    </rPh>
    <phoneticPr fontId="2"/>
  </si>
  <si>
    <t>注１：記入欄が足りない場合は、欄を追加すること。</t>
    <rPh sb="0" eb="1">
      <t>チュウ</t>
    </rPh>
    <rPh sb="3" eb="6">
      <t>キニュウラン</t>
    </rPh>
    <rPh sb="7" eb="8">
      <t>タ</t>
    </rPh>
    <rPh sb="11" eb="13">
      <t>バアイ</t>
    </rPh>
    <rPh sb="15" eb="16">
      <t>ラン</t>
    </rPh>
    <rPh sb="17" eb="19">
      <t>ツイカ</t>
    </rPh>
    <phoneticPr fontId="3"/>
  </si>
  <si>
    <t>注２：本事業で整備する設備等の詳細について、整備内容欄に記載すること。</t>
    <rPh sb="0" eb="1">
      <t>チュウ</t>
    </rPh>
    <rPh sb="3" eb="4">
      <t>ホン</t>
    </rPh>
    <rPh sb="4" eb="6">
      <t>ジギョウ</t>
    </rPh>
    <rPh sb="7" eb="9">
      <t>セイビ</t>
    </rPh>
    <rPh sb="11" eb="13">
      <t>セツビ</t>
    </rPh>
    <rPh sb="13" eb="14">
      <t>トウ</t>
    </rPh>
    <rPh sb="15" eb="17">
      <t>ショウサイ</t>
    </rPh>
    <rPh sb="22" eb="24">
      <t>セイビ</t>
    </rPh>
    <rPh sb="24" eb="26">
      <t>ナイヨウ</t>
    </rPh>
    <rPh sb="26" eb="27">
      <t>ラン</t>
    </rPh>
    <rPh sb="28" eb="30">
      <t>キサイ</t>
    </rPh>
    <phoneticPr fontId="3"/>
  </si>
  <si>
    <t>（エ）規模決定根拠</t>
    <rPh sb="3" eb="9">
      <t>キボケッテイコンキョ</t>
    </rPh>
    <phoneticPr fontId="3"/>
  </si>
  <si>
    <t>№</t>
    <phoneticPr fontId="2"/>
  </si>
  <si>
    <t>総事業費（円）</t>
    <rPh sb="0" eb="4">
      <t>ソウジギョウヒ</t>
    </rPh>
    <rPh sb="5" eb="6">
      <t>エン</t>
    </rPh>
    <phoneticPr fontId="3"/>
  </si>
  <si>
    <t>内訳・積算根拠</t>
    <phoneticPr fontId="30"/>
  </si>
  <si>
    <t>経費の必要性</t>
    <phoneticPr fontId="30"/>
  </si>
  <si>
    <t>備考</t>
    <phoneticPr fontId="3"/>
  </si>
  <si>
    <t>「内訳・積算根拠」には、機器名称、単価等について具体的に記入すること。</t>
    <phoneticPr fontId="3"/>
  </si>
  <si>
    <t>エ　事業費</t>
    <rPh sb="2" eb="4">
      <t>ジギョウ</t>
    </rPh>
    <rPh sb="4" eb="5">
      <t>ヒ</t>
    </rPh>
    <phoneticPr fontId="3"/>
  </si>
  <si>
    <t>（ア）事業費の内訳</t>
    <rPh sb="3" eb="6">
      <t>ジギョウヒ</t>
    </rPh>
    <rPh sb="7" eb="9">
      <t>ウチワケ</t>
    </rPh>
    <phoneticPr fontId="3"/>
  </si>
  <si>
    <t>事業内容</t>
    <phoneticPr fontId="2"/>
  </si>
  <si>
    <t>総事業費</t>
    <rPh sb="0" eb="3">
      <t>ソウジギョウ</t>
    </rPh>
    <rPh sb="3" eb="4">
      <t>ヒ</t>
    </rPh>
    <phoneticPr fontId="2"/>
  </si>
  <si>
    <t>完了(予定)</t>
    <rPh sb="0" eb="2">
      <t>カンリョウ</t>
    </rPh>
    <rPh sb="3" eb="5">
      <t>ヨテイ</t>
    </rPh>
    <phoneticPr fontId="2"/>
  </si>
  <si>
    <t>備　　　考</t>
    <rPh sb="0" eb="1">
      <t>ビ</t>
    </rPh>
    <rPh sb="4" eb="5">
      <t>コウ</t>
    </rPh>
    <phoneticPr fontId="2"/>
  </si>
  <si>
    <t>（工種、施設区分、構造、規格、能力等）</t>
    <rPh sb="1" eb="3">
      <t>コウシュ</t>
    </rPh>
    <rPh sb="4" eb="6">
      <t>シセツ</t>
    </rPh>
    <rPh sb="6" eb="8">
      <t>クブン</t>
    </rPh>
    <rPh sb="9" eb="11">
      <t>コウゾウ</t>
    </rPh>
    <rPh sb="12" eb="14">
      <t>キカク</t>
    </rPh>
    <rPh sb="15" eb="17">
      <t>ノウリョク</t>
    </rPh>
    <rPh sb="17" eb="18">
      <t>トウ</t>
    </rPh>
    <phoneticPr fontId="2"/>
  </si>
  <si>
    <t>（円）</t>
    <rPh sb="1" eb="2">
      <t>エン</t>
    </rPh>
    <phoneticPr fontId="2"/>
  </si>
  <si>
    <t>国庫
補助額</t>
    <rPh sb="0" eb="2">
      <t>コッコ</t>
    </rPh>
    <rPh sb="3" eb="6">
      <t>ホジョガク</t>
    </rPh>
    <phoneticPr fontId="3"/>
  </si>
  <si>
    <t>都道府県費</t>
    <rPh sb="0" eb="4">
      <t>トドウフケン</t>
    </rPh>
    <rPh sb="4" eb="5">
      <t>ヒ</t>
    </rPh>
    <phoneticPr fontId="2"/>
  </si>
  <si>
    <t>市町村費</t>
    <rPh sb="0" eb="3">
      <t>シチョウソン</t>
    </rPh>
    <rPh sb="3" eb="4">
      <t>ヒ</t>
    </rPh>
    <phoneticPr fontId="2"/>
  </si>
  <si>
    <t>年月日</t>
    <phoneticPr fontId="2"/>
  </si>
  <si>
    <t>（注１）記入欄が足りない場合は、適宜欄を追加すること。</t>
    <rPh sb="1" eb="2">
      <t>チュウ</t>
    </rPh>
    <rPh sb="4" eb="7">
      <t>キニュウラン</t>
    </rPh>
    <rPh sb="8" eb="9">
      <t>タ</t>
    </rPh>
    <rPh sb="12" eb="14">
      <t>バアイ</t>
    </rPh>
    <rPh sb="16" eb="18">
      <t>テキギ</t>
    </rPh>
    <rPh sb="18" eb="19">
      <t>ラン</t>
    </rPh>
    <rPh sb="20" eb="22">
      <t>ツイカ</t>
    </rPh>
    <phoneticPr fontId="3"/>
  </si>
  <si>
    <t>（注２）本表への記載内容の詳細と金額の根拠がわかる書類を添付すること。</t>
    <rPh sb="1" eb="2">
      <t>チュウ</t>
    </rPh>
    <rPh sb="4" eb="5">
      <t>ホン</t>
    </rPh>
    <rPh sb="5" eb="6">
      <t>ヒョウ</t>
    </rPh>
    <rPh sb="8" eb="10">
      <t>キサイ</t>
    </rPh>
    <rPh sb="10" eb="12">
      <t>ナイヨウ</t>
    </rPh>
    <rPh sb="13" eb="15">
      <t>ショウサイ</t>
    </rPh>
    <rPh sb="16" eb="18">
      <t>キンガク</t>
    </rPh>
    <rPh sb="19" eb="21">
      <t>コンキョ</t>
    </rPh>
    <rPh sb="25" eb="27">
      <t>ショルイ</t>
    </rPh>
    <rPh sb="28" eb="30">
      <t>テンプ</t>
    </rPh>
    <phoneticPr fontId="2"/>
  </si>
  <si>
    <t>（２）補助対象施設を担保に供し、金融機関から融資を受ける場合の内容</t>
    <phoneticPr fontId="3"/>
  </si>
  <si>
    <t>金融機関名</t>
    <rPh sb="0" eb="2">
      <t>キンユウ</t>
    </rPh>
    <rPh sb="2" eb="5">
      <t>キカンメイ</t>
    </rPh>
    <phoneticPr fontId="2"/>
  </si>
  <si>
    <t>融資名</t>
    <rPh sb="0" eb="2">
      <t>ユウシ</t>
    </rPh>
    <rPh sb="2" eb="3">
      <t>メイ</t>
    </rPh>
    <phoneticPr fontId="2"/>
  </si>
  <si>
    <t>融資額</t>
    <rPh sb="0" eb="3">
      <t>ユウシガク</t>
    </rPh>
    <phoneticPr fontId="2"/>
  </si>
  <si>
    <t>償還期間</t>
    <rPh sb="0" eb="2">
      <t>ショウカン</t>
    </rPh>
    <rPh sb="2" eb="4">
      <t>キカン</t>
    </rPh>
    <phoneticPr fontId="2"/>
  </si>
  <si>
    <t>○添付書類</t>
    <rPh sb="1" eb="3">
      <t>テンプ</t>
    </rPh>
    <rPh sb="3" eb="5">
      <t>ショルイ</t>
    </rPh>
    <phoneticPr fontId="3"/>
  </si>
  <si>
    <t>・</t>
    <phoneticPr fontId="3"/>
  </si>
  <si>
    <t>　財産管理台帳</t>
    <rPh sb="1" eb="3">
      <t>ザイサン</t>
    </rPh>
    <rPh sb="3" eb="5">
      <t>カンリ</t>
    </rPh>
    <rPh sb="5" eb="7">
      <t>ダイチョウ</t>
    </rPh>
    <phoneticPr fontId="4"/>
  </si>
  <si>
    <t>　事業実施計画に記載した事業費の算出根拠（概算設計書、見積書等）</t>
    <rPh sb="1" eb="3">
      <t>ジギョウ</t>
    </rPh>
    <rPh sb="3" eb="5">
      <t>ジッシ</t>
    </rPh>
    <rPh sb="5" eb="7">
      <t>ケイカク</t>
    </rPh>
    <rPh sb="8" eb="10">
      <t>キサイ</t>
    </rPh>
    <rPh sb="12" eb="15">
      <t>ジギョウヒ</t>
    </rPh>
    <rPh sb="16" eb="18">
      <t>サンシュツ</t>
    </rPh>
    <rPh sb="18" eb="20">
      <t>コンキョ</t>
    </rPh>
    <rPh sb="21" eb="23">
      <t>ガイサン</t>
    </rPh>
    <rPh sb="23" eb="25">
      <t>セッケイ</t>
    </rPh>
    <phoneticPr fontId="4"/>
  </si>
  <si>
    <t>　施設に関する運営管理規程</t>
    <rPh sb="1" eb="3">
      <t>シセツ</t>
    </rPh>
    <rPh sb="4" eb="5">
      <t>カン</t>
    </rPh>
    <rPh sb="7" eb="9">
      <t>ウンエイ</t>
    </rPh>
    <rPh sb="9" eb="11">
      <t>カンリ</t>
    </rPh>
    <rPh sb="11" eb="13">
      <t>キテイ</t>
    </rPh>
    <phoneticPr fontId="4"/>
  </si>
  <si>
    <t>その他、参考となる資料（参照した統計資料）等（別添６）</t>
    <rPh sb="2" eb="3">
      <t>タ</t>
    </rPh>
    <rPh sb="4" eb="6">
      <t>サンコウ</t>
    </rPh>
    <rPh sb="9" eb="11">
      <t>シリョウ</t>
    </rPh>
    <rPh sb="12" eb="14">
      <t>サンショウ</t>
    </rPh>
    <rPh sb="16" eb="18">
      <t>トウケイ</t>
    </rPh>
    <rPh sb="18" eb="20">
      <t>シリョウ</t>
    </rPh>
    <rPh sb="21" eb="22">
      <t>トウ</t>
    </rPh>
    <phoneticPr fontId="3"/>
  </si>
  <si>
    <t>　費用対効果分析</t>
    <rPh sb="1" eb="3">
      <t>ヒヨウ</t>
    </rPh>
    <rPh sb="3" eb="6">
      <t>タイコウカ</t>
    </rPh>
    <rPh sb="6" eb="8">
      <t>ブンセキ</t>
    </rPh>
    <phoneticPr fontId="4"/>
  </si>
  <si>
    <t>費用対効果分析(投資効率)</t>
    <rPh sb="0" eb="2">
      <t>ヒヨウ</t>
    </rPh>
    <rPh sb="2" eb="5">
      <t>タイコウカ</t>
    </rPh>
    <rPh sb="5" eb="7">
      <t>ブンセキ</t>
    </rPh>
    <rPh sb="8" eb="10">
      <t>トウシ</t>
    </rPh>
    <rPh sb="10" eb="12">
      <t>コウリツ</t>
    </rPh>
    <phoneticPr fontId="42"/>
  </si>
  <si>
    <t>１　省力化栽培体系導入の対策による効果</t>
    <rPh sb="2" eb="9">
      <t>ショウリョクカサイバイタイケイ</t>
    </rPh>
    <rPh sb="9" eb="11">
      <t>ドウニュウ</t>
    </rPh>
    <rPh sb="12" eb="14">
      <t>タイサク</t>
    </rPh>
    <rPh sb="17" eb="19">
      <t>コウカ</t>
    </rPh>
    <phoneticPr fontId="30"/>
  </si>
  <si>
    <t>(１)　効果の内容</t>
    <rPh sb="4" eb="6">
      <t>コウカ</t>
    </rPh>
    <rPh sb="7" eb="9">
      <t>ナイヨウ</t>
    </rPh>
    <phoneticPr fontId="42"/>
  </si>
  <si>
    <t>　(ア)　生産コスト削減効果</t>
    <rPh sb="5" eb="7">
      <t>セイサン</t>
    </rPh>
    <rPh sb="10" eb="12">
      <t>サクゲン</t>
    </rPh>
    <phoneticPr fontId="42"/>
  </si>
  <si>
    <t>施設区分</t>
    <phoneticPr fontId="42"/>
  </si>
  <si>
    <t>効果要因</t>
    <phoneticPr fontId="42"/>
  </si>
  <si>
    <t>かんしょの
用途</t>
    <rPh sb="6" eb="8">
      <t>ヨウト</t>
    </rPh>
    <phoneticPr fontId="42"/>
  </si>
  <si>
    <t>生産コスト</t>
    <rPh sb="0" eb="2">
      <t>セイサン</t>
    </rPh>
    <phoneticPr fontId="42"/>
  </si>
  <si>
    <t>削減額
(千円／トン)
③=①-②</t>
    <rPh sb="0" eb="2">
      <t>サクゲン</t>
    </rPh>
    <rPh sb="2" eb="3">
      <t>ガク</t>
    </rPh>
    <rPh sb="5" eb="6">
      <t>セン</t>
    </rPh>
    <rPh sb="6" eb="7">
      <t>エン</t>
    </rPh>
    <phoneticPr fontId="42"/>
  </si>
  <si>
    <t>年間生産量（トン）
④</t>
    <rPh sb="0" eb="2">
      <t>ネンカン</t>
    </rPh>
    <rPh sb="2" eb="4">
      <t>セイサン</t>
    </rPh>
    <rPh sb="4" eb="5">
      <t>リョウ</t>
    </rPh>
    <phoneticPr fontId="42"/>
  </si>
  <si>
    <t>年効果額(千円)</t>
    <phoneticPr fontId="42"/>
  </si>
  <si>
    <t>現況
(千円／トン)
①</t>
    <rPh sb="4" eb="5">
      <t>セン</t>
    </rPh>
    <rPh sb="5" eb="6">
      <t>エン</t>
    </rPh>
    <phoneticPr fontId="42"/>
  </si>
  <si>
    <t>整備後
(千円／トン)
②</t>
    <rPh sb="0" eb="2">
      <t>セイビ</t>
    </rPh>
    <rPh sb="5" eb="7">
      <t>センエン</t>
    </rPh>
    <phoneticPr fontId="42"/>
  </si>
  <si>
    <t>⑤=③×④</t>
    <phoneticPr fontId="42"/>
  </si>
  <si>
    <t>計</t>
    <rPh sb="0" eb="1">
      <t>ケイ</t>
    </rPh>
    <phoneticPr fontId="42"/>
  </si>
  <si>
    <t>データの根拠</t>
    <rPh sb="4" eb="6">
      <t>コンキョ</t>
    </rPh>
    <phoneticPr fontId="42"/>
  </si>
  <si>
    <t>①</t>
    <phoneticPr fontId="42"/>
  </si>
  <si>
    <t>②</t>
    <phoneticPr fontId="42"/>
  </si>
  <si>
    <t>③</t>
    <phoneticPr fontId="42"/>
  </si>
  <si>
    <t>④</t>
    <phoneticPr fontId="42"/>
  </si>
  <si>
    <t>　(イ)　生産力増加効果</t>
    <rPh sb="5" eb="7">
      <t>セイサン</t>
    </rPh>
    <rPh sb="7" eb="8">
      <t>リョク</t>
    </rPh>
    <rPh sb="8" eb="10">
      <t>ゾウカ</t>
    </rPh>
    <rPh sb="10" eb="12">
      <t>コウカ</t>
    </rPh>
    <phoneticPr fontId="42"/>
  </si>
  <si>
    <t>生産量</t>
    <rPh sb="0" eb="2">
      <t>セイサン</t>
    </rPh>
    <rPh sb="2" eb="3">
      <t>リョウ</t>
    </rPh>
    <phoneticPr fontId="42"/>
  </si>
  <si>
    <t>増加量
（トン）
③=②-①</t>
    <rPh sb="0" eb="2">
      <t>ゾウカ</t>
    </rPh>
    <rPh sb="2" eb="3">
      <t>リョウ</t>
    </rPh>
    <phoneticPr fontId="42"/>
  </si>
  <si>
    <t>販売価格
（千円／トン）
④</t>
    <rPh sb="0" eb="2">
      <t>ハンバイ</t>
    </rPh>
    <rPh sb="2" eb="4">
      <t>カカク</t>
    </rPh>
    <rPh sb="6" eb="7">
      <t>セン</t>
    </rPh>
    <rPh sb="7" eb="8">
      <t>エン</t>
    </rPh>
    <phoneticPr fontId="42"/>
  </si>
  <si>
    <t>現況
（トン）
①</t>
    <phoneticPr fontId="42"/>
  </si>
  <si>
    <t>整備後
（トン）
②</t>
    <rPh sb="0" eb="2">
      <t>セイビ</t>
    </rPh>
    <phoneticPr fontId="42"/>
  </si>
  <si>
    <t>　(ウ)　品質向上効果</t>
    <rPh sb="5" eb="7">
      <t>ヒンシツ</t>
    </rPh>
    <rPh sb="7" eb="9">
      <t>コウジョウ</t>
    </rPh>
    <rPh sb="9" eb="11">
      <t>コウカ</t>
    </rPh>
    <phoneticPr fontId="42"/>
  </si>
  <si>
    <t>販売価格</t>
    <rPh sb="0" eb="2">
      <t>ハンバイ</t>
    </rPh>
    <rPh sb="2" eb="4">
      <t>カカク</t>
    </rPh>
    <phoneticPr fontId="42"/>
  </si>
  <si>
    <t>増加額
(千円／トン)
③=②-①</t>
    <rPh sb="0" eb="1">
      <t>ゾウ</t>
    </rPh>
    <rPh sb="1" eb="2">
      <t>カ</t>
    </rPh>
    <rPh sb="2" eb="3">
      <t>ガク</t>
    </rPh>
    <rPh sb="5" eb="6">
      <t>セン</t>
    </rPh>
    <rPh sb="6" eb="7">
      <t>エン</t>
    </rPh>
    <phoneticPr fontId="42"/>
  </si>
  <si>
    <t>年間生産量(トン)
④</t>
    <rPh sb="0" eb="2">
      <t>ネンカン</t>
    </rPh>
    <rPh sb="2" eb="4">
      <t>セイサン</t>
    </rPh>
    <rPh sb="4" eb="5">
      <t>リョウ</t>
    </rPh>
    <phoneticPr fontId="42"/>
  </si>
  <si>
    <t>整備後
(千円／トン)
②</t>
    <rPh sb="0" eb="2">
      <t>セイビ</t>
    </rPh>
    <rPh sb="2" eb="3">
      <t>アト</t>
    </rPh>
    <rPh sb="5" eb="7">
      <t>センエン</t>
    </rPh>
    <phoneticPr fontId="42"/>
  </si>
  <si>
    <t>(エ)　生産力維持効果</t>
    <rPh sb="4" eb="7">
      <t>セイサンリョク</t>
    </rPh>
    <rPh sb="7" eb="9">
      <t>イジ</t>
    </rPh>
    <rPh sb="9" eb="11">
      <t>コウカ</t>
    </rPh>
    <phoneticPr fontId="42"/>
  </si>
  <si>
    <t>　　　　　　　　　　</t>
    <phoneticPr fontId="2"/>
  </si>
  <si>
    <t>作　目</t>
    <rPh sb="0" eb="1">
      <t>サク</t>
    </rPh>
    <rPh sb="2" eb="3">
      <t>メ</t>
    </rPh>
    <phoneticPr fontId="2"/>
  </si>
  <si>
    <t>作付面積(ha)</t>
    <phoneticPr fontId="30"/>
  </si>
  <si>
    <t>④事業実施前の単収</t>
    <phoneticPr fontId="30"/>
  </si>
  <si>
    <t>⑤減少生産量
 ③*④</t>
    <phoneticPr fontId="30"/>
  </si>
  <si>
    <t>⑥事業実施前販売単価</t>
    <phoneticPr fontId="30"/>
  </si>
  <si>
    <t>①事業実施前</t>
    <rPh sb="1" eb="3">
      <t>ジギョウ</t>
    </rPh>
    <rPh sb="3" eb="5">
      <t>ジッシ</t>
    </rPh>
    <rPh sb="5" eb="6">
      <t>ゼン</t>
    </rPh>
    <phoneticPr fontId="2"/>
  </si>
  <si>
    <t>②機械・施設を導入しない場合の作付面積(見込)</t>
    <rPh sb="1" eb="3">
      <t>キカイ</t>
    </rPh>
    <rPh sb="4" eb="6">
      <t>シセツ</t>
    </rPh>
    <rPh sb="7" eb="9">
      <t>ドウニュウ</t>
    </rPh>
    <phoneticPr fontId="2"/>
  </si>
  <si>
    <t>②の把握方法及び作付減少の理由</t>
    <rPh sb="2" eb="4">
      <t>ハアク</t>
    </rPh>
    <rPh sb="4" eb="6">
      <t>ホウホウ</t>
    </rPh>
    <rPh sb="6" eb="7">
      <t>オヨ</t>
    </rPh>
    <rPh sb="8" eb="10">
      <t>サクツケ</t>
    </rPh>
    <rPh sb="10" eb="12">
      <t>ゲンショウ</t>
    </rPh>
    <phoneticPr fontId="2"/>
  </si>
  <si>
    <t>③増減
①－②</t>
    <rPh sb="1" eb="3">
      <t>ゾウゲン</t>
    </rPh>
    <phoneticPr fontId="2"/>
  </si>
  <si>
    <t>⑦所得率</t>
    <rPh sb="1" eb="4">
      <t>ショトクリツ</t>
    </rPh>
    <phoneticPr fontId="2"/>
  </si>
  <si>
    <t>⑧生産コスト節減効果（労働費）との重複</t>
  </si>
  <si>
    <t>年効果額</t>
    <rPh sb="0" eb="1">
      <t>ネン</t>
    </rPh>
    <rPh sb="1" eb="3">
      <t>コウカ</t>
    </rPh>
    <rPh sb="3" eb="4">
      <t>ガク</t>
    </rPh>
    <phoneticPr fontId="2"/>
  </si>
  <si>
    <t>⑨重複労働</t>
    <rPh sb="1" eb="3">
      <t>チョウフク</t>
    </rPh>
    <rPh sb="3" eb="5">
      <t>ロウドウ</t>
    </rPh>
    <phoneticPr fontId="2"/>
  </si>
  <si>
    <t xml:space="preserve">⑩労賃単価 </t>
    <rPh sb="1" eb="3">
      <t>ロウチン</t>
    </rPh>
    <rPh sb="3" eb="5">
      <t>タンカ</t>
    </rPh>
    <phoneticPr fontId="2"/>
  </si>
  <si>
    <t xml:space="preserve"> ⑨*⑩</t>
    <phoneticPr fontId="2"/>
  </si>
  <si>
    <t>（⑤*⑥*⑦－⑧）</t>
    <phoneticPr fontId="2"/>
  </si>
  <si>
    <t>時間（hr）</t>
    <rPh sb="0" eb="2">
      <t>ジカン</t>
    </rPh>
    <phoneticPr fontId="2"/>
  </si>
  <si>
    <t xml:space="preserve"> (円/hr)</t>
    <rPh sb="2" eb="3">
      <t>エン</t>
    </rPh>
    <phoneticPr fontId="2"/>
  </si>
  <si>
    <t xml:space="preserve"> (千円)</t>
    <rPh sb="2" eb="3">
      <t>セン</t>
    </rPh>
    <rPh sb="3" eb="4">
      <t>エン</t>
    </rPh>
    <phoneticPr fontId="2"/>
  </si>
  <si>
    <t>（千円）</t>
    <rPh sb="1" eb="3">
      <t>センエン</t>
    </rPh>
    <phoneticPr fontId="2"/>
  </si>
  <si>
    <t>⑦の所得率算出の具体的な見込み方法</t>
    <rPh sb="2" eb="4">
      <t>ショトク</t>
    </rPh>
    <rPh sb="4" eb="5">
      <t>リツ</t>
    </rPh>
    <rPh sb="5" eb="7">
      <t>サンシュツ</t>
    </rPh>
    <rPh sb="8" eb="11">
      <t>グタイテキ</t>
    </rPh>
    <phoneticPr fontId="2"/>
  </si>
  <si>
    <t>①</t>
  </si>
  <si>
    <t>⑥</t>
    <phoneticPr fontId="30"/>
  </si>
  <si>
    <t>②</t>
  </si>
  <si>
    <t>⑦</t>
    <phoneticPr fontId="30"/>
  </si>
  <si>
    <t>③</t>
  </si>
  <si>
    <t>⑨</t>
    <phoneticPr fontId="30"/>
  </si>
  <si>
    <t>④</t>
  </si>
  <si>
    <t>⑩</t>
    <phoneticPr fontId="30"/>
  </si>
  <si>
    <t>２　投資効率等の総括</t>
    <phoneticPr fontId="42"/>
  </si>
  <si>
    <t>　(1)　年総効果額の総括</t>
  </si>
  <si>
    <t>(単位：千円)</t>
    <rPh sb="1" eb="3">
      <t>タンイ</t>
    </rPh>
    <rPh sb="4" eb="6">
      <t>センエン</t>
    </rPh>
    <phoneticPr fontId="42"/>
  </si>
  <si>
    <t>効果区分</t>
    <phoneticPr fontId="42"/>
  </si>
  <si>
    <t>効果内容</t>
    <rPh sb="0" eb="2">
      <t>コウカ</t>
    </rPh>
    <rPh sb="2" eb="4">
      <t>ナイヨウ</t>
    </rPh>
    <phoneticPr fontId="42"/>
  </si>
  <si>
    <t>年総効果額</t>
    <phoneticPr fontId="42"/>
  </si>
  <si>
    <t>省力化栽培体系導入の対策による効果</t>
    <rPh sb="0" eb="2">
      <t>ショウリョク</t>
    </rPh>
    <rPh sb="2" eb="3">
      <t>カ</t>
    </rPh>
    <rPh sb="3" eb="5">
      <t>サイバイ</t>
    </rPh>
    <rPh sb="5" eb="7">
      <t>タイケイ</t>
    </rPh>
    <rPh sb="7" eb="9">
      <t>ドウニュウ</t>
    </rPh>
    <rPh sb="10" eb="12">
      <t>タイサク</t>
    </rPh>
    <rPh sb="15" eb="17">
      <t>コウカ</t>
    </rPh>
    <phoneticPr fontId="42"/>
  </si>
  <si>
    <t>　(2)　総合耐用年数の算出</t>
    <rPh sb="5" eb="7">
      <t>ソウゴウ</t>
    </rPh>
    <rPh sb="7" eb="9">
      <t>タイヨウ</t>
    </rPh>
    <rPh sb="9" eb="11">
      <t>ネンスウ</t>
    </rPh>
    <rPh sb="12" eb="14">
      <t>サンシュツ</t>
    </rPh>
    <phoneticPr fontId="42"/>
  </si>
  <si>
    <t>機械名</t>
    <rPh sb="0" eb="2">
      <t>キカイ</t>
    </rPh>
    <rPh sb="2" eb="3">
      <t>メイ</t>
    </rPh>
    <phoneticPr fontId="42"/>
  </si>
  <si>
    <t>耐用年数
①</t>
    <rPh sb="0" eb="2">
      <t>タイヨウ</t>
    </rPh>
    <rPh sb="2" eb="4">
      <t>ネンスウ</t>
    </rPh>
    <phoneticPr fontId="42"/>
  </si>
  <si>
    <t>工事費等
②</t>
    <rPh sb="0" eb="3">
      <t>コウジヒ</t>
    </rPh>
    <rPh sb="3" eb="4">
      <t>トウ</t>
    </rPh>
    <phoneticPr fontId="42"/>
  </si>
  <si>
    <t>年工事費(減価額)
③=②÷①</t>
    <phoneticPr fontId="42"/>
  </si>
  <si>
    <t>⑤</t>
    <phoneticPr fontId="42"/>
  </si>
  <si>
    <t>総合耐用年数=④÷⑤</t>
  </si>
  <si>
    <t>年</t>
    <rPh sb="0" eb="1">
      <t>ネン</t>
    </rPh>
    <phoneticPr fontId="42"/>
  </si>
  <si>
    <t>　(3)　廃用損失額</t>
    <rPh sb="5" eb="6">
      <t>ハイ</t>
    </rPh>
    <rPh sb="6" eb="7">
      <t>ヨウ</t>
    </rPh>
    <rPh sb="7" eb="9">
      <t>ソンシツ</t>
    </rPh>
    <rPh sb="9" eb="10">
      <t>ガク</t>
    </rPh>
    <phoneticPr fontId="42"/>
  </si>
  <si>
    <t>　事業実施に伴い、財産処分又は本事業の目的以外に転用される既存の施設等がある場合については、当該施設等の残存価格を廃用損失額とする。</t>
    <phoneticPr fontId="42"/>
  </si>
  <si>
    <t>名称</t>
    <rPh sb="0" eb="2">
      <t>メイショウ</t>
    </rPh>
    <phoneticPr fontId="42"/>
  </si>
  <si>
    <t>廃用損失額</t>
    <rPh sb="0" eb="1">
      <t>ハイ</t>
    </rPh>
    <rPh sb="1" eb="2">
      <t>ヨウ</t>
    </rPh>
    <rPh sb="2" eb="5">
      <t>ソンシツガク</t>
    </rPh>
    <phoneticPr fontId="42"/>
  </si>
  <si>
    <t>　(4)　経済効果総括表</t>
    <rPh sb="5" eb="7">
      <t>ケイザイ</t>
    </rPh>
    <rPh sb="7" eb="9">
      <t>コウカ</t>
    </rPh>
    <rPh sb="9" eb="11">
      <t>ソウカツ</t>
    </rPh>
    <rPh sb="11" eb="12">
      <t>ヒョウ</t>
    </rPh>
    <phoneticPr fontId="42"/>
  </si>
  <si>
    <t>区分</t>
    <rPh sb="0" eb="2">
      <t>クブン</t>
    </rPh>
    <phoneticPr fontId="42"/>
  </si>
  <si>
    <t>算式</t>
    <rPh sb="0" eb="2">
      <t>サンシキ</t>
    </rPh>
    <phoneticPr fontId="42"/>
  </si>
  <si>
    <t>数値</t>
    <rPh sb="0" eb="2">
      <t>スウチ</t>
    </rPh>
    <phoneticPr fontId="42"/>
  </si>
  <si>
    <t>備考</t>
    <rPh sb="0" eb="2">
      <t>ビコウ</t>
    </rPh>
    <phoneticPr fontId="42"/>
  </si>
  <si>
    <t>総事業費</t>
    <rPh sb="0" eb="1">
      <t>ソウ</t>
    </rPh>
    <rPh sb="1" eb="4">
      <t>ジギョウヒ</t>
    </rPh>
    <phoneticPr fontId="42"/>
  </si>
  <si>
    <t>千円</t>
    <rPh sb="0" eb="2">
      <t>センエン</t>
    </rPh>
    <phoneticPr fontId="42"/>
  </si>
  <si>
    <t>設備等売却益</t>
    <rPh sb="0" eb="2">
      <t>セツビ</t>
    </rPh>
    <rPh sb="2" eb="3">
      <t>トウ</t>
    </rPh>
    <rPh sb="3" eb="5">
      <t>バイキャク</t>
    </rPh>
    <rPh sb="5" eb="6">
      <t>エキ</t>
    </rPh>
    <phoneticPr fontId="42"/>
  </si>
  <si>
    <t>年総効果額</t>
    <rPh sb="0" eb="1">
      <t>ネン</t>
    </rPh>
    <rPh sb="1" eb="2">
      <t>ソウ</t>
    </rPh>
    <rPh sb="2" eb="5">
      <t>コウカガク</t>
    </rPh>
    <phoneticPr fontId="42"/>
  </si>
  <si>
    <t>総合耐用年数</t>
    <rPh sb="0" eb="2">
      <t>ソウゴウ</t>
    </rPh>
    <rPh sb="2" eb="4">
      <t>タイヨウ</t>
    </rPh>
    <rPh sb="4" eb="6">
      <t>ネンスウ</t>
    </rPh>
    <phoneticPr fontId="42"/>
  </si>
  <si>
    <t>還元率</t>
    <rPh sb="0" eb="3">
      <t>カンゲンリツ</t>
    </rPh>
    <phoneticPr fontId="42"/>
  </si>
  <si>
    <t>妥当投資額</t>
    <rPh sb="0" eb="2">
      <t>ダトウ</t>
    </rPh>
    <rPh sb="2" eb="5">
      <t>トウシガク</t>
    </rPh>
    <phoneticPr fontId="42"/>
  </si>
  <si>
    <t>⑥=③÷⑤</t>
    <phoneticPr fontId="42"/>
  </si>
  <si>
    <t>廃用損失額</t>
    <rPh sb="0" eb="2">
      <t>ハイヨウ</t>
    </rPh>
    <rPh sb="2" eb="4">
      <t>ソンシツ</t>
    </rPh>
    <rPh sb="4" eb="5">
      <t>ガク</t>
    </rPh>
    <phoneticPr fontId="42"/>
  </si>
  <si>
    <t>⑦</t>
    <phoneticPr fontId="42"/>
  </si>
  <si>
    <t>投資効率</t>
    <rPh sb="0" eb="2">
      <t>トウシ</t>
    </rPh>
    <rPh sb="2" eb="4">
      <t>コウリツ</t>
    </rPh>
    <phoneticPr fontId="42"/>
  </si>
  <si>
    <t>⑧=(⑥-⑦)÷（①-②）</t>
    <phoneticPr fontId="42"/>
  </si>
  <si>
    <t>注1</t>
    <rPh sb="0" eb="1">
      <t>チュウ</t>
    </rPh>
    <phoneticPr fontId="42"/>
  </si>
  <si>
    <r>
      <t>　還元率=｛ｉ×(１＋ｉ)</t>
    </r>
    <r>
      <rPr>
        <vertAlign val="superscript"/>
        <sz val="10"/>
        <color theme="1"/>
        <rFont val="ＭＳ 明朝"/>
        <family val="1"/>
        <charset val="128"/>
      </rPr>
      <t>ｎ</t>
    </r>
    <r>
      <rPr>
        <sz val="10"/>
        <color theme="1"/>
        <rFont val="ＭＳ 明朝"/>
        <family val="1"/>
        <charset val="128"/>
      </rPr>
      <t>｝÷｛(１＋ｉ)</t>
    </r>
    <r>
      <rPr>
        <vertAlign val="superscript"/>
        <sz val="10"/>
        <color theme="1"/>
        <rFont val="ＭＳ 明朝"/>
        <family val="1"/>
        <charset val="128"/>
      </rPr>
      <t>ｎ</t>
    </r>
    <r>
      <rPr>
        <sz val="10"/>
        <color theme="1"/>
        <rFont val="ＭＳ 明朝"/>
        <family val="1"/>
        <charset val="128"/>
      </rPr>
      <t>-１｝、ｉ=０．０４(割引率)、ｎ=総合耐用年数</t>
    </r>
    <phoneticPr fontId="42"/>
  </si>
  <si>
    <t>　投資効率は小数点以下２桁まで求めるものとする。</t>
    <phoneticPr fontId="42"/>
  </si>
  <si>
    <t>３　畑作物産地生産体制確立・強化整備事業</t>
    <rPh sb="2" eb="5">
      <t>ハタサクモツ</t>
    </rPh>
    <rPh sb="5" eb="7">
      <t>サンチ</t>
    </rPh>
    <rPh sb="7" eb="9">
      <t>セイサン</t>
    </rPh>
    <rPh sb="9" eb="11">
      <t>タイセイ</t>
    </rPh>
    <rPh sb="11" eb="13">
      <t>カクリツ</t>
    </rPh>
    <rPh sb="14" eb="16">
      <t>キョウカ</t>
    </rPh>
    <rPh sb="16" eb="18">
      <t>セイビ</t>
    </rPh>
    <rPh sb="18" eb="20">
      <t>ジギョウ</t>
    </rPh>
    <phoneticPr fontId="2"/>
  </si>
  <si>
    <t>　（２）ばれいしょ生産拡大体制整備事業</t>
    <rPh sb="9" eb="11">
      <t>セイサン</t>
    </rPh>
    <rPh sb="11" eb="13">
      <t>カクダイ</t>
    </rPh>
    <rPh sb="13" eb="15">
      <t>タイセイ</t>
    </rPh>
    <rPh sb="15" eb="17">
      <t>セイビ</t>
    </rPh>
    <rPh sb="17" eb="19">
      <t>ジギョウ</t>
    </rPh>
    <phoneticPr fontId="2"/>
  </si>
  <si>
    <t>イ　事業の目的・効果</t>
    <phoneticPr fontId="2"/>
  </si>
  <si>
    <t>注１：本事業を活用することで、どのように種ばれいしょ新産地形成、需要に見合ったばれいしょ生産、またはばれいしょの品質維持を目指すのかを具体的に記載すること。</t>
    <rPh sb="0" eb="1">
      <t>チュウ</t>
    </rPh>
    <rPh sb="20" eb="21">
      <t>タネ</t>
    </rPh>
    <rPh sb="26" eb="31">
      <t>シンサンチケイセイ</t>
    </rPh>
    <rPh sb="32" eb="34">
      <t>ジュヨウ</t>
    </rPh>
    <rPh sb="35" eb="37">
      <t>ミア</t>
    </rPh>
    <rPh sb="44" eb="46">
      <t>セイサン</t>
    </rPh>
    <rPh sb="56" eb="58">
      <t>ヒンシツ</t>
    </rPh>
    <rPh sb="58" eb="60">
      <t>イジ</t>
    </rPh>
    <phoneticPr fontId="3"/>
  </si>
  <si>
    <t>注２：既存の施設がある場合は、既存の施設がありながら導入する理由を簡潔に記載すること</t>
    <phoneticPr fontId="2"/>
  </si>
  <si>
    <t>（イ）施設等の整備内容</t>
    <rPh sb="3" eb="5">
      <t>シセツ</t>
    </rPh>
    <rPh sb="5" eb="6">
      <t>トウ</t>
    </rPh>
    <rPh sb="7" eb="9">
      <t>セイビ</t>
    </rPh>
    <rPh sb="9" eb="11">
      <t>ナイヨウ</t>
    </rPh>
    <phoneticPr fontId="3"/>
  </si>
  <si>
    <t>施設等名</t>
    <rPh sb="0" eb="3">
      <t>シセツナド</t>
    </rPh>
    <rPh sb="3" eb="4">
      <t>ナ</t>
    </rPh>
    <phoneticPr fontId="3"/>
  </si>
  <si>
    <t>注２：本事業で整備する施設等の詳細について、事業内容欄に記載すること。</t>
    <rPh sb="0" eb="1">
      <t>チュウ</t>
    </rPh>
    <rPh sb="3" eb="4">
      <t>ホン</t>
    </rPh>
    <rPh sb="4" eb="6">
      <t>ジギョウ</t>
    </rPh>
    <rPh sb="7" eb="9">
      <t>セイビ</t>
    </rPh>
    <rPh sb="11" eb="13">
      <t>シセツ</t>
    </rPh>
    <rPh sb="13" eb="14">
      <t>トウ</t>
    </rPh>
    <rPh sb="15" eb="17">
      <t>ショウサイ</t>
    </rPh>
    <rPh sb="22" eb="24">
      <t>ジギョウ</t>
    </rPh>
    <rPh sb="24" eb="26">
      <t>ナイヨウ</t>
    </rPh>
    <rPh sb="26" eb="27">
      <t>ラン</t>
    </rPh>
    <rPh sb="28" eb="30">
      <t>キサイ</t>
    </rPh>
    <phoneticPr fontId="3"/>
  </si>
  <si>
    <t>施設名</t>
    <rPh sb="0" eb="2">
      <t>シセツ</t>
    </rPh>
    <rPh sb="2" eb="3">
      <t>メイ</t>
    </rPh>
    <phoneticPr fontId="3"/>
  </si>
  <si>
    <t>事業内容</t>
    <rPh sb="0" eb="2">
      <t>ジギョウ</t>
    </rPh>
    <rPh sb="2" eb="4">
      <t>ナイヨウ</t>
    </rPh>
    <phoneticPr fontId="2"/>
  </si>
  <si>
    <t>（注１）記入欄が足りない場合は、欄を追加すること。</t>
    <rPh sb="1" eb="2">
      <t>チュウ</t>
    </rPh>
    <rPh sb="4" eb="7">
      <t>キニュウラン</t>
    </rPh>
    <rPh sb="8" eb="9">
      <t>タ</t>
    </rPh>
    <rPh sb="12" eb="14">
      <t>バアイ</t>
    </rPh>
    <rPh sb="16" eb="17">
      <t>ラン</t>
    </rPh>
    <rPh sb="18" eb="20">
      <t>ツイカ</t>
    </rPh>
    <phoneticPr fontId="3"/>
  </si>
  <si>
    <t>概算設計書、見積書等事業の積算根拠となる資料（別添１）</t>
    <rPh sb="0" eb="2">
      <t>ガイサン</t>
    </rPh>
    <rPh sb="2" eb="5">
      <t>セッケイショ</t>
    </rPh>
    <rPh sb="6" eb="9">
      <t>ミツモリショ</t>
    </rPh>
    <rPh sb="9" eb="10">
      <t>トウ</t>
    </rPh>
    <rPh sb="10" eb="12">
      <t>ジギョウ</t>
    </rPh>
    <rPh sb="13" eb="15">
      <t>セキサン</t>
    </rPh>
    <rPh sb="15" eb="17">
      <t>コンキョ</t>
    </rPh>
    <rPh sb="20" eb="22">
      <t>シリョウ</t>
    </rPh>
    <rPh sb="23" eb="25">
      <t>ベッテン</t>
    </rPh>
    <phoneticPr fontId="3"/>
  </si>
  <si>
    <t>位置、配置図、平面図、施設の管理運営規程（別添４）</t>
    <rPh sb="0" eb="2">
      <t>イチ</t>
    </rPh>
    <rPh sb="3" eb="6">
      <t>ハイチズ</t>
    </rPh>
    <rPh sb="7" eb="10">
      <t>ヘイメンズ</t>
    </rPh>
    <rPh sb="11" eb="13">
      <t>シセツ</t>
    </rPh>
    <rPh sb="14" eb="16">
      <t>カンリ</t>
    </rPh>
    <rPh sb="16" eb="18">
      <t>ウンエイ</t>
    </rPh>
    <rPh sb="18" eb="20">
      <t>キテイ</t>
    </rPh>
    <phoneticPr fontId="3"/>
  </si>
  <si>
    <t>施設の規模算定根拠（別添２）</t>
    <rPh sb="0" eb="2">
      <t>シセツ</t>
    </rPh>
    <rPh sb="3" eb="5">
      <t>キボ</t>
    </rPh>
    <rPh sb="5" eb="7">
      <t>サンテイ</t>
    </rPh>
    <rPh sb="7" eb="9">
      <t>コンキョ</t>
    </rPh>
    <phoneticPr fontId="3"/>
  </si>
  <si>
    <t>コンソーシアム規約（案）（コンソーシアムを設置して、本事業の実施を希望する場合）（別添５）</t>
    <rPh sb="7" eb="9">
      <t>キヤク</t>
    </rPh>
    <rPh sb="10" eb="11">
      <t>アン</t>
    </rPh>
    <rPh sb="37" eb="39">
      <t>バアイ</t>
    </rPh>
    <rPh sb="41" eb="43">
      <t>ベッテン</t>
    </rPh>
    <phoneticPr fontId="3"/>
  </si>
  <si>
    <t>施設の能力、稼働時間等の詳細（別添３）</t>
    <rPh sb="0" eb="2">
      <t>シセツ</t>
    </rPh>
    <rPh sb="3" eb="5">
      <t>ノウリョク</t>
    </rPh>
    <rPh sb="6" eb="8">
      <t>カドウ</t>
    </rPh>
    <rPh sb="8" eb="10">
      <t>ジカン</t>
    </rPh>
    <rPh sb="10" eb="11">
      <t>トウ</t>
    </rPh>
    <rPh sb="12" eb="14">
      <t>ショウサイ</t>
    </rPh>
    <phoneticPr fontId="3"/>
  </si>
  <si>
    <t>第３　事業の目的・効果等</t>
    <rPh sb="0" eb="1">
      <t>ダイ</t>
    </rPh>
    <rPh sb="3" eb="5">
      <t>ジギョウ</t>
    </rPh>
    <rPh sb="6" eb="8">
      <t>モクテキ</t>
    </rPh>
    <rPh sb="9" eb="11">
      <t>コウカ</t>
    </rPh>
    <rPh sb="11" eb="12">
      <t>トウ</t>
    </rPh>
    <phoneticPr fontId="3"/>
  </si>
  <si>
    <t xml:space="preserve"> １　事業の目的、具体的内容及び事業により期待される効果</t>
    <rPh sb="3" eb="5">
      <t>ジギョウ</t>
    </rPh>
    <rPh sb="6" eb="8">
      <t>モクテキ</t>
    </rPh>
    <rPh sb="9" eb="12">
      <t>グタイテキ</t>
    </rPh>
    <rPh sb="12" eb="14">
      <t>ナイヨウ</t>
    </rPh>
    <rPh sb="14" eb="15">
      <t>オヨ</t>
    </rPh>
    <rPh sb="16" eb="18">
      <t>ジギョウ</t>
    </rPh>
    <rPh sb="21" eb="23">
      <t>キタイ</t>
    </rPh>
    <rPh sb="26" eb="28">
      <t>コウカ</t>
    </rPh>
    <phoneticPr fontId="2"/>
  </si>
  <si>
    <t>第４　成果目標</t>
    <rPh sb="0" eb="1">
      <t>ダイ</t>
    </rPh>
    <rPh sb="3" eb="5">
      <t>セイカ</t>
    </rPh>
    <rPh sb="5" eb="7">
      <t>モクヒョウ</t>
    </rPh>
    <phoneticPr fontId="3"/>
  </si>
  <si>
    <t>第５　必要経費</t>
    <rPh sb="0" eb="1">
      <t>ダイ</t>
    </rPh>
    <rPh sb="3" eb="5">
      <t>ヒツヨウ</t>
    </rPh>
    <rPh sb="5" eb="7">
      <t>ケイヒ</t>
    </rPh>
    <phoneticPr fontId="3"/>
  </si>
  <si>
    <t>第６　添付書類　（添付書類名を記入すること。）</t>
    <rPh sb="0" eb="1">
      <t>ダイ</t>
    </rPh>
    <rPh sb="3" eb="5">
      <t>テンプ</t>
    </rPh>
    <rPh sb="5" eb="7">
      <t>ショルイ</t>
    </rPh>
    <rPh sb="9" eb="11">
      <t>テンプ</t>
    </rPh>
    <rPh sb="11" eb="13">
      <t>ショルイ</t>
    </rPh>
    <rPh sb="13" eb="14">
      <t>メイ</t>
    </rPh>
    <phoneticPr fontId="3"/>
  </si>
  <si>
    <t>備　　考
（対象作物等）</t>
    <rPh sb="6" eb="10">
      <t>タイショウサクモツ</t>
    </rPh>
    <rPh sb="10" eb="11">
      <t>トウ</t>
    </rPh>
    <phoneticPr fontId="2"/>
  </si>
  <si>
    <t>注５：別記26に関わる施設整備の取組がある場合には、「事業費」欄には「別記26様式参照」と記載し、この表の金額の計には算入しないこと。</t>
    <rPh sb="0" eb="1">
      <t>チュウ</t>
    </rPh>
    <rPh sb="3" eb="5">
      <t>ベッキ</t>
    </rPh>
    <rPh sb="8" eb="9">
      <t>カカ</t>
    </rPh>
    <rPh sb="11" eb="15">
      <t>シセツセイビ</t>
    </rPh>
    <rPh sb="16" eb="18">
      <t>トリクミ</t>
    </rPh>
    <rPh sb="21" eb="23">
      <t>バアイ</t>
    </rPh>
    <rPh sb="27" eb="30">
      <t>ジギョウヒ</t>
    </rPh>
    <rPh sb="31" eb="32">
      <t>ラン</t>
    </rPh>
    <rPh sb="35" eb="37">
      <t>ベッキ</t>
    </rPh>
    <rPh sb="39" eb="41">
      <t>ヨウシキ</t>
    </rPh>
    <rPh sb="41" eb="43">
      <t>サンショウ</t>
    </rPh>
    <rPh sb="45" eb="47">
      <t>キサイ</t>
    </rPh>
    <rPh sb="51" eb="52">
      <t>ヒョウ</t>
    </rPh>
    <rPh sb="53" eb="55">
      <t>キンガク</t>
    </rPh>
    <rPh sb="54" eb="55">
      <t>ゴウキン</t>
    </rPh>
    <rPh sb="56" eb="57">
      <t>ケイ</t>
    </rPh>
    <rPh sb="59" eb="61">
      <t>サンニュウ</t>
    </rPh>
    <phoneticPr fontId="2"/>
  </si>
  <si>
    <t>ウ　ばれいしょ産地拡大・持続化支援実証事業</t>
    <rPh sb="7" eb="9">
      <t>サンチ</t>
    </rPh>
    <rPh sb="9" eb="11">
      <t>カクダイ</t>
    </rPh>
    <rPh sb="12" eb="14">
      <t>ジゾク</t>
    </rPh>
    <rPh sb="14" eb="15">
      <t>カ</t>
    </rPh>
    <rPh sb="15" eb="17">
      <t>シエン</t>
    </rPh>
    <rPh sb="17" eb="19">
      <t>ジッショウ</t>
    </rPh>
    <rPh sb="19" eb="21">
      <t>ジギョウ</t>
    </rPh>
    <phoneticPr fontId="23"/>
  </si>
  <si>
    <t>イ　そば・なたねの安定生産・安定供給対策事業</t>
    <phoneticPr fontId="2"/>
  </si>
  <si>
    <t>（７）ばれいしょ・てん菜生産基盤強化事業</t>
    <phoneticPr fontId="23"/>
  </si>
  <si>
    <t>　　ウ　ばれいしょ産地拡大・持続化支援実証事業</t>
    <rPh sb="9" eb="11">
      <t>サンチ</t>
    </rPh>
    <rPh sb="11" eb="13">
      <t>カクダイ</t>
    </rPh>
    <rPh sb="14" eb="16">
      <t>ジゾク</t>
    </rPh>
    <rPh sb="16" eb="17">
      <t>カ</t>
    </rPh>
    <rPh sb="17" eb="19">
      <t>シエン</t>
    </rPh>
    <rPh sb="19" eb="21">
      <t>ジッショウ</t>
    </rPh>
    <rPh sb="21" eb="23">
      <t>ジギョウ</t>
    </rPh>
    <phoneticPr fontId="2"/>
  </si>
  <si>
    <t>　　イ　そば・なたねの安定生産・安定供給対策事業</t>
    <rPh sb="11" eb="13">
      <t>アンテイ</t>
    </rPh>
    <rPh sb="13" eb="15">
      <t>セイサン</t>
    </rPh>
    <rPh sb="16" eb="18">
      <t>アンテイ</t>
    </rPh>
    <rPh sb="18" eb="20">
      <t>キョウキュウ</t>
    </rPh>
    <rPh sb="20" eb="22">
      <t>タイサク</t>
    </rPh>
    <rPh sb="22" eb="24">
      <t>ジギョウ</t>
    </rPh>
    <phoneticPr fontId="2"/>
  </si>
  <si>
    <t>　　イ　畑作物の新規需要拡大事業</t>
    <rPh sb="4" eb="7">
      <t>ハタサクモツ</t>
    </rPh>
    <rPh sb="8" eb="10">
      <t>シンキ</t>
    </rPh>
    <rPh sb="10" eb="12">
      <t>ジュヨウ</t>
    </rPh>
    <rPh sb="12" eb="14">
      <t>カクダイ</t>
    </rPh>
    <rPh sb="14" eb="16">
      <t>ジギョウ</t>
    </rPh>
    <phoneticPr fontId="2"/>
  </si>
  <si>
    <t>１　取組項目には、実施要領別記21の第４の１の取組を記入し、複数取り組む場合は表を追加して項目ごとに記入すること。</t>
    <rPh sb="2" eb="4">
      <t>トリクミ</t>
    </rPh>
    <rPh sb="4" eb="6">
      <t>コウモク</t>
    </rPh>
    <rPh sb="9" eb="11">
      <t>ジッシ</t>
    </rPh>
    <rPh sb="11" eb="13">
      <t>ヨウリョウ</t>
    </rPh>
    <rPh sb="13" eb="15">
      <t>ベッキ</t>
    </rPh>
    <rPh sb="18" eb="19">
      <t>ダイ</t>
    </rPh>
    <rPh sb="23" eb="25">
      <t>トリクミ</t>
    </rPh>
    <rPh sb="26" eb="28">
      <t>キニュウ</t>
    </rPh>
    <rPh sb="30" eb="32">
      <t>フクスウ</t>
    </rPh>
    <rPh sb="32" eb="33">
      <t>ト</t>
    </rPh>
    <rPh sb="34" eb="35">
      <t>ク</t>
    </rPh>
    <rPh sb="36" eb="38">
      <t>バアイ</t>
    </rPh>
    <rPh sb="39" eb="40">
      <t>ヒョウ</t>
    </rPh>
    <rPh sb="41" eb="43">
      <t>ツイカ</t>
    </rPh>
    <rPh sb="45" eb="47">
      <t>コウモク</t>
    </rPh>
    <rPh sb="50" eb="52">
      <t>キニュウ</t>
    </rPh>
    <phoneticPr fontId="3"/>
  </si>
  <si>
    <t>注１：実施要領別記22の第３の１に定めるその他作物を対象とする場合には、備考欄に理由を記載すること。</t>
    <rPh sb="0" eb="1">
      <t>チュウ</t>
    </rPh>
    <rPh sb="3" eb="5">
      <t>ジッシ</t>
    </rPh>
    <rPh sb="5" eb="7">
      <t>ヨウリョウ</t>
    </rPh>
    <rPh sb="7" eb="9">
      <t>ベッキ</t>
    </rPh>
    <rPh sb="12" eb="13">
      <t>ダイ</t>
    </rPh>
    <rPh sb="17" eb="18">
      <t>サダ</t>
    </rPh>
    <rPh sb="22" eb="23">
      <t>タ</t>
    </rPh>
    <rPh sb="23" eb="25">
      <t>サクモツ</t>
    </rPh>
    <rPh sb="26" eb="28">
      <t>タイショウ</t>
    </rPh>
    <rPh sb="31" eb="33">
      <t>バアイ</t>
    </rPh>
    <rPh sb="36" eb="39">
      <t>ビコウラン</t>
    </rPh>
    <rPh sb="40" eb="42">
      <t>リユウ</t>
    </rPh>
    <rPh sb="43" eb="45">
      <t>キサイ</t>
    </rPh>
    <phoneticPr fontId="2"/>
  </si>
  <si>
    <t>別記24別添様式</t>
    <rPh sb="4" eb="6">
      <t>ベッテン</t>
    </rPh>
    <phoneticPr fontId="30"/>
  </si>
  <si>
    <t>生産面積（a）</t>
    <rPh sb="0" eb="2">
      <t>セイサン</t>
    </rPh>
    <rPh sb="2" eb="4">
      <t>メンセキ</t>
    </rPh>
    <phoneticPr fontId="2"/>
  </si>
  <si>
    <t>補助対象面積
（a）
③=②</t>
    <rPh sb="0" eb="2">
      <t>ホジョ</t>
    </rPh>
    <rPh sb="2" eb="4">
      <t>タイショウ</t>
    </rPh>
    <rPh sb="4" eb="6">
      <t>メンセキ</t>
    </rPh>
    <phoneticPr fontId="2"/>
  </si>
  <si>
    <t>注１：事業実施年の新品種種子の生産面積が分かる資料を添付すること。</t>
    <rPh sb="0" eb="1">
      <t>チュウ</t>
    </rPh>
    <rPh sb="3" eb="5">
      <t>ジギョウ</t>
    </rPh>
    <rPh sb="5" eb="7">
      <t>ジッシ</t>
    </rPh>
    <rPh sb="7" eb="8">
      <t>ネン</t>
    </rPh>
    <rPh sb="9" eb="12">
      <t>シンヒンシュ</t>
    </rPh>
    <rPh sb="12" eb="14">
      <t>シュシ</t>
    </rPh>
    <rPh sb="15" eb="17">
      <t>セイサン</t>
    </rPh>
    <rPh sb="17" eb="19">
      <t>メンセキ</t>
    </rPh>
    <rPh sb="20" eb="21">
      <t>ワ</t>
    </rPh>
    <rPh sb="23" eb="25">
      <t>シリョウ</t>
    </rPh>
    <rPh sb="26" eb="28">
      <t>テンプ</t>
    </rPh>
    <phoneticPr fontId="2"/>
  </si>
  <si>
    <t>注２：「補助対象面積」の欄には、事業実施年の新品種種子の生産面積（１a未満は切り捨て）を記入すること。また、括弧内に実施年を記入すること。</t>
    <rPh sb="0" eb="1">
      <t>チュウ</t>
    </rPh>
    <rPh sb="4" eb="10">
      <t>ホジョタイショウメンセキ</t>
    </rPh>
    <rPh sb="22" eb="25">
      <t>シンヒンシュ</t>
    </rPh>
    <rPh sb="25" eb="27">
      <t>シュシ</t>
    </rPh>
    <rPh sb="28" eb="30">
      <t>セイサン</t>
    </rPh>
    <rPh sb="35" eb="37">
      <t>ミマン</t>
    </rPh>
    <rPh sb="38" eb="39">
      <t>キ</t>
    </rPh>
    <rPh sb="40" eb="41">
      <t>ス</t>
    </rPh>
    <rPh sb="54" eb="57">
      <t>カッコナイ</t>
    </rPh>
    <rPh sb="58" eb="61">
      <t>ジッシネン</t>
    </rPh>
    <rPh sb="62" eb="64">
      <t>キニュウ</t>
    </rPh>
    <phoneticPr fontId="2"/>
  </si>
  <si>
    <t>⑤そばの新品種種子の安定生産</t>
    <phoneticPr fontId="30"/>
  </si>
  <si>
    <r>
      <t>注３：「国庫補助金」の欄には、実施</t>
    </r>
    <r>
      <rPr>
        <sz val="9.5"/>
        <color theme="1"/>
        <rFont val="ＭＳ Ｐゴシック"/>
        <family val="3"/>
        <charset val="128"/>
      </rPr>
      <t>要領別記11の第４に掲げる補助率を補助対象面積に乗じて算出すること。</t>
    </r>
    <rPh sb="0" eb="1">
      <t>チュウ</t>
    </rPh>
    <rPh sb="4" eb="6">
      <t>コッコ</t>
    </rPh>
    <rPh sb="6" eb="9">
      <t>ホジョキン</t>
    </rPh>
    <rPh sb="11" eb="12">
      <t>ラン</t>
    </rPh>
    <rPh sb="15" eb="17">
      <t>ジッシ</t>
    </rPh>
    <rPh sb="17" eb="19">
      <t>ヨウリョウ</t>
    </rPh>
    <rPh sb="19" eb="21">
      <t>ベッキ</t>
    </rPh>
    <rPh sb="24" eb="25">
      <t>ダイ</t>
    </rPh>
    <rPh sb="26" eb="27">
      <t>カカ</t>
    </rPh>
    <rPh sb="30" eb="33">
      <t>ホジョキン</t>
    </rPh>
    <rPh sb="33" eb="35">
      <t>ホジョ</t>
    </rPh>
    <rPh sb="35" eb="37">
      <t>タイショウ</t>
    </rPh>
    <rPh sb="37" eb="39">
      <t>メンセキ</t>
    </rPh>
    <rPh sb="40" eb="41">
      <t>ジョウ</t>
    </rPh>
    <rPh sb="43" eb="45">
      <t>サンシュツ</t>
    </rPh>
    <phoneticPr fontId="2"/>
  </si>
  <si>
    <t>国庫補助金
（円）
④=③*10,000/10a
※①=0の場合、
④=③*20,000/10a</t>
    <rPh sb="0" eb="2">
      <t>コッコ</t>
    </rPh>
    <rPh sb="2" eb="5">
      <t>ホジョキン</t>
    </rPh>
    <rPh sb="7" eb="8">
      <t>エン</t>
    </rPh>
    <rPh sb="30" eb="32">
      <t>バアイ</t>
    </rPh>
    <phoneticPr fontId="2"/>
  </si>
  <si>
    <t>注１：事業実施前年及び事業実施年の対象作物のは種前の取引契約書の写し又はは種前の実需者との情報交換の実施状況を確認できる書類を添付すること。</t>
    <rPh sb="0" eb="1">
      <t>チュウ</t>
    </rPh>
    <rPh sb="3" eb="5">
      <t>ジギョウ</t>
    </rPh>
    <rPh sb="5" eb="7">
      <t>ジッシ</t>
    </rPh>
    <rPh sb="7" eb="9">
      <t>ゼンネン</t>
    </rPh>
    <rPh sb="9" eb="10">
      <t>オヨ</t>
    </rPh>
    <rPh sb="11" eb="13">
      <t>ジギョウ</t>
    </rPh>
    <rPh sb="13" eb="15">
      <t>ジッシ</t>
    </rPh>
    <rPh sb="15" eb="16">
      <t>ネン</t>
    </rPh>
    <rPh sb="23" eb="24">
      <t>シュ</t>
    </rPh>
    <rPh sb="24" eb="25">
      <t>マエ</t>
    </rPh>
    <rPh sb="26" eb="28">
      <t>トリヒキ</t>
    </rPh>
    <rPh sb="28" eb="31">
      <t>ケイヤクショ</t>
    </rPh>
    <rPh sb="32" eb="33">
      <t>ウツ</t>
    </rPh>
    <rPh sb="34" eb="35">
      <t>マタ</t>
    </rPh>
    <rPh sb="37" eb="38">
      <t>シュ</t>
    </rPh>
    <rPh sb="38" eb="39">
      <t>マエ</t>
    </rPh>
    <rPh sb="40" eb="42">
      <t>ジツジュ</t>
    </rPh>
    <rPh sb="42" eb="43">
      <t>シャ</t>
    </rPh>
    <rPh sb="45" eb="47">
      <t>ジョウホウ</t>
    </rPh>
    <rPh sb="47" eb="49">
      <t>コウカン</t>
    </rPh>
    <rPh sb="50" eb="52">
      <t>ジッシ</t>
    </rPh>
    <rPh sb="52" eb="54">
      <t>ジョウキョウ</t>
    </rPh>
    <rPh sb="55" eb="57">
      <t>カクニン</t>
    </rPh>
    <rPh sb="60" eb="62">
      <t>ショルイ</t>
    </rPh>
    <rPh sb="63" eb="65">
      <t>テンプ</t>
    </rPh>
    <phoneticPr fontId="2"/>
  </si>
  <si>
    <r>
      <t>注</t>
    </r>
    <r>
      <rPr>
        <sz val="9.5"/>
        <color theme="1"/>
        <rFont val="ＭＳ Ｐゴシック"/>
        <family val="3"/>
        <charset val="128"/>
      </rPr>
      <t>５：そばについて、抜き実での契約の場合は、備考欄に事業実施年の抜き実の契約数量を記載し、①は玄そば換算（抜き実の契約数量を0.759で除して算出）すること。</t>
    </r>
    <rPh sb="0" eb="1">
      <t>チュウ</t>
    </rPh>
    <rPh sb="10" eb="11">
      <t>ヌ</t>
    </rPh>
    <rPh sb="12" eb="13">
      <t>ミ</t>
    </rPh>
    <rPh sb="15" eb="17">
      <t>ケイヤク</t>
    </rPh>
    <rPh sb="18" eb="20">
      <t>バアイ</t>
    </rPh>
    <rPh sb="22" eb="25">
      <t>ビコウラン</t>
    </rPh>
    <rPh sb="26" eb="28">
      <t>ジギョウ</t>
    </rPh>
    <rPh sb="28" eb="30">
      <t>ジッシ</t>
    </rPh>
    <rPh sb="30" eb="31">
      <t>ネン</t>
    </rPh>
    <rPh sb="32" eb="33">
      <t>ヌ</t>
    </rPh>
    <rPh sb="34" eb="35">
      <t>ミ</t>
    </rPh>
    <rPh sb="36" eb="38">
      <t>ケイヤク</t>
    </rPh>
    <rPh sb="38" eb="40">
      <t>スウリョウ</t>
    </rPh>
    <rPh sb="41" eb="43">
      <t>キサイ</t>
    </rPh>
    <rPh sb="47" eb="48">
      <t>ゲン</t>
    </rPh>
    <rPh sb="50" eb="52">
      <t>カンサン</t>
    </rPh>
    <rPh sb="53" eb="54">
      <t>ヌ</t>
    </rPh>
    <rPh sb="55" eb="56">
      <t>ミ</t>
    </rPh>
    <rPh sb="57" eb="59">
      <t>ケイヤク</t>
    </rPh>
    <rPh sb="59" eb="61">
      <t>スウリョウ</t>
    </rPh>
    <rPh sb="68" eb="69">
      <t>ジョ</t>
    </rPh>
    <rPh sb="71" eb="73">
      <t>サンシュツ</t>
    </rPh>
    <phoneticPr fontId="2"/>
  </si>
  <si>
    <t>対象作物</t>
    <rPh sb="0" eb="2">
      <t>タイショウ</t>
    </rPh>
    <rPh sb="2" eb="4">
      <t>サクモツ</t>
    </rPh>
    <phoneticPr fontId="30"/>
  </si>
  <si>
    <t>契約取引数量
（t、玄そば・なたね）
①事業実施年産（　年）</t>
    <rPh sb="0" eb="2">
      <t>ケイヤク</t>
    </rPh>
    <rPh sb="2" eb="4">
      <t>トリヒキ</t>
    </rPh>
    <rPh sb="4" eb="6">
      <t>スウリョウ</t>
    </rPh>
    <rPh sb="10" eb="11">
      <t>ゲン</t>
    </rPh>
    <rPh sb="20" eb="22">
      <t>ジギョウ</t>
    </rPh>
    <rPh sb="22" eb="24">
      <t>ジッシ</t>
    </rPh>
    <rPh sb="24" eb="26">
      <t>ネンサン</t>
    </rPh>
    <rPh sb="28" eb="29">
      <t>ネン</t>
    </rPh>
    <phoneticPr fontId="2"/>
  </si>
  <si>
    <t>イ　畑作物の新規需要拡大事業</t>
    <rPh sb="6" eb="8">
      <t>シンキ</t>
    </rPh>
    <rPh sb="8" eb="10">
      <t>ジュヨウ</t>
    </rPh>
    <rPh sb="10" eb="12">
      <t>カクダイ</t>
    </rPh>
    <rPh sb="12" eb="14">
      <t>ジギョウ</t>
    </rPh>
    <phoneticPr fontId="23"/>
  </si>
  <si>
    <t>【対象作物：　　　　　　　　　　　取組項目：　　　　　　　　　　　　　　　　　　　　　　　　　　　】</t>
    <rPh sb="1" eb="3">
      <t>タイショウ</t>
    </rPh>
    <rPh sb="3" eb="5">
      <t>サクモツ</t>
    </rPh>
    <rPh sb="17" eb="19">
      <t>トリクミ</t>
    </rPh>
    <rPh sb="19" eb="21">
      <t>コウモク</t>
    </rPh>
    <phoneticPr fontId="3"/>
  </si>
  <si>
    <t>　④　複数年契約取引</t>
    <rPh sb="3" eb="5">
      <t>フクスウ</t>
    </rPh>
    <rPh sb="5" eb="6">
      <t>ネン</t>
    </rPh>
    <rPh sb="6" eb="8">
      <t>ケイヤク</t>
    </rPh>
    <rPh sb="8" eb="10">
      <t>トリヒキ</t>
    </rPh>
    <phoneticPr fontId="23"/>
  </si>
  <si>
    <t>　①　ニーズ調査</t>
    <rPh sb="6" eb="8">
      <t>チョウサ</t>
    </rPh>
    <phoneticPr fontId="23"/>
  </si>
  <si>
    <t>　②　新商品の開発、マッチング・PR</t>
    <rPh sb="3" eb="6">
      <t>シンショウヒン</t>
    </rPh>
    <rPh sb="7" eb="9">
      <t>カイハツ</t>
    </rPh>
    <phoneticPr fontId="23"/>
  </si>
  <si>
    <t>　　　③　豆類の新品種種子の安定生産</t>
    <rPh sb="5" eb="7">
      <t>マメルイ</t>
    </rPh>
    <rPh sb="8" eb="11">
      <t>シンヒンシュ</t>
    </rPh>
    <rPh sb="11" eb="13">
      <t>シュシ</t>
    </rPh>
    <rPh sb="14" eb="16">
      <t>アンテイ</t>
    </rPh>
    <rPh sb="16" eb="18">
      <t>セイサン</t>
    </rPh>
    <phoneticPr fontId="2"/>
  </si>
  <si>
    <t>国庫補助金
（円）
④=③*20,000/10a</t>
    <rPh sb="0" eb="2">
      <t>コッコ</t>
    </rPh>
    <rPh sb="2" eb="5">
      <t>ホジョキン</t>
    </rPh>
    <rPh sb="7" eb="8">
      <t>エン</t>
    </rPh>
    <phoneticPr fontId="2"/>
  </si>
  <si>
    <t xml:space="preserve"> 対象作物の作付面積</t>
    <rPh sb="1" eb="5">
      <t>タイショウサクモツ</t>
    </rPh>
    <rPh sb="6" eb="8">
      <t>サクツケ</t>
    </rPh>
    <rPh sb="8" eb="10">
      <t>メンセキ</t>
    </rPh>
    <phoneticPr fontId="2"/>
  </si>
  <si>
    <t>④　複数年契約取引</t>
    <rPh sb="2" eb="5">
      <t>フクスウネン</t>
    </rPh>
    <rPh sb="5" eb="7">
      <t>ケイヤク</t>
    </rPh>
    <rPh sb="7" eb="9">
      <t>トリヒキ</t>
    </rPh>
    <phoneticPr fontId="2"/>
  </si>
  <si>
    <t>品種名</t>
    <rPh sb="0" eb="2">
      <t>ヒンシュ</t>
    </rPh>
    <rPh sb="2" eb="3">
      <t>メイ</t>
    </rPh>
    <phoneticPr fontId="2"/>
  </si>
  <si>
    <r>
      <t xml:space="preserve">うち湿害軽減技術導入面積
</t>
    </r>
    <r>
      <rPr>
        <sz val="8"/>
        <color theme="1"/>
        <rFont val="ＭＳ Ｐゴシック"/>
        <family val="3"/>
        <charset val="128"/>
      </rPr>
      <t>（無材穿孔暗渠、有材補助暗渠、全層心土破砕 ）</t>
    </r>
    <rPh sb="8" eb="10">
      <t>ドウニュウ</t>
    </rPh>
    <rPh sb="10" eb="12">
      <t>メンセキ</t>
    </rPh>
    <phoneticPr fontId="2"/>
  </si>
  <si>
    <r>
      <t xml:space="preserve">うち湿害軽減技術導入面積
</t>
    </r>
    <r>
      <rPr>
        <sz val="8"/>
        <color theme="1"/>
        <rFont val="ＭＳ Ｐゴシック"/>
        <family val="3"/>
        <charset val="128"/>
      </rPr>
      <t>（その他 ）</t>
    </r>
    <rPh sb="8" eb="10">
      <t>ドウニュウ</t>
    </rPh>
    <rPh sb="10" eb="12">
      <t>メンセキ</t>
    </rPh>
    <rPh sb="16" eb="17">
      <t>タ</t>
    </rPh>
    <phoneticPr fontId="2"/>
  </si>
  <si>
    <t>国庫補助金
（円）
④=③*3,000/10a
または
④=③*2,000/10a</t>
    <rPh sb="0" eb="2">
      <t>コッコ</t>
    </rPh>
    <rPh sb="2" eb="5">
      <t>ホジョキン</t>
    </rPh>
    <rPh sb="7" eb="8">
      <t>エン</t>
    </rPh>
    <phoneticPr fontId="2"/>
  </si>
  <si>
    <t>（④=③/100*26,000
または
④=③/100*52,000）</t>
    <phoneticPr fontId="30"/>
  </si>
  <si>
    <t>　（７）ばれいしょ・てん菜生産基盤強化事業</t>
    <rPh sb="12" eb="13">
      <t>サイ</t>
    </rPh>
    <rPh sb="13" eb="17">
      <t>セイサンキバン</t>
    </rPh>
    <rPh sb="17" eb="21">
      <t>キョウカジギョウ</t>
    </rPh>
    <phoneticPr fontId="2"/>
  </si>
  <si>
    <t>a.ジャガイモシストセンチュウ抵抗性品種等の導入</t>
    <phoneticPr fontId="30"/>
  </si>
  <si>
    <t>b.疎植栽培の導入</t>
    <phoneticPr fontId="30"/>
  </si>
  <si>
    <t>c.ジャガイモシストセンチュウ対抗植物の導入</t>
    <phoneticPr fontId="30"/>
  </si>
  <si>
    <t>「中」</t>
    <rPh sb="1" eb="2">
      <t>チュウ</t>
    </rPh>
    <phoneticPr fontId="30"/>
  </si>
  <si>
    <t>褐斑病抵抗性</t>
    <rPh sb="0" eb="3">
      <t>カッパンビョウ</t>
    </rPh>
    <rPh sb="3" eb="6">
      <t>テイコウセイ</t>
    </rPh>
    <phoneticPr fontId="3"/>
  </si>
  <si>
    <t>品種名</t>
    <rPh sb="0" eb="3">
      <t>ヒンシュメイ</t>
    </rPh>
    <phoneticPr fontId="30"/>
  </si>
  <si>
    <t>「やや強」</t>
    <rPh sb="3" eb="4">
      <t>ツヨ</t>
    </rPh>
    <phoneticPr fontId="30"/>
  </si>
  <si>
    <t>「強」</t>
    <rPh sb="1" eb="2">
      <t>ツヨ</t>
    </rPh>
    <phoneticPr fontId="30"/>
  </si>
  <si>
    <t>「かなり強」</t>
    <rPh sb="4" eb="5">
      <t>ツヨ</t>
    </rPh>
    <phoneticPr fontId="30"/>
  </si>
  <si>
    <t>「極強」</t>
    <rPh sb="1" eb="2">
      <t>ゴク</t>
    </rPh>
    <rPh sb="2" eb="3">
      <t>ツヨ</t>
    </rPh>
    <phoneticPr fontId="30"/>
  </si>
  <si>
    <t>ウ　取組内容（詳細）</t>
    <phoneticPr fontId="30"/>
  </si>
  <si>
    <t>（ア）生産構造転換重点支援</t>
    <rPh sb="3" eb="5">
      <t>セイサン</t>
    </rPh>
    <rPh sb="5" eb="7">
      <t>コウゾウ</t>
    </rPh>
    <rPh sb="7" eb="9">
      <t>テンカン</t>
    </rPh>
    <rPh sb="9" eb="11">
      <t>ジュウテン</t>
    </rPh>
    <rPh sb="11" eb="13">
      <t>シエン</t>
    </rPh>
    <phoneticPr fontId="30"/>
  </si>
  <si>
    <t>（イ）生産構造転換重点推進支援</t>
    <rPh sb="3" eb="5">
      <t>セイサン</t>
    </rPh>
    <rPh sb="5" eb="7">
      <t>コウゾウ</t>
    </rPh>
    <rPh sb="7" eb="9">
      <t>テンカン</t>
    </rPh>
    <rPh sb="9" eb="11">
      <t>ジュウテン</t>
    </rPh>
    <rPh sb="11" eb="13">
      <t>スイシン</t>
    </rPh>
    <rPh sb="13" eb="15">
      <t>シエン</t>
    </rPh>
    <phoneticPr fontId="30"/>
  </si>
  <si>
    <t>イ　取組内容一覧</t>
    <rPh sb="2" eb="4">
      <t>トリクミ</t>
    </rPh>
    <rPh sb="4" eb="6">
      <t>ナイヨウ</t>
    </rPh>
    <rPh sb="6" eb="8">
      <t>イチラン</t>
    </rPh>
    <phoneticPr fontId="30"/>
  </si>
  <si>
    <t>小計</t>
    <rPh sb="0" eb="2">
      <t>ショウケイ</t>
    </rPh>
    <phoneticPr fontId="30"/>
  </si>
  <si>
    <t>（ア）生産構造転換重点支援</t>
    <phoneticPr fontId="30"/>
  </si>
  <si>
    <t>（イ）生産構造転換重点推進支援</t>
    <phoneticPr fontId="30"/>
  </si>
  <si>
    <t>（④=③/100*26,000）
または
（④=③/100*52,000）</t>
    <phoneticPr fontId="30"/>
  </si>
  <si>
    <t>注２：実施要領別記13の第４の１の（３）ただし書きの取組を実施する場合には、当該取組の詳細を記載すること。</t>
    <rPh sb="0" eb="1">
      <t>チュウ</t>
    </rPh>
    <rPh sb="3" eb="7">
      <t>ジッシヨウリョウ</t>
    </rPh>
    <rPh sb="7" eb="9">
      <t>ベッキ</t>
    </rPh>
    <rPh sb="12" eb="13">
      <t>ダイ</t>
    </rPh>
    <rPh sb="23" eb="24">
      <t>ガ</t>
    </rPh>
    <rPh sb="26" eb="28">
      <t>トリクミ</t>
    </rPh>
    <rPh sb="29" eb="31">
      <t>ジッシ</t>
    </rPh>
    <rPh sb="33" eb="35">
      <t>バアイ</t>
    </rPh>
    <rPh sb="38" eb="40">
      <t>トウガイ</t>
    </rPh>
    <rPh sb="40" eb="42">
      <t>トリクミ</t>
    </rPh>
    <rPh sb="43" eb="45">
      <t>ショウサイ</t>
    </rPh>
    <rPh sb="46" eb="48">
      <t>キサイ</t>
    </rPh>
    <phoneticPr fontId="30"/>
  </si>
  <si>
    <t>（都道府県向け補助金）</t>
    <rPh sb="1" eb="5">
      <t>トドウフケン</t>
    </rPh>
    <rPh sb="5" eb="6">
      <t>ム</t>
    </rPh>
    <rPh sb="7" eb="10">
      <t>ホジョキン</t>
    </rPh>
    <phoneticPr fontId="2"/>
  </si>
  <si>
    <t>注１：「販売先」の欄には農業者、農協、種苗会社等、農家からの種ばれいしょの供給を受ける者を記載すること。</t>
    <rPh sb="0" eb="1">
      <t>チュウ</t>
    </rPh>
    <rPh sb="4" eb="7">
      <t>ハンバイサキ</t>
    </rPh>
    <rPh sb="9" eb="10">
      <t>ラン</t>
    </rPh>
    <rPh sb="12" eb="15">
      <t>ノウギョウシャ</t>
    </rPh>
    <rPh sb="16" eb="18">
      <t>ノウキョウ</t>
    </rPh>
    <rPh sb="19" eb="23">
      <t>シュビョウガイシャ</t>
    </rPh>
    <rPh sb="23" eb="24">
      <t>トウ</t>
    </rPh>
    <rPh sb="25" eb="27">
      <t>ノウカ</t>
    </rPh>
    <rPh sb="30" eb="31">
      <t>タネ</t>
    </rPh>
    <rPh sb="37" eb="39">
      <t>キョウキュウ</t>
    </rPh>
    <rPh sb="40" eb="41">
      <t>ウ</t>
    </rPh>
    <rPh sb="43" eb="44">
      <t>モノ</t>
    </rPh>
    <rPh sb="45" eb="47">
      <t>キサイ</t>
    </rPh>
    <phoneticPr fontId="2"/>
  </si>
  <si>
    <t>注２：品種ごとの原種ほ、採種ほの設置状況については別紙として添付すること。</t>
    <rPh sb="0" eb="1">
      <t>チュウ</t>
    </rPh>
    <rPh sb="3" eb="5">
      <t>ヒンシュ</t>
    </rPh>
    <rPh sb="8" eb="10">
      <t>ゲンシュ</t>
    </rPh>
    <rPh sb="12" eb="14">
      <t>サイシュ</t>
    </rPh>
    <rPh sb="16" eb="18">
      <t>セッチ</t>
    </rPh>
    <rPh sb="18" eb="20">
      <t>ジョウキョウ</t>
    </rPh>
    <rPh sb="25" eb="27">
      <t>ベッシ</t>
    </rPh>
    <rPh sb="30" eb="32">
      <t>テンプ</t>
    </rPh>
    <phoneticPr fontId="2"/>
  </si>
  <si>
    <t>成果物等の内容</t>
    <rPh sb="0" eb="3">
      <t>セイカブツ</t>
    </rPh>
    <rPh sb="3" eb="4">
      <t>トウ</t>
    </rPh>
    <rPh sb="5" eb="7">
      <t>ナイヨウ</t>
    </rPh>
    <phoneticPr fontId="2"/>
  </si>
  <si>
    <t>成果物を確認する試験研究機関</t>
    <rPh sb="0" eb="3">
      <t>セイカブツ</t>
    </rPh>
    <rPh sb="4" eb="6">
      <t>カクニン</t>
    </rPh>
    <rPh sb="8" eb="14">
      <t>シケンケンキュウキカン</t>
    </rPh>
    <phoneticPr fontId="2"/>
  </si>
  <si>
    <t>普及予定の地域・面積</t>
    <rPh sb="0" eb="2">
      <t>フキュウ</t>
    </rPh>
    <rPh sb="2" eb="4">
      <t>ヨテイ</t>
    </rPh>
    <rPh sb="5" eb="7">
      <t>チイキ</t>
    </rPh>
    <rPh sb="8" eb="10">
      <t>メンセキ</t>
    </rPh>
    <phoneticPr fontId="3"/>
  </si>
  <si>
    <t>〇〇技術についての成果報告書
〇〇技術のマニュアル　等</t>
    <rPh sb="2" eb="4">
      <t>ギジュツ</t>
    </rPh>
    <rPh sb="9" eb="14">
      <t>セイカホウコクショ</t>
    </rPh>
    <rPh sb="17" eb="19">
      <t>ギジュツ</t>
    </rPh>
    <rPh sb="26" eb="27">
      <t>トウ</t>
    </rPh>
    <phoneticPr fontId="2"/>
  </si>
  <si>
    <t>〇〇技術等の普及・展開方針</t>
    <rPh sb="2" eb="5">
      <t>ギジュツトウ</t>
    </rPh>
    <rPh sb="6" eb="8">
      <t>フキュウ</t>
    </rPh>
    <rPh sb="9" eb="11">
      <t>テンカイ</t>
    </rPh>
    <rPh sb="11" eb="13">
      <t>ホウシン</t>
    </rPh>
    <phoneticPr fontId="2"/>
  </si>
  <si>
    <t>（イ）輪作体系の見通し</t>
    <rPh sb="3" eb="5">
      <t>リンサク</t>
    </rPh>
    <rPh sb="5" eb="7">
      <t>タイケイ</t>
    </rPh>
    <rPh sb="8" eb="10">
      <t>ミトオ</t>
    </rPh>
    <phoneticPr fontId="30"/>
  </si>
  <si>
    <t>病害抵抗性品種又は転換の種別</t>
    <rPh sb="0" eb="2">
      <t>ビョウガイ</t>
    </rPh>
    <rPh sb="2" eb="5">
      <t>テイコウセイ</t>
    </rPh>
    <rPh sb="5" eb="7">
      <t>ヒンシュ</t>
    </rPh>
    <rPh sb="7" eb="8">
      <t>マタ</t>
    </rPh>
    <rPh sb="9" eb="11">
      <t>テンカン</t>
    </rPh>
    <rPh sb="12" eb="14">
      <t>シュベツ</t>
    </rPh>
    <phoneticPr fontId="3"/>
  </si>
  <si>
    <t>国庫補助金
（円）
②=①*補助単価</t>
    <rPh sb="0" eb="2">
      <t>コッコ</t>
    </rPh>
    <rPh sb="2" eb="5">
      <t>ホジョキン</t>
    </rPh>
    <rPh sb="7" eb="8">
      <t>エン</t>
    </rPh>
    <rPh sb="14" eb="18">
      <t>ホジョタンカ</t>
    </rPh>
    <phoneticPr fontId="2"/>
  </si>
  <si>
    <t>新規取組
面積（a）
①</t>
    <rPh sb="0" eb="2">
      <t>シンキ</t>
    </rPh>
    <rPh sb="2" eb="4">
      <t>トリク</t>
    </rPh>
    <rPh sb="5" eb="7">
      <t>メンセキ</t>
    </rPh>
    <phoneticPr fontId="2"/>
  </si>
  <si>
    <t>事業実施年度</t>
    <rPh sb="0" eb="2">
      <t>ジギョウ</t>
    </rPh>
    <rPh sb="2" eb="4">
      <t>ジッシ</t>
    </rPh>
    <rPh sb="4" eb="6">
      <t>ネンド</t>
    </rPh>
    <phoneticPr fontId="30"/>
  </si>
  <si>
    <t>補助単価
（円/10a）</t>
    <rPh sb="0" eb="4">
      <t>ホジョタンカ</t>
    </rPh>
    <rPh sb="6" eb="7">
      <t>エン</t>
    </rPh>
    <phoneticPr fontId="30"/>
  </si>
  <si>
    <t>対抗植物の種類</t>
    <rPh sb="0" eb="4">
      <t>タイコウショクブツ</t>
    </rPh>
    <rPh sb="5" eb="7">
      <t>シュルイ</t>
    </rPh>
    <phoneticPr fontId="3"/>
  </si>
  <si>
    <t>（以下同）</t>
    <rPh sb="1" eb="3">
      <t>イカ</t>
    </rPh>
    <rPh sb="3" eb="4">
      <t>ドウ</t>
    </rPh>
    <phoneticPr fontId="30"/>
  </si>
  <si>
    <t>例）ポテモン、KGM201</t>
    <rPh sb="0" eb="1">
      <t>レイ</t>
    </rPh>
    <phoneticPr fontId="30"/>
  </si>
  <si>
    <t>補助対象とした品種</t>
    <rPh sb="0" eb="2">
      <t>ホジョ</t>
    </rPh>
    <rPh sb="2" eb="4">
      <t>タイショウ</t>
    </rPh>
    <rPh sb="7" eb="9">
      <t>ヒンシュ</t>
    </rPh>
    <phoneticPr fontId="3"/>
  </si>
  <si>
    <t>Gr抵抗性のみ品種から
複合病害抵抗性
（Gp除く）品種
への転換</t>
    <rPh sb="2" eb="5">
      <t>テイコウセイ</t>
    </rPh>
    <rPh sb="7" eb="9">
      <t>ヒンシュ</t>
    </rPh>
    <rPh sb="12" eb="14">
      <t>フクゴウ</t>
    </rPh>
    <rPh sb="14" eb="16">
      <t>ビョウガイ</t>
    </rPh>
    <rPh sb="16" eb="19">
      <t>テイコウセイ</t>
    </rPh>
    <rPh sb="23" eb="24">
      <t>ノゾ</t>
    </rPh>
    <rPh sb="26" eb="28">
      <t>ヒンシュ</t>
    </rPh>
    <rPh sb="31" eb="33">
      <t>テンカン</t>
    </rPh>
    <phoneticPr fontId="30"/>
  </si>
  <si>
    <t>Gr抵抗性品種から
Gp抵抗性品種
への転換</t>
    <rPh sb="2" eb="5">
      <t>テイコウセイ</t>
    </rPh>
    <rPh sb="5" eb="7">
      <t>ヒンシュ</t>
    </rPh>
    <rPh sb="12" eb="15">
      <t>テイコウセイ</t>
    </rPh>
    <rPh sb="15" eb="17">
      <t>ヒンシュ</t>
    </rPh>
    <rPh sb="20" eb="22">
      <t>テンカン</t>
    </rPh>
    <phoneticPr fontId="30"/>
  </si>
  <si>
    <t>複合病害抵抗性品種
（Gp抵抗性を含む）</t>
    <rPh sb="0" eb="4">
      <t>フクゴウビョウガイ</t>
    </rPh>
    <rPh sb="4" eb="7">
      <t>テイコウセイ</t>
    </rPh>
    <rPh sb="7" eb="9">
      <t>ヒンシュ</t>
    </rPh>
    <rPh sb="13" eb="16">
      <t>テイコウセイ</t>
    </rPh>
    <rPh sb="17" eb="18">
      <t>フク</t>
    </rPh>
    <phoneticPr fontId="30"/>
  </si>
  <si>
    <t>Gr抵抗性品種</t>
    <rPh sb="2" eb="5">
      <t>テイコウセイ</t>
    </rPh>
    <rPh sb="5" eb="7">
      <t>ヒンシュ</t>
    </rPh>
    <phoneticPr fontId="30"/>
  </si>
  <si>
    <t>取組面積（a）</t>
    <rPh sb="0" eb="2">
      <t>トリクミ</t>
    </rPh>
    <rPh sb="2" eb="4">
      <t>メンセキ</t>
    </rPh>
    <phoneticPr fontId="2"/>
  </si>
  <si>
    <t>うち新規取組面積
（補助対象面積）
①</t>
    <rPh sb="2" eb="4">
      <t>シンキ</t>
    </rPh>
    <rPh sb="4" eb="6">
      <t>トリクミ</t>
    </rPh>
    <rPh sb="6" eb="8">
      <t>メンセキ</t>
    </rPh>
    <rPh sb="10" eb="16">
      <t>ホジョタイショウメンセキ</t>
    </rPh>
    <phoneticPr fontId="2"/>
  </si>
  <si>
    <t>注１：「取組面積」の欄には、事業実施年度における褐斑病抵抗性品種の導入面積を記入すること。</t>
    <rPh sb="0" eb="1">
      <t>チュウ</t>
    </rPh>
    <rPh sb="4" eb="6">
      <t>トリクミ</t>
    </rPh>
    <rPh sb="6" eb="8">
      <t>メンセキ</t>
    </rPh>
    <rPh sb="10" eb="11">
      <t>ラン</t>
    </rPh>
    <rPh sb="14" eb="18">
      <t>ジギョウジッシ</t>
    </rPh>
    <rPh sb="18" eb="20">
      <t>ネンド</t>
    </rPh>
    <rPh sb="24" eb="27">
      <t>カッパンビョウ</t>
    </rPh>
    <rPh sb="27" eb="30">
      <t>テイコウセイ</t>
    </rPh>
    <rPh sb="30" eb="32">
      <t>ヒンシュ</t>
    </rPh>
    <rPh sb="33" eb="35">
      <t>ドウニュウ</t>
    </rPh>
    <rPh sb="35" eb="37">
      <t>メンセキ</t>
    </rPh>
    <rPh sb="38" eb="40">
      <t>キニュウ</t>
    </rPh>
    <phoneticPr fontId="2"/>
  </si>
  <si>
    <t>新規取組面積
（補助対象面積）
（a）
①</t>
    <rPh sb="0" eb="4">
      <t>シンキトリクミ</t>
    </rPh>
    <rPh sb="4" eb="6">
      <t>メンセキ</t>
    </rPh>
    <rPh sb="8" eb="10">
      <t>ホジョ</t>
    </rPh>
    <rPh sb="10" eb="12">
      <t>タイショウ</t>
    </rPh>
    <rPh sb="12" eb="14">
      <t>メンセキ</t>
    </rPh>
    <phoneticPr fontId="2"/>
  </si>
  <si>
    <t>補助単価
（円/10a）</t>
    <rPh sb="0" eb="4">
      <t>ホジョタンカ</t>
    </rPh>
    <phoneticPr fontId="30"/>
  </si>
  <si>
    <t>注２：「国庫補助額」の欄には、補助対象面積（ａ未満は切り捨て）に実施要領別記17の第４に掲げる補助率を補助対象面積に乗じて算出すること（以下同じ）。</t>
    <rPh sb="0" eb="1">
      <t>チュウ</t>
    </rPh>
    <rPh sb="4" eb="6">
      <t>コッコ</t>
    </rPh>
    <rPh sb="6" eb="9">
      <t>ホジョガク</t>
    </rPh>
    <rPh sb="11" eb="12">
      <t>ラン</t>
    </rPh>
    <rPh sb="15" eb="17">
      <t>ホジョ</t>
    </rPh>
    <rPh sb="17" eb="19">
      <t>タイショウ</t>
    </rPh>
    <rPh sb="19" eb="21">
      <t>メンセキ</t>
    </rPh>
    <rPh sb="23" eb="25">
      <t>ミマン</t>
    </rPh>
    <rPh sb="26" eb="27">
      <t>キ</t>
    </rPh>
    <rPh sb="28" eb="29">
      <t>ス</t>
    </rPh>
    <rPh sb="36" eb="38">
      <t>ベッキ</t>
    </rPh>
    <rPh sb="44" eb="45">
      <t>カカ</t>
    </rPh>
    <rPh sb="47" eb="50">
      <t>ホジョリツ</t>
    </rPh>
    <rPh sb="51" eb="53">
      <t>ホジョ</t>
    </rPh>
    <rPh sb="53" eb="55">
      <t>タイショウ</t>
    </rPh>
    <rPh sb="55" eb="57">
      <t>メンセキ</t>
    </rPh>
    <rPh sb="58" eb="59">
      <t>ジョウ</t>
    </rPh>
    <rPh sb="61" eb="63">
      <t>サンシュツ</t>
    </rPh>
    <rPh sb="68" eb="71">
      <t>イカオナ</t>
    </rPh>
    <phoneticPr fontId="2"/>
  </si>
  <si>
    <t>注１：「新規取組面積（補助対象面積）」の欄には、取組内容ごとに、事業実施年度における新たな取組面積を記載すること。</t>
    <rPh sb="0" eb="1">
      <t>チュウ</t>
    </rPh>
    <rPh sb="4" eb="10">
      <t>シンキトリクミメンセキ</t>
    </rPh>
    <rPh sb="11" eb="13">
      <t>ホジョ</t>
    </rPh>
    <rPh sb="13" eb="15">
      <t>タイショウ</t>
    </rPh>
    <rPh sb="15" eb="17">
      <t>メンセキ</t>
    </rPh>
    <rPh sb="20" eb="21">
      <t>ラン</t>
    </rPh>
    <rPh sb="24" eb="28">
      <t>トリクミナイヨウ</t>
    </rPh>
    <rPh sb="32" eb="38">
      <t>ジギョウジッシネンド</t>
    </rPh>
    <rPh sb="42" eb="43">
      <t>アラ</t>
    </rPh>
    <rPh sb="45" eb="47">
      <t>トリクミ</t>
    </rPh>
    <rPh sb="47" eb="49">
      <t>メンセキ</t>
    </rPh>
    <rPh sb="50" eb="52">
      <t>キサイ</t>
    </rPh>
    <phoneticPr fontId="2"/>
  </si>
  <si>
    <t>【添付書類】</t>
    <rPh sb="1" eb="3">
      <t>テンプ</t>
    </rPh>
    <rPh sb="3" eb="5">
      <t>ショルイ</t>
    </rPh>
    <phoneticPr fontId="30"/>
  </si>
  <si>
    <t>・その他地方農政局長等が必要と認める書類</t>
    <rPh sb="3" eb="4">
      <t>タ</t>
    </rPh>
    <rPh sb="4" eb="11">
      <t>チホウノウセイキョクチョウトウ</t>
    </rPh>
    <rPh sb="12" eb="14">
      <t>ヒツヨウ</t>
    </rPh>
    <rPh sb="15" eb="16">
      <t>ミト</t>
    </rPh>
    <rPh sb="18" eb="20">
      <t>ショルイ</t>
    </rPh>
    <phoneticPr fontId="30"/>
  </si>
  <si>
    <t>注１：具体的な栽培技術方法、取組内容を記述し、必要に応じて補足資料を添付すること。また、上記内容が分かる資料の添付に代えることができるものとする。</t>
    <rPh sb="0" eb="1">
      <t>チュウ</t>
    </rPh>
    <rPh sb="7" eb="9">
      <t>サイバイ</t>
    </rPh>
    <rPh sb="9" eb="11">
      <t>ギジュツ</t>
    </rPh>
    <rPh sb="11" eb="13">
      <t>ホウホウ</t>
    </rPh>
    <rPh sb="16" eb="18">
      <t>ナイヨウ</t>
    </rPh>
    <rPh sb="58" eb="59">
      <t>カ</t>
    </rPh>
    <phoneticPr fontId="3"/>
  </si>
  <si>
    <t>栽培技術向上
の方法・内容</t>
    <rPh sb="0" eb="2">
      <t>サイバイ</t>
    </rPh>
    <rPh sb="2" eb="4">
      <t>ギジュツ</t>
    </rPh>
    <rPh sb="4" eb="6">
      <t>コウジョウ</t>
    </rPh>
    <rPh sb="8" eb="10">
      <t>ホウホウ</t>
    </rPh>
    <rPh sb="11" eb="13">
      <t>ナイヨウ</t>
    </rPh>
    <phoneticPr fontId="30"/>
  </si>
  <si>
    <t>ア　事業実施地区等における輪作計画</t>
    <rPh sb="2" eb="8">
      <t>ジギョウジッシチク</t>
    </rPh>
    <rPh sb="8" eb="9">
      <t>トウ</t>
    </rPh>
    <rPh sb="13" eb="15">
      <t>リンサク</t>
    </rPh>
    <rPh sb="15" eb="17">
      <t>ケイカク</t>
    </rPh>
    <phoneticPr fontId="30"/>
  </si>
  <si>
    <t>（ア）事業実施地区等における輪作体系の現状と課題</t>
    <rPh sb="3" eb="9">
      <t>ジギョウジッシチク</t>
    </rPh>
    <rPh sb="9" eb="10">
      <t>トウ</t>
    </rPh>
    <rPh sb="14" eb="18">
      <t>リンサクタイケイ</t>
    </rPh>
    <rPh sb="19" eb="21">
      <t>ゲンジョウ</t>
    </rPh>
    <rPh sb="22" eb="24">
      <t>カダイ</t>
    </rPh>
    <phoneticPr fontId="30"/>
  </si>
  <si>
    <t>注：事業実施地区等における輪作体系の現状及び課題、でん粉原料用ばれいしょ又はてん菜を含めた持続的な輪作体系の構築に向けた取組方針等を記載。</t>
    <rPh sb="0" eb="1">
      <t>チュウ</t>
    </rPh>
    <rPh sb="2" eb="8">
      <t>ジギョウジッシチク</t>
    </rPh>
    <rPh sb="8" eb="9">
      <t>トウ</t>
    </rPh>
    <rPh sb="13" eb="17">
      <t>リンサクタイケイ</t>
    </rPh>
    <rPh sb="18" eb="20">
      <t>ゲンジョウ</t>
    </rPh>
    <rPh sb="20" eb="21">
      <t>オヨ</t>
    </rPh>
    <rPh sb="22" eb="24">
      <t>カダイ</t>
    </rPh>
    <rPh sb="66" eb="68">
      <t>キサイ</t>
    </rPh>
    <phoneticPr fontId="2"/>
  </si>
  <si>
    <t>産地の取組内容
（実施方法、時期、回数など）</t>
    <rPh sb="0" eb="2">
      <t>サンチ</t>
    </rPh>
    <rPh sb="3" eb="7">
      <t>トリクミナイヨウ</t>
    </rPh>
    <rPh sb="9" eb="11">
      <t>ジッシ</t>
    </rPh>
    <rPh sb="11" eb="13">
      <t>ホウホウ</t>
    </rPh>
    <rPh sb="14" eb="16">
      <t>ジキ</t>
    </rPh>
    <rPh sb="17" eb="19">
      <t>カイスウ</t>
    </rPh>
    <phoneticPr fontId="30"/>
  </si>
  <si>
    <t>普及計画</t>
    <rPh sb="0" eb="4">
      <t>フキュウケイカク</t>
    </rPh>
    <phoneticPr fontId="30"/>
  </si>
  <si>
    <t>令和〇年
（事業実施年）</t>
    <rPh sb="0" eb="2">
      <t>レイワ</t>
    </rPh>
    <rPh sb="3" eb="4">
      <t>ネン</t>
    </rPh>
    <rPh sb="6" eb="11">
      <t>ジギョウジッシネン</t>
    </rPh>
    <phoneticPr fontId="30"/>
  </si>
  <si>
    <t>令和〇年</t>
    <rPh sb="0" eb="2">
      <t>レイワ</t>
    </rPh>
    <rPh sb="3" eb="4">
      <t>ネン</t>
    </rPh>
    <phoneticPr fontId="30"/>
  </si>
  <si>
    <t>ジャガイモシストセンチュウ抵抗性品種（ばれいしょ）の産地普及計画</t>
    <rPh sb="13" eb="18">
      <t>テイコウセイヒンシュ</t>
    </rPh>
    <rPh sb="26" eb="28">
      <t>サンチ</t>
    </rPh>
    <rPh sb="28" eb="32">
      <t>フキュウケイカク</t>
    </rPh>
    <phoneticPr fontId="30"/>
  </si>
  <si>
    <t>事業実施年度</t>
    <rPh sb="0" eb="4">
      <t>ジギョウジッシ</t>
    </rPh>
    <rPh sb="4" eb="6">
      <t>ネンド</t>
    </rPh>
    <phoneticPr fontId="30"/>
  </si>
  <si>
    <t>品種</t>
    <rPh sb="0" eb="2">
      <t>ヒンシュ</t>
    </rPh>
    <phoneticPr fontId="30"/>
  </si>
  <si>
    <t>（注）１　複数の品種や産地を対象とする場合には、適宜行を追加して記載すること。</t>
    <rPh sb="1" eb="2">
      <t>チュウ</t>
    </rPh>
    <rPh sb="5" eb="7">
      <t>フクスウ</t>
    </rPh>
    <rPh sb="8" eb="10">
      <t>ヒンシュ</t>
    </rPh>
    <rPh sb="11" eb="13">
      <t>サンチ</t>
    </rPh>
    <rPh sb="14" eb="16">
      <t>タイショウ</t>
    </rPh>
    <rPh sb="19" eb="21">
      <t>バアイ</t>
    </rPh>
    <rPh sb="24" eb="26">
      <t>テキギ</t>
    </rPh>
    <rPh sb="26" eb="27">
      <t>ギョウ</t>
    </rPh>
    <rPh sb="28" eb="30">
      <t>ツイカ</t>
    </rPh>
    <rPh sb="32" eb="34">
      <t>キサイ</t>
    </rPh>
    <phoneticPr fontId="30"/>
  </si>
  <si>
    <t>調達先産地名</t>
    <rPh sb="0" eb="3">
      <t>チョウタツサキ</t>
    </rPh>
    <rPh sb="3" eb="6">
      <t>サンチメイ</t>
    </rPh>
    <phoneticPr fontId="30"/>
  </si>
  <si>
    <t>【ばれいしょを対象とした取組を実施する場合】</t>
    <phoneticPr fontId="30"/>
  </si>
  <si>
    <t>事業実施年度</t>
    <rPh sb="0" eb="2">
      <t>ジギョウ</t>
    </rPh>
    <rPh sb="2" eb="6">
      <t>ジッシネンド</t>
    </rPh>
    <phoneticPr fontId="30"/>
  </si>
  <si>
    <t>うち
新規取組面積（a）
（補助対象面積）</t>
    <rPh sb="3" eb="5">
      <t>シンキ</t>
    </rPh>
    <rPh sb="5" eb="7">
      <t>トリクミ</t>
    </rPh>
    <rPh sb="7" eb="9">
      <t>メンセキ</t>
    </rPh>
    <rPh sb="14" eb="20">
      <t>ホジョタイショウメンセキ</t>
    </rPh>
    <phoneticPr fontId="2"/>
  </si>
  <si>
    <t>１　対象作物及び対象作物を活用した製品に係るニーズ調査</t>
    <rPh sb="2" eb="4">
      <t>タイショウ</t>
    </rPh>
    <rPh sb="4" eb="6">
      <t>サクモツ</t>
    </rPh>
    <rPh sb="6" eb="7">
      <t>オヨ</t>
    </rPh>
    <rPh sb="8" eb="10">
      <t>タイショウ</t>
    </rPh>
    <rPh sb="10" eb="12">
      <t>サクモツ</t>
    </rPh>
    <rPh sb="13" eb="15">
      <t>カツヨウ</t>
    </rPh>
    <rPh sb="17" eb="19">
      <t>セイヒン</t>
    </rPh>
    <rPh sb="20" eb="21">
      <t>カカ</t>
    </rPh>
    <rPh sb="25" eb="27">
      <t>チュオサ</t>
    </rPh>
    <phoneticPr fontId="3"/>
  </si>
  <si>
    <t>２　対象作物を活用した
　　新商品の開発</t>
    <rPh sb="2" eb="6">
      <t>タイショウサクモツ</t>
    </rPh>
    <rPh sb="7" eb="9">
      <t>カツヨウ</t>
    </rPh>
    <rPh sb="14" eb="17">
      <t>シンショウヒン</t>
    </rPh>
    <rPh sb="18" eb="20">
      <t>カイハツ</t>
    </rPh>
    <phoneticPr fontId="3"/>
  </si>
  <si>
    <t>１　対象作物及び対象作物を活用した製品に係るニーズ調査</t>
    <phoneticPr fontId="3"/>
  </si>
  <si>
    <t>２　対象作物を活用した新商品の開発</t>
    <rPh sb="2" eb="6">
      <t>タイショウサクモツ</t>
    </rPh>
    <rPh sb="7" eb="9">
      <t>カツヨウ</t>
    </rPh>
    <rPh sb="11" eb="14">
      <t>シンショウヒン</t>
    </rPh>
    <phoneticPr fontId="3"/>
  </si>
  <si>
    <r>
      <t xml:space="preserve">全体取組面積（a）
</t>
    </r>
    <r>
      <rPr>
        <sz val="8"/>
        <color theme="1"/>
        <rFont val="ＭＳ Ｐゴシック"/>
        <family val="3"/>
        <charset val="128"/>
        <scheme val="minor"/>
      </rPr>
      <t>※既取組面積含む</t>
    </r>
    <rPh sb="0" eb="2">
      <t>ゼンタイ</t>
    </rPh>
    <rPh sb="11" eb="12">
      <t>キ</t>
    </rPh>
    <rPh sb="12" eb="14">
      <t>トリクミ</t>
    </rPh>
    <rPh sb="14" eb="17">
      <t>メンセキフク</t>
    </rPh>
    <phoneticPr fontId="30"/>
  </si>
  <si>
    <t>注1：「補助対象とした品種」の欄には補助対象としたすべての品種を記載すること。また、品種の転換の場合には、転換前と転換後の主たる品種名を記載する事。</t>
    <rPh sb="0" eb="1">
      <t>チュウ</t>
    </rPh>
    <rPh sb="4" eb="8">
      <t>ホジョタイショウ</t>
    </rPh>
    <rPh sb="11" eb="13">
      <t>ヒンシュ</t>
    </rPh>
    <rPh sb="15" eb="16">
      <t>ラン</t>
    </rPh>
    <rPh sb="18" eb="22">
      <t>ホジョタイショウ</t>
    </rPh>
    <rPh sb="29" eb="31">
      <t>ヒンシュ</t>
    </rPh>
    <rPh sb="32" eb="34">
      <t>キサイ</t>
    </rPh>
    <rPh sb="42" eb="44">
      <t>ヒンシュ</t>
    </rPh>
    <rPh sb="45" eb="47">
      <t>テンカン</t>
    </rPh>
    <rPh sb="48" eb="50">
      <t>バアイ</t>
    </rPh>
    <rPh sb="53" eb="56">
      <t>テンカンマエ</t>
    </rPh>
    <rPh sb="57" eb="60">
      <t>テンカンゴ</t>
    </rPh>
    <rPh sb="61" eb="62">
      <t>シュ</t>
    </rPh>
    <rPh sb="64" eb="66">
      <t>ヒンシュ</t>
    </rPh>
    <rPh sb="66" eb="67">
      <t>メイ</t>
    </rPh>
    <rPh sb="68" eb="70">
      <t>キサイ</t>
    </rPh>
    <rPh sb="72" eb="73">
      <t>コト</t>
    </rPh>
    <phoneticPr fontId="30"/>
  </si>
  <si>
    <t>□</t>
    <phoneticPr fontId="30"/>
  </si>
  <si>
    <t>□
□</t>
    <phoneticPr fontId="30"/>
  </si>
  <si>
    <t>□
□
□</t>
    <phoneticPr fontId="30"/>
  </si>
  <si>
    <t>将来像が明確化された地域計画の区域内
将来像が明確化された地域計画の目標地図に位置付けられた者</t>
    <rPh sb="0" eb="3">
      <t>ショウライゾウ</t>
    </rPh>
    <rPh sb="4" eb="7">
      <t>メイカクカ</t>
    </rPh>
    <phoneticPr fontId="2"/>
  </si>
  <si>
    <t>現行 又は 地域慣行</t>
    <rPh sb="0" eb="2">
      <t>ゲンコウ</t>
    </rPh>
    <rPh sb="3" eb="4">
      <t>マタ</t>
    </rPh>
    <rPh sb="6" eb="8">
      <t>チイキ</t>
    </rPh>
    <rPh sb="8" eb="10">
      <t>カンコウ</t>
    </rPh>
    <phoneticPr fontId="30"/>
  </si>
  <si>
    <t>疎植</t>
    <rPh sb="0" eb="2">
      <t>ソショク</t>
    </rPh>
    <phoneticPr fontId="30"/>
  </si>
  <si>
    <t>10当たり植付株数</t>
    <rPh sb="2" eb="3">
      <t>ア</t>
    </rPh>
    <rPh sb="5" eb="7">
      <t>ウエツケ</t>
    </rPh>
    <rPh sb="7" eb="9">
      <t>カブスウ</t>
    </rPh>
    <phoneticPr fontId="30"/>
  </si>
  <si>
    <t>その他疎植栽培に当たって実施する内容（施肥方法など）</t>
    <rPh sb="2" eb="3">
      <t>タ</t>
    </rPh>
    <rPh sb="3" eb="7">
      <t>ソショクサイバイ</t>
    </rPh>
    <rPh sb="8" eb="9">
      <t>ア</t>
    </rPh>
    <rPh sb="12" eb="14">
      <t>ジッシ</t>
    </rPh>
    <rPh sb="16" eb="18">
      <t>ナイヨウ</t>
    </rPh>
    <rPh sb="19" eb="21">
      <t>セヒ</t>
    </rPh>
    <rPh sb="21" eb="23">
      <t>ホウホウ</t>
    </rPh>
    <phoneticPr fontId="30"/>
  </si>
  <si>
    <t>疎
植
栽
培
の
内
容</t>
    <rPh sb="0" eb="1">
      <t>ソ</t>
    </rPh>
    <rPh sb="2" eb="3">
      <t>ショク</t>
    </rPh>
    <rPh sb="4" eb="5">
      <t>サイ</t>
    </rPh>
    <rPh sb="6" eb="7">
      <t>バイ</t>
    </rPh>
    <rPh sb="10" eb="11">
      <t>ナイ</t>
    </rPh>
    <rPh sb="12" eb="13">
      <t>カタチ</t>
    </rPh>
    <phoneticPr fontId="30"/>
  </si>
  <si>
    <t>当該技術の根拠となる栽培技術を開発・提示している試験研究機関等</t>
    <rPh sb="0" eb="2">
      <t>トウガイ</t>
    </rPh>
    <rPh sb="2" eb="4">
      <t>ギジュツ</t>
    </rPh>
    <rPh sb="5" eb="7">
      <t>コンキョ</t>
    </rPh>
    <rPh sb="10" eb="14">
      <t>サイバイギジュツ</t>
    </rPh>
    <rPh sb="15" eb="17">
      <t>カイハツ</t>
    </rPh>
    <rPh sb="18" eb="20">
      <t>テイジ</t>
    </rPh>
    <rPh sb="24" eb="30">
      <t>シケンケンキュウキカン</t>
    </rPh>
    <rPh sb="30" eb="31">
      <t>トウ</t>
    </rPh>
    <phoneticPr fontId="30"/>
  </si>
  <si>
    <t>注１：「10a当たり植付株数」の欄において事業実施地区において現行及び疎植栽培の条件が異なる地域がある場合には、改行して記載するものとする。</t>
    <rPh sb="0" eb="1">
      <t>チュウ</t>
    </rPh>
    <rPh sb="7" eb="8">
      <t>ア</t>
    </rPh>
    <rPh sb="21" eb="23">
      <t>ジギョウ</t>
    </rPh>
    <rPh sb="23" eb="25">
      <t>ジッシ</t>
    </rPh>
    <rPh sb="25" eb="27">
      <t>チク</t>
    </rPh>
    <rPh sb="31" eb="34">
      <t>ゲンコウオヨ</t>
    </rPh>
    <rPh sb="35" eb="37">
      <t>ソショク</t>
    </rPh>
    <rPh sb="37" eb="39">
      <t>サイバイ</t>
    </rPh>
    <rPh sb="40" eb="42">
      <t>ジョウケン</t>
    </rPh>
    <rPh sb="43" eb="44">
      <t>コト</t>
    </rPh>
    <rPh sb="46" eb="48">
      <t>チイキ</t>
    </rPh>
    <rPh sb="51" eb="53">
      <t>バアイ</t>
    </rPh>
    <rPh sb="56" eb="58">
      <t>カイギョウ</t>
    </rPh>
    <rPh sb="60" eb="62">
      <t>キサイ</t>
    </rPh>
    <phoneticPr fontId="30"/>
  </si>
  <si>
    <t>技術指導実施機関名</t>
    <rPh sb="0" eb="2">
      <t>ギジュツ</t>
    </rPh>
    <rPh sb="2" eb="4">
      <t>シドウ</t>
    </rPh>
    <rPh sb="4" eb="6">
      <t>ジッシ</t>
    </rPh>
    <rPh sb="6" eb="8">
      <t>キカン</t>
    </rPh>
    <rPh sb="8" eb="9">
      <t>メイ</t>
    </rPh>
    <phoneticPr fontId="30"/>
  </si>
  <si>
    <t>株/10a（畦間○○cm、株間○○cm）　</t>
    <rPh sb="0" eb="1">
      <t>カブ</t>
    </rPh>
    <phoneticPr fontId="30"/>
  </si>
  <si>
    <t>A地区　　　　　　株/10a（畦間○○cm、株間○○cm）
B地区　　　　　　株/10a（畦間○○cm、株間○○cm）
一部ほ場　　　　　株/10a・・・・　　　　　　　　　　</t>
    <rPh sb="1" eb="3">
      <t>チク</t>
    </rPh>
    <rPh sb="9" eb="10">
      <t>カブ</t>
    </rPh>
    <rPh sb="15" eb="16">
      <t>ウネ</t>
    </rPh>
    <rPh sb="16" eb="17">
      <t>カン</t>
    </rPh>
    <rPh sb="22" eb="24">
      <t>カブカン</t>
    </rPh>
    <rPh sb="31" eb="33">
      <t>チク</t>
    </rPh>
    <rPh sb="60" eb="62">
      <t>イチブ</t>
    </rPh>
    <rPh sb="63" eb="64">
      <t>ジョウ</t>
    </rPh>
    <rPh sb="69" eb="70">
      <t>カブ</t>
    </rPh>
    <phoneticPr fontId="30"/>
  </si>
  <si>
    <t>現状値（○年度）</t>
    <rPh sb="0" eb="3">
      <t>ゲンジョウチ</t>
    </rPh>
    <rPh sb="5" eb="7">
      <t>ネンド</t>
    </rPh>
    <phoneticPr fontId="30"/>
  </si>
  <si>
    <t>事業実施地区における主な輪作作物の構成割合（％）</t>
    <rPh sb="0" eb="2">
      <t>ジギョウ</t>
    </rPh>
    <rPh sb="2" eb="4">
      <t>ジッシ</t>
    </rPh>
    <rPh sb="4" eb="6">
      <t>チク</t>
    </rPh>
    <rPh sb="10" eb="11">
      <t>オモ</t>
    </rPh>
    <rPh sb="12" eb="14">
      <t>リンサク</t>
    </rPh>
    <rPh sb="14" eb="16">
      <t>サクモツ</t>
    </rPh>
    <rPh sb="15" eb="16">
      <t>モノ</t>
    </rPh>
    <phoneticPr fontId="2"/>
  </si>
  <si>
    <t>備考
（構成割合の変化の理由）</t>
    <rPh sb="0" eb="2">
      <t>ビコウ</t>
    </rPh>
    <rPh sb="4" eb="8">
      <t>コウセイワリアイ</t>
    </rPh>
    <rPh sb="9" eb="11">
      <t>ヘンカ</t>
    </rPh>
    <rPh sb="12" eb="14">
      <t>リユウ</t>
    </rPh>
    <phoneticPr fontId="2"/>
  </si>
  <si>
    <t xml:space="preserve">   （ク）　農業機械等の導入</t>
    <rPh sb="7" eb="9">
      <t>ノウギョウ</t>
    </rPh>
    <rPh sb="13" eb="15">
      <t>ドウニュウ</t>
    </rPh>
    <phoneticPr fontId="2"/>
  </si>
  <si>
    <t>　（エ）成果物等の確認</t>
    <rPh sb="4" eb="8">
      <t>セイカブツトウ</t>
    </rPh>
    <rPh sb="9" eb="11">
      <t>カクニン</t>
    </rPh>
    <phoneticPr fontId="3"/>
  </si>
  <si>
    <t>注2：適宜、行を追加して記入すること。</t>
    <rPh sb="0" eb="1">
      <t>チュウ</t>
    </rPh>
    <rPh sb="3" eb="5">
      <t>テキギ</t>
    </rPh>
    <rPh sb="6" eb="7">
      <t>ギョウ</t>
    </rPh>
    <rPh sb="8" eb="10">
      <t>ツイカ</t>
    </rPh>
    <rPh sb="12" eb="14">
      <t>キニュウ</t>
    </rPh>
    <phoneticPr fontId="2"/>
  </si>
  <si>
    <t>見通し（○年度）</t>
    <rPh sb="0" eb="2">
      <t>ミトオ</t>
    </rPh>
    <rPh sb="5" eb="7">
      <t>ネンド</t>
    </rPh>
    <phoneticPr fontId="30"/>
  </si>
  <si>
    <t>注２：輪作体系の構成割合の変化の理由について、備考欄に記載すること。</t>
    <rPh sb="0" eb="1">
      <t>チュウ</t>
    </rPh>
    <rPh sb="3" eb="7">
      <t>リンサクタイケイ</t>
    </rPh>
    <rPh sb="8" eb="12">
      <t>コウセイワリアイ</t>
    </rPh>
    <rPh sb="13" eb="15">
      <t>ヘンカ</t>
    </rPh>
    <rPh sb="16" eb="18">
      <t>リユウ</t>
    </rPh>
    <rPh sb="23" eb="26">
      <t>ビコウラン</t>
    </rPh>
    <rPh sb="27" eb="29">
      <t>キサイ</t>
    </rPh>
    <phoneticPr fontId="30"/>
  </si>
  <si>
    <t>注３：必要に応じて補足資料を添付すること。また、上記内容が分かる資料の添付に代えることができるものとする。</t>
    <rPh sb="0" eb="1">
      <t>チュウ</t>
    </rPh>
    <rPh sb="38" eb="39">
      <t>カ</t>
    </rPh>
    <phoneticPr fontId="3"/>
  </si>
  <si>
    <t>d.褐斑病抵抗品種の導入</t>
    <phoneticPr fontId="30"/>
  </si>
  <si>
    <t xml:space="preserve">e.直播栽培の導入  </t>
    <phoneticPr fontId="30"/>
  </si>
  <si>
    <t>f.ジャガイモシストセンチュウ抵抗性品種等の栽培技術の向上に向けた取組</t>
    <phoneticPr fontId="30"/>
  </si>
  <si>
    <t>g.疎植栽培技術の向上に向けた取組</t>
    <phoneticPr fontId="30"/>
  </si>
  <si>
    <t>うち新規取組面積
（補助対象面積）</t>
    <rPh sb="2" eb="4">
      <t>シンキ</t>
    </rPh>
    <rPh sb="4" eb="6">
      <t>トリクミ</t>
    </rPh>
    <rPh sb="6" eb="8">
      <t>メンセキ</t>
    </rPh>
    <rPh sb="10" eb="16">
      <t>ホジョタイショウメンセキ</t>
    </rPh>
    <phoneticPr fontId="2"/>
  </si>
  <si>
    <r>
      <rPr>
        <sz val="9"/>
        <color theme="1"/>
        <rFont val="ＭＳ Ｐゴシック"/>
        <family val="3"/>
        <charset val="128"/>
        <scheme val="minor"/>
      </rPr>
      <t xml:space="preserve">うち
新規取組面積（a）
（補助対象面積）
</t>
    </r>
    <r>
      <rPr>
        <sz val="11"/>
        <color theme="1"/>
        <rFont val="ＭＳ Ｐゴシック"/>
        <family val="3"/>
        <charset val="128"/>
        <scheme val="minor"/>
      </rPr>
      <t>①</t>
    </r>
    <rPh sb="3" eb="5">
      <t>シンキ</t>
    </rPh>
    <rPh sb="5" eb="7">
      <t>トリク</t>
    </rPh>
    <rPh sb="7" eb="9">
      <t>メンセキ</t>
    </rPh>
    <rPh sb="14" eb="18">
      <t>ホジョタイショウ</t>
    </rPh>
    <rPh sb="18" eb="20">
      <t>メンセキ</t>
    </rPh>
    <phoneticPr fontId="2"/>
  </si>
  <si>
    <t>輸出関連施策との連携内容</t>
    <rPh sb="0" eb="2">
      <t>ユシュツ</t>
    </rPh>
    <rPh sb="2" eb="6">
      <t>カンレンセサク</t>
    </rPh>
    <rPh sb="8" eb="10">
      <t>レンケイ</t>
    </rPh>
    <rPh sb="10" eb="12">
      <t>ナイヨウ</t>
    </rPh>
    <phoneticPr fontId="2"/>
  </si>
  <si>
    <t>フラッグシップ輸出産地として選定 
輸出事業計画の認定</t>
    <rPh sb="18" eb="20">
      <t>ユシュツ</t>
    </rPh>
    <rPh sb="20" eb="24">
      <t>ジギョウケイカク</t>
    </rPh>
    <rPh sb="25" eb="27">
      <t>ニンテイ</t>
    </rPh>
    <phoneticPr fontId="2"/>
  </si>
  <si>
    <t>注４：輸出関連施策との連携内容は、いずれかに該当している場合にチェックを付すこと。</t>
    <rPh sb="0" eb="1">
      <t>チュウ</t>
    </rPh>
    <rPh sb="3" eb="5">
      <t>ユシュツ</t>
    </rPh>
    <rPh sb="5" eb="7">
      <t>カンレン</t>
    </rPh>
    <rPh sb="7" eb="9">
      <t>シサク</t>
    </rPh>
    <rPh sb="11" eb="13">
      <t>レンケイ</t>
    </rPh>
    <rPh sb="13" eb="15">
      <t>ナイヨウ</t>
    </rPh>
    <rPh sb="22" eb="24">
      <t>ガイトウ</t>
    </rPh>
    <rPh sb="28" eb="30">
      <t>バアイ</t>
    </rPh>
    <rPh sb="36" eb="37">
      <t>フ</t>
    </rPh>
    <phoneticPr fontId="2"/>
  </si>
  <si>
    <t>注１：「見通し」欄は地域の輪作年限に応じ記載すること（４年輪作の場合は、４年後の見通しを記載）。</t>
    <rPh sb="0" eb="1">
      <t>チュウ</t>
    </rPh>
    <rPh sb="4" eb="6">
      <t>ミトオ</t>
    </rPh>
    <rPh sb="8" eb="9">
      <t>ラン</t>
    </rPh>
    <rPh sb="10" eb="12">
      <t>チイキ</t>
    </rPh>
    <rPh sb="13" eb="15">
      <t>リンサク</t>
    </rPh>
    <rPh sb="15" eb="17">
      <t>ネンゲン</t>
    </rPh>
    <rPh sb="18" eb="19">
      <t>オウ</t>
    </rPh>
    <rPh sb="20" eb="22">
      <t>キサイ</t>
    </rPh>
    <rPh sb="28" eb="29">
      <t>ネン</t>
    </rPh>
    <rPh sb="29" eb="31">
      <t>リンサク</t>
    </rPh>
    <rPh sb="32" eb="34">
      <t>バアイ</t>
    </rPh>
    <rPh sb="37" eb="39">
      <t>ネンゴ</t>
    </rPh>
    <rPh sb="40" eb="42">
      <t>ミトオ</t>
    </rPh>
    <rPh sb="44" eb="46">
      <t>キサイ</t>
    </rPh>
    <phoneticPr fontId="2"/>
  </si>
  <si>
    <t>別記様式第１号別添（都道府県向け補助金）</t>
    <rPh sb="0" eb="2">
      <t>ベッキ</t>
    </rPh>
    <rPh sb="2" eb="4">
      <t>ヨウシキ</t>
    </rPh>
    <rPh sb="4" eb="5">
      <t>ダイ</t>
    </rPh>
    <rPh sb="6" eb="7">
      <t>ゴウ</t>
    </rPh>
    <rPh sb="7" eb="9">
      <t>ベッテン</t>
    </rPh>
    <rPh sb="10" eb="14">
      <t>トドウフケン</t>
    </rPh>
    <rPh sb="14" eb="15">
      <t>ム</t>
    </rPh>
    <rPh sb="16" eb="19">
      <t>ホジョキン</t>
    </rPh>
    <phoneticPr fontId="3"/>
  </si>
  <si>
    <r>
      <t xml:space="preserve">事業実施地区
</t>
    </r>
    <r>
      <rPr>
        <sz val="11"/>
        <rFont val="ＭＳ ゴシック"/>
        <family val="3"/>
        <charset val="128"/>
      </rPr>
      <t>（都道府県名・市町村名を記入）</t>
    </r>
    <rPh sb="0" eb="2">
      <t>ジギョウ</t>
    </rPh>
    <rPh sb="2" eb="6">
      <t>ジッシチク</t>
    </rPh>
    <rPh sb="8" eb="12">
      <t>トドウフケン</t>
    </rPh>
    <rPh sb="12" eb="13">
      <t>メイ</t>
    </rPh>
    <rPh sb="14" eb="18">
      <t>シチョウソンメイ</t>
    </rPh>
    <rPh sb="19" eb="21">
      <t>キニュウ</t>
    </rPh>
    <phoneticPr fontId="3"/>
  </si>
  <si>
    <r>
      <t>注１：「備考」の欄には、</t>
    </r>
    <r>
      <rPr>
        <sz val="9.5"/>
        <rFont val="ＭＳ Ｐゴシック"/>
        <family val="3"/>
        <charset val="128"/>
      </rPr>
      <t>区分毎に、仕入れに係る消費税相当額について、これを減額した場合には「除税額○○○円うち国費○○○円」を、同税額がない場合には
　　　 「該当なし」と、同税額が明らかでない場合には「含税額」と記入すること。</t>
    </r>
    <rPh sb="0" eb="1">
      <t>チュウ</t>
    </rPh>
    <rPh sb="4" eb="6">
      <t>ビコウ</t>
    </rPh>
    <rPh sb="8" eb="9">
      <t>ラン</t>
    </rPh>
    <rPh sb="12" eb="14">
      <t>クブン</t>
    </rPh>
    <rPh sb="14" eb="15">
      <t>ゴト</t>
    </rPh>
    <rPh sb="17" eb="19">
      <t>シイ</t>
    </rPh>
    <rPh sb="21" eb="22">
      <t>カカ</t>
    </rPh>
    <rPh sb="23" eb="26">
      <t>ショウヒゼイ</t>
    </rPh>
    <rPh sb="26" eb="29">
      <t>ソウトウガク</t>
    </rPh>
    <rPh sb="37" eb="39">
      <t>ゲンガク</t>
    </rPh>
    <rPh sb="41" eb="43">
      <t>バアイ</t>
    </rPh>
    <rPh sb="46" eb="47">
      <t>ジョ</t>
    </rPh>
    <rPh sb="47" eb="49">
      <t>ゼイガク</t>
    </rPh>
    <rPh sb="52" eb="53">
      <t>エン</t>
    </rPh>
    <rPh sb="55" eb="57">
      <t>コクヒ</t>
    </rPh>
    <rPh sb="60" eb="61">
      <t>エン</t>
    </rPh>
    <rPh sb="64" eb="66">
      <t>ドウゼイ</t>
    </rPh>
    <rPh sb="66" eb="67">
      <t>ガク</t>
    </rPh>
    <rPh sb="70" eb="72">
      <t>バアイ</t>
    </rPh>
    <rPh sb="80" eb="82">
      <t>ガイトウ</t>
    </rPh>
    <phoneticPr fontId="3"/>
  </si>
  <si>
    <r>
      <t>注</t>
    </r>
    <r>
      <rPr>
        <sz val="10"/>
        <rFont val="ＭＳ Ｐゴシック"/>
        <family val="3"/>
        <charset val="128"/>
      </rPr>
      <t>２：「事業内容又は取組」の欄には、実施要領第２の１の事業内容を記入。ただし、取組により成果目標が異なる場合は、実施要領各別記の第１の取組名を記入すること。</t>
    </r>
    <rPh sb="0" eb="1">
      <t>チュウ</t>
    </rPh>
    <rPh sb="4" eb="6">
      <t>ジギョウ</t>
    </rPh>
    <rPh sb="6" eb="8">
      <t>ナイヨウ</t>
    </rPh>
    <rPh sb="8" eb="9">
      <t>マタ</t>
    </rPh>
    <rPh sb="10" eb="12">
      <t>トリクミ</t>
    </rPh>
    <rPh sb="14" eb="15">
      <t>ラン</t>
    </rPh>
    <rPh sb="18" eb="22">
      <t>ジッシヨウリョウ</t>
    </rPh>
    <rPh sb="22" eb="23">
      <t>ダイ</t>
    </rPh>
    <rPh sb="27" eb="29">
      <t>ジギョウ</t>
    </rPh>
    <rPh sb="29" eb="31">
      <t>ナイヨウ</t>
    </rPh>
    <rPh sb="32" eb="34">
      <t>キニュウ</t>
    </rPh>
    <rPh sb="39" eb="41">
      <t>トリクミ</t>
    </rPh>
    <rPh sb="44" eb="46">
      <t>セイカ</t>
    </rPh>
    <rPh sb="46" eb="48">
      <t>モクヒョウ</t>
    </rPh>
    <rPh sb="49" eb="50">
      <t>コト</t>
    </rPh>
    <rPh sb="52" eb="54">
      <t>バアイ</t>
    </rPh>
    <rPh sb="56" eb="58">
      <t>ジッシ</t>
    </rPh>
    <rPh sb="58" eb="60">
      <t>ヨウリョウ</t>
    </rPh>
    <rPh sb="60" eb="61">
      <t>カク</t>
    </rPh>
    <rPh sb="61" eb="63">
      <t>ベッキ</t>
    </rPh>
    <rPh sb="64" eb="65">
      <t>ダイ</t>
    </rPh>
    <rPh sb="67" eb="69">
      <t>トリクミ</t>
    </rPh>
    <rPh sb="69" eb="70">
      <t>メイ</t>
    </rPh>
    <rPh sb="71" eb="73">
      <t>キニュウ</t>
    </rPh>
    <phoneticPr fontId="3"/>
  </si>
  <si>
    <r>
      <t>注</t>
    </r>
    <r>
      <rPr>
        <sz val="10"/>
        <rFont val="ＭＳ Ｐゴシック"/>
        <family val="3"/>
        <charset val="128"/>
      </rPr>
      <t>３：「具体的な成果目標」の欄には、「事業内容又は取組」に対応する実施要領各別記の第３の成果目標を記入すること。</t>
    </r>
    <rPh sb="0" eb="1">
      <t>チュウ</t>
    </rPh>
    <rPh sb="4" eb="7">
      <t>グタイテキ</t>
    </rPh>
    <rPh sb="8" eb="10">
      <t>セイカ</t>
    </rPh>
    <rPh sb="10" eb="12">
      <t>モクヒョウ</t>
    </rPh>
    <rPh sb="14" eb="15">
      <t>ラン</t>
    </rPh>
    <rPh sb="19" eb="21">
      <t>ジギョウ</t>
    </rPh>
    <rPh sb="21" eb="23">
      <t>ナイヨウ</t>
    </rPh>
    <rPh sb="23" eb="24">
      <t>マタ</t>
    </rPh>
    <rPh sb="25" eb="27">
      <t>トリクミ</t>
    </rPh>
    <rPh sb="29" eb="31">
      <t>タイオウ</t>
    </rPh>
    <rPh sb="33" eb="35">
      <t>ジッシ</t>
    </rPh>
    <rPh sb="35" eb="37">
      <t>ヨウリョウ</t>
    </rPh>
    <rPh sb="37" eb="38">
      <t>カク</t>
    </rPh>
    <rPh sb="38" eb="40">
      <t>ベッキ</t>
    </rPh>
    <rPh sb="41" eb="42">
      <t>ダイ</t>
    </rPh>
    <rPh sb="44" eb="46">
      <t>セイカ</t>
    </rPh>
    <rPh sb="46" eb="48">
      <t>モクヒョウ</t>
    </rPh>
    <rPh sb="49" eb="51">
      <t>キニュウ</t>
    </rPh>
    <phoneticPr fontId="3"/>
  </si>
  <si>
    <r>
      <t>注４</t>
    </r>
    <r>
      <rPr>
        <sz val="10"/>
        <rFont val="ＭＳ Ｐゴシック"/>
        <family val="3"/>
        <charset val="128"/>
      </rPr>
      <t>：「現状」は、各事業内容又は取組に対応した成果目標に応じ記入すること。ただし、基準年の規定がない場合は事業の対象となる年産の前々年とする。</t>
    </r>
    <rPh sb="0" eb="1">
      <t>チュウ</t>
    </rPh>
    <rPh sb="4" eb="6">
      <t>ゲンジョウ</t>
    </rPh>
    <rPh sb="9" eb="10">
      <t>カク</t>
    </rPh>
    <rPh sb="10" eb="12">
      <t>ジギョウ</t>
    </rPh>
    <rPh sb="12" eb="14">
      <t>ナイヨウ</t>
    </rPh>
    <rPh sb="14" eb="15">
      <t>マタ</t>
    </rPh>
    <rPh sb="16" eb="18">
      <t>トリクミ</t>
    </rPh>
    <rPh sb="19" eb="21">
      <t>タイオウ</t>
    </rPh>
    <rPh sb="23" eb="25">
      <t>セイカ</t>
    </rPh>
    <rPh sb="25" eb="27">
      <t>モクヒョウ</t>
    </rPh>
    <rPh sb="28" eb="29">
      <t>オウ</t>
    </rPh>
    <rPh sb="30" eb="32">
      <t>キニュウ</t>
    </rPh>
    <rPh sb="41" eb="43">
      <t>キジュン</t>
    </rPh>
    <rPh sb="43" eb="44">
      <t>ネン</t>
    </rPh>
    <rPh sb="45" eb="47">
      <t>キテイ</t>
    </rPh>
    <rPh sb="50" eb="52">
      <t>バアイ</t>
    </rPh>
    <phoneticPr fontId="3"/>
  </si>
  <si>
    <r>
      <t>注５</t>
    </r>
    <r>
      <rPr>
        <sz val="10"/>
        <rFont val="ＭＳ Ｐゴシック"/>
        <family val="3"/>
        <charset val="128"/>
      </rPr>
      <t>：「増減率等」の欄には、設定した成果目標にもとづく「現状」値と「目標」値から算定される具体的な増減率等の数値を記入すること。</t>
    </r>
    <rPh sb="0" eb="1">
      <t>チュウ</t>
    </rPh>
    <rPh sb="4" eb="7">
      <t>ゾウゲンリツ</t>
    </rPh>
    <rPh sb="7" eb="8">
      <t>トウ</t>
    </rPh>
    <rPh sb="10" eb="11">
      <t>ラン</t>
    </rPh>
    <rPh sb="14" eb="16">
      <t>セッテイ</t>
    </rPh>
    <rPh sb="18" eb="20">
      <t>セイカ</t>
    </rPh>
    <rPh sb="20" eb="22">
      <t>モクヒョウ</t>
    </rPh>
    <rPh sb="28" eb="30">
      <t>ゲンジョウ</t>
    </rPh>
    <rPh sb="31" eb="32">
      <t>アタイ</t>
    </rPh>
    <rPh sb="34" eb="36">
      <t>モクヒョウ</t>
    </rPh>
    <rPh sb="37" eb="38">
      <t>アタイ</t>
    </rPh>
    <rPh sb="40" eb="42">
      <t>サンテイ</t>
    </rPh>
    <rPh sb="45" eb="48">
      <t>グタイテキ</t>
    </rPh>
    <rPh sb="49" eb="52">
      <t>ゾウゲンリツ</t>
    </rPh>
    <rPh sb="52" eb="53">
      <t>トウ</t>
    </rPh>
    <rPh sb="54" eb="56">
      <t>スウチ</t>
    </rPh>
    <phoneticPr fontId="2"/>
  </si>
  <si>
    <r>
      <t>注６</t>
    </r>
    <r>
      <rPr>
        <sz val="10"/>
        <rFont val="ＭＳ Ｐゴシック"/>
        <family val="3"/>
        <charset val="128"/>
      </rPr>
      <t>：３戸または５名要件を適用する場合は、「備考」の欄に農家戸数または受益農業従事者数を記入すること。</t>
    </r>
    <rPh sb="0" eb="1">
      <t>チュウ</t>
    </rPh>
    <rPh sb="4" eb="5">
      <t>ト</t>
    </rPh>
    <rPh sb="9" eb="10">
      <t>メイ</t>
    </rPh>
    <rPh sb="10" eb="12">
      <t>ヨウケン</t>
    </rPh>
    <rPh sb="13" eb="15">
      <t>テキヨウ</t>
    </rPh>
    <rPh sb="17" eb="19">
      <t>バアイ</t>
    </rPh>
    <rPh sb="22" eb="24">
      <t>ビコウ</t>
    </rPh>
    <rPh sb="26" eb="27">
      <t>ラン</t>
    </rPh>
    <rPh sb="28" eb="30">
      <t>ノウカ</t>
    </rPh>
    <rPh sb="30" eb="32">
      <t>コスウ</t>
    </rPh>
    <rPh sb="35" eb="37">
      <t>ジュエキ</t>
    </rPh>
    <rPh sb="37" eb="39">
      <t>ノウギョウ</t>
    </rPh>
    <rPh sb="39" eb="42">
      <t>ジュウジシャ</t>
    </rPh>
    <rPh sb="42" eb="43">
      <t>カズ</t>
    </rPh>
    <rPh sb="44" eb="46">
      <t>キニュウ</t>
    </rPh>
    <phoneticPr fontId="2"/>
  </si>
  <si>
    <r>
      <t>注２</t>
    </r>
    <r>
      <rPr>
        <sz val="10"/>
        <rFont val="ＭＳ Ｐゴシック"/>
        <family val="3"/>
        <charset val="128"/>
      </rPr>
      <t>：「事業内容又は取組」の欄には、実施要領第２の１の事業内容を記入。ただし、取組により成果目標が異なる場合は、実施要領各別記の第１の取組名を記入すること。</t>
    </r>
    <rPh sb="0" eb="1">
      <t>チュウ</t>
    </rPh>
    <rPh sb="4" eb="6">
      <t>ジギョウ</t>
    </rPh>
    <rPh sb="6" eb="8">
      <t>ナイヨウ</t>
    </rPh>
    <rPh sb="8" eb="9">
      <t>マタ</t>
    </rPh>
    <rPh sb="10" eb="12">
      <t>トリクミ</t>
    </rPh>
    <rPh sb="14" eb="15">
      <t>ラン</t>
    </rPh>
    <rPh sb="18" eb="22">
      <t>ジッシヨウリョウ</t>
    </rPh>
    <rPh sb="22" eb="23">
      <t>ダイ</t>
    </rPh>
    <rPh sb="27" eb="29">
      <t>ジギョウ</t>
    </rPh>
    <rPh sb="29" eb="31">
      <t>ナイヨウ</t>
    </rPh>
    <rPh sb="32" eb="34">
      <t>キニュウ</t>
    </rPh>
    <rPh sb="39" eb="41">
      <t>トリクミ</t>
    </rPh>
    <rPh sb="44" eb="46">
      <t>セイカ</t>
    </rPh>
    <rPh sb="46" eb="48">
      <t>モクヒョウ</t>
    </rPh>
    <rPh sb="49" eb="50">
      <t>コト</t>
    </rPh>
    <rPh sb="52" eb="54">
      <t>バアイ</t>
    </rPh>
    <rPh sb="56" eb="58">
      <t>ジッシ</t>
    </rPh>
    <rPh sb="58" eb="60">
      <t>ヨウリョウ</t>
    </rPh>
    <rPh sb="60" eb="61">
      <t>カク</t>
    </rPh>
    <rPh sb="61" eb="63">
      <t>ベッキ</t>
    </rPh>
    <rPh sb="64" eb="65">
      <t>ダイ</t>
    </rPh>
    <rPh sb="67" eb="69">
      <t>トリクミ</t>
    </rPh>
    <rPh sb="69" eb="70">
      <t>メイ</t>
    </rPh>
    <rPh sb="71" eb="73">
      <t>キニュウ</t>
    </rPh>
    <phoneticPr fontId="3"/>
  </si>
  <si>
    <r>
      <t>注３</t>
    </r>
    <r>
      <rPr>
        <sz val="10"/>
        <rFont val="ＭＳ Ｐゴシック"/>
        <family val="3"/>
        <charset val="128"/>
      </rPr>
      <t>：「具体的な成果目標」の欄には、「事業内容又は取組」に対応する実施要領別記24の第３または別記26の第３の成果目標を記入すること。</t>
    </r>
    <rPh sb="0" eb="1">
      <t>チュウ</t>
    </rPh>
    <rPh sb="4" eb="7">
      <t>グタイテキ</t>
    </rPh>
    <rPh sb="8" eb="10">
      <t>セイカ</t>
    </rPh>
    <rPh sb="10" eb="12">
      <t>モクヒョウ</t>
    </rPh>
    <rPh sb="14" eb="15">
      <t>ラン</t>
    </rPh>
    <rPh sb="19" eb="21">
      <t>ジギョウ</t>
    </rPh>
    <rPh sb="21" eb="23">
      <t>ナイヨウ</t>
    </rPh>
    <rPh sb="23" eb="24">
      <t>マタ</t>
    </rPh>
    <rPh sb="25" eb="27">
      <t>トリクミ</t>
    </rPh>
    <rPh sb="29" eb="31">
      <t>タイオウ</t>
    </rPh>
    <rPh sb="33" eb="35">
      <t>ジッシ</t>
    </rPh>
    <rPh sb="35" eb="37">
      <t>ヨウリョウ</t>
    </rPh>
    <rPh sb="37" eb="39">
      <t>ベッキ</t>
    </rPh>
    <rPh sb="42" eb="43">
      <t>ダイ</t>
    </rPh>
    <rPh sb="47" eb="49">
      <t>ベッキ</t>
    </rPh>
    <rPh sb="52" eb="53">
      <t>ダイ</t>
    </rPh>
    <rPh sb="55" eb="57">
      <t>セイカ</t>
    </rPh>
    <rPh sb="57" eb="59">
      <t>モクヒョウ</t>
    </rPh>
    <rPh sb="60" eb="62">
      <t>キニュウ</t>
    </rPh>
    <phoneticPr fontId="3"/>
  </si>
  <si>
    <r>
      <t>注１：「事業費」の欄には、</t>
    </r>
    <r>
      <rPr>
        <sz val="10"/>
        <rFont val="ＭＳ Ｐゴシック"/>
        <family val="3"/>
        <charset val="128"/>
      </rPr>
      <t>１から３の実施に係る事業費の総額を記入すること。ただし、面積定額補助の取組メニューにあっては国庫補助金の額を事業費とする。</t>
    </r>
    <rPh sb="0" eb="1">
      <t>チュウ</t>
    </rPh>
    <rPh sb="4" eb="7">
      <t>ジギョウヒ</t>
    </rPh>
    <rPh sb="9" eb="10">
      <t>ラン</t>
    </rPh>
    <rPh sb="18" eb="20">
      <t>ジッシ</t>
    </rPh>
    <rPh sb="21" eb="22">
      <t>カカ</t>
    </rPh>
    <rPh sb="23" eb="26">
      <t>ジギョウヒ</t>
    </rPh>
    <rPh sb="27" eb="29">
      <t>ソウガク</t>
    </rPh>
    <rPh sb="41" eb="43">
      <t>メンセキ</t>
    </rPh>
    <rPh sb="43" eb="45">
      <t>テイガク</t>
    </rPh>
    <rPh sb="45" eb="47">
      <t>ホジョ</t>
    </rPh>
    <rPh sb="48" eb="50">
      <t>トリクミ</t>
    </rPh>
    <rPh sb="59" eb="61">
      <t>コッコ</t>
    </rPh>
    <rPh sb="61" eb="63">
      <t>ホジョ</t>
    </rPh>
    <rPh sb="63" eb="64">
      <t>キン</t>
    </rPh>
    <rPh sb="65" eb="66">
      <t>ガク</t>
    </rPh>
    <rPh sb="67" eb="70">
      <t>ジギョウヒ</t>
    </rPh>
    <phoneticPr fontId="3"/>
  </si>
  <si>
    <r>
      <t>注１：</t>
    </r>
    <r>
      <rPr>
        <sz val="9.5"/>
        <rFont val="ＭＳ Ｐゴシック"/>
        <family val="3"/>
        <charset val="128"/>
      </rPr>
      <t>経費積算の基礎等の根拠資料を提出すること。</t>
    </r>
    <rPh sb="0" eb="1">
      <t>チュウ</t>
    </rPh>
    <rPh sb="3" eb="5">
      <t>ケイヒ</t>
    </rPh>
    <rPh sb="12" eb="14">
      <t>コンキョ</t>
    </rPh>
    <rPh sb="14" eb="16">
      <t>シリョウ</t>
    </rPh>
    <rPh sb="17" eb="19">
      <t>テイシュツ</t>
    </rPh>
    <phoneticPr fontId="3"/>
  </si>
  <si>
    <t>注２：「補助対象面積」の欄には、新規契約取引数量を地域の平均単収を用いて面積換算した値（１a未満は切り捨て）を記入すること。</t>
    <rPh sb="0" eb="1">
      <t>チュウ</t>
    </rPh>
    <rPh sb="4" eb="6">
      <t>ホジョ</t>
    </rPh>
    <rPh sb="6" eb="8">
      <t>タイショウ</t>
    </rPh>
    <rPh sb="8" eb="10">
      <t>メンセキ</t>
    </rPh>
    <rPh sb="12" eb="13">
      <t>ラン</t>
    </rPh>
    <rPh sb="16" eb="18">
      <t>シンキ</t>
    </rPh>
    <rPh sb="18" eb="20">
      <t>ケイヤク</t>
    </rPh>
    <rPh sb="20" eb="22">
      <t>トリヒキ</t>
    </rPh>
    <rPh sb="22" eb="24">
      <t>スウリョウ</t>
    </rPh>
    <rPh sb="25" eb="27">
      <t>チイキ</t>
    </rPh>
    <rPh sb="28" eb="30">
      <t>ヘイキン</t>
    </rPh>
    <rPh sb="30" eb="32">
      <t>タンシュウ</t>
    </rPh>
    <rPh sb="33" eb="34">
      <t>モチ</t>
    </rPh>
    <rPh sb="36" eb="38">
      <t>メンセキ</t>
    </rPh>
    <rPh sb="38" eb="40">
      <t>カンザン</t>
    </rPh>
    <rPh sb="42" eb="43">
      <t>アタイ</t>
    </rPh>
    <rPh sb="46" eb="48">
      <t>ミマン</t>
    </rPh>
    <rPh sb="49" eb="50">
      <t>キ</t>
    </rPh>
    <rPh sb="51" eb="52">
      <t>ス</t>
    </rPh>
    <rPh sb="55" eb="57">
      <t>キニュウ</t>
    </rPh>
    <phoneticPr fontId="2"/>
  </si>
  <si>
    <r>
      <t>注３：「国庫補助金」の欄には、実施</t>
    </r>
    <r>
      <rPr>
        <sz val="9.5"/>
        <rFont val="ＭＳ Ｐゴシック"/>
        <family val="3"/>
        <charset val="128"/>
      </rPr>
      <t>要領別記10の第４に掲げる品目毎の補助率を補助対象面積に乗じて算出すること。</t>
    </r>
    <rPh sb="0" eb="1">
      <t>チュウ</t>
    </rPh>
    <rPh sb="4" eb="6">
      <t>コッコ</t>
    </rPh>
    <rPh sb="6" eb="9">
      <t>ホジョキン</t>
    </rPh>
    <rPh sb="11" eb="12">
      <t>ラン</t>
    </rPh>
    <rPh sb="15" eb="17">
      <t>ジッシ</t>
    </rPh>
    <rPh sb="17" eb="19">
      <t>ヨウリョウ</t>
    </rPh>
    <rPh sb="19" eb="21">
      <t>ベッキ</t>
    </rPh>
    <rPh sb="24" eb="25">
      <t>ダイ</t>
    </rPh>
    <rPh sb="26" eb="27">
      <t>カカ</t>
    </rPh>
    <rPh sb="29" eb="31">
      <t>ヒンモク</t>
    </rPh>
    <rPh sb="31" eb="32">
      <t>ゴト</t>
    </rPh>
    <rPh sb="33" eb="36">
      <t>ホジョキン</t>
    </rPh>
    <rPh sb="37" eb="39">
      <t>ホジョ</t>
    </rPh>
    <rPh sb="39" eb="41">
      <t>タイショウ</t>
    </rPh>
    <rPh sb="41" eb="43">
      <t>メンセキ</t>
    </rPh>
    <rPh sb="44" eb="45">
      <t>ジョウ</t>
    </rPh>
    <rPh sb="47" eb="49">
      <t>サンシュツ</t>
    </rPh>
    <phoneticPr fontId="2"/>
  </si>
  <si>
    <r>
      <t>注３：「補助対象面積」の欄には、当該新品種の導入面積について、事業実施年の導入面積から前年の導入面積を差し引いた面積（１</t>
    </r>
    <r>
      <rPr>
        <sz val="9.5"/>
        <rFont val="ＭＳ Ｐゴシック"/>
        <family val="3"/>
        <charset val="128"/>
      </rPr>
      <t>a未満は切り捨て）を記入すること。</t>
    </r>
    <rPh sb="0" eb="1">
      <t>チュウ</t>
    </rPh>
    <rPh sb="4" eb="6">
      <t>ホジョ</t>
    </rPh>
    <rPh sb="18" eb="21">
      <t>シンヒンシュ</t>
    </rPh>
    <phoneticPr fontId="2"/>
  </si>
  <si>
    <r>
      <t>注４：「国庫補助金」の欄には、実施</t>
    </r>
    <r>
      <rPr>
        <sz val="9.5"/>
        <rFont val="ＭＳ Ｐゴシック"/>
        <family val="3"/>
        <charset val="128"/>
      </rPr>
      <t>要領別記10の第４に掲げる補助率を補助対象面積に乗じて算出すること。</t>
    </r>
    <rPh sb="0" eb="1">
      <t>チュウ</t>
    </rPh>
    <rPh sb="4" eb="6">
      <t>コッコ</t>
    </rPh>
    <rPh sb="6" eb="9">
      <t>ホジョキン</t>
    </rPh>
    <rPh sb="11" eb="12">
      <t>ラン</t>
    </rPh>
    <rPh sb="15" eb="17">
      <t>ジッシ</t>
    </rPh>
    <rPh sb="17" eb="19">
      <t>ヨウリョウ</t>
    </rPh>
    <rPh sb="19" eb="21">
      <t>ベッキ</t>
    </rPh>
    <rPh sb="24" eb="25">
      <t>ダイ</t>
    </rPh>
    <rPh sb="26" eb="27">
      <t>カカ</t>
    </rPh>
    <rPh sb="30" eb="33">
      <t>ホジョキン</t>
    </rPh>
    <rPh sb="33" eb="35">
      <t>ホジョ</t>
    </rPh>
    <rPh sb="35" eb="37">
      <t>タイショウ</t>
    </rPh>
    <rPh sb="37" eb="39">
      <t>メンセキ</t>
    </rPh>
    <rPh sb="40" eb="41">
      <t>ジョウ</t>
    </rPh>
    <rPh sb="43" eb="45">
      <t>サンシュツ</t>
    </rPh>
    <phoneticPr fontId="2"/>
  </si>
  <si>
    <r>
      <t>注３：「国庫補助金」の欄には、実施</t>
    </r>
    <r>
      <rPr>
        <sz val="9.5"/>
        <rFont val="ＭＳ Ｐゴシック"/>
        <family val="3"/>
        <charset val="128"/>
      </rPr>
      <t>要領別記10の第４に掲げる補助率を補助対象面積に乗じて算出すること。</t>
    </r>
    <rPh sb="0" eb="1">
      <t>チュウ</t>
    </rPh>
    <rPh sb="4" eb="6">
      <t>コッコ</t>
    </rPh>
    <rPh sb="6" eb="9">
      <t>ホジョキン</t>
    </rPh>
    <rPh sb="11" eb="12">
      <t>ラン</t>
    </rPh>
    <rPh sb="15" eb="17">
      <t>ジッシ</t>
    </rPh>
    <rPh sb="17" eb="19">
      <t>ヨウリョウ</t>
    </rPh>
    <rPh sb="19" eb="21">
      <t>ベッキ</t>
    </rPh>
    <rPh sb="24" eb="25">
      <t>ダイ</t>
    </rPh>
    <rPh sb="26" eb="27">
      <t>カカ</t>
    </rPh>
    <rPh sb="30" eb="33">
      <t>ホジョキン</t>
    </rPh>
    <rPh sb="33" eb="35">
      <t>ホジョ</t>
    </rPh>
    <rPh sb="35" eb="37">
      <t>タイショウ</t>
    </rPh>
    <rPh sb="37" eb="39">
      <t>メンセキ</t>
    </rPh>
    <rPh sb="40" eb="41">
      <t>ジョウ</t>
    </rPh>
    <rPh sb="43" eb="45">
      <t>サンシュツ</t>
    </rPh>
    <phoneticPr fontId="2"/>
  </si>
  <si>
    <t>「内容」の欄は具体的に記載し、必要に応じて補足資料を添付すること。また2,3の事業の場合は、開発した商品やPRする商品等における国産比率を明示すること。</t>
    <rPh sb="1" eb="3">
      <t>ナイヨウ</t>
    </rPh>
    <rPh sb="5" eb="6">
      <t>ラン</t>
    </rPh>
    <rPh sb="7" eb="10">
      <t>グタイテキ</t>
    </rPh>
    <rPh sb="11" eb="13">
      <t>キサイ</t>
    </rPh>
    <rPh sb="15" eb="17">
      <t>ヒツヨウ</t>
    </rPh>
    <rPh sb="18" eb="19">
      <t>オウ</t>
    </rPh>
    <rPh sb="21" eb="23">
      <t>ホソク</t>
    </rPh>
    <rPh sb="23" eb="25">
      <t>シリョウ</t>
    </rPh>
    <rPh sb="26" eb="28">
      <t>テンプ</t>
    </rPh>
    <rPh sb="64" eb="66">
      <t>コクサン</t>
    </rPh>
    <phoneticPr fontId="3"/>
  </si>
  <si>
    <t>注１：「用地の取得予定」の欄は、本事業に施設の新設等で採択された場合、取得する予定の用地の取得予定時期等について記載すること。</t>
    <rPh sb="0" eb="1">
      <t>チュウ</t>
    </rPh>
    <rPh sb="4" eb="6">
      <t>ヨウチ</t>
    </rPh>
    <rPh sb="7" eb="9">
      <t>シュトク</t>
    </rPh>
    <rPh sb="9" eb="11">
      <t>ヨテイ</t>
    </rPh>
    <rPh sb="13" eb="14">
      <t>ラン</t>
    </rPh>
    <rPh sb="16" eb="17">
      <t>ホン</t>
    </rPh>
    <rPh sb="17" eb="19">
      <t>ジギョウ</t>
    </rPh>
    <rPh sb="20" eb="22">
      <t>シセツ</t>
    </rPh>
    <rPh sb="23" eb="25">
      <t>シンセツ</t>
    </rPh>
    <rPh sb="25" eb="26">
      <t>トウ</t>
    </rPh>
    <rPh sb="27" eb="29">
      <t>サイタク</t>
    </rPh>
    <rPh sb="32" eb="34">
      <t>バアイ</t>
    </rPh>
    <rPh sb="35" eb="37">
      <t>シュトク</t>
    </rPh>
    <rPh sb="39" eb="41">
      <t>ヨテイ</t>
    </rPh>
    <rPh sb="42" eb="44">
      <t>ヨウチ</t>
    </rPh>
    <rPh sb="45" eb="47">
      <t>シュトク</t>
    </rPh>
    <rPh sb="47" eb="49">
      <t>ヨテイ</t>
    </rPh>
    <rPh sb="49" eb="51">
      <t>ジキ</t>
    </rPh>
    <rPh sb="51" eb="52">
      <t>トウ</t>
    </rPh>
    <rPh sb="56" eb="58">
      <t>キサイ</t>
    </rPh>
    <phoneticPr fontId="3"/>
  </si>
  <si>
    <t>（イ）補助対象施設等を担保に供し、金融機関から融資を受ける場合の内容</t>
    <rPh sb="9" eb="10">
      <t>トウ</t>
    </rPh>
    <phoneticPr fontId="3"/>
  </si>
  <si>
    <t>　⑤　そばの新品種種子の安定生産</t>
    <phoneticPr fontId="23"/>
  </si>
  <si>
    <t>　③　豆類の新品種種子の安定生産</t>
    <rPh sb="3" eb="5">
      <t>マメルイ</t>
    </rPh>
    <rPh sb="6" eb="9">
      <t>シンヒンシュ</t>
    </rPh>
    <rPh sb="9" eb="11">
      <t>シュシ</t>
    </rPh>
    <rPh sb="12" eb="14">
      <t>アンテイ</t>
    </rPh>
    <rPh sb="14" eb="16">
      <t>セイサン</t>
    </rPh>
    <phoneticPr fontId="23"/>
  </si>
  <si>
    <t>　③　小規模土地基盤整備</t>
    <rPh sb="3" eb="12">
      <t>ショウキボトチキバンセイビ</t>
    </rPh>
    <phoneticPr fontId="23"/>
  </si>
  <si>
    <t>　④　高温対策施設の整備</t>
    <rPh sb="3" eb="5">
      <t>コウオン</t>
    </rPh>
    <rPh sb="5" eb="7">
      <t>タイサク</t>
    </rPh>
    <rPh sb="7" eb="9">
      <t>シセツ</t>
    </rPh>
    <rPh sb="10" eb="12">
      <t>セイビ</t>
    </rPh>
    <phoneticPr fontId="23"/>
  </si>
  <si>
    <t>注５：対象作物が複数ある場合には適宜表を追加すること。</t>
    <rPh sb="0" eb="1">
      <t>チュウ</t>
    </rPh>
    <rPh sb="3" eb="5">
      <t>タイショウ</t>
    </rPh>
    <rPh sb="5" eb="7">
      <t>サクモツ</t>
    </rPh>
    <rPh sb="8" eb="10">
      <t>フクスウ</t>
    </rPh>
    <rPh sb="12" eb="14">
      <t>バアイ</t>
    </rPh>
    <rPh sb="16" eb="18">
      <t>テキギ</t>
    </rPh>
    <rPh sb="18" eb="19">
      <t>ヒョウ</t>
    </rPh>
    <rPh sb="20" eb="22">
      <t>ツイカ</t>
    </rPh>
    <phoneticPr fontId="3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</si>
</sst>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_);[Red]\(#,##0\)"/>
    <numFmt numFmtId="178" formatCode="0.E+00"/>
    <numFmt numFmtId="179" formatCode="\(#,##0\)"/>
    <numFmt numFmtId="180" formatCode="0_);[Red]\(0\)"/>
    <numFmt numFmtId="181" formatCode="0.0%"/>
    <numFmt numFmtId="182" formatCode="#"/>
    <numFmt numFmtId="183" formatCode="#,###"/>
  </numFmts>
  <fonts count="78"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6"/>
      <name val="ＭＳ 明朝"/>
      <family val="1"/>
      <charset val="128"/>
    </font>
    <font>
      <sz val="11"/>
      <name val="ＭＳ 明朝"/>
      <family val="1"/>
      <charset val="128"/>
    </font>
    <font>
      <sz val="14"/>
      <name val="ＭＳ 明朝"/>
      <family val="1"/>
      <charset val="128"/>
    </font>
    <font>
      <sz val="11"/>
      <name val="ＭＳ Ｐゴシック"/>
      <family val="3"/>
      <charset val="128"/>
    </font>
    <font>
      <sz val="9.5"/>
      <name val="ＭＳ ゴシック"/>
      <family val="3"/>
      <charset val="128"/>
    </font>
    <font>
      <sz val="11"/>
      <name val="ＭＳ ゴシック"/>
      <family val="3"/>
      <charset val="128"/>
    </font>
    <font>
      <sz val="10"/>
      <name val="ＭＳ Ｐゴシック"/>
      <family val="3"/>
      <charset val="128"/>
    </font>
    <font>
      <sz val="9"/>
      <name val="ＭＳ ゴシック"/>
      <family val="3"/>
      <charset val="128"/>
    </font>
    <font>
      <sz val="10"/>
      <name val="ＭＳ ゴシック"/>
      <family val="3"/>
      <charset val="128"/>
    </font>
    <font>
      <sz val="8"/>
      <name val="ＭＳ ゴシック"/>
      <family val="3"/>
      <charset val="128"/>
    </font>
    <font>
      <sz val="12"/>
      <name val="ＭＳ Ｐゴシック"/>
      <family val="3"/>
      <charset val="128"/>
    </font>
    <font>
      <sz val="6"/>
      <name val="ＭＳ Ｐゴシック"/>
      <family val="3"/>
      <charset val="128"/>
    </font>
    <font>
      <sz val="9.5"/>
      <name val="ＭＳ Ｐゴシック"/>
      <family val="3"/>
      <charset val="128"/>
    </font>
    <font>
      <sz val="9"/>
      <name val="ＭＳ Ｐゴシック"/>
      <family val="3"/>
      <charset val="128"/>
    </font>
    <font>
      <i/>
      <sz val="9"/>
      <name val="ＭＳ Ｐゴシック"/>
      <family val="3"/>
      <charset val="128"/>
    </font>
    <font>
      <i/>
      <sz val="9"/>
      <name val="ＭＳ ゴシック"/>
      <family val="3"/>
      <charset val="128"/>
    </font>
    <font>
      <i/>
      <sz val="11"/>
      <name val="ＭＳ Ｐゴシック"/>
      <family val="3"/>
      <charset val="128"/>
    </font>
    <font>
      <sz val="7"/>
      <name val="ＭＳ ゴシック"/>
      <family val="3"/>
      <charset val="128"/>
    </font>
    <font>
      <u/>
      <sz val="11"/>
      <name val="ＭＳ Ｐゴシック"/>
      <family val="3"/>
      <charset val="128"/>
    </font>
    <font>
      <u/>
      <sz val="10"/>
      <name val="ＭＳ Ｐゴシック"/>
      <family val="3"/>
      <charset val="128"/>
    </font>
    <font>
      <sz val="12"/>
      <color indexed="8"/>
      <name val="ＭＳ ゴシック"/>
      <family val="3"/>
      <charset val="128"/>
    </font>
    <font>
      <sz val="11"/>
      <color theme="1"/>
      <name val="ＭＳ Ｐゴシック"/>
      <family val="3"/>
      <charset val="128"/>
      <scheme val="minor"/>
    </font>
    <font>
      <sz val="10"/>
      <name val="ＭＳ Ｐゴシック"/>
      <family val="3"/>
      <charset val="128"/>
      <scheme val="minor"/>
    </font>
    <font>
      <sz val="11"/>
      <name val="ＭＳ Ｐゴシック"/>
      <family val="3"/>
      <charset val="128"/>
      <scheme val="minor"/>
    </font>
    <font>
      <sz val="9.5"/>
      <name val="ＭＳ Ｐゴシック"/>
      <family val="3"/>
      <charset val="128"/>
      <scheme val="minor"/>
    </font>
    <font>
      <b/>
      <sz val="12"/>
      <name val="ＭＳ Ｐゴシック"/>
      <family val="3"/>
      <charset val="128"/>
      <scheme val="minor"/>
    </font>
    <font>
      <sz val="9"/>
      <color theme="1"/>
      <name val="ＭＳ ゴシック"/>
      <family val="3"/>
      <charset val="128"/>
    </font>
    <font>
      <sz val="6"/>
      <name val="ＭＳ Ｐゴシック"/>
      <family val="3"/>
      <charset val="128"/>
      <scheme val="minor"/>
    </font>
    <font>
      <sz val="10"/>
      <color theme="1"/>
      <name val="ＭＳ Ｐゴシック"/>
      <family val="3"/>
      <charset val="128"/>
      <scheme val="minor"/>
    </font>
    <font>
      <sz val="11"/>
      <color theme="1"/>
      <name val="ＭＳ Ｐゴシック"/>
      <family val="3"/>
      <charset val="128"/>
    </font>
    <font>
      <sz val="11"/>
      <name val="ＭＳ 明朝"/>
      <family val="1"/>
    </font>
    <font>
      <sz val="10"/>
      <name val="ＭＳ 明朝"/>
      <family val="1"/>
    </font>
    <font>
      <sz val="8"/>
      <name val="ＭＳ 明朝"/>
      <family val="1"/>
    </font>
    <font>
      <sz val="12"/>
      <name val="ＭＳ 明朝"/>
      <family val="1"/>
    </font>
    <font>
      <sz val="11"/>
      <color rgb="FFFF0000"/>
      <name val="ＭＳ 明朝"/>
      <family val="1"/>
    </font>
    <font>
      <sz val="9"/>
      <color theme="1"/>
      <name val="ＭＳ Ｐゴシック"/>
      <family val="3"/>
      <charset val="128"/>
      <scheme val="minor"/>
    </font>
    <font>
      <sz val="11"/>
      <color theme="1"/>
      <name val="ＭＳ ゴシック"/>
      <family val="3"/>
      <charset val="128"/>
    </font>
    <font>
      <sz val="9.5"/>
      <color theme="1"/>
      <name val="ＭＳ ゴシック"/>
      <family val="3"/>
      <charset val="128"/>
    </font>
    <font>
      <sz val="8"/>
      <color theme="1"/>
      <name val="ＭＳ Ｐゴシック"/>
      <family val="3"/>
      <charset val="128"/>
      <scheme val="minor"/>
    </font>
    <font>
      <sz val="6"/>
      <name val="ＭＳ Ｐゴシック"/>
      <family val="2"/>
      <charset val="128"/>
      <scheme val="minor"/>
    </font>
    <font>
      <sz val="10"/>
      <color theme="0"/>
      <name val="ＭＳ ゴシック"/>
      <family val="3"/>
      <charset val="128"/>
    </font>
    <font>
      <sz val="11"/>
      <color theme="0"/>
      <name val="ＭＳ Ｐゴシック"/>
      <family val="3"/>
      <charset val="128"/>
      <scheme val="minor"/>
    </font>
    <font>
      <sz val="10"/>
      <color theme="0"/>
      <name val="ＭＳ Ｐゴシック"/>
      <family val="3"/>
      <charset val="128"/>
      <scheme val="minor"/>
    </font>
    <font>
      <sz val="10"/>
      <color theme="1"/>
      <name val="ＭＳ Ｐゴシック"/>
      <family val="3"/>
      <charset val="128"/>
    </font>
    <font>
      <sz val="9"/>
      <color theme="1"/>
      <name val="ＭＳ Ｐゴシック"/>
      <family val="3"/>
      <charset val="128"/>
    </font>
    <font>
      <i/>
      <sz val="11"/>
      <color theme="1"/>
      <name val="ＭＳ Ｐゴシック"/>
      <family val="3"/>
      <charset val="128"/>
    </font>
    <font>
      <i/>
      <sz val="9"/>
      <color theme="1"/>
      <name val="ＭＳ ゴシック"/>
      <family val="3"/>
      <charset val="128"/>
    </font>
    <font>
      <sz val="9.5"/>
      <color theme="1"/>
      <name val="ＭＳ Ｐゴシック"/>
      <family val="3"/>
      <charset val="128"/>
    </font>
    <font>
      <i/>
      <sz val="9"/>
      <color theme="1"/>
      <name val="ＭＳ Ｐゴシック"/>
      <family val="3"/>
      <charset val="128"/>
    </font>
    <font>
      <sz val="10"/>
      <color theme="1"/>
      <name val="ＭＳ ゴシック"/>
      <family val="3"/>
      <charset val="128"/>
    </font>
    <font>
      <sz val="8"/>
      <color theme="1"/>
      <name val="ＭＳ Ｐゴシック"/>
      <family val="3"/>
      <charset val="128"/>
    </font>
    <font>
      <sz val="9.5"/>
      <color theme="1"/>
      <name val="ＭＳ Ｐゴシック"/>
      <family val="3"/>
      <charset val="128"/>
      <scheme val="minor"/>
    </font>
    <font>
      <sz val="10.5"/>
      <color theme="1"/>
      <name val="ＭＳ Ｐゴシック"/>
      <family val="3"/>
      <charset val="128"/>
    </font>
    <font>
      <i/>
      <sz val="11"/>
      <color theme="1"/>
      <name val="ＭＳ ゴシック"/>
      <family val="3"/>
      <charset val="128"/>
    </font>
    <font>
      <sz val="8"/>
      <color theme="1"/>
      <name val="ＭＳ ゴシック"/>
      <family val="3"/>
      <charset val="128"/>
    </font>
    <font>
      <sz val="6"/>
      <color theme="1"/>
      <name val="ＭＳ ゴシック"/>
      <family val="3"/>
      <charset val="128"/>
    </font>
    <font>
      <sz val="11"/>
      <color theme="1"/>
      <name val="ＭＳ 明朝"/>
      <family val="1"/>
      <charset val="128"/>
    </font>
    <font>
      <sz val="12"/>
      <color theme="1"/>
      <name val="ＭＳ 明朝"/>
      <family val="1"/>
      <charset val="128"/>
    </font>
    <font>
      <sz val="10"/>
      <color theme="1"/>
      <name val="ＭＳ 明朝"/>
      <family val="1"/>
      <charset val="128"/>
    </font>
    <font>
      <vertAlign val="superscript"/>
      <sz val="10"/>
      <color theme="1"/>
      <name val="ＭＳ 明朝"/>
      <family val="1"/>
      <charset val="128"/>
    </font>
    <font>
      <sz val="10"/>
      <name val="ＭＳ 明朝"/>
      <family val="1"/>
      <charset val="128"/>
    </font>
    <font>
      <sz val="9"/>
      <name val="ＭＳ Ｐゴシック"/>
      <family val="3"/>
      <charset val="128"/>
      <scheme val="minor"/>
    </font>
    <font>
      <sz val="11"/>
      <color rgb="FFFF0000"/>
      <name val="ＭＳ ゴシック"/>
      <family val="3"/>
      <charset val="128"/>
    </font>
    <font>
      <sz val="9.5"/>
      <color rgb="FFFF0000"/>
      <name val="ＭＳ ゴシック"/>
      <family val="3"/>
      <charset val="128"/>
    </font>
    <font>
      <sz val="6"/>
      <color theme="1"/>
      <name val="ＭＳ Ｐゴシック"/>
      <family val="3"/>
      <charset val="128"/>
      <scheme val="minor"/>
    </font>
    <font>
      <sz val="8"/>
      <name val="ＭＳ Ｐゴシック"/>
      <family val="3"/>
      <charset val="128"/>
      <scheme val="minor"/>
    </font>
    <font>
      <sz val="10.5"/>
      <color theme="1"/>
      <name val="ＭＳ Ｐゴシック"/>
      <family val="3"/>
      <charset val="128"/>
      <scheme val="minor"/>
    </font>
    <font>
      <sz val="18"/>
      <name val="ＭＳ ゴシック"/>
      <family val="3"/>
      <charset val="128"/>
    </font>
    <font>
      <sz val="28"/>
      <name val="ＭＳ ゴシック"/>
      <family val="3"/>
      <charset val="128"/>
    </font>
    <font>
      <sz val="18"/>
      <name val="ＭＳ 明朝"/>
      <family val="1"/>
      <charset val="128"/>
    </font>
    <font>
      <sz val="16"/>
      <name val="ＭＳ ゴシック"/>
      <family val="3"/>
      <charset val="128"/>
    </font>
    <font>
      <sz val="12"/>
      <name val="ＭＳ ゴシック"/>
      <family val="3"/>
      <charset val="128"/>
    </font>
    <font>
      <sz val="9.5"/>
      <name val="ＭＳ Ｐゴシック"/>
      <family val="3"/>
      <charset val="128"/>
      <scheme val="major"/>
    </font>
    <font>
      <sz val="9"/>
      <name val="ＭＳ Ｐゴシック"/>
      <family val="3"/>
      <charset val="128"/>
      <scheme val="major"/>
    </font>
    <font>
      <sz val="10"/>
      <name val="ＭＳ Ｐゴシック"/>
      <family val="3"/>
      <charset val="128"/>
      <scheme val="maj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00">
    <border>
      <left/>
      <right/>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right style="dotted">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top/>
      <bottom style="hair">
        <color indexed="64"/>
      </bottom>
      <diagonal/>
    </border>
    <border>
      <left/>
      <right style="thin">
        <color indexed="64"/>
      </right>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right style="thin">
        <color indexed="64"/>
      </right>
      <top style="thin">
        <color indexed="64"/>
      </top>
      <bottom style="hair">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diagonalUp="1">
      <left style="thin">
        <color indexed="64"/>
      </left>
      <right/>
      <top style="dashed">
        <color indexed="64"/>
      </top>
      <bottom style="thin">
        <color indexed="64"/>
      </bottom>
      <diagonal style="thin">
        <color indexed="64"/>
      </diagonal>
    </border>
    <border diagonalUp="1">
      <left/>
      <right/>
      <top style="dashed">
        <color indexed="64"/>
      </top>
      <bottom style="thin">
        <color indexed="64"/>
      </bottom>
      <diagonal style="thin">
        <color indexed="64"/>
      </diagonal>
    </border>
    <border diagonalUp="1">
      <left/>
      <right style="thin">
        <color indexed="64"/>
      </right>
      <top style="dashed">
        <color indexed="64"/>
      </top>
      <bottom style="thin">
        <color indexed="64"/>
      </bottom>
      <diagonal style="thin">
        <color indexed="64"/>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diagonalUp="1">
      <left style="thin">
        <color indexed="64"/>
      </left>
      <right style="thin">
        <color indexed="64"/>
      </right>
      <top style="thin">
        <color indexed="64"/>
      </top>
      <bottom style="hair">
        <color indexed="64"/>
      </bottom>
      <diagonal style="thin">
        <color indexed="64"/>
      </diagonal>
    </border>
    <border diagonalUp="1">
      <left style="thin">
        <color indexed="64"/>
      </left>
      <right style="thin">
        <color indexed="64"/>
      </right>
      <top style="hair">
        <color indexed="64"/>
      </top>
      <bottom style="hair">
        <color indexed="64"/>
      </bottom>
      <diagonal style="thin">
        <color indexed="64"/>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diagonalDown="1">
      <left style="thin">
        <color indexed="64"/>
      </left>
      <right style="hair">
        <color indexed="64"/>
      </right>
      <top style="thin">
        <color indexed="64"/>
      </top>
      <bottom style="thin">
        <color indexed="64"/>
      </bottom>
      <diagonal style="thin">
        <color indexed="64"/>
      </diagonal>
    </border>
    <border diagonalDown="1">
      <left style="hair">
        <color indexed="64"/>
      </left>
      <right style="hair">
        <color indexed="64"/>
      </right>
      <top style="thin">
        <color indexed="64"/>
      </top>
      <bottom style="thin">
        <color indexed="64"/>
      </bottom>
      <diagonal style="thin">
        <color indexed="64"/>
      </diagonal>
    </border>
    <border diagonalDown="1">
      <left style="hair">
        <color indexed="64"/>
      </left>
      <right style="thin">
        <color indexed="64"/>
      </right>
      <top style="thin">
        <color indexed="64"/>
      </top>
      <bottom style="thin">
        <color indexed="64"/>
      </bottom>
      <diagonal style="thin">
        <color indexed="64"/>
      </diagonal>
    </border>
    <border diagonalDown="1">
      <left style="hair">
        <color indexed="64"/>
      </left>
      <right style="thin">
        <color indexed="64"/>
      </right>
      <top style="hair">
        <color indexed="64"/>
      </top>
      <bottom style="thin">
        <color indexed="64"/>
      </bottom>
      <diagonal style="thin">
        <color indexed="64"/>
      </diagonal>
    </border>
    <border diagonalDown="1">
      <left style="hair">
        <color indexed="64"/>
      </left>
      <right style="hair">
        <color indexed="64"/>
      </right>
      <top style="hair">
        <color indexed="64"/>
      </top>
      <bottom style="thin">
        <color indexed="64"/>
      </bottom>
      <diagonal style="thin">
        <color indexed="64"/>
      </diagonal>
    </border>
    <border>
      <left style="hair">
        <color indexed="64"/>
      </left>
      <right/>
      <top style="thin">
        <color indexed="64"/>
      </top>
      <bottom style="thin">
        <color indexed="64"/>
      </bottom>
      <diagonal/>
    </border>
    <border>
      <left style="thin">
        <color indexed="64"/>
      </left>
      <right/>
      <top style="hair">
        <color indexed="64"/>
      </top>
      <bottom/>
      <diagonal/>
    </border>
    <border diagonalUp="1">
      <left style="thin">
        <color indexed="64"/>
      </left>
      <right style="thin">
        <color indexed="64"/>
      </right>
      <top style="hair">
        <color indexed="64"/>
      </top>
      <bottom style="thin">
        <color indexed="64"/>
      </bottom>
      <diagonal style="thin">
        <color indexed="64"/>
      </diagonal>
    </border>
    <border>
      <left/>
      <right style="thin">
        <color indexed="64"/>
      </right>
      <top style="hair">
        <color indexed="64"/>
      </top>
      <bottom/>
      <diagonal/>
    </border>
    <border>
      <left/>
      <right/>
      <top style="hair">
        <color indexed="64"/>
      </top>
      <bottom/>
      <diagonal/>
    </border>
    <border>
      <left style="thin">
        <color indexed="64"/>
      </left>
      <right style="thin">
        <color indexed="64"/>
      </right>
      <top style="double">
        <color indexed="64"/>
      </top>
      <bottom style="thin">
        <color indexed="64"/>
      </bottom>
      <diagonal/>
    </border>
    <border diagonalUp="1">
      <left style="thin">
        <color indexed="64"/>
      </left>
      <right style="thin">
        <color indexed="64"/>
      </right>
      <top style="double">
        <color indexed="64"/>
      </top>
      <bottom style="thin">
        <color indexed="64"/>
      </bottom>
      <diagonal style="thin">
        <color indexed="64"/>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style="thin">
        <color indexed="64"/>
      </right>
      <top style="hair">
        <color indexed="64"/>
      </top>
      <bottom/>
      <diagonal/>
    </border>
    <border>
      <left style="thin">
        <color indexed="64"/>
      </left>
      <right/>
      <top style="hair">
        <color indexed="64"/>
      </top>
      <bottom style="double">
        <color indexed="64"/>
      </bottom>
      <diagonal/>
    </border>
    <border>
      <left style="thin">
        <color indexed="64"/>
      </left>
      <right style="thin">
        <color indexed="64"/>
      </right>
      <top style="hair">
        <color indexed="64"/>
      </top>
      <bottom style="double">
        <color indexed="64"/>
      </bottom>
      <diagonal/>
    </border>
    <border diagonalUp="1">
      <left style="thin">
        <color indexed="64"/>
      </left>
      <right style="thin">
        <color indexed="64"/>
      </right>
      <top style="hair">
        <color indexed="64"/>
      </top>
      <bottom style="double">
        <color indexed="64"/>
      </bottom>
      <diagonal style="thin">
        <color indexed="64"/>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thin">
        <color indexed="64"/>
      </right>
      <top/>
      <bottom style="hair">
        <color indexed="64"/>
      </bottom>
      <diagonal style="thin">
        <color indexed="64"/>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s>
  <cellStyleXfs count="13">
    <xf numFmtId="0" fontId="0" fillId="0" borderId="0">
      <alignment vertical="center"/>
    </xf>
    <xf numFmtId="38" fontId="24" fillId="0" borderId="0" applyFont="0" applyFill="0" applyBorder="0" applyAlignment="0" applyProtection="0">
      <alignment vertical="center"/>
    </xf>
    <xf numFmtId="38" fontId="4" fillId="0" borderId="0" applyFont="0" applyFill="0" applyBorder="0" applyAlignment="0" applyProtection="0">
      <alignment vertical="center"/>
    </xf>
    <xf numFmtId="38" fontId="1" fillId="0" borderId="0" applyFont="0" applyFill="0" applyBorder="0" applyAlignment="0" applyProtection="0">
      <alignment vertical="center"/>
    </xf>
    <xf numFmtId="38" fontId="6" fillId="0" borderId="0" applyFont="0" applyFill="0" applyBorder="0" applyAlignment="0" applyProtection="0">
      <alignment vertical="center"/>
    </xf>
    <xf numFmtId="0" fontId="4" fillId="0" borderId="0">
      <alignment vertical="center"/>
    </xf>
    <xf numFmtId="0" fontId="6" fillId="0" borderId="0">
      <alignment vertical="center"/>
    </xf>
    <xf numFmtId="0" fontId="24" fillId="0" borderId="0">
      <alignment vertical="center"/>
    </xf>
    <xf numFmtId="0" fontId="24" fillId="0" borderId="0">
      <alignment vertical="center"/>
    </xf>
    <xf numFmtId="0" fontId="4" fillId="0" borderId="0">
      <alignment vertical="center"/>
    </xf>
    <xf numFmtId="0" fontId="5" fillId="0" borderId="0"/>
    <xf numFmtId="9" fontId="24" fillId="0" borderId="0" applyFont="0" applyFill="0" applyBorder="0" applyAlignment="0" applyProtection="0">
      <alignment vertical="center"/>
    </xf>
    <xf numFmtId="38" fontId="4" fillId="0" borderId="0" applyFont="0" applyFill="0" applyBorder="0" applyAlignment="0" applyProtection="0">
      <alignment vertical="center"/>
    </xf>
  </cellStyleXfs>
  <cellXfs count="1974">
    <xf numFmtId="0" fontId="0" fillId="0" borderId="0" xfId="0">
      <alignment vertical="center"/>
    </xf>
    <xf numFmtId="0" fontId="8" fillId="0" borderId="0" xfId="0" applyFont="1">
      <alignment vertical="center"/>
    </xf>
    <xf numFmtId="0" fontId="7" fillId="0" borderId="0" xfId="0" applyFont="1">
      <alignment vertical="center"/>
    </xf>
    <xf numFmtId="38" fontId="8" fillId="0" borderId="0" xfId="1" applyFont="1" applyFill="1" applyBorder="1" applyAlignment="1">
      <alignment vertical="center"/>
    </xf>
    <xf numFmtId="38" fontId="10" fillId="0" borderId="0" xfId="1" applyFont="1" applyFill="1" applyBorder="1" applyAlignment="1">
      <alignment vertical="center"/>
    </xf>
    <xf numFmtId="38" fontId="11" fillId="0" borderId="0" xfId="1" applyFont="1" applyFill="1" applyBorder="1" applyAlignment="1">
      <alignment horizontal="left" vertical="top" wrapText="1"/>
    </xf>
    <xf numFmtId="0" fontId="7" fillId="0" borderId="0" xfId="0" applyFont="1" applyAlignment="1"/>
    <xf numFmtId="0" fontId="8" fillId="0" borderId="0" xfId="0" applyFont="1" applyAlignment="1">
      <alignment horizontal="left" vertical="center"/>
    </xf>
    <xf numFmtId="0" fontId="8" fillId="2" borderId="0" xfId="0" applyFont="1" applyFill="1">
      <alignment vertical="center"/>
    </xf>
    <xf numFmtId="0" fontId="25" fillId="0" borderId="0" xfId="0" applyFont="1">
      <alignment vertical="center"/>
    </xf>
    <xf numFmtId="0" fontId="11" fillId="0" borderId="0" xfId="0" applyFont="1">
      <alignment vertical="center"/>
    </xf>
    <xf numFmtId="38" fontId="6" fillId="0" borderId="0" xfId="3" applyFont="1" applyFill="1" applyBorder="1" applyAlignment="1">
      <alignment vertical="center"/>
    </xf>
    <xf numFmtId="38" fontId="27" fillId="0" borderId="0" xfId="3" applyFont="1" applyFill="1" applyBorder="1" applyAlignment="1">
      <alignment horizontal="left" vertical="center" wrapText="1"/>
    </xf>
    <xf numFmtId="38" fontId="27" fillId="0" borderId="0" xfId="3" applyFont="1" applyFill="1" applyBorder="1" applyAlignment="1">
      <alignment horizontal="center" vertical="center"/>
    </xf>
    <xf numFmtId="38" fontId="15" fillId="0" borderId="0" xfId="3" applyFont="1" applyFill="1" applyAlignment="1">
      <alignment vertical="center"/>
    </xf>
    <xf numFmtId="38" fontId="9" fillId="0" borderId="0" xfId="3" applyFont="1" applyFill="1" applyAlignment="1">
      <alignment vertical="center"/>
    </xf>
    <xf numFmtId="38" fontId="9" fillId="0" borderId="0" xfId="3" applyFont="1" applyFill="1" applyBorder="1" applyAlignment="1">
      <alignment vertical="center"/>
    </xf>
    <xf numFmtId="38" fontId="6" fillId="0" borderId="0" xfId="3" applyFont="1" applyFill="1" applyBorder="1" applyAlignment="1">
      <alignment horizontal="left" vertical="center" wrapText="1"/>
    </xf>
    <xf numFmtId="38" fontId="15" fillId="0" borderId="0" xfId="3" applyFont="1" applyFill="1" applyBorder="1" applyAlignment="1">
      <alignment horizontal="left" vertical="center" wrapText="1"/>
    </xf>
    <xf numFmtId="38" fontId="15" fillId="0" borderId="0" xfId="3" applyFont="1" applyFill="1" applyBorder="1" applyAlignment="1">
      <alignment horizontal="center" vertical="center"/>
    </xf>
    <xf numFmtId="38" fontId="15" fillId="0" borderId="0" xfId="3" applyFont="1" applyFill="1" applyBorder="1" applyAlignment="1">
      <alignment horizontal="left" vertical="center"/>
    </xf>
    <xf numFmtId="0" fontId="11" fillId="0" borderId="0" xfId="0" applyFont="1" applyAlignment="1">
      <alignment horizontal="left" vertical="center"/>
    </xf>
    <xf numFmtId="0" fontId="8" fillId="0" borderId="0" xfId="0" applyFont="1" applyAlignment="1"/>
    <xf numFmtId="38" fontId="9" fillId="0" borderId="0" xfId="3" applyFont="1" applyFill="1" applyBorder="1" applyAlignment="1">
      <alignment horizontal="left" vertical="center"/>
    </xf>
    <xf numFmtId="0" fontId="6" fillId="0" borderId="0" xfId="0" applyFont="1">
      <alignment vertical="center"/>
    </xf>
    <xf numFmtId="38" fontId="15" fillId="0" borderId="0" xfId="3" applyFont="1" applyFill="1" applyBorder="1" applyAlignment="1">
      <alignment vertical="center"/>
    </xf>
    <xf numFmtId="0" fontId="7" fillId="0" borderId="0" xfId="0" applyFont="1" applyAlignment="1">
      <alignment horizontal="left" vertical="center"/>
    </xf>
    <xf numFmtId="0" fontId="6" fillId="0" borderId="0" xfId="8" applyFont="1">
      <alignment vertical="center"/>
    </xf>
    <xf numFmtId="0" fontId="6" fillId="0" borderId="0" xfId="8" quotePrefix="1" applyFont="1">
      <alignment vertical="center"/>
    </xf>
    <xf numFmtId="0" fontId="6" fillId="0" borderId="0" xfId="8" applyFont="1" applyAlignment="1">
      <alignment horizontal="left" vertical="center"/>
    </xf>
    <xf numFmtId="0" fontId="6" fillId="0" borderId="2" xfId="8" applyFont="1" applyBorder="1">
      <alignment vertical="center"/>
    </xf>
    <xf numFmtId="0" fontId="6" fillId="0" borderId="1" xfId="8" applyFont="1" applyBorder="1">
      <alignment vertical="center"/>
    </xf>
    <xf numFmtId="0" fontId="6" fillId="0" borderId="5" xfId="8" applyFont="1" applyBorder="1">
      <alignment vertical="center"/>
    </xf>
    <xf numFmtId="0" fontId="6" fillId="0" borderId="4" xfId="8" applyFont="1" applyBorder="1">
      <alignment vertical="center"/>
    </xf>
    <xf numFmtId="0" fontId="6" fillId="0" borderId="3" xfId="8" applyFont="1" applyBorder="1">
      <alignment vertical="center"/>
    </xf>
    <xf numFmtId="0" fontId="6" fillId="0" borderId="0" xfId="8" applyFont="1" applyAlignment="1">
      <alignment horizontal="left" vertical="center" wrapText="1"/>
    </xf>
    <xf numFmtId="0" fontId="6" fillId="0" borderId="3" xfId="8" applyFont="1" applyBorder="1" applyAlignment="1">
      <alignment horizontal="left" vertical="center" wrapText="1"/>
    </xf>
    <xf numFmtId="0" fontId="6" fillId="0" borderId="3" xfId="8" applyFont="1" applyBorder="1" applyAlignment="1">
      <alignment horizontal="left" vertical="center"/>
    </xf>
    <xf numFmtId="0" fontId="6" fillId="0" borderId="4" xfId="8" applyFont="1" applyBorder="1" applyAlignment="1">
      <alignment vertical="top"/>
    </xf>
    <xf numFmtId="0" fontId="6" fillId="0" borderId="3" xfId="0" applyFont="1" applyBorder="1">
      <alignment vertical="center"/>
    </xf>
    <xf numFmtId="0" fontId="6" fillId="0" borderId="6" xfId="0" applyFont="1" applyBorder="1">
      <alignment vertical="center"/>
    </xf>
    <xf numFmtId="0" fontId="6" fillId="0" borderId="7" xfId="0" applyFont="1" applyBorder="1">
      <alignment vertical="center"/>
    </xf>
    <xf numFmtId="0" fontId="6" fillId="0" borderId="8" xfId="0" applyFont="1" applyBorder="1">
      <alignment vertical="center"/>
    </xf>
    <xf numFmtId="0" fontId="6" fillId="0" borderId="0" xfId="0" applyFont="1" applyAlignment="1">
      <alignment horizontal="center" vertical="center"/>
    </xf>
    <xf numFmtId="38" fontId="7" fillId="0" borderId="0" xfId="1" applyFont="1" applyFill="1" applyBorder="1" applyAlignment="1">
      <alignment vertical="center"/>
    </xf>
    <xf numFmtId="38" fontId="27" fillId="0" borderId="0" xfId="1" applyFont="1" applyFill="1" applyBorder="1" applyAlignment="1">
      <alignment horizontal="left" vertical="top"/>
    </xf>
    <xf numFmtId="38" fontId="7" fillId="0" borderId="0" xfId="1" applyFont="1" applyFill="1" applyBorder="1" applyAlignment="1">
      <alignment horizontal="left" vertical="top" wrapText="1"/>
    </xf>
    <xf numFmtId="38" fontId="15" fillId="0" borderId="0" xfId="3" applyFont="1" applyFill="1" applyBorder="1" applyAlignment="1">
      <alignment horizontal="left" wrapText="1"/>
    </xf>
    <xf numFmtId="38" fontId="15" fillId="0" borderId="0" xfId="3" applyFont="1" applyFill="1" applyBorder="1" applyAlignment="1">
      <alignment horizontal="center"/>
    </xf>
    <xf numFmtId="38" fontId="15" fillId="0" borderId="0" xfId="3" applyFont="1" applyFill="1" applyBorder="1" applyAlignment="1">
      <alignment horizontal="left"/>
    </xf>
    <xf numFmtId="0" fontId="9" fillId="3" borderId="0" xfId="6" applyFont="1" applyFill="1">
      <alignment vertical="center"/>
    </xf>
    <xf numFmtId="0" fontId="9" fillId="3" borderId="0" xfId="6" applyFont="1" applyFill="1" applyAlignment="1">
      <alignment horizontal="center" vertical="center"/>
    </xf>
    <xf numFmtId="38" fontId="11" fillId="0" borderId="0" xfId="1" applyFont="1" applyFill="1" applyBorder="1" applyAlignment="1">
      <alignment vertical="center" wrapText="1"/>
    </xf>
    <xf numFmtId="38" fontId="27" fillId="0" borderId="0" xfId="1" applyFont="1" applyFill="1" applyBorder="1" applyAlignment="1">
      <alignment horizontal="left" vertical="top" wrapText="1"/>
    </xf>
    <xf numFmtId="0" fontId="6" fillId="3" borderId="0" xfId="6" applyFill="1">
      <alignment vertical="center"/>
    </xf>
    <xf numFmtId="38" fontId="9" fillId="3" borderId="0" xfId="4" applyFont="1" applyFill="1" applyBorder="1" applyAlignment="1">
      <alignment vertical="top" wrapText="1"/>
    </xf>
    <xf numFmtId="38" fontId="6" fillId="3" borderId="0" xfId="4" applyFont="1" applyFill="1" applyBorder="1" applyAlignment="1">
      <alignment vertical="top" wrapText="1"/>
    </xf>
    <xf numFmtId="38" fontId="6" fillId="3" borderId="0" xfId="4" applyFont="1" applyFill="1" applyBorder="1" applyAlignment="1">
      <alignment vertical="center"/>
    </xf>
    <xf numFmtId="0" fontId="6" fillId="3" borderId="2" xfId="7" applyFont="1" applyFill="1" applyBorder="1">
      <alignment vertical="center"/>
    </xf>
    <xf numFmtId="0" fontId="6" fillId="3" borderId="1" xfId="7" applyFont="1" applyFill="1" applyBorder="1">
      <alignment vertical="center"/>
    </xf>
    <xf numFmtId="0" fontId="6" fillId="3" borderId="5" xfId="7" applyFont="1" applyFill="1" applyBorder="1">
      <alignment vertical="center"/>
    </xf>
    <xf numFmtId="0" fontId="6" fillId="3" borderId="4" xfId="7" applyFont="1" applyFill="1" applyBorder="1" applyAlignment="1">
      <alignment vertical="top"/>
    </xf>
    <xf numFmtId="0" fontId="6" fillId="3" borderId="0" xfId="7" applyFont="1" applyFill="1">
      <alignment vertical="center"/>
    </xf>
    <xf numFmtId="0" fontId="6" fillId="3" borderId="0" xfId="7" applyFont="1" applyFill="1" applyAlignment="1">
      <alignment vertical="top"/>
    </xf>
    <xf numFmtId="0" fontId="6" fillId="3" borderId="3" xfId="7" applyFont="1" applyFill="1" applyBorder="1" applyAlignment="1">
      <alignment vertical="top"/>
    </xf>
    <xf numFmtId="49" fontId="26" fillId="3" borderId="0" xfId="6" applyNumberFormat="1" applyFont="1" applyFill="1">
      <alignment vertical="center"/>
    </xf>
    <xf numFmtId="49" fontId="25" fillId="3" borderId="0" xfId="6" applyNumberFormat="1" applyFont="1" applyFill="1">
      <alignment vertical="center"/>
    </xf>
    <xf numFmtId="0" fontId="25" fillId="3" borderId="0" xfId="6" applyFont="1" applyFill="1" applyAlignment="1">
      <alignment horizontal="left" vertical="center"/>
    </xf>
    <xf numFmtId="49" fontId="25" fillId="3" borderId="0" xfId="6" applyNumberFormat="1" applyFont="1" applyFill="1" applyAlignment="1">
      <alignment horizontal="center" vertical="center"/>
    </xf>
    <xf numFmtId="49" fontId="25" fillId="3" borderId="0" xfId="6" applyNumberFormat="1" applyFont="1" applyFill="1" applyAlignment="1">
      <alignment horizontal="center" vertical="center" wrapText="1"/>
    </xf>
    <xf numFmtId="0" fontId="28" fillId="3" borderId="0" xfId="6" applyFont="1" applyFill="1">
      <alignment vertical="center"/>
    </xf>
    <xf numFmtId="0" fontId="26" fillId="3" borderId="0" xfId="6" applyFont="1" applyFill="1">
      <alignment vertical="center"/>
    </xf>
    <xf numFmtId="38" fontId="26" fillId="3" borderId="0" xfId="4" applyFont="1" applyFill="1" applyBorder="1" applyAlignment="1">
      <alignment vertical="top" wrapText="1"/>
    </xf>
    <xf numFmtId="38" fontId="25" fillId="3" borderId="0" xfId="4" applyFont="1" applyFill="1" applyBorder="1" applyAlignment="1">
      <alignment vertical="top" wrapText="1"/>
    </xf>
    <xf numFmtId="38" fontId="25" fillId="3" borderId="0" xfId="4" applyFont="1" applyFill="1" applyBorder="1" applyAlignment="1">
      <alignment vertical="top"/>
    </xf>
    <xf numFmtId="38" fontId="26" fillId="3" borderId="0" xfId="4" applyFont="1" applyFill="1" applyBorder="1" applyAlignment="1">
      <alignment vertical="center"/>
    </xf>
    <xf numFmtId="49" fontId="25" fillId="3" borderId="0" xfId="6" applyNumberFormat="1" applyFont="1" applyFill="1" applyAlignment="1">
      <alignment horizontal="left" vertical="center"/>
    </xf>
    <xf numFmtId="38" fontId="25" fillId="3" borderId="0" xfId="4" applyFont="1" applyFill="1" applyBorder="1" applyAlignment="1">
      <alignment vertical="center"/>
    </xf>
    <xf numFmtId="38" fontId="25" fillId="3" borderId="0" xfId="4" applyFont="1" applyFill="1" applyBorder="1" applyAlignment="1">
      <alignment vertical="center" wrapText="1"/>
    </xf>
    <xf numFmtId="179" fontId="25" fillId="3" borderId="0" xfId="6" applyNumberFormat="1" applyFont="1" applyFill="1">
      <alignment vertical="center"/>
    </xf>
    <xf numFmtId="38" fontId="25" fillId="3" borderId="0" xfId="4" applyFont="1" applyFill="1" applyBorder="1" applyAlignment="1">
      <alignment horizontal="left" vertical="center"/>
    </xf>
    <xf numFmtId="49" fontId="13" fillId="3" borderId="0" xfId="7" applyNumberFormat="1" applyFont="1" applyFill="1">
      <alignment vertical="center"/>
    </xf>
    <xf numFmtId="0" fontId="13" fillId="3" borderId="0" xfId="7" applyFont="1" applyFill="1">
      <alignment vertical="center"/>
    </xf>
    <xf numFmtId="49" fontId="9" fillId="3" borderId="0" xfId="6" applyNumberFormat="1" applyFont="1" applyFill="1" applyAlignment="1">
      <alignment horizontal="left" vertical="center"/>
    </xf>
    <xf numFmtId="49" fontId="13" fillId="3" borderId="0" xfId="7" applyNumberFormat="1" applyFont="1" applyFill="1" applyAlignment="1">
      <alignment horizontal="center" vertical="center" wrapText="1"/>
    </xf>
    <xf numFmtId="0" fontId="13" fillId="3" borderId="0" xfId="7" applyFont="1" applyFill="1" applyAlignment="1">
      <alignment horizontal="center" vertical="center" wrapText="1"/>
    </xf>
    <xf numFmtId="0" fontId="13" fillId="3" borderId="0" xfId="7" applyFont="1" applyFill="1" applyAlignment="1">
      <alignment horizontal="center" vertical="center"/>
    </xf>
    <xf numFmtId="0" fontId="13" fillId="3" borderId="0" xfId="7" applyFont="1" applyFill="1" applyAlignment="1">
      <alignment horizontal="left" vertical="top" wrapText="1"/>
    </xf>
    <xf numFmtId="49" fontId="9" fillId="3" borderId="0" xfId="6" applyNumberFormat="1" applyFont="1" applyFill="1">
      <alignment vertical="center"/>
    </xf>
    <xf numFmtId="0" fontId="27" fillId="0" borderId="0" xfId="0" applyFont="1">
      <alignment vertical="center"/>
    </xf>
    <xf numFmtId="0" fontId="26" fillId="0" borderId="0" xfId="0" applyFont="1">
      <alignment vertical="center"/>
    </xf>
    <xf numFmtId="0" fontId="25" fillId="3" borderId="0" xfId="6" applyFont="1" applyFill="1" applyAlignment="1">
      <alignment vertical="center" shrinkToFit="1"/>
    </xf>
    <xf numFmtId="0" fontId="6" fillId="0" borderId="14" xfId="8" applyFont="1" applyBorder="1">
      <alignment vertical="center"/>
    </xf>
    <xf numFmtId="0" fontId="0" fillId="0" borderId="14" xfId="0" applyBorder="1">
      <alignment vertical="center"/>
    </xf>
    <xf numFmtId="0" fontId="25" fillId="3" borderId="1" xfId="6" applyFont="1" applyFill="1" applyBorder="1" applyAlignment="1">
      <alignment vertical="center" shrinkToFit="1"/>
    </xf>
    <xf numFmtId="0" fontId="25" fillId="3" borderId="7" xfId="6" applyFont="1" applyFill="1" applyBorder="1" applyAlignment="1">
      <alignment vertical="center" shrinkToFit="1"/>
    </xf>
    <xf numFmtId="0" fontId="25" fillId="3" borderId="0" xfId="6" applyFont="1" applyFill="1" applyAlignment="1">
      <alignment horizontal="center" vertical="center"/>
    </xf>
    <xf numFmtId="0" fontId="25" fillId="3" borderId="1" xfId="6" applyFont="1" applyFill="1" applyBorder="1">
      <alignment vertical="center"/>
    </xf>
    <xf numFmtId="0" fontId="25" fillId="3" borderId="5" xfId="6" applyFont="1" applyFill="1" applyBorder="1">
      <alignment vertical="center"/>
    </xf>
    <xf numFmtId="0" fontId="25" fillId="3" borderId="0" xfId="6" applyFont="1" applyFill="1">
      <alignment vertical="center"/>
    </xf>
    <xf numFmtId="0" fontId="25" fillId="3" borderId="3" xfId="6" applyFont="1" applyFill="1" applyBorder="1">
      <alignment vertical="center"/>
    </xf>
    <xf numFmtId="0" fontId="25" fillId="3" borderId="7" xfId="6" applyFont="1" applyFill="1" applyBorder="1">
      <alignment vertical="center"/>
    </xf>
    <xf numFmtId="0" fontId="25" fillId="3" borderId="8" xfId="6" applyFont="1" applyFill="1" applyBorder="1">
      <alignment vertical="center"/>
    </xf>
    <xf numFmtId="0" fontId="25" fillId="3" borderId="0" xfId="6" applyFont="1" applyFill="1" applyAlignment="1">
      <alignment vertical="center" wrapText="1"/>
    </xf>
    <xf numFmtId="0" fontId="25" fillId="3" borderId="10" xfId="6" applyFont="1" applyFill="1" applyBorder="1" applyAlignment="1">
      <alignment horizontal="center" vertical="center"/>
    </xf>
    <xf numFmtId="0" fontId="6" fillId="3" borderId="0" xfId="7" applyFont="1" applyFill="1" applyAlignment="1">
      <alignment horizontal="center" vertical="center" wrapText="1"/>
    </xf>
    <xf numFmtId="0" fontId="0" fillId="0" borderId="0" xfId="0" applyAlignment="1">
      <alignment horizontal="center" vertical="center"/>
    </xf>
    <xf numFmtId="0" fontId="33" fillId="0" borderId="0" xfId="9" applyFont="1" applyAlignment="1">
      <alignment horizontal="left" vertical="center"/>
    </xf>
    <xf numFmtId="0" fontId="33" fillId="0" borderId="0" xfId="9" applyFont="1">
      <alignment vertical="center"/>
    </xf>
    <xf numFmtId="0" fontId="35" fillId="0" borderId="1" xfId="9" applyFont="1" applyBorder="1">
      <alignment vertical="center"/>
    </xf>
    <xf numFmtId="38" fontId="6" fillId="3" borderId="0" xfId="4" applyFont="1" applyFill="1">
      <alignment vertical="center"/>
    </xf>
    <xf numFmtId="38" fontId="6" fillId="3" borderId="0" xfId="4" applyFont="1" applyFill="1" applyAlignment="1">
      <alignment vertical="top" wrapText="1"/>
    </xf>
    <xf numFmtId="38" fontId="25" fillId="3" borderId="0" xfId="4" applyFont="1" applyFill="1" applyAlignment="1">
      <alignment horizontal="left" vertical="center"/>
    </xf>
    <xf numFmtId="38" fontId="25" fillId="3" borderId="0" xfId="4" applyFont="1" applyFill="1" applyAlignment="1">
      <alignment vertical="center" wrapText="1"/>
    </xf>
    <xf numFmtId="38" fontId="25" fillId="3" borderId="0" xfId="4" applyFont="1" applyFill="1">
      <alignment vertical="center"/>
    </xf>
    <xf numFmtId="38" fontId="25" fillId="3" borderId="0" xfId="4" applyFont="1" applyFill="1" applyAlignment="1">
      <alignment vertical="top" wrapText="1"/>
    </xf>
    <xf numFmtId="38" fontId="26" fillId="3" borderId="0" xfId="4" applyFont="1" applyFill="1">
      <alignment vertical="center"/>
    </xf>
    <xf numFmtId="0" fontId="36" fillId="0" borderId="0" xfId="9" applyFont="1">
      <alignment vertical="center"/>
    </xf>
    <xf numFmtId="0" fontId="34" fillId="0" borderId="9" xfId="9" applyFont="1" applyBorder="1">
      <alignment vertical="center"/>
    </xf>
    <xf numFmtId="0" fontId="34" fillId="0" borderId="10" xfId="9" applyFont="1" applyBorder="1">
      <alignment vertical="center"/>
    </xf>
    <xf numFmtId="0" fontId="34" fillId="0" borderId="11" xfId="9" applyFont="1" applyBorder="1">
      <alignment vertical="center"/>
    </xf>
    <xf numFmtId="0" fontId="34" fillId="0" borderId="2" xfId="9" applyFont="1" applyBorder="1">
      <alignment vertical="center"/>
    </xf>
    <xf numFmtId="0" fontId="34" fillId="0" borderId="1" xfId="9" applyFont="1" applyBorder="1">
      <alignment vertical="center"/>
    </xf>
    <xf numFmtId="0" fontId="34" fillId="0" borderId="5" xfId="9" applyFont="1" applyBorder="1">
      <alignment vertical="center"/>
    </xf>
    <xf numFmtId="0" fontId="34" fillId="0" borderId="6" xfId="9" applyFont="1" applyBorder="1">
      <alignment vertical="center"/>
    </xf>
    <xf numFmtId="0" fontId="34" fillId="0" borderId="7" xfId="9" applyFont="1" applyBorder="1">
      <alignment vertical="center"/>
    </xf>
    <xf numFmtId="0" fontId="34" fillId="0" borderId="8" xfId="9" applyFont="1" applyBorder="1">
      <alignment vertical="center"/>
    </xf>
    <xf numFmtId="0" fontId="33" fillId="0" borderId="0" xfId="9" applyFont="1" applyAlignment="1">
      <alignment horizontal="center" vertical="center"/>
    </xf>
    <xf numFmtId="0" fontId="35" fillId="0" borderId="0" xfId="9" applyFont="1">
      <alignment vertical="center"/>
    </xf>
    <xf numFmtId="0" fontId="35" fillId="0" borderId="0" xfId="9" applyFont="1" applyAlignment="1">
      <alignment horizontal="left" vertical="center"/>
    </xf>
    <xf numFmtId="38" fontId="25" fillId="3" borderId="14" xfId="4" applyFont="1" applyFill="1" applyBorder="1" applyAlignment="1">
      <alignment vertical="top" wrapText="1"/>
    </xf>
    <xf numFmtId="38" fontId="25" fillId="3" borderId="6" xfId="4" applyFont="1" applyFill="1" applyBorder="1" applyAlignment="1">
      <alignment horizontal="left" vertical="center"/>
    </xf>
    <xf numFmtId="38" fontId="25" fillId="3" borderId="7" xfId="4" applyFont="1" applyFill="1" applyBorder="1" applyAlignment="1">
      <alignment horizontal="left" vertical="center"/>
    </xf>
    <xf numFmtId="38" fontId="25" fillId="3" borderId="8" xfId="4" applyFont="1" applyFill="1" applyBorder="1" applyAlignment="1">
      <alignment horizontal="left" vertical="center"/>
    </xf>
    <xf numFmtId="38" fontId="0" fillId="0" borderId="0" xfId="12" applyFont="1">
      <alignment vertical="center"/>
    </xf>
    <xf numFmtId="0" fontId="37" fillId="0" borderId="0" xfId="9" applyFont="1" applyAlignment="1">
      <alignment horizontal="center" vertical="center"/>
    </xf>
    <xf numFmtId="0" fontId="37" fillId="0" borderId="0" xfId="9" applyFont="1">
      <alignment vertical="center"/>
    </xf>
    <xf numFmtId="0" fontId="35" fillId="0" borderId="0" xfId="9" applyFont="1" applyAlignment="1">
      <alignment horizontal="right" vertical="center"/>
    </xf>
    <xf numFmtId="0" fontId="34" fillId="0" borderId="2" xfId="9" applyFont="1" applyBorder="1" applyAlignment="1">
      <alignment vertical="center" textRotation="255"/>
    </xf>
    <xf numFmtId="0" fontId="34" fillId="0" borderId="6" xfId="9" applyFont="1" applyBorder="1" applyAlignment="1">
      <alignment horizontal="center" vertical="center" textRotation="255"/>
    </xf>
    <xf numFmtId="176" fontId="34" fillId="0" borderId="8" xfId="9" applyNumberFormat="1" applyFont="1" applyBorder="1">
      <alignment vertical="center"/>
    </xf>
    <xf numFmtId="0" fontId="34" fillId="0" borderId="9" xfId="9" applyFont="1" applyBorder="1" applyAlignment="1">
      <alignment horizontal="center" vertical="center" textRotation="255"/>
    </xf>
    <xf numFmtId="176" fontId="34" fillId="0" borderId="11" xfId="9" applyNumberFormat="1" applyFont="1" applyBorder="1">
      <alignment vertical="center"/>
    </xf>
    <xf numFmtId="0" fontId="34" fillId="0" borderId="2" xfId="9" applyFont="1" applyBorder="1" applyAlignment="1">
      <alignment horizontal="center" vertical="center" textRotation="255"/>
    </xf>
    <xf numFmtId="176" fontId="34" fillId="0" borderId="5" xfId="9" applyNumberFormat="1" applyFont="1" applyBorder="1">
      <alignment vertical="center"/>
    </xf>
    <xf numFmtId="0" fontId="25" fillId="0" borderId="0" xfId="0" applyFont="1" applyAlignment="1">
      <alignment horizontal="left" vertical="center"/>
    </xf>
    <xf numFmtId="0" fontId="0" fillId="0" borderId="14" xfId="0" applyBorder="1" applyAlignment="1">
      <alignment horizontal="center" vertical="center"/>
    </xf>
    <xf numFmtId="38" fontId="15" fillId="0" borderId="0" xfId="3" applyFont="1">
      <alignment vertical="center"/>
    </xf>
    <xf numFmtId="0" fontId="31" fillId="0" borderId="0" xfId="0" applyFont="1">
      <alignment vertical="center"/>
    </xf>
    <xf numFmtId="0" fontId="31" fillId="0" borderId="0" xfId="0" applyFont="1" applyAlignment="1">
      <alignment horizontal="center" vertical="center"/>
    </xf>
    <xf numFmtId="0" fontId="31" fillId="0" borderId="0" xfId="0" applyFont="1" applyAlignment="1">
      <alignment horizontal="left" vertical="center"/>
    </xf>
    <xf numFmtId="176" fontId="10" fillId="0" borderId="0" xfId="0" applyNumberFormat="1" applyFont="1" applyAlignment="1">
      <alignment horizontal="center" vertical="center"/>
    </xf>
    <xf numFmtId="0" fontId="10" fillId="0" borderId="0" xfId="0" applyFont="1" applyAlignment="1">
      <alignment horizontal="center" vertical="center"/>
    </xf>
    <xf numFmtId="0" fontId="27" fillId="0" borderId="0" xfId="0" applyFont="1" applyAlignment="1">
      <alignment horizontal="left" vertical="center"/>
    </xf>
    <xf numFmtId="0" fontId="27" fillId="0" borderId="0" xfId="0" applyFont="1" applyAlignment="1">
      <alignment horizontal="left"/>
    </xf>
    <xf numFmtId="0" fontId="6" fillId="0" borderId="0" xfId="8" applyFont="1" applyAlignment="1">
      <alignment horizontal="left" vertical="top" wrapText="1"/>
    </xf>
    <xf numFmtId="38" fontId="6" fillId="0" borderId="0" xfId="3" applyFont="1" applyFill="1" applyBorder="1" applyAlignment="1">
      <alignment horizontal="center" vertical="center"/>
    </xf>
    <xf numFmtId="38" fontId="6" fillId="0" borderId="0" xfId="3" applyFont="1" applyFill="1" applyBorder="1" applyAlignment="1">
      <alignment horizontal="left" vertical="center"/>
    </xf>
    <xf numFmtId="38" fontId="6" fillId="0" borderId="0" xfId="3" applyFont="1" applyFill="1" applyBorder="1" applyAlignment="1">
      <alignment horizontal="center" vertical="center" wrapText="1"/>
    </xf>
    <xf numFmtId="176" fontId="8" fillId="0" borderId="0" xfId="0" applyNumberFormat="1" applyFont="1" applyAlignment="1">
      <alignment horizontal="center" vertical="center"/>
    </xf>
    <xf numFmtId="0" fontId="8" fillId="0" borderId="0" xfId="0" applyFont="1" applyAlignment="1">
      <alignment horizontal="center" vertical="center"/>
    </xf>
    <xf numFmtId="0" fontId="25" fillId="0" borderId="0" xfId="0" applyFont="1" applyAlignment="1">
      <alignment horizontal="left" vertical="center" indent="2"/>
    </xf>
    <xf numFmtId="0" fontId="25" fillId="0" borderId="0" xfId="0" applyFont="1" applyAlignment="1">
      <alignment horizontal="left" vertical="center" indent="3"/>
    </xf>
    <xf numFmtId="0" fontId="25" fillId="0" borderId="0" xfId="0" applyFont="1" applyAlignment="1">
      <alignment horizontal="left"/>
    </xf>
    <xf numFmtId="0" fontId="11" fillId="0" borderId="0" xfId="0" applyFont="1" applyAlignment="1"/>
    <xf numFmtId="0" fontId="11" fillId="0" borderId="0" xfId="0" applyFont="1" applyAlignment="1">
      <alignment horizontal="center" vertical="center"/>
    </xf>
    <xf numFmtId="0" fontId="39" fillId="0" borderId="0" xfId="0" applyFont="1">
      <alignment vertical="center"/>
    </xf>
    <xf numFmtId="176" fontId="29" fillId="0" borderId="0" xfId="0" applyNumberFormat="1" applyFont="1" applyAlignment="1">
      <alignment horizontal="center" vertical="center"/>
    </xf>
    <xf numFmtId="0" fontId="29" fillId="0" borderId="0" xfId="0" applyFont="1" applyAlignment="1">
      <alignment horizontal="center" vertical="center"/>
    </xf>
    <xf numFmtId="38" fontId="32" fillId="0" borderId="0" xfId="3" applyFont="1">
      <alignment vertical="center"/>
    </xf>
    <xf numFmtId="0" fontId="0" fillId="0" borderId="0" xfId="0" applyAlignment="1"/>
    <xf numFmtId="38" fontId="32" fillId="0" borderId="0" xfId="3" applyFont="1" applyFill="1" applyBorder="1" applyAlignment="1">
      <alignment vertical="center"/>
    </xf>
    <xf numFmtId="38" fontId="32" fillId="0" borderId="14" xfId="3" applyFont="1" applyFill="1" applyBorder="1" applyAlignment="1">
      <alignment horizontal="center" vertical="center"/>
    </xf>
    <xf numFmtId="38" fontId="48" fillId="0" borderId="14" xfId="3" applyFont="1" applyFill="1" applyBorder="1" applyAlignment="1">
      <alignment horizontal="left" vertical="center"/>
    </xf>
    <xf numFmtId="38" fontId="32" fillId="0" borderId="14" xfId="3" applyFont="1" applyFill="1" applyBorder="1" applyAlignment="1">
      <alignment horizontal="left" vertical="center"/>
    </xf>
    <xf numFmtId="0" fontId="40" fillId="0" borderId="0" xfId="0" applyFont="1">
      <alignment vertical="center"/>
    </xf>
    <xf numFmtId="38" fontId="50" fillId="0" borderId="0" xfId="3" applyFont="1" applyFill="1" applyBorder="1" applyAlignment="1">
      <alignment vertical="center" wrapText="1"/>
    </xf>
    <xf numFmtId="38" fontId="47" fillId="0" borderId="0" xfId="3" applyFont="1" applyFill="1" applyAlignment="1">
      <alignment vertical="center"/>
    </xf>
    <xf numFmtId="38" fontId="47" fillId="0" borderId="0" xfId="3" applyFont="1" applyFill="1" applyBorder="1" applyAlignment="1">
      <alignment vertical="center"/>
    </xf>
    <xf numFmtId="38" fontId="50" fillId="0" borderId="0" xfId="3" applyFont="1" applyFill="1" applyBorder="1" applyAlignment="1">
      <alignment vertical="center"/>
    </xf>
    <xf numFmtId="38" fontId="32" fillId="0" borderId="9" xfId="3" applyFont="1" applyFill="1" applyBorder="1" applyAlignment="1">
      <alignment horizontal="center" vertical="center"/>
    </xf>
    <xf numFmtId="38" fontId="51" fillId="0" borderId="9" xfId="3" applyFont="1" applyFill="1" applyBorder="1" applyAlignment="1">
      <alignment horizontal="left" vertical="center" wrapText="1"/>
    </xf>
    <xf numFmtId="0" fontId="31" fillId="0" borderId="14" xfId="0" applyFont="1" applyBorder="1">
      <alignment vertical="center"/>
    </xf>
    <xf numFmtId="38" fontId="46" fillId="0" borderId="14" xfId="3" applyFont="1" applyFill="1" applyBorder="1" applyAlignment="1">
      <alignment horizontal="right" vertical="center"/>
    </xf>
    <xf numFmtId="38" fontId="32" fillId="0" borderId="9" xfId="3" applyFont="1" applyFill="1" applyBorder="1" applyAlignment="1">
      <alignment horizontal="center" vertical="center" wrapText="1"/>
    </xf>
    <xf numFmtId="38" fontId="38" fillId="0" borderId="0" xfId="3" applyFont="1" applyFill="1" applyBorder="1" applyAlignment="1">
      <alignment horizontal="center" vertical="center"/>
    </xf>
    <xf numFmtId="38" fontId="38" fillId="0" borderId="0" xfId="3" applyFont="1" applyFill="1" applyBorder="1" applyAlignment="1">
      <alignment horizontal="left" vertical="center" wrapText="1"/>
    </xf>
    <xf numFmtId="0" fontId="52" fillId="0" borderId="0" xfId="0" applyFont="1" applyAlignment="1">
      <alignment horizontal="left" vertical="center"/>
    </xf>
    <xf numFmtId="38" fontId="32" fillId="0" borderId="0" xfId="3" applyFont="1" applyFill="1" applyBorder="1" applyAlignment="1">
      <alignment horizontal="center" vertical="center"/>
    </xf>
    <xf numFmtId="38" fontId="32" fillId="0" borderId="0" xfId="3" applyFont="1" applyFill="1" applyBorder="1" applyAlignment="1">
      <alignment horizontal="left" vertical="center" wrapText="1"/>
    </xf>
    <xf numFmtId="38" fontId="32" fillId="0" borderId="12" xfId="3" applyFont="1" applyFill="1" applyBorder="1" applyAlignment="1">
      <alignment horizontal="center" vertical="center"/>
    </xf>
    <xf numFmtId="38" fontId="32" fillId="0" borderId="12" xfId="3" applyFont="1" applyFill="1" applyBorder="1" applyAlignment="1">
      <alignment horizontal="center" vertical="center" wrapText="1"/>
    </xf>
    <xf numFmtId="38" fontId="51" fillId="0" borderId="14" xfId="3" applyFont="1" applyFill="1" applyBorder="1" applyAlignment="1">
      <alignment horizontal="left" vertical="center" wrapText="1"/>
    </xf>
    <xf numFmtId="38" fontId="47" fillId="0" borderId="14" xfId="3" applyFont="1" applyFill="1" applyBorder="1" applyAlignment="1">
      <alignment vertical="center"/>
    </xf>
    <xf numFmtId="38" fontId="32" fillId="0" borderId="14" xfId="3" applyFont="1" applyFill="1" applyBorder="1" applyAlignment="1">
      <alignment vertical="center"/>
    </xf>
    <xf numFmtId="38" fontId="32" fillId="0" borderId="14" xfId="3" applyFont="1" applyFill="1" applyBorder="1" applyAlignment="1">
      <alignment horizontal="left" vertical="center" wrapText="1"/>
    </xf>
    <xf numFmtId="38" fontId="32" fillId="0" borderId="14" xfId="3" applyFont="1" applyFill="1" applyBorder="1" applyAlignment="1">
      <alignment horizontal="center" vertical="center" wrapText="1"/>
    </xf>
    <xf numFmtId="38" fontId="32" fillId="0" borderId="20" xfId="3" applyFont="1" applyFill="1" applyBorder="1" applyAlignment="1">
      <alignment vertical="center"/>
    </xf>
    <xf numFmtId="38" fontId="32" fillId="0" borderId="20" xfId="3" applyFont="1" applyFill="1" applyBorder="1" applyAlignment="1">
      <alignment vertical="center" wrapText="1"/>
    </xf>
    <xf numFmtId="38" fontId="46" fillId="0" borderId="0" xfId="3" applyFont="1" applyFill="1" applyBorder="1" applyAlignment="1">
      <alignment vertical="center"/>
    </xf>
    <xf numFmtId="38" fontId="46" fillId="0" borderId="0" xfId="3" applyFont="1" applyFill="1" applyAlignment="1">
      <alignment vertical="center"/>
    </xf>
    <xf numFmtId="38" fontId="50" fillId="0" borderId="0" xfId="3" applyFont="1" applyFill="1" applyBorder="1" applyAlignment="1">
      <alignment horizontal="left" vertical="center" wrapText="1"/>
    </xf>
    <xf numFmtId="38" fontId="50" fillId="0" borderId="0" xfId="3" applyFont="1" applyFill="1" applyBorder="1" applyAlignment="1">
      <alignment horizontal="left" vertical="center"/>
    </xf>
    <xf numFmtId="0" fontId="40" fillId="0" borderId="0" xfId="0" applyFont="1" applyAlignment="1"/>
    <xf numFmtId="38" fontId="50" fillId="0" borderId="0" xfId="3" applyFont="1" applyFill="1" applyBorder="1" applyAlignment="1">
      <alignment horizontal="left" wrapText="1"/>
    </xf>
    <xf numFmtId="38" fontId="50" fillId="0" borderId="0" xfId="3" applyFont="1" applyFill="1" applyBorder="1" applyAlignment="1">
      <alignment horizontal="center"/>
    </xf>
    <xf numFmtId="0" fontId="54" fillId="0" borderId="0" xfId="0" applyFont="1" applyAlignment="1">
      <alignment horizontal="left" vertical="center"/>
    </xf>
    <xf numFmtId="0" fontId="54" fillId="0" borderId="0" xfId="0" applyFont="1">
      <alignment vertical="center"/>
    </xf>
    <xf numFmtId="38" fontId="54" fillId="0" borderId="0" xfId="3" applyFont="1" applyFill="1" applyBorder="1" applyAlignment="1">
      <alignment horizontal="left" vertical="center" wrapText="1"/>
    </xf>
    <xf numFmtId="38" fontId="54" fillId="0" borderId="0" xfId="3" applyFont="1" applyFill="1" applyBorder="1" applyAlignment="1">
      <alignment horizontal="center" vertical="center"/>
    </xf>
    <xf numFmtId="38" fontId="50" fillId="0" borderId="0" xfId="3" applyFont="1" applyFill="1" applyAlignment="1">
      <alignment vertical="center"/>
    </xf>
    <xf numFmtId="38" fontId="46" fillId="0" borderId="0" xfId="3" applyFont="1">
      <alignment vertical="center"/>
    </xf>
    <xf numFmtId="0" fontId="39" fillId="2" borderId="0" xfId="0" applyFont="1" applyFill="1">
      <alignment vertical="center"/>
    </xf>
    <xf numFmtId="38" fontId="32" fillId="0" borderId="13" xfId="3" applyFont="1" applyFill="1" applyBorder="1" applyAlignment="1">
      <alignment vertical="center" wrapText="1"/>
    </xf>
    <xf numFmtId="0" fontId="54" fillId="0" borderId="0" xfId="0" applyFont="1" applyAlignment="1">
      <alignment horizontal="left"/>
    </xf>
    <xf numFmtId="38" fontId="50" fillId="0" borderId="0" xfId="3" applyFont="1" applyFill="1" applyBorder="1" applyAlignment="1">
      <alignment horizontal="center" vertical="center"/>
    </xf>
    <xf numFmtId="0" fontId="39" fillId="0" borderId="0" xfId="0" applyFont="1" applyAlignment="1">
      <alignment horizontal="left" vertical="center"/>
    </xf>
    <xf numFmtId="38" fontId="50" fillId="0" borderId="0" xfId="3" applyFont="1" applyFill="1" applyBorder="1" applyAlignment="1">
      <alignment horizontal="left"/>
    </xf>
    <xf numFmtId="0" fontId="52" fillId="0" borderId="0" xfId="0" applyFont="1" applyAlignment="1">
      <alignment horizontal="center" vertical="center"/>
    </xf>
    <xf numFmtId="0" fontId="39" fillId="0" borderId="0" xfId="0" applyFont="1" applyAlignment="1"/>
    <xf numFmtId="0" fontId="52" fillId="0" borderId="0" xfId="0" applyFont="1">
      <alignment vertical="center"/>
    </xf>
    <xf numFmtId="38" fontId="46" fillId="0" borderId="0" xfId="3" applyFont="1" applyFill="1" applyBorder="1" applyAlignment="1">
      <alignment horizontal="left" vertical="center"/>
    </xf>
    <xf numFmtId="38" fontId="32" fillId="0" borderId="0" xfId="3" applyFont="1" applyFill="1" applyBorder="1" applyAlignment="1">
      <alignment horizontal="left" vertical="center"/>
    </xf>
    <xf numFmtId="0" fontId="32" fillId="0" borderId="0" xfId="0" applyFont="1">
      <alignment vertical="center"/>
    </xf>
    <xf numFmtId="0" fontId="32" fillId="0" borderId="0" xfId="8" quotePrefix="1" applyFont="1">
      <alignment vertical="center"/>
    </xf>
    <xf numFmtId="0" fontId="32" fillId="0" borderId="0" xfId="8" applyFont="1">
      <alignment vertical="center"/>
    </xf>
    <xf numFmtId="0" fontId="32" fillId="0" borderId="0" xfId="8" applyFont="1" applyAlignment="1">
      <alignment horizontal="left" vertical="center"/>
    </xf>
    <xf numFmtId="0" fontId="32" fillId="0" borderId="2" xfId="8" applyFont="1" applyBorder="1">
      <alignment vertical="center"/>
    </xf>
    <xf numFmtId="0" fontId="32" fillId="0" borderId="1" xfId="8" applyFont="1" applyBorder="1">
      <alignment vertical="center"/>
    </xf>
    <xf numFmtId="0" fontId="32" fillId="0" borderId="5" xfId="8" applyFont="1" applyBorder="1">
      <alignment vertical="center"/>
    </xf>
    <xf numFmtId="0" fontId="32" fillId="0" borderId="4" xfId="8" applyFont="1" applyBorder="1">
      <alignment vertical="center"/>
    </xf>
    <xf numFmtId="0" fontId="32" fillId="0" borderId="3" xfId="8" applyFont="1" applyBorder="1">
      <alignment vertical="center"/>
    </xf>
    <xf numFmtId="0" fontId="32" fillId="0" borderId="0" xfId="8" applyFont="1" applyAlignment="1">
      <alignment horizontal="left" vertical="center" wrapText="1"/>
    </xf>
    <xf numFmtId="0" fontId="32" fillId="0" borderId="3" xfId="8" applyFont="1" applyBorder="1" applyAlignment="1">
      <alignment horizontal="left" vertical="center" wrapText="1"/>
    </xf>
    <xf numFmtId="0" fontId="32" fillId="0" borderId="14" xfId="8" applyFont="1" applyBorder="1">
      <alignment vertical="center"/>
    </xf>
    <xf numFmtId="0" fontId="32" fillId="0" borderId="3" xfId="8" applyFont="1" applyBorder="1" applyAlignment="1">
      <alignment horizontal="left" vertical="center"/>
    </xf>
    <xf numFmtId="0" fontId="32" fillId="0" borderId="4" xfId="8" applyFont="1" applyBorder="1" applyAlignment="1">
      <alignment vertical="top"/>
    </xf>
    <xf numFmtId="0" fontId="32" fillId="0" borderId="3" xfId="0" applyFont="1" applyBorder="1">
      <alignment vertical="center"/>
    </xf>
    <xf numFmtId="0" fontId="32" fillId="0" borderId="6" xfId="0" applyFont="1" applyBorder="1">
      <alignment vertical="center"/>
    </xf>
    <xf numFmtId="0" fontId="32" fillId="0" borderId="7" xfId="0" applyFont="1" applyBorder="1">
      <alignment vertical="center"/>
    </xf>
    <xf numFmtId="0" fontId="32" fillId="0" borderId="8" xfId="0" applyFont="1" applyBorder="1">
      <alignment vertical="center"/>
    </xf>
    <xf numFmtId="0" fontId="32" fillId="0" borderId="0" xfId="0" applyFont="1" applyAlignment="1">
      <alignment horizontal="center" vertical="center"/>
    </xf>
    <xf numFmtId="0" fontId="54" fillId="0" borderId="0" xfId="0" applyFont="1" applyAlignment="1"/>
    <xf numFmtId="38" fontId="32" fillId="0" borderId="0" xfId="3" applyFont="1" applyFill="1" applyBorder="1" applyAlignment="1">
      <alignment horizontal="center" vertical="center" wrapText="1"/>
    </xf>
    <xf numFmtId="0" fontId="54" fillId="0" borderId="0" xfId="0" applyFont="1" applyAlignment="1">
      <alignment vertical="center" wrapText="1"/>
    </xf>
    <xf numFmtId="0" fontId="40" fillId="0" borderId="0" xfId="0" applyFont="1" applyAlignment="1">
      <alignment horizontal="left" vertical="center"/>
    </xf>
    <xf numFmtId="38" fontId="40" fillId="0" borderId="0" xfId="1" applyFont="1" applyFill="1" applyBorder="1" applyAlignment="1">
      <alignment vertical="center"/>
    </xf>
    <xf numFmtId="38" fontId="54" fillId="0" borderId="0" xfId="1" applyFont="1" applyFill="1" applyBorder="1" applyAlignment="1">
      <alignment horizontal="left" vertical="top"/>
    </xf>
    <xf numFmtId="38" fontId="40" fillId="0" borderId="0" xfId="1" applyFont="1" applyFill="1" applyBorder="1" applyAlignment="1">
      <alignment horizontal="left" vertical="top" wrapText="1"/>
    </xf>
    <xf numFmtId="38" fontId="32" fillId="0" borderId="9" xfId="3" applyFont="1" applyFill="1" applyBorder="1" applyAlignment="1">
      <alignment vertical="center"/>
    </xf>
    <xf numFmtId="38" fontId="32" fillId="0" borderId="10" xfId="3" applyFont="1" applyFill="1" applyBorder="1" applyAlignment="1">
      <alignment vertical="center"/>
    </xf>
    <xf numFmtId="38" fontId="32" fillId="0" borderId="11" xfId="3" applyFont="1" applyFill="1" applyBorder="1" applyAlignment="1">
      <alignment vertical="center"/>
    </xf>
    <xf numFmtId="0" fontId="39" fillId="0" borderId="10" xfId="0" applyFont="1" applyBorder="1">
      <alignment vertical="center"/>
    </xf>
    <xf numFmtId="0" fontId="39" fillId="0" borderId="11" xfId="0" applyFont="1" applyBorder="1">
      <alignment vertical="center"/>
    </xf>
    <xf numFmtId="38" fontId="32" fillId="0" borderId="6" xfId="3" applyFont="1" applyFill="1" applyBorder="1" applyAlignment="1">
      <alignment vertical="center"/>
    </xf>
    <xf numFmtId="38" fontId="32" fillId="0" borderId="7" xfId="3" applyFont="1" applyFill="1" applyBorder="1" applyAlignment="1">
      <alignment vertical="center"/>
    </xf>
    <xf numFmtId="38" fontId="32" fillId="0" borderId="8" xfId="3" applyFont="1" applyFill="1" applyBorder="1" applyAlignment="1">
      <alignment vertical="center"/>
    </xf>
    <xf numFmtId="0" fontId="0" fillId="0" borderId="11" xfId="0" applyBorder="1" applyAlignment="1">
      <alignment horizontal="center" vertical="center"/>
    </xf>
    <xf numFmtId="38" fontId="32" fillId="0" borderId="2" xfId="3" applyFont="1" applyFill="1" applyBorder="1" applyAlignment="1">
      <alignment horizontal="center" vertical="center" wrapText="1" shrinkToFit="1"/>
    </xf>
    <xf numFmtId="38" fontId="32" fillId="0" borderId="1" xfId="3" applyFont="1" applyFill="1" applyBorder="1" applyAlignment="1">
      <alignment horizontal="center" vertical="center" shrinkToFit="1"/>
    </xf>
    <xf numFmtId="38" fontId="32" fillId="0" borderId="5" xfId="3" applyFont="1" applyFill="1" applyBorder="1" applyAlignment="1">
      <alignment horizontal="center" vertical="center" shrinkToFit="1"/>
    </xf>
    <xf numFmtId="38" fontId="32" fillId="0" borderId="2" xfId="3" applyFont="1" applyFill="1" applyBorder="1" applyAlignment="1">
      <alignment horizontal="center" vertical="center"/>
    </xf>
    <xf numFmtId="38" fontId="32" fillId="0" borderId="1" xfId="3" applyFont="1" applyFill="1" applyBorder="1" applyAlignment="1">
      <alignment horizontal="center" vertical="center"/>
    </xf>
    <xf numFmtId="38" fontId="32" fillId="0" borderId="5" xfId="3" applyFont="1" applyFill="1" applyBorder="1" applyAlignment="1">
      <alignment horizontal="center" vertical="center"/>
    </xf>
    <xf numFmtId="38" fontId="32" fillId="0" borderId="0" xfId="3" applyFont="1" applyFill="1" applyBorder="1" applyAlignment="1">
      <alignment horizontal="right" vertical="center"/>
    </xf>
    <xf numFmtId="0" fontId="31" fillId="0" borderId="0" xfId="0" applyFont="1" applyAlignment="1">
      <alignment horizontal="left" vertical="center" indent="1"/>
    </xf>
    <xf numFmtId="0" fontId="0" fillId="0" borderId="0" xfId="0" applyAlignment="1">
      <alignment horizontal="left" vertical="center" indent="2"/>
    </xf>
    <xf numFmtId="0" fontId="0" fillId="0" borderId="9" xfId="0" applyBorder="1">
      <alignment vertical="center"/>
    </xf>
    <xf numFmtId="0" fontId="0" fillId="0" borderId="10" xfId="0" applyBorder="1">
      <alignment vertical="center"/>
    </xf>
    <xf numFmtId="0" fontId="59" fillId="3" borderId="0" xfId="0" applyFont="1" applyFill="1">
      <alignment vertical="center"/>
    </xf>
    <xf numFmtId="0" fontId="59" fillId="3" borderId="0" xfId="0" applyFont="1" applyFill="1" applyAlignment="1">
      <alignment horizontal="center" vertical="center"/>
    </xf>
    <xf numFmtId="0" fontId="59" fillId="3" borderId="0" xfId="0" applyFont="1" applyFill="1" applyAlignment="1">
      <alignment horizontal="left" vertical="center" indent="2"/>
    </xf>
    <xf numFmtId="0" fontId="59" fillId="3" borderId="0" xfId="0" applyFont="1" applyFill="1" applyAlignment="1">
      <alignment horizontal="left" vertical="center" indent="3"/>
    </xf>
    <xf numFmtId="0" fontId="61" fillId="3" borderId="9" xfId="0" applyFont="1" applyFill="1" applyBorder="1" applyAlignment="1">
      <alignment horizontal="center" vertical="center"/>
    </xf>
    <xf numFmtId="0" fontId="61" fillId="3" borderId="10" xfId="0" applyFont="1" applyFill="1" applyBorder="1" applyAlignment="1">
      <alignment horizontal="center" vertical="center"/>
    </xf>
    <xf numFmtId="0" fontId="61" fillId="3" borderId="11" xfId="0" applyFont="1" applyFill="1" applyBorder="1" applyAlignment="1">
      <alignment horizontal="center" vertical="center"/>
    </xf>
    <xf numFmtId="0" fontId="61" fillId="3" borderId="9" xfId="0" applyFont="1" applyFill="1" applyBorder="1">
      <alignment vertical="center"/>
    </xf>
    <xf numFmtId="0" fontId="61" fillId="3" borderId="10" xfId="0" applyFont="1" applyFill="1" applyBorder="1">
      <alignment vertical="center"/>
    </xf>
    <xf numFmtId="0" fontId="61" fillId="3" borderId="11" xfId="0" applyFont="1" applyFill="1" applyBorder="1">
      <alignment vertical="center"/>
    </xf>
    <xf numFmtId="0" fontId="59" fillId="3" borderId="0" xfId="0" applyFont="1" applyFill="1" applyAlignment="1">
      <alignment horizontal="left" vertical="center"/>
    </xf>
    <xf numFmtId="0" fontId="59" fillId="3" borderId="0" xfId="0" applyFont="1" applyFill="1" applyAlignment="1">
      <alignment horizontal="right" vertical="center"/>
    </xf>
    <xf numFmtId="0" fontId="61" fillId="3" borderId="0" xfId="0" applyFont="1" applyFill="1" applyAlignment="1">
      <alignment horizontal="right" vertical="center"/>
    </xf>
    <xf numFmtId="0" fontId="61" fillId="3" borderId="0" xfId="0" applyFont="1" applyFill="1">
      <alignment vertical="center"/>
    </xf>
    <xf numFmtId="0" fontId="63" fillId="0" borderId="7" xfId="0" applyFont="1" applyBorder="1" applyAlignment="1"/>
    <xf numFmtId="0" fontId="63" fillId="0" borderId="7" xfId="0" applyFont="1" applyBorder="1" applyAlignment="1">
      <alignment horizontal="center"/>
    </xf>
    <xf numFmtId="0" fontId="59" fillId="3" borderId="7" xfId="0" applyFont="1" applyFill="1" applyBorder="1">
      <alignment vertical="center"/>
    </xf>
    <xf numFmtId="0" fontId="63" fillId="0" borderId="0" xfId="0" applyFont="1" applyAlignment="1">
      <alignment horizontal="center"/>
    </xf>
    <xf numFmtId="0" fontId="59" fillId="3" borderId="9" xfId="0" applyFont="1" applyFill="1" applyBorder="1">
      <alignment vertical="center"/>
    </xf>
    <xf numFmtId="0" fontId="59" fillId="3" borderId="11" xfId="0" applyFont="1" applyFill="1" applyBorder="1">
      <alignment vertical="center"/>
    </xf>
    <xf numFmtId="0" fontId="61" fillId="3" borderId="0" xfId="0" applyFont="1" applyFill="1" applyAlignment="1">
      <alignment horizontal="center" vertical="center"/>
    </xf>
    <xf numFmtId="0" fontId="31" fillId="0" borderId="9" xfId="0" applyFont="1" applyBorder="1" applyAlignment="1">
      <alignment horizontal="center" vertical="center"/>
    </xf>
    <xf numFmtId="0" fontId="31" fillId="0" borderId="14" xfId="0" applyFont="1" applyBorder="1" applyAlignment="1">
      <alignment horizontal="center" vertical="center"/>
    </xf>
    <xf numFmtId="0" fontId="31" fillId="0" borderId="14" xfId="0" applyFont="1" applyBorder="1" applyAlignment="1">
      <alignment horizontal="center" vertical="center" wrapText="1"/>
    </xf>
    <xf numFmtId="38" fontId="50" fillId="0" borderId="0" xfId="3" applyFont="1" applyFill="1" applyAlignment="1">
      <alignment horizontal="left" vertical="center"/>
    </xf>
    <xf numFmtId="38" fontId="50" fillId="0" borderId="0" xfId="3" applyFont="1" applyAlignment="1">
      <alignment horizontal="left" vertical="center" wrapText="1"/>
    </xf>
    <xf numFmtId="38" fontId="50" fillId="0" borderId="0" xfId="3" applyFont="1" applyAlignment="1">
      <alignment horizontal="center" vertical="center"/>
    </xf>
    <xf numFmtId="0" fontId="31" fillId="0" borderId="12" xfId="0" applyFont="1" applyBorder="1" applyAlignment="1">
      <alignment horizontal="center" vertical="center"/>
    </xf>
    <xf numFmtId="0" fontId="0" fillId="0" borderId="13" xfId="0" applyBorder="1" applyAlignment="1">
      <alignment horizontal="center" vertical="center"/>
    </xf>
    <xf numFmtId="0" fontId="31" fillId="0" borderId="15" xfId="0" applyFont="1" applyBorder="1" applyAlignment="1">
      <alignment horizontal="center" vertical="center"/>
    </xf>
    <xf numFmtId="38" fontId="50" fillId="0" borderId="0" xfId="3" applyFont="1" applyAlignment="1">
      <alignment horizontal="left"/>
    </xf>
    <xf numFmtId="38" fontId="50" fillId="0" borderId="0" xfId="3" applyFont="1" applyAlignment="1">
      <alignment horizontal="center"/>
    </xf>
    <xf numFmtId="38" fontId="46" fillId="0" borderId="0" xfId="3" applyFont="1" applyAlignment="1">
      <alignment horizontal="left" vertical="center"/>
    </xf>
    <xf numFmtId="38" fontId="32" fillId="0" borderId="0" xfId="3" applyFont="1" applyAlignment="1">
      <alignment horizontal="center" vertical="center"/>
    </xf>
    <xf numFmtId="38" fontId="32" fillId="0" borderId="0" xfId="3" applyFont="1" applyAlignment="1">
      <alignment horizontal="left" vertical="center"/>
    </xf>
    <xf numFmtId="0" fontId="39" fillId="2" borderId="0" xfId="0" applyFont="1" applyFill="1" applyAlignment="1"/>
    <xf numFmtId="0" fontId="64" fillId="0" borderId="0" xfId="0" applyFont="1">
      <alignment vertical="center"/>
    </xf>
    <xf numFmtId="0" fontId="65" fillId="0" borderId="0" xfId="0" applyFont="1">
      <alignment vertical="center"/>
    </xf>
    <xf numFmtId="0" fontId="66" fillId="0" borderId="0" xfId="0" applyFont="1" applyAlignment="1"/>
    <xf numFmtId="38" fontId="32" fillId="0" borderId="6" xfId="3" applyFont="1" applyFill="1" applyBorder="1" applyAlignment="1">
      <alignment vertical="center" wrapText="1"/>
    </xf>
    <xf numFmtId="0" fontId="31" fillId="0" borderId="10" xfId="0" applyFont="1" applyBorder="1" applyAlignment="1">
      <alignment horizontal="center" vertical="center"/>
    </xf>
    <xf numFmtId="176" fontId="38" fillId="0" borderId="0" xfId="0" applyNumberFormat="1" applyFont="1" applyAlignment="1">
      <alignment horizontal="center" vertical="center"/>
    </xf>
    <xf numFmtId="0" fontId="38" fillId="0" borderId="0" xfId="0" applyFont="1" applyAlignment="1">
      <alignment horizontal="center" vertical="center"/>
    </xf>
    <xf numFmtId="38" fontId="31" fillId="0" borderId="10" xfId="3" applyFont="1" applyFill="1" applyBorder="1" applyAlignment="1">
      <alignment horizontal="center" vertical="center" wrapText="1"/>
    </xf>
    <xf numFmtId="38" fontId="31" fillId="0" borderId="2" xfId="3" applyFont="1" applyFill="1" applyBorder="1" applyAlignment="1">
      <alignment horizontal="left" vertical="center"/>
    </xf>
    <xf numFmtId="38" fontId="31" fillId="0" borderId="10" xfId="3" applyFont="1" applyFill="1" applyBorder="1" applyAlignment="1">
      <alignment horizontal="center" vertical="center"/>
    </xf>
    <xf numFmtId="38" fontId="31" fillId="0" borderId="11" xfId="3" applyFont="1" applyFill="1" applyBorder="1" applyAlignment="1">
      <alignment horizontal="center" vertical="center"/>
    </xf>
    <xf numFmtId="0" fontId="31" fillId="0" borderId="4" xfId="0" applyFont="1" applyBorder="1">
      <alignment vertical="center"/>
    </xf>
    <xf numFmtId="0" fontId="31" fillId="0" borderId="15" xfId="0" applyFont="1" applyBorder="1">
      <alignment vertical="center"/>
    </xf>
    <xf numFmtId="0" fontId="31" fillId="0" borderId="2" xfId="0" applyFont="1" applyBorder="1">
      <alignment vertical="center"/>
    </xf>
    <xf numFmtId="38" fontId="31" fillId="0" borderId="9" xfId="3" applyFont="1" applyFill="1" applyBorder="1" applyAlignment="1">
      <alignment vertical="center" shrinkToFit="1"/>
    </xf>
    <xf numFmtId="38" fontId="31" fillId="0" borderId="10" xfId="3" applyFont="1" applyFill="1" applyBorder="1" applyAlignment="1">
      <alignment vertical="center" shrinkToFit="1"/>
    </xf>
    <xf numFmtId="0" fontId="31" fillId="0" borderId="13" xfId="0" applyFont="1" applyBorder="1">
      <alignment vertical="center"/>
    </xf>
    <xf numFmtId="0" fontId="31" fillId="2" borderId="0" xfId="0" applyFont="1" applyFill="1">
      <alignment vertical="center"/>
    </xf>
    <xf numFmtId="38" fontId="31" fillId="0" borderId="81" xfId="3" applyFont="1" applyFill="1" applyBorder="1" applyAlignment="1">
      <alignment vertical="top" wrapText="1"/>
    </xf>
    <xf numFmtId="38" fontId="31" fillId="0" borderId="82" xfId="3" applyFont="1" applyFill="1" applyBorder="1" applyAlignment="1">
      <alignment vertical="top" wrapText="1"/>
    </xf>
    <xf numFmtId="0" fontId="54" fillId="2" borderId="0" xfId="0" applyFont="1" applyFill="1" applyAlignment="1"/>
    <xf numFmtId="38" fontId="54" fillId="0" borderId="0" xfId="3" applyFont="1" applyFill="1" applyBorder="1" applyAlignment="1">
      <alignment horizontal="left" wrapText="1"/>
    </xf>
    <xf numFmtId="38" fontId="54" fillId="0" borderId="0" xfId="3" applyFont="1" applyFill="1" applyBorder="1" applyAlignment="1">
      <alignment horizontal="center"/>
    </xf>
    <xf numFmtId="0" fontId="54" fillId="2" borderId="0" xfId="0" applyFont="1" applyFill="1">
      <alignment vertical="center"/>
    </xf>
    <xf numFmtId="38" fontId="0" fillId="0" borderId="0" xfId="3" applyFont="1" applyFill="1" applyBorder="1" applyAlignment="1">
      <alignment horizontal="left" vertical="center" wrapText="1"/>
    </xf>
    <xf numFmtId="38" fontId="0" fillId="0" borderId="0" xfId="3" applyFont="1" applyFill="1" applyBorder="1" applyAlignment="1">
      <alignment horizontal="center" vertical="center"/>
    </xf>
    <xf numFmtId="38" fontId="0" fillId="0" borderId="81" xfId="3" applyFont="1" applyFill="1" applyBorder="1" applyAlignment="1">
      <alignment vertical="top" wrapText="1"/>
    </xf>
    <xf numFmtId="38" fontId="0" fillId="0" borderId="82" xfId="3" applyFont="1" applyFill="1" applyBorder="1" applyAlignment="1">
      <alignment vertical="top" wrapText="1"/>
    </xf>
    <xf numFmtId="0" fontId="31" fillId="0" borderId="0" xfId="0" applyFont="1" applyAlignment="1"/>
    <xf numFmtId="38" fontId="27" fillId="0" borderId="0" xfId="1" applyFont="1" applyFill="1" applyBorder="1" applyAlignment="1">
      <alignment horizontal="left"/>
    </xf>
    <xf numFmtId="176" fontId="38" fillId="0" borderId="0" xfId="0" applyNumberFormat="1" applyFont="1" applyAlignment="1">
      <alignment horizontal="center"/>
    </xf>
    <xf numFmtId="0" fontId="38" fillId="0" borderId="0" xfId="0" applyFont="1" applyAlignment="1">
      <alignment horizontal="center"/>
    </xf>
    <xf numFmtId="0" fontId="27" fillId="0" borderId="0" xfId="0" applyFont="1" applyAlignment="1"/>
    <xf numFmtId="38" fontId="32" fillId="0" borderId="0" xfId="3" applyFont="1" applyFill="1" applyAlignment="1">
      <alignment vertical="center"/>
    </xf>
    <xf numFmtId="38" fontId="0" fillId="0" borderId="81" xfId="3" applyFont="1" applyBorder="1" applyAlignment="1">
      <alignment vertical="top" wrapText="1"/>
    </xf>
    <xf numFmtId="38" fontId="0" fillId="0" borderId="82" xfId="3" applyFont="1" applyBorder="1" applyAlignment="1">
      <alignment vertical="top" wrapText="1"/>
    </xf>
    <xf numFmtId="38" fontId="0" fillId="0" borderId="10" xfId="3" applyFont="1" applyFill="1" applyBorder="1" applyAlignment="1">
      <alignment vertical="center" wrapText="1"/>
    </xf>
    <xf numFmtId="38" fontId="0" fillId="0" borderId="11" xfId="3" applyFont="1" applyFill="1" applyBorder="1" applyAlignment="1">
      <alignment vertical="center" wrapText="1"/>
    </xf>
    <xf numFmtId="38" fontId="0" fillId="0" borderId="0" xfId="3" applyFont="1" applyAlignment="1">
      <alignment horizontal="left" vertical="center" wrapText="1"/>
    </xf>
    <xf numFmtId="38" fontId="0" fillId="0" borderId="0" xfId="3" applyFont="1" applyAlignment="1">
      <alignment horizontal="center" vertical="center"/>
    </xf>
    <xf numFmtId="38" fontId="31" fillId="0" borderId="7" xfId="3" applyFont="1" applyFill="1" applyBorder="1" applyAlignment="1">
      <alignment horizontal="center" vertical="center"/>
    </xf>
    <xf numFmtId="38" fontId="31" fillId="0" borderId="8" xfId="3" applyFont="1" applyFill="1" applyBorder="1" applyAlignment="1">
      <alignment horizontal="center" vertical="center"/>
    </xf>
    <xf numFmtId="0" fontId="0" fillId="0" borderId="1" xfId="0" applyBorder="1" applyAlignment="1">
      <alignment horizontal="left" vertical="center"/>
    </xf>
    <xf numFmtId="176" fontId="0" fillId="0" borderId="0" xfId="0" applyNumberFormat="1" applyAlignment="1">
      <alignment horizontal="center" vertical="center"/>
    </xf>
    <xf numFmtId="0" fontId="0" fillId="2" borderId="0" xfId="0" applyFill="1">
      <alignment vertical="center"/>
    </xf>
    <xf numFmtId="0" fontId="0" fillId="0" borderId="0" xfId="0" applyAlignment="1">
      <alignment horizontal="left" vertical="center"/>
    </xf>
    <xf numFmtId="0" fontId="0" fillId="2" borderId="0" xfId="0" applyFill="1" applyAlignment="1">
      <alignment horizontal="left" vertical="center"/>
    </xf>
    <xf numFmtId="38" fontId="0" fillId="0" borderId="14" xfId="1" applyFont="1" applyFill="1" applyBorder="1">
      <alignment vertical="center"/>
    </xf>
    <xf numFmtId="0" fontId="54" fillId="0" borderId="0" xfId="0" applyFont="1" applyAlignment="1">
      <alignment horizontal="left" vertical="center" wrapText="1"/>
    </xf>
    <xf numFmtId="0" fontId="39" fillId="0" borderId="14" xfId="0" applyFont="1" applyBorder="1" applyAlignment="1">
      <alignment horizontal="center" vertical="center"/>
    </xf>
    <xf numFmtId="0" fontId="0" fillId="0" borderId="9" xfId="0" applyBorder="1" applyAlignment="1">
      <alignment horizontal="center" vertical="center" wrapText="1"/>
    </xf>
    <xf numFmtId="0" fontId="0" fillId="0" borderId="14" xfId="0" applyBorder="1" applyAlignment="1">
      <alignment horizontal="center" vertical="center" wrapText="1"/>
    </xf>
    <xf numFmtId="0" fontId="31" fillId="0" borderId="11" xfId="0" applyFont="1" applyBorder="1" applyAlignment="1">
      <alignment horizontal="center" vertical="center" shrinkToFi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11" xfId="0" applyBorder="1" applyAlignment="1">
      <alignment horizontal="center" vertical="center" shrinkToFit="1"/>
    </xf>
    <xf numFmtId="0" fontId="0" fillId="0" borderId="14" xfId="0" applyBorder="1" applyAlignment="1">
      <alignment horizontal="center" vertical="center" shrinkToFit="1"/>
    </xf>
    <xf numFmtId="0" fontId="0" fillId="0" borderId="0" xfId="0" applyAlignment="1">
      <alignment horizontal="center" vertical="center" wrapText="1"/>
    </xf>
    <xf numFmtId="0" fontId="40" fillId="0" borderId="0" xfId="0" applyFont="1" applyAlignment="1">
      <alignment vertical="center" wrapText="1"/>
    </xf>
    <xf numFmtId="38" fontId="8" fillId="0" borderId="0" xfId="2" applyFont="1" applyFill="1" applyProtection="1">
      <alignment vertical="center"/>
      <protection locked="0"/>
    </xf>
    <xf numFmtId="0" fontId="8" fillId="0" borderId="0" xfId="0" applyFont="1" applyAlignment="1" applyProtection="1">
      <alignment vertical="center" wrapText="1"/>
      <protection locked="0"/>
    </xf>
    <xf numFmtId="0" fontId="8" fillId="0" borderId="0" xfId="0" applyFont="1" applyProtection="1">
      <alignment vertical="center"/>
      <protection locked="0"/>
    </xf>
    <xf numFmtId="0" fontId="8" fillId="0" borderId="0" xfId="0" applyFont="1" applyAlignment="1" applyProtection="1">
      <alignment horizontal="left" vertical="top"/>
      <protection locked="0"/>
    </xf>
    <xf numFmtId="0" fontId="38" fillId="0" borderId="0" xfId="0" applyFont="1">
      <alignment vertical="center"/>
    </xf>
    <xf numFmtId="38" fontId="4" fillId="0" borderId="0" xfId="2" applyFont="1" applyFill="1" applyProtection="1">
      <alignment vertical="center"/>
      <protection locked="0"/>
    </xf>
    <xf numFmtId="0" fontId="8" fillId="0" borderId="0" xfId="0" applyFont="1" applyAlignment="1">
      <alignment vertical="center" wrapText="1"/>
    </xf>
    <xf numFmtId="38" fontId="8" fillId="0" borderId="2" xfId="2" applyFont="1" applyFill="1" applyBorder="1" applyProtection="1">
      <alignment vertical="center"/>
      <protection locked="0"/>
    </xf>
    <xf numFmtId="38" fontId="8" fillId="0" borderId="1" xfId="2" applyFont="1" applyFill="1" applyBorder="1" applyProtection="1">
      <alignment vertical="center"/>
      <protection locked="0"/>
    </xf>
    <xf numFmtId="38" fontId="8" fillId="0" borderId="5" xfId="2" applyFont="1" applyFill="1" applyBorder="1" applyProtection="1">
      <alignment vertical="center"/>
      <protection locked="0"/>
    </xf>
    <xf numFmtId="38" fontId="8" fillId="0" borderId="4" xfId="2" applyFont="1" applyFill="1" applyBorder="1" applyProtection="1">
      <alignment vertical="center"/>
      <protection locked="0"/>
    </xf>
    <xf numFmtId="38" fontId="8" fillId="0" borderId="0" xfId="2" applyFont="1" applyFill="1" applyBorder="1" applyProtection="1">
      <alignment vertical="center"/>
      <protection locked="0"/>
    </xf>
    <xf numFmtId="38" fontId="8" fillId="0" borderId="3" xfId="2" applyFont="1" applyFill="1" applyBorder="1" applyProtection="1">
      <alignment vertical="center"/>
      <protection locked="0"/>
    </xf>
    <xf numFmtId="0" fontId="8" fillId="0" borderId="0" xfId="5" applyFont="1" applyProtection="1">
      <alignment vertical="center"/>
      <protection locked="0"/>
    </xf>
    <xf numFmtId="0" fontId="8" fillId="0" borderId="4" xfId="5" applyFont="1" applyBorder="1" applyProtection="1">
      <alignment vertical="center"/>
      <protection locked="0"/>
    </xf>
    <xf numFmtId="0" fontId="8" fillId="0" borderId="3" xfId="5" applyFont="1" applyBorder="1" applyProtection="1">
      <alignment vertical="center"/>
      <protection locked="0"/>
    </xf>
    <xf numFmtId="38" fontId="71" fillId="0" borderId="0" xfId="2" applyFont="1" applyFill="1" applyBorder="1" applyAlignment="1" applyProtection="1">
      <alignment horizontal="center" vertical="center" wrapText="1"/>
      <protection locked="0"/>
    </xf>
    <xf numFmtId="38" fontId="71" fillId="0" borderId="0" xfId="2" applyFont="1" applyFill="1" applyAlignment="1" applyProtection="1">
      <alignment vertical="center" wrapText="1"/>
      <protection locked="0"/>
    </xf>
    <xf numFmtId="0" fontId="73" fillId="0" borderId="0" xfId="0" applyFont="1" applyProtection="1">
      <alignment vertical="center"/>
      <protection locked="0"/>
    </xf>
    <xf numFmtId="0" fontId="8" fillId="0" borderId="0" xfId="0" applyFont="1" applyAlignment="1" applyProtection="1">
      <alignment horizontal="center" vertical="center"/>
      <protection locked="0"/>
    </xf>
    <xf numFmtId="38" fontId="8" fillId="0" borderId="6" xfId="2" applyFont="1" applyFill="1" applyBorder="1" applyProtection="1">
      <alignment vertical="center"/>
      <protection locked="0"/>
    </xf>
    <xf numFmtId="38" fontId="8" fillId="0" borderId="7" xfId="2" applyFont="1" applyFill="1" applyBorder="1" applyProtection="1">
      <alignment vertical="center"/>
      <protection locked="0"/>
    </xf>
    <xf numFmtId="38" fontId="8" fillId="0" borderId="8" xfId="2" applyFont="1" applyFill="1" applyBorder="1" applyProtection="1">
      <alignment vertical="center"/>
      <protection locked="0"/>
    </xf>
    <xf numFmtId="0" fontId="8" fillId="0" borderId="0" xfId="5" applyFont="1">
      <alignment vertical="center"/>
    </xf>
    <xf numFmtId="38" fontId="8" fillId="0" borderId="0" xfId="2" applyFont="1" applyFill="1" applyBorder="1">
      <alignment vertical="center"/>
    </xf>
    <xf numFmtId="0" fontId="8" fillId="0" borderId="0" xfId="0" applyFont="1" applyAlignment="1" applyProtection="1">
      <alignment horizontal="right" vertical="center"/>
      <protection locked="0"/>
    </xf>
    <xf numFmtId="0" fontId="10" fillId="0" borderId="0" xfId="0" applyFont="1" applyProtection="1">
      <alignment vertical="center"/>
      <protection locked="0"/>
    </xf>
    <xf numFmtId="0" fontId="10" fillId="0" borderId="0" xfId="0" applyFont="1" applyAlignment="1" applyProtection="1">
      <alignment horizontal="left" vertical="center"/>
      <protection locked="0"/>
    </xf>
    <xf numFmtId="0" fontId="8" fillId="0" borderId="14" xfId="0" applyFont="1" applyBorder="1" applyProtection="1">
      <alignment vertical="center"/>
      <protection locked="0"/>
    </xf>
    <xf numFmtId="0" fontId="10" fillId="0" borderId="13" xfId="0" applyFont="1" applyBorder="1" applyAlignment="1" applyProtection="1">
      <alignment shrinkToFit="1"/>
      <protection locked="0"/>
    </xf>
    <xf numFmtId="0" fontId="8" fillId="0" borderId="56" xfId="0" applyFont="1" applyBorder="1" applyProtection="1">
      <alignment vertical="center"/>
      <protection locked="0"/>
    </xf>
    <xf numFmtId="0" fontId="10" fillId="0" borderId="4" xfId="0" applyFont="1" applyBorder="1" applyAlignment="1" applyProtection="1">
      <alignment shrinkToFit="1"/>
      <protection locked="0"/>
    </xf>
    <xf numFmtId="0" fontId="8" fillId="0" borderId="33" xfId="0" applyFont="1" applyBorder="1" applyProtection="1">
      <alignment vertical="center"/>
      <protection locked="0"/>
    </xf>
    <xf numFmtId="0" fontId="8" fillId="0" borderId="57" xfId="0" applyFont="1" applyBorder="1" applyProtection="1">
      <alignment vertical="center"/>
      <protection locked="0"/>
    </xf>
    <xf numFmtId="0" fontId="10" fillId="0" borderId="0" xfId="0" applyFont="1" applyAlignment="1" applyProtection="1">
      <alignment shrinkToFit="1"/>
      <protection locked="0"/>
    </xf>
    <xf numFmtId="0" fontId="8" fillId="0" borderId="26" xfId="0" applyFont="1" applyBorder="1" applyProtection="1">
      <alignment vertical="center"/>
      <protection locked="0"/>
    </xf>
    <xf numFmtId="0" fontId="10" fillId="0" borderId="4" xfId="0" applyFont="1" applyBorder="1" applyAlignment="1" applyProtection="1">
      <alignment vertical="center" textRotation="255" shrinkToFit="1"/>
      <protection locked="0"/>
    </xf>
    <xf numFmtId="0" fontId="10" fillId="0" borderId="3" xfId="0" applyFont="1" applyBorder="1" applyAlignment="1" applyProtection="1">
      <alignment shrinkToFit="1"/>
      <protection locked="0"/>
    </xf>
    <xf numFmtId="0" fontId="10" fillId="0" borderId="15" xfId="0" applyFont="1" applyBorder="1" applyAlignment="1" applyProtection="1">
      <alignment shrinkToFit="1"/>
      <protection locked="0"/>
    </xf>
    <xf numFmtId="0" fontId="7" fillId="0" borderId="0" xfId="0" applyFont="1" applyProtection="1">
      <alignment vertical="center"/>
      <protection locked="0"/>
    </xf>
    <xf numFmtId="0" fontId="7" fillId="0" borderId="0" xfId="0" applyFont="1" applyAlignment="1">
      <alignment vertical="center" wrapText="1"/>
    </xf>
    <xf numFmtId="0" fontId="7" fillId="0" borderId="0" xfId="5" applyFont="1">
      <alignment vertical="center"/>
    </xf>
    <xf numFmtId="0" fontId="75" fillId="0" borderId="0" xfId="0" applyFont="1" applyProtection="1">
      <alignment vertical="center"/>
      <protection locked="0"/>
    </xf>
    <xf numFmtId="0" fontId="7" fillId="0" borderId="0" xfId="0" applyFont="1" applyAlignment="1" applyProtection="1">
      <alignment horizontal="right" vertical="center"/>
      <protection locked="0"/>
    </xf>
    <xf numFmtId="0" fontId="7" fillId="0" borderId="0" xfId="0" applyFont="1" applyAlignment="1" applyProtection="1">
      <alignment horizontal="right" vertical="top"/>
      <protection locked="0"/>
    </xf>
    <xf numFmtId="0" fontId="76" fillId="0" borderId="0" xfId="0" applyFont="1" applyProtection="1">
      <alignment vertical="center"/>
      <protection locked="0"/>
    </xf>
    <xf numFmtId="0" fontId="10" fillId="0" borderId="0" xfId="0" applyFont="1" applyAlignment="1" applyProtection="1">
      <alignment horizontal="right" vertical="center"/>
      <protection locked="0"/>
    </xf>
    <xf numFmtId="0" fontId="10" fillId="0" borderId="0" xfId="0" applyFont="1" applyAlignment="1" applyProtection="1">
      <alignment horizontal="right" vertical="top"/>
      <protection locked="0"/>
    </xf>
    <xf numFmtId="177" fontId="8" fillId="0" borderId="0" xfId="0" applyNumberFormat="1" applyFont="1" applyAlignment="1" applyProtection="1">
      <alignment horizontal="right" vertical="center" shrinkToFit="1"/>
      <protection locked="0"/>
    </xf>
    <xf numFmtId="38" fontId="8" fillId="0" borderId="0" xfId="2" applyFont="1" applyFill="1" applyBorder="1" applyAlignment="1" applyProtection="1">
      <alignment vertical="top" wrapText="1"/>
      <protection locked="0"/>
    </xf>
    <xf numFmtId="0" fontId="12" fillId="0" borderId="0" xfId="0" applyFont="1" applyAlignment="1" applyProtection="1">
      <alignment horizontal="left" vertical="center" wrapText="1"/>
      <protection locked="0"/>
    </xf>
    <xf numFmtId="38" fontId="8" fillId="0" borderId="1" xfId="2" applyFont="1" applyFill="1" applyBorder="1" applyAlignment="1" applyProtection="1">
      <alignment horizontal="center" vertical="center"/>
      <protection locked="0"/>
    </xf>
    <xf numFmtId="38" fontId="8" fillId="0" borderId="1" xfId="2" applyFont="1" applyFill="1" applyBorder="1" applyAlignment="1" applyProtection="1">
      <alignment horizontal="center" vertical="center" wrapText="1"/>
      <protection locked="0"/>
    </xf>
    <xf numFmtId="38" fontId="8" fillId="0" borderId="0" xfId="2" applyFont="1" applyFill="1" applyBorder="1" applyAlignment="1" applyProtection="1">
      <alignment vertical="center"/>
      <protection locked="0"/>
    </xf>
    <xf numFmtId="38" fontId="8" fillId="0" borderId="0" xfId="2" applyFont="1" applyFill="1" applyBorder="1" applyAlignment="1" applyProtection="1">
      <alignment horizontal="center" vertical="center"/>
      <protection locked="0"/>
    </xf>
    <xf numFmtId="38" fontId="8" fillId="0" borderId="0" xfId="2" applyFont="1" applyFill="1" applyBorder="1" applyAlignment="1" applyProtection="1">
      <alignment horizontal="center" vertical="center" wrapText="1"/>
      <protection locked="0"/>
    </xf>
    <xf numFmtId="38" fontId="12" fillId="0" borderId="0" xfId="2" applyFont="1" applyFill="1" applyBorder="1" applyAlignment="1" applyProtection="1">
      <alignment vertical="center" wrapText="1"/>
      <protection locked="0"/>
    </xf>
    <xf numFmtId="0" fontId="8" fillId="0" borderId="0" xfId="0" applyFont="1" applyAlignment="1" applyProtection="1">
      <alignment horizontal="left" vertical="center"/>
      <protection locked="0"/>
    </xf>
    <xf numFmtId="0" fontId="6" fillId="0" borderId="0" xfId="0" applyFont="1" applyAlignment="1">
      <alignment horizontal="justify" vertical="center"/>
    </xf>
    <xf numFmtId="0" fontId="26" fillId="0" borderId="0" xfId="0" applyFont="1" applyAlignment="1" applyProtection="1">
      <alignment horizontal="left" vertical="center"/>
      <protection locked="0"/>
    </xf>
    <xf numFmtId="0" fontId="8" fillId="0" borderId="0" xfId="0" applyFont="1" applyAlignment="1">
      <alignment vertical="top"/>
    </xf>
    <xf numFmtId="0" fontId="8" fillId="0" borderId="0" xfId="0" applyFont="1" applyAlignment="1">
      <alignment horizontal="left" vertical="center" wrapText="1"/>
    </xf>
    <xf numFmtId="0" fontId="8" fillId="0" borderId="0" xfId="0" applyFont="1" applyAlignment="1" applyProtection="1">
      <alignment vertical="top"/>
      <protection locked="0"/>
    </xf>
    <xf numFmtId="0" fontId="8" fillId="0" borderId="0" xfId="0" applyFont="1" applyAlignment="1">
      <alignment vertical="top" wrapText="1"/>
    </xf>
    <xf numFmtId="0" fontId="25" fillId="0" borderId="0" xfId="0" applyFont="1" applyAlignment="1" applyProtection="1">
      <alignment horizontal="left" vertical="top" wrapText="1"/>
      <protection locked="0"/>
    </xf>
    <xf numFmtId="0" fontId="6" fillId="0" borderId="0" xfId="0" applyFont="1" applyAlignment="1">
      <alignment horizontal="justify" vertical="center" wrapText="1"/>
    </xf>
    <xf numFmtId="0" fontId="25" fillId="0" borderId="0" xfId="0" applyFont="1" applyProtection="1">
      <alignment vertical="center"/>
      <protection locked="0"/>
    </xf>
    <xf numFmtId="0" fontId="26" fillId="0" borderId="0" xfId="0" applyFont="1" applyAlignment="1" applyProtection="1">
      <alignment horizontal="center" vertical="center"/>
      <protection locked="0"/>
    </xf>
    <xf numFmtId="0" fontId="25" fillId="0" borderId="0" xfId="0" applyFont="1" applyAlignment="1" applyProtection="1">
      <alignment horizontal="left" vertical="top"/>
      <protection locked="0"/>
    </xf>
    <xf numFmtId="0" fontId="8" fillId="0" borderId="2" xfId="0" applyFont="1" applyBorder="1" applyProtection="1">
      <alignment vertical="center"/>
      <protection locked="0"/>
    </xf>
    <xf numFmtId="0" fontId="8" fillId="0" borderId="1" xfId="0" applyFont="1" applyBorder="1" applyProtection="1">
      <alignment vertical="center"/>
      <protection locked="0"/>
    </xf>
    <xf numFmtId="0" fontId="8" fillId="0" borderId="5" xfId="0" applyFont="1" applyBorder="1" applyProtection="1">
      <alignment vertical="center"/>
      <protection locked="0"/>
    </xf>
    <xf numFmtId="0" fontId="8" fillId="0" borderId="4" xfId="0" applyFont="1" applyBorder="1" applyProtection="1">
      <alignment vertical="center"/>
      <protection locked="0"/>
    </xf>
    <xf numFmtId="0" fontId="8" fillId="0" borderId="3" xfId="0" applyFont="1" applyBorder="1" applyProtection="1">
      <alignment vertical="center"/>
      <protection locked="0"/>
    </xf>
    <xf numFmtId="0" fontId="10" fillId="0" borderId="4" xfId="0" applyFont="1" applyBorder="1" applyAlignment="1" applyProtection="1">
      <alignment horizontal="right" vertical="top"/>
      <protection locked="0"/>
    </xf>
    <xf numFmtId="0" fontId="10" fillId="0" borderId="3" xfId="0" applyFont="1" applyBorder="1" applyAlignment="1" applyProtection="1">
      <alignment horizontal="right" vertical="top"/>
      <protection locked="0"/>
    </xf>
    <xf numFmtId="0" fontId="77" fillId="0" borderId="0" xfId="0" applyFont="1" applyProtection="1">
      <alignment vertical="center"/>
      <protection locked="0"/>
    </xf>
    <xf numFmtId="0" fontId="12" fillId="0" borderId="0" xfId="0" applyFont="1" applyProtection="1">
      <alignment vertical="center"/>
      <protection locked="0"/>
    </xf>
    <xf numFmtId="0" fontId="11" fillId="0" borderId="4" xfId="0" applyFont="1" applyBorder="1" applyAlignment="1" applyProtection="1">
      <alignment horizontal="right" vertical="center"/>
      <protection locked="0"/>
    </xf>
    <xf numFmtId="0" fontId="11" fillId="0" borderId="0" xfId="0" applyFont="1" applyAlignment="1" applyProtection="1">
      <alignment horizontal="right" vertical="center"/>
      <protection locked="0"/>
    </xf>
    <xf numFmtId="0" fontId="11" fillId="0" borderId="3" xfId="0" applyFont="1" applyBorder="1" applyAlignment="1" applyProtection="1">
      <alignment horizontal="right" vertical="center"/>
      <protection locked="0"/>
    </xf>
    <xf numFmtId="0" fontId="8" fillId="0" borderId="3" xfId="0" applyFont="1" applyBorder="1" applyAlignment="1" applyProtection="1">
      <alignment horizontal="center" vertical="center"/>
      <protection locked="0"/>
    </xf>
    <xf numFmtId="38" fontId="8" fillId="0" borderId="0" xfId="0" applyNumberFormat="1" applyFont="1" applyProtection="1">
      <alignment vertical="center"/>
      <protection locked="0"/>
    </xf>
    <xf numFmtId="0" fontId="27" fillId="0" borderId="0" xfId="0" applyFont="1" applyProtection="1">
      <alignment vertical="center"/>
      <protection locked="0"/>
    </xf>
    <xf numFmtId="38" fontId="11" fillId="0" borderId="0" xfId="1" applyFont="1" applyFill="1" applyBorder="1" applyAlignment="1" applyProtection="1">
      <alignment vertical="center"/>
      <protection locked="0"/>
    </xf>
    <xf numFmtId="0" fontId="0" fillId="0" borderId="0" xfId="0" applyAlignment="1">
      <alignment horizontal="right" vertical="center"/>
    </xf>
    <xf numFmtId="0" fontId="39" fillId="0" borderId="9" xfId="0" applyFont="1" applyBorder="1">
      <alignment vertical="center"/>
    </xf>
    <xf numFmtId="38" fontId="47" fillId="0" borderId="0" xfId="3" applyFont="1" applyFill="1">
      <alignment vertical="center"/>
    </xf>
    <xf numFmtId="0" fontId="39" fillId="0" borderId="2" xfId="0" applyFont="1" applyBorder="1">
      <alignment vertical="center"/>
    </xf>
    <xf numFmtId="0" fontId="39" fillId="0" borderId="1" xfId="0" applyFont="1" applyBorder="1">
      <alignment vertical="center"/>
    </xf>
    <xf numFmtId="0" fontId="39" fillId="0" borderId="1" xfId="0" applyFont="1" applyBorder="1" applyAlignment="1">
      <alignment horizontal="center" vertical="center" wrapText="1"/>
    </xf>
    <xf numFmtId="0" fontId="39" fillId="0" borderId="6" xfId="0" applyFont="1" applyBorder="1">
      <alignment vertical="center"/>
    </xf>
    <xf numFmtId="0" fontId="39" fillId="0" borderId="7" xfId="0" applyFont="1" applyBorder="1">
      <alignment vertical="center"/>
    </xf>
    <xf numFmtId="0" fontId="39" fillId="0" borderId="7" xfId="0" applyFont="1" applyBorder="1" applyAlignment="1">
      <alignment horizontal="center" vertical="center" wrapText="1"/>
    </xf>
    <xf numFmtId="0" fontId="29" fillId="0" borderId="4" xfId="0" applyFont="1" applyBorder="1">
      <alignment vertical="center"/>
    </xf>
    <xf numFmtId="0" fontId="39" fillId="0" borderId="4" xfId="0" applyFont="1" applyBorder="1">
      <alignment vertical="center"/>
    </xf>
    <xf numFmtId="0" fontId="39" fillId="0" borderId="15" xfId="0" applyFont="1" applyBorder="1">
      <alignment vertical="center"/>
    </xf>
    <xf numFmtId="0" fontId="57" fillId="0" borderId="9" xfId="0" applyFont="1" applyBorder="1">
      <alignment vertical="center"/>
    </xf>
    <xf numFmtId="0" fontId="52" fillId="0" borderId="11" xfId="0" applyFont="1" applyBorder="1">
      <alignment vertical="center"/>
    </xf>
    <xf numFmtId="0" fontId="39" fillId="0" borderId="14" xfId="0" applyFont="1" applyBorder="1">
      <alignment vertical="center"/>
    </xf>
    <xf numFmtId="0" fontId="29" fillId="0" borderId="11" xfId="0" applyFont="1" applyBorder="1">
      <alignment vertical="center"/>
    </xf>
    <xf numFmtId="0" fontId="49" fillId="0" borderId="0" xfId="0" applyFont="1" applyAlignment="1">
      <alignment horizontal="center" vertical="center" wrapText="1"/>
    </xf>
    <xf numFmtId="38" fontId="32" fillId="0" borderId="0" xfId="3" applyFont="1" applyFill="1">
      <alignment vertical="center"/>
    </xf>
    <xf numFmtId="38" fontId="50" fillId="0" borderId="0" xfId="3" applyFont="1" applyFill="1" applyAlignment="1">
      <alignment horizontal="left" vertical="center" wrapText="1"/>
    </xf>
    <xf numFmtId="38" fontId="50" fillId="0" borderId="0" xfId="3" applyFont="1" applyFill="1" applyAlignment="1">
      <alignment horizontal="center" vertical="center"/>
    </xf>
    <xf numFmtId="38" fontId="46" fillId="0" borderId="0" xfId="3" applyFont="1" applyFill="1">
      <alignment vertical="center"/>
    </xf>
    <xf numFmtId="38" fontId="50" fillId="0" borderId="0" xfId="3" applyFont="1" applyFill="1" applyAlignment="1">
      <alignment horizontal="left"/>
    </xf>
    <xf numFmtId="38" fontId="50" fillId="0" borderId="0" xfId="3" applyFont="1" applyFill="1" applyAlignment="1">
      <alignment horizontal="center"/>
    </xf>
    <xf numFmtId="38" fontId="46" fillId="0" borderId="0" xfId="3" applyFont="1" applyFill="1" applyAlignment="1">
      <alignment horizontal="left" vertical="center"/>
    </xf>
    <xf numFmtId="38" fontId="32" fillId="0" borderId="0" xfId="3" applyFont="1" applyFill="1" applyAlignment="1">
      <alignment horizontal="center" vertical="center"/>
    </xf>
    <xf numFmtId="38" fontId="32" fillId="0" borderId="0" xfId="3" applyFont="1" applyFill="1" applyAlignment="1">
      <alignment horizontal="left" vertical="center"/>
    </xf>
    <xf numFmtId="0" fontId="50" fillId="0" borderId="0" xfId="0" applyFont="1" applyAlignment="1">
      <alignment horizontal="left" vertical="center"/>
    </xf>
    <xf numFmtId="0" fontId="56" fillId="0" borderId="9" xfId="0" applyFont="1" applyBorder="1" applyAlignment="1">
      <alignment vertical="center" wrapText="1"/>
    </xf>
    <xf numFmtId="0" fontId="56" fillId="0" borderId="10" xfId="0" applyFont="1" applyBorder="1" applyAlignment="1">
      <alignment vertical="center" wrapText="1"/>
    </xf>
    <xf numFmtId="0" fontId="56" fillId="0" borderId="11" xfId="0" applyFont="1" applyBorder="1" applyAlignment="1">
      <alignment vertical="center" wrapText="1"/>
    </xf>
    <xf numFmtId="38" fontId="32" fillId="0" borderId="9" xfId="3" applyFont="1" applyFill="1" applyBorder="1">
      <alignment vertical="center"/>
    </xf>
    <xf numFmtId="38" fontId="32" fillId="0" borderId="10" xfId="3" applyFont="1" applyFill="1" applyBorder="1">
      <alignment vertical="center"/>
    </xf>
    <xf numFmtId="38" fontId="32" fillId="0" borderId="11" xfId="3" applyFont="1" applyFill="1" applyBorder="1">
      <alignment vertical="center"/>
    </xf>
    <xf numFmtId="38" fontId="32" fillId="0" borderId="6" xfId="3" applyFont="1" applyFill="1" applyBorder="1">
      <alignment vertical="center"/>
    </xf>
    <xf numFmtId="38" fontId="32" fillId="0" borderId="7" xfId="3" applyFont="1" applyFill="1" applyBorder="1">
      <alignment vertical="center"/>
    </xf>
    <xf numFmtId="38" fontId="32" fillId="0" borderId="8" xfId="3" applyFont="1" applyFill="1" applyBorder="1">
      <alignment vertical="center"/>
    </xf>
    <xf numFmtId="38" fontId="50" fillId="0" borderId="0" xfId="3" applyFont="1" applyFill="1">
      <alignment vertical="center"/>
    </xf>
    <xf numFmtId="0" fontId="26" fillId="0" borderId="0" xfId="0" applyFont="1" applyAlignment="1">
      <alignment horizontal="center" vertical="center"/>
    </xf>
    <xf numFmtId="0" fontId="49" fillId="0" borderId="14" xfId="0" applyFont="1" applyBorder="1" applyAlignment="1">
      <alignment vertical="center" wrapText="1"/>
    </xf>
    <xf numFmtId="0" fontId="0" fillId="0" borderId="18" xfId="0" applyBorder="1" applyAlignment="1">
      <alignment horizontal="center" vertical="center" wrapText="1"/>
    </xf>
    <xf numFmtId="0" fontId="0" fillId="0" borderId="16" xfId="0" applyBorder="1" applyAlignment="1">
      <alignment horizontal="center" vertical="center"/>
    </xf>
    <xf numFmtId="0" fontId="0" fillId="0" borderId="18" xfId="0" applyBorder="1">
      <alignment vertical="center"/>
    </xf>
    <xf numFmtId="0" fontId="0" fillId="0" borderId="16" xfId="0" applyBorder="1">
      <alignment vertical="center"/>
    </xf>
    <xf numFmtId="9" fontId="0" fillId="0" borderId="0" xfId="11" applyFont="1" applyFill="1" applyBorder="1">
      <alignment vertical="center"/>
    </xf>
    <xf numFmtId="0" fontId="38" fillId="0" borderId="0" xfId="0" applyFont="1" applyAlignment="1">
      <alignment horizontal="left" vertical="center"/>
    </xf>
    <xf numFmtId="0" fontId="38" fillId="0" borderId="0" xfId="0" applyFont="1" applyAlignment="1">
      <alignment horizontal="left"/>
    </xf>
    <xf numFmtId="0" fontId="0" fillId="0" borderId="0" xfId="0" applyAlignment="1">
      <alignment horizontal="center"/>
    </xf>
    <xf numFmtId="0" fontId="31" fillId="0" borderId="12" xfId="0" applyFont="1" applyBorder="1" applyAlignment="1">
      <alignment horizontal="center" vertical="center" shrinkToFit="1"/>
    </xf>
    <xf numFmtId="0" fontId="0" fillId="0" borderId="12" xfId="0" applyBorder="1" applyAlignment="1">
      <alignment horizontal="center" vertical="center" shrinkToFit="1"/>
    </xf>
    <xf numFmtId="181" fontId="0" fillId="0" borderId="0" xfId="11" applyNumberFormat="1" applyFont="1" applyFill="1" applyBorder="1">
      <alignment vertical="center"/>
    </xf>
    <xf numFmtId="0" fontId="31" fillId="0" borderId="53" xfId="0" applyFont="1" applyBorder="1" applyAlignment="1">
      <alignment horizontal="center" vertical="center" shrinkToFit="1"/>
    </xf>
    <xf numFmtId="0" fontId="31" fillId="0" borderId="15" xfId="0" applyFont="1" applyBorder="1" applyAlignment="1">
      <alignment horizontal="center" vertical="center" shrinkToFit="1"/>
    </xf>
    <xf numFmtId="0" fontId="38" fillId="0" borderId="15" xfId="0" applyFont="1" applyBorder="1" applyAlignment="1">
      <alignment horizontal="center" vertical="center" wrapText="1" shrinkToFit="1"/>
    </xf>
    <xf numFmtId="0" fontId="0" fillId="0" borderId="53" xfId="0" applyBorder="1" applyAlignment="1">
      <alignment vertical="center" shrinkToFit="1"/>
    </xf>
    <xf numFmtId="0" fontId="0" fillId="0" borderId="11" xfId="0" applyBorder="1" applyAlignment="1">
      <alignment vertical="center" shrinkToFit="1"/>
    </xf>
    <xf numFmtId="38" fontId="0" fillId="0" borderId="14" xfId="1" applyFont="1" applyFill="1" applyBorder="1" applyAlignment="1">
      <alignment vertical="center"/>
    </xf>
    <xf numFmtId="38" fontId="0" fillId="0" borderId="0" xfId="1" applyFont="1" applyFill="1" applyBorder="1">
      <alignment vertical="center"/>
    </xf>
    <xf numFmtId="0" fontId="38" fillId="0" borderId="14" xfId="0" applyFont="1" applyBorder="1">
      <alignment vertical="center"/>
    </xf>
    <xf numFmtId="0" fontId="0" fillId="0" borderId="0" xfId="0" applyAlignment="1">
      <alignment vertical="top"/>
    </xf>
    <xf numFmtId="0" fontId="0" fillId="0" borderId="20" xfId="0" applyBorder="1">
      <alignment vertical="center"/>
    </xf>
    <xf numFmtId="0" fontId="41" fillId="0" borderId="14" xfId="0" applyFont="1" applyBorder="1" applyAlignment="1">
      <alignment horizontal="center" vertical="center" wrapText="1"/>
    </xf>
    <xf numFmtId="0" fontId="31" fillId="0" borderId="3" xfId="0" applyFont="1" applyBorder="1" applyAlignment="1">
      <alignment horizontal="center" vertical="center" wrapText="1"/>
    </xf>
    <xf numFmtId="0" fontId="44" fillId="0" borderId="56" xfId="0" applyFont="1" applyBorder="1">
      <alignment vertical="center"/>
    </xf>
    <xf numFmtId="38" fontId="44" fillId="0" borderId="56" xfId="1" applyFont="1" applyFill="1" applyBorder="1">
      <alignment vertical="center"/>
    </xf>
    <xf numFmtId="38" fontId="44" fillId="0" borderId="56" xfId="1" applyFont="1" applyFill="1" applyBorder="1" applyAlignment="1">
      <alignment horizontal="center" vertical="center"/>
    </xf>
    <xf numFmtId="0" fontId="0" fillId="0" borderId="56" xfId="0" applyBorder="1">
      <alignment vertical="center"/>
    </xf>
    <xf numFmtId="0" fontId="0" fillId="0" borderId="61" xfId="0" applyBorder="1">
      <alignment vertical="center"/>
    </xf>
    <xf numFmtId="0" fontId="44" fillId="0" borderId="33" xfId="0" applyFont="1" applyBorder="1">
      <alignment vertical="center"/>
    </xf>
    <xf numFmtId="38" fontId="44" fillId="0" borderId="33" xfId="1" applyFont="1" applyFill="1" applyBorder="1">
      <alignment vertical="center"/>
    </xf>
    <xf numFmtId="38" fontId="44" fillId="0" borderId="33" xfId="1" applyFont="1" applyFill="1" applyBorder="1" applyAlignment="1">
      <alignment horizontal="center" vertical="center"/>
    </xf>
    <xf numFmtId="0" fontId="0" fillId="0" borderId="33" xfId="0" applyBorder="1">
      <alignment vertical="center"/>
    </xf>
    <xf numFmtId="0" fontId="0" fillId="0" borderId="62" xfId="0" applyBorder="1">
      <alignment vertical="center"/>
    </xf>
    <xf numFmtId="0" fontId="44" fillId="0" borderId="57" xfId="0" applyFont="1" applyBorder="1">
      <alignment vertical="center"/>
    </xf>
    <xf numFmtId="38" fontId="44" fillId="0" borderId="57" xfId="1" applyFont="1" applyFill="1" applyBorder="1">
      <alignment vertical="center"/>
    </xf>
    <xf numFmtId="38" fontId="44" fillId="0" borderId="57" xfId="1" applyFont="1" applyFill="1" applyBorder="1" applyAlignment="1">
      <alignment horizontal="center" vertical="center"/>
    </xf>
    <xf numFmtId="0" fontId="0" fillId="0" borderId="57" xfId="0" applyBorder="1">
      <alignment vertical="center"/>
    </xf>
    <xf numFmtId="0" fontId="0" fillId="0" borderId="76" xfId="0" applyBorder="1">
      <alignment vertical="center"/>
    </xf>
    <xf numFmtId="0" fontId="26" fillId="0" borderId="20" xfId="0" applyFont="1" applyBorder="1">
      <alignment vertical="center"/>
    </xf>
    <xf numFmtId="38" fontId="44" fillId="0" borderId="14" xfId="1" applyFont="1" applyFill="1" applyBorder="1">
      <alignment vertical="center"/>
    </xf>
    <xf numFmtId="181" fontId="44" fillId="0" borderId="11" xfId="11" applyNumberFormat="1" applyFont="1" applyFill="1" applyBorder="1">
      <alignment vertical="center"/>
    </xf>
    <xf numFmtId="0" fontId="0" fillId="0" borderId="2" xfId="0" applyBorder="1" applyAlignment="1">
      <alignment horizontal="center" vertical="center" shrinkToFit="1"/>
    </xf>
    <xf numFmtId="0" fontId="0" fillId="0" borderId="15" xfId="0" applyBorder="1" applyAlignment="1">
      <alignment horizontal="center" vertical="center" shrinkToFit="1"/>
    </xf>
    <xf numFmtId="0" fontId="0" fillId="0" borderId="53" xfId="0" applyBorder="1" applyAlignment="1">
      <alignment horizontal="center" vertical="center" shrinkToFit="1"/>
    </xf>
    <xf numFmtId="0" fontId="67" fillId="0" borderId="6" xfId="0" applyFont="1" applyBorder="1" applyAlignment="1">
      <alignment horizontal="center" vertical="center" wrapText="1" shrinkToFit="1"/>
    </xf>
    <xf numFmtId="0" fontId="41" fillId="0" borderId="14" xfId="0" applyFont="1" applyBorder="1" applyAlignment="1">
      <alignment horizontal="center" vertical="center" wrapText="1" shrinkToFit="1"/>
    </xf>
    <xf numFmtId="38" fontId="44" fillId="0" borderId="58" xfId="1" applyFont="1" applyFill="1" applyBorder="1">
      <alignment vertical="center"/>
    </xf>
    <xf numFmtId="38" fontId="44" fillId="0" borderId="43" xfId="1" applyFont="1" applyFill="1" applyBorder="1">
      <alignment vertical="center"/>
    </xf>
    <xf numFmtId="38" fontId="44" fillId="0" borderId="28" xfId="1" applyFont="1" applyFill="1" applyBorder="1">
      <alignment vertical="center"/>
    </xf>
    <xf numFmtId="38" fontId="45" fillId="0" borderId="28" xfId="1" applyFont="1" applyFill="1" applyBorder="1" applyAlignment="1">
      <alignment horizontal="center" vertical="center"/>
    </xf>
    <xf numFmtId="38" fontId="31" fillId="0" borderId="56" xfId="1" applyFont="1" applyFill="1" applyBorder="1" applyAlignment="1">
      <alignment horizontal="center" vertical="center"/>
    </xf>
    <xf numFmtId="38" fontId="44" fillId="0" borderId="59" xfId="1" applyFont="1" applyFill="1" applyBorder="1">
      <alignment vertical="center"/>
    </xf>
    <xf numFmtId="38" fontId="44" fillId="0" borderId="25" xfId="1" applyFont="1" applyFill="1" applyBorder="1">
      <alignment vertical="center"/>
    </xf>
    <xf numFmtId="38" fontId="44" fillId="0" borderId="23" xfId="1" applyFont="1" applyFill="1" applyBorder="1">
      <alignment vertical="center"/>
    </xf>
    <xf numFmtId="38" fontId="45" fillId="0" borderId="23" xfId="1" applyFont="1" applyFill="1" applyBorder="1" applyAlignment="1">
      <alignment horizontal="center" vertical="center"/>
    </xf>
    <xf numFmtId="38" fontId="31" fillId="0" borderId="33" xfId="1" applyFont="1" applyFill="1" applyBorder="1" applyAlignment="1">
      <alignment horizontal="center" vertical="center"/>
    </xf>
    <xf numFmtId="38" fontId="44" fillId="0" borderId="60" xfId="1" applyFont="1" applyFill="1" applyBorder="1">
      <alignment vertical="center"/>
    </xf>
    <xf numFmtId="38" fontId="44" fillId="0" borderId="32" xfId="1" applyFont="1" applyFill="1" applyBorder="1">
      <alignment vertical="center"/>
    </xf>
    <xf numFmtId="38" fontId="44" fillId="0" borderId="75" xfId="1" applyFont="1" applyFill="1" applyBorder="1">
      <alignment vertical="center"/>
    </xf>
    <xf numFmtId="38" fontId="45" fillId="0" borderId="30" xfId="1" applyFont="1" applyFill="1" applyBorder="1" applyAlignment="1">
      <alignment horizontal="center" vertical="center"/>
    </xf>
    <xf numFmtId="38" fontId="31" fillId="0" borderId="57" xfId="1" applyFont="1" applyFill="1" applyBorder="1" applyAlignment="1">
      <alignment horizontal="center" vertical="center"/>
    </xf>
    <xf numFmtId="38" fontId="44" fillId="0" borderId="53" xfId="1" applyFont="1" applyFill="1" applyBorder="1">
      <alignment vertical="center"/>
    </xf>
    <xf numFmtId="38" fontId="44" fillId="0" borderId="11" xfId="1" applyFont="1" applyFill="1" applyBorder="1">
      <alignment vertical="center"/>
    </xf>
    <xf numFmtId="38" fontId="44" fillId="0" borderId="9" xfId="1" applyFont="1" applyFill="1" applyBorder="1">
      <alignment vertical="center"/>
    </xf>
    <xf numFmtId="0" fontId="10" fillId="0" borderId="0" xfId="0" applyFont="1">
      <alignment vertical="center"/>
    </xf>
    <xf numFmtId="0" fontId="12" fillId="0" borderId="0" xfId="0" applyFont="1">
      <alignment vertical="center"/>
    </xf>
    <xf numFmtId="0" fontId="10" fillId="0" borderId="4" xfId="0" applyFont="1" applyBorder="1">
      <alignment vertical="center"/>
    </xf>
    <xf numFmtId="0" fontId="10" fillId="0" borderId="3" xfId="0" applyFont="1" applyBorder="1">
      <alignment vertical="center"/>
    </xf>
    <xf numFmtId="0" fontId="10" fillId="0" borderId="6" xfId="0" applyFont="1" applyBorder="1">
      <alignment vertical="center"/>
    </xf>
    <xf numFmtId="0" fontId="10" fillId="0" borderId="7" xfId="0" applyFont="1" applyBorder="1">
      <alignment vertical="center"/>
    </xf>
    <xf numFmtId="0" fontId="10" fillId="0" borderId="8" xfId="0" applyFont="1" applyBorder="1">
      <alignment vertical="center"/>
    </xf>
    <xf numFmtId="0" fontId="8" fillId="0" borderId="0" xfId="0" applyFont="1" applyAlignment="1">
      <alignment horizontal="center" vertical="top"/>
    </xf>
    <xf numFmtId="0" fontId="10" fillId="0" borderId="0" xfId="0" applyFont="1" applyAlignment="1">
      <alignment vertical="center" wrapText="1"/>
    </xf>
    <xf numFmtId="0" fontId="11" fillId="0" borderId="0" xfId="0" applyFont="1" applyAlignment="1">
      <alignment horizontal="right" vertical="center"/>
    </xf>
    <xf numFmtId="0" fontId="10" fillId="0" borderId="10" xfId="0" applyFont="1" applyBorder="1" applyAlignment="1">
      <alignment vertical="center" wrapText="1"/>
    </xf>
    <xf numFmtId="0" fontId="10" fillId="0" borderId="11" xfId="0" applyFont="1" applyBorder="1" applyAlignment="1">
      <alignment vertical="center" wrapText="1"/>
    </xf>
    <xf numFmtId="0" fontId="10" fillId="0" borderId="0" xfId="0" applyFont="1" applyAlignment="1">
      <alignment horizontal="right" vertical="center"/>
    </xf>
    <xf numFmtId="0" fontId="10" fillId="0" borderId="0" xfId="0" applyFont="1" applyAlignment="1">
      <alignment horizontal="center" vertical="center" wrapText="1"/>
    </xf>
    <xf numFmtId="0" fontId="8" fillId="0" borderId="0" xfId="0" applyFont="1" applyAlignment="1">
      <alignment horizontal="right" vertical="center"/>
    </xf>
    <xf numFmtId="0" fontId="60" fillId="0" borderId="0" xfId="0" applyFont="1">
      <alignment vertical="center"/>
    </xf>
    <xf numFmtId="0" fontId="8" fillId="0" borderId="15" xfId="0" applyFont="1" applyBorder="1" applyProtection="1">
      <alignment vertical="center"/>
      <protection locked="0"/>
    </xf>
    <xf numFmtId="0" fontId="8" fillId="0" borderId="9" xfId="0" applyFont="1" applyBorder="1" applyAlignment="1" applyProtection="1">
      <alignment horizontal="center" vertical="center" wrapText="1"/>
      <protection locked="0"/>
    </xf>
    <xf numFmtId="0" fontId="8" fillId="0" borderId="10" xfId="0" applyFont="1" applyBorder="1" applyAlignment="1" applyProtection="1">
      <alignment horizontal="center" vertical="center"/>
      <protection locked="0"/>
    </xf>
    <xf numFmtId="38" fontId="12" fillId="0" borderId="10" xfId="2" applyFont="1" applyFill="1" applyBorder="1" applyAlignment="1" applyProtection="1">
      <alignment horizontal="left" vertical="center" wrapText="1"/>
      <protection locked="0"/>
    </xf>
    <xf numFmtId="38" fontId="12" fillId="0" borderId="11" xfId="2" applyFont="1" applyFill="1" applyBorder="1" applyAlignment="1" applyProtection="1">
      <alignment horizontal="left" vertical="center" wrapText="1"/>
      <protection locked="0"/>
    </xf>
    <xf numFmtId="38" fontId="8" fillId="0" borderId="9" xfId="2" applyFont="1" applyFill="1" applyBorder="1" applyAlignment="1" applyProtection="1">
      <alignment horizontal="center" vertical="center"/>
      <protection locked="0"/>
    </xf>
    <xf numFmtId="38" fontId="8" fillId="0" borderId="10" xfId="2" applyFont="1" applyFill="1" applyBorder="1" applyAlignment="1" applyProtection="1">
      <alignment horizontal="center" vertical="center"/>
      <protection locked="0"/>
    </xf>
    <xf numFmtId="38" fontId="8" fillId="0" borderId="11" xfId="2" applyFont="1" applyFill="1" applyBorder="1" applyAlignment="1" applyProtection="1">
      <alignment horizontal="center" vertical="center"/>
      <protection locked="0"/>
    </xf>
    <xf numFmtId="0" fontId="10" fillId="0" borderId="2" xfId="0" applyFont="1" applyBorder="1" applyAlignment="1" applyProtection="1">
      <alignment shrinkToFit="1"/>
      <protection locked="0"/>
    </xf>
    <xf numFmtId="0" fontId="10" fillId="0" borderId="1" xfId="0" applyFont="1" applyBorder="1" applyAlignment="1" applyProtection="1">
      <alignment shrinkToFit="1"/>
      <protection locked="0"/>
    </xf>
    <xf numFmtId="0" fontId="10" fillId="0" borderId="5" xfId="0" applyFont="1" applyBorder="1" applyAlignment="1" applyProtection="1">
      <alignment shrinkToFit="1"/>
      <protection locked="0"/>
    </xf>
    <xf numFmtId="38" fontId="10" fillId="0" borderId="27" xfId="0" applyNumberFormat="1" applyFont="1" applyBorder="1">
      <alignment vertical="center"/>
    </xf>
    <xf numFmtId="38" fontId="10" fillId="0" borderId="21" xfId="0" applyNumberFormat="1" applyFont="1" applyBorder="1">
      <alignment vertical="center"/>
    </xf>
    <xf numFmtId="38" fontId="10" fillId="0" borderId="22" xfId="0" applyNumberFormat="1" applyFont="1" applyBorder="1">
      <alignment vertical="center"/>
    </xf>
    <xf numFmtId="38" fontId="10" fillId="0" borderId="9" xfId="0" applyNumberFormat="1" applyFont="1" applyBorder="1" applyAlignment="1" applyProtection="1">
      <alignment horizontal="right" vertical="center"/>
      <protection locked="0"/>
    </xf>
    <xf numFmtId="38" fontId="10" fillId="0" borderId="10" xfId="0" applyNumberFormat="1" applyFont="1" applyBorder="1" applyAlignment="1" applyProtection="1">
      <alignment horizontal="right" vertical="center"/>
      <protection locked="0"/>
    </xf>
    <xf numFmtId="38" fontId="10" fillId="0" borderId="11" xfId="0" applyNumberFormat="1" applyFont="1" applyBorder="1" applyAlignment="1" applyProtection="1">
      <alignment horizontal="right" vertical="center"/>
      <protection locked="0"/>
    </xf>
    <xf numFmtId="38" fontId="10" fillId="0" borderId="9" xfId="0" applyNumberFormat="1" applyFont="1" applyBorder="1" applyProtection="1">
      <alignment vertical="center"/>
      <protection locked="0"/>
    </xf>
    <xf numFmtId="38" fontId="10" fillId="0" borderId="10" xfId="0" applyNumberFormat="1" applyFont="1" applyBorder="1" applyProtection="1">
      <alignment vertical="center"/>
      <protection locked="0"/>
    </xf>
    <xf numFmtId="38" fontId="10" fillId="0" borderId="11" xfId="0" applyNumberFormat="1" applyFont="1" applyBorder="1" applyProtection="1">
      <alignment vertical="center"/>
      <protection locked="0"/>
    </xf>
    <xf numFmtId="0" fontId="8" fillId="0" borderId="14" xfId="0" applyFont="1" applyBorder="1" applyAlignment="1" applyProtection="1">
      <alignment horizontal="center"/>
      <protection locked="0"/>
    </xf>
    <xf numFmtId="0" fontId="8" fillId="0" borderId="9" xfId="0" applyFont="1" applyBorder="1" applyProtection="1">
      <alignment vertical="center"/>
      <protection locked="0"/>
    </xf>
    <xf numFmtId="0" fontId="8" fillId="0" borderId="10" xfId="0" applyFont="1" applyBorder="1" applyProtection="1">
      <alignment vertical="center"/>
      <protection locked="0"/>
    </xf>
    <xf numFmtId="0" fontId="8" fillId="0" borderId="11" xfId="0" applyFont="1" applyBorder="1" applyProtection="1">
      <alignment vertical="center"/>
      <protection locked="0"/>
    </xf>
    <xf numFmtId="38" fontId="10" fillId="0" borderId="30" xfId="0" applyNumberFormat="1" applyFont="1" applyBorder="1" applyAlignment="1" applyProtection="1">
      <alignment horizontal="right" vertical="center"/>
      <protection locked="0"/>
    </xf>
    <xf numFmtId="38" fontId="10" fillId="0" borderId="31" xfId="0" applyNumberFormat="1" applyFont="1" applyBorder="1" applyAlignment="1" applyProtection="1">
      <alignment horizontal="right" vertical="center"/>
      <protection locked="0"/>
    </xf>
    <xf numFmtId="38" fontId="10" fillId="0" borderId="32" xfId="0" applyNumberFormat="1" applyFont="1" applyBorder="1" applyAlignment="1" applyProtection="1">
      <alignment horizontal="right" vertical="center"/>
      <protection locked="0"/>
    </xf>
    <xf numFmtId="38" fontId="10" fillId="0" borderId="30" xfId="0" applyNumberFormat="1" applyFont="1" applyBorder="1" applyProtection="1">
      <alignment vertical="center"/>
      <protection locked="0"/>
    </xf>
    <xf numFmtId="38" fontId="10" fillId="0" borderId="31" xfId="0" applyNumberFormat="1" applyFont="1" applyBorder="1" applyProtection="1">
      <alignment vertical="center"/>
      <protection locked="0"/>
    </xf>
    <xf numFmtId="38" fontId="10" fillId="0" borderId="32" xfId="0" applyNumberFormat="1" applyFont="1" applyBorder="1" applyProtection="1">
      <alignment vertical="center"/>
      <protection locked="0"/>
    </xf>
    <xf numFmtId="0" fontId="8" fillId="0" borderId="57" xfId="0" applyFont="1" applyBorder="1" applyAlignment="1" applyProtection="1">
      <alignment horizontal="center"/>
      <protection locked="0"/>
    </xf>
    <xf numFmtId="0" fontId="8" fillId="0" borderId="30" xfId="0" applyFont="1" applyBorder="1" applyProtection="1">
      <alignment vertical="center"/>
      <protection locked="0"/>
    </xf>
    <xf numFmtId="0" fontId="8" fillId="0" borderId="31" xfId="0" applyFont="1" applyBorder="1" applyProtection="1">
      <alignment vertical="center"/>
      <protection locked="0"/>
    </xf>
    <xf numFmtId="0" fontId="8" fillId="0" borderId="32" xfId="0" applyFont="1" applyBorder="1" applyProtection="1">
      <alignment vertical="center"/>
      <protection locked="0"/>
    </xf>
    <xf numFmtId="0" fontId="10" fillId="0" borderId="23" xfId="0" applyFont="1" applyBorder="1" applyAlignment="1" applyProtection="1">
      <alignment shrinkToFit="1"/>
      <protection locked="0"/>
    </xf>
    <xf numFmtId="0" fontId="10" fillId="0" borderId="24" xfId="0" applyFont="1" applyBorder="1" applyAlignment="1" applyProtection="1">
      <alignment shrinkToFit="1"/>
      <protection locked="0"/>
    </xf>
    <xf numFmtId="0" fontId="10" fillId="0" borderId="25" xfId="0" applyFont="1" applyBorder="1" applyAlignment="1" applyProtection="1">
      <alignment shrinkToFit="1"/>
      <protection locked="0"/>
    </xf>
    <xf numFmtId="38" fontId="10" fillId="0" borderId="23" xfId="0" applyNumberFormat="1" applyFont="1" applyBorder="1">
      <alignment vertical="center"/>
    </xf>
    <xf numFmtId="38" fontId="10" fillId="0" borderId="24" xfId="0" applyNumberFormat="1" applyFont="1" applyBorder="1">
      <alignment vertical="center"/>
    </xf>
    <xf numFmtId="38" fontId="10" fillId="0" borderId="25" xfId="0" applyNumberFormat="1" applyFont="1" applyBorder="1">
      <alignment vertical="center"/>
    </xf>
    <xf numFmtId="38" fontId="10" fillId="0" borderId="23" xfId="0" applyNumberFormat="1" applyFont="1" applyBorder="1" applyAlignment="1" applyProtection="1">
      <alignment horizontal="right" vertical="center"/>
      <protection locked="0"/>
    </xf>
    <xf numFmtId="38" fontId="10" fillId="0" borderId="24" xfId="0" applyNumberFormat="1" applyFont="1" applyBorder="1" applyAlignment="1" applyProtection="1">
      <alignment horizontal="right" vertical="center"/>
      <protection locked="0"/>
    </xf>
    <xf numFmtId="38" fontId="10" fillId="0" borderId="25" xfId="0" applyNumberFormat="1" applyFont="1" applyBorder="1" applyAlignment="1" applyProtection="1">
      <alignment horizontal="right" vertical="center"/>
      <protection locked="0"/>
    </xf>
    <xf numFmtId="38" fontId="10" fillId="0" borderId="23" xfId="0" applyNumberFormat="1" applyFont="1" applyBorder="1" applyProtection="1">
      <alignment vertical="center"/>
      <protection locked="0"/>
    </xf>
    <xf numFmtId="38" fontId="10" fillId="0" borderId="24" xfId="0" applyNumberFormat="1" applyFont="1" applyBorder="1" applyProtection="1">
      <alignment vertical="center"/>
      <protection locked="0"/>
    </xf>
    <xf numFmtId="38" fontId="10" fillId="0" borderId="25" xfId="0" applyNumberFormat="1" applyFont="1" applyBorder="1" applyProtection="1">
      <alignment vertical="center"/>
      <protection locked="0"/>
    </xf>
    <xf numFmtId="0" fontId="8" fillId="0" borderId="33" xfId="0" applyFont="1" applyBorder="1" applyAlignment="1" applyProtection="1">
      <alignment horizontal="center"/>
      <protection locked="0"/>
    </xf>
    <xf numFmtId="0" fontId="8" fillId="0" borderId="23" xfId="0" applyFont="1" applyBorder="1" applyProtection="1">
      <alignment vertical="center"/>
      <protection locked="0"/>
    </xf>
    <xf numFmtId="0" fontId="8" fillId="0" borderId="24" xfId="0" applyFont="1" applyBorder="1" applyProtection="1">
      <alignment vertical="center"/>
      <protection locked="0"/>
    </xf>
    <xf numFmtId="0" fontId="8" fillId="0" borderId="25" xfId="0" applyFont="1" applyBorder="1" applyProtection="1">
      <alignment vertical="center"/>
      <protection locked="0"/>
    </xf>
    <xf numFmtId="0" fontId="8" fillId="0" borderId="12" xfId="0" applyFont="1" applyBorder="1" applyAlignment="1" applyProtection="1">
      <alignment horizontal="center" vertical="center"/>
      <protection locked="0"/>
    </xf>
    <xf numFmtId="0" fontId="7" fillId="0" borderId="0" xfId="0" applyFont="1" applyAlignment="1" applyProtection="1">
      <alignment vertical="center" wrapText="1"/>
      <protection locked="0"/>
    </xf>
    <xf numFmtId="180" fontId="10" fillId="0" borderId="27" xfId="0" applyNumberFormat="1" applyFont="1" applyBorder="1" applyAlignment="1" applyProtection="1">
      <alignment horizontal="center" vertical="center"/>
      <protection locked="0"/>
    </xf>
    <xf numFmtId="180" fontId="10" fillId="0" borderId="21" xfId="0" applyNumberFormat="1" applyFont="1" applyBorder="1" applyAlignment="1" applyProtection="1">
      <alignment horizontal="center" vertical="center"/>
      <protection locked="0"/>
    </xf>
    <xf numFmtId="180" fontId="10" fillId="0" borderId="22" xfId="0" applyNumberFormat="1" applyFont="1" applyBorder="1" applyAlignment="1" applyProtection="1">
      <alignment horizontal="center" vertical="center"/>
      <protection locked="0"/>
    </xf>
    <xf numFmtId="180" fontId="10" fillId="0" borderId="26" xfId="0" applyNumberFormat="1" applyFont="1" applyBorder="1" applyAlignment="1" applyProtection="1">
      <alignment horizontal="center" vertical="center"/>
      <protection locked="0"/>
    </xf>
    <xf numFmtId="0" fontId="8" fillId="0" borderId="21" xfId="0" applyFont="1" applyBorder="1" applyAlignment="1" applyProtection="1">
      <alignment horizontal="center" vertical="center"/>
      <protection locked="0"/>
    </xf>
    <xf numFmtId="0" fontId="8" fillId="0" borderId="22" xfId="0" applyFont="1" applyBorder="1" applyAlignment="1" applyProtection="1">
      <alignment horizontal="center" vertical="center"/>
      <protection locked="0"/>
    </xf>
    <xf numFmtId="0" fontId="11" fillId="0" borderId="23" xfId="0" applyFont="1" applyBorder="1" applyAlignment="1" applyProtection="1">
      <alignment vertical="center" shrinkToFit="1"/>
      <protection locked="0"/>
    </xf>
    <xf numFmtId="0" fontId="11" fillId="0" borderId="24" xfId="0" applyFont="1" applyBorder="1" applyAlignment="1" applyProtection="1">
      <alignment vertical="center" shrinkToFit="1"/>
      <protection locked="0"/>
    </xf>
    <xf numFmtId="0" fontId="7" fillId="0" borderId="24" xfId="0" applyFont="1" applyBorder="1" applyAlignment="1" applyProtection="1">
      <alignment vertical="center" shrinkToFit="1"/>
      <protection locked="0"/>
    </xf>
    <xf numFmtId="0" fontId="7" fillId="0" borderId="25" xfId="0" applyFont="1" applyBorder="1" applyAlignment="1" applyProtection="1">
      <alignment vertical="center" shrinkToFit="1"/>
      <protection locked="0"/>
    </xf>
    <xf numFmtId="0" fontId="7" fillId="0" borderId="21" xfId="0" applyFont="1" applyBorder="1" applyAlignment="1" applyProtection="1">
      <alignment vertical="center" shrinkToFit="1"/>
      <protection locked="0"/>
    </xf>
    <xf numFmtId="0" fontId="7" fillId="0" borderId="22" xfId="0" applyFont="1" applyBorder="1" applyAlignment="1" applyProtection="1">
      <alignment vertical="center" shrinkToFit="1"/>
      <protection locked="0"/>
    </xf>
    <xf numFmtId="38" fontId="10" fillId="0" borderId="27" xfId="0" applyNumberFormat="1" applyFont="1" applyBorder="1" applyAlignment="1">
      <alignment vertical="top"/>
    </xf>
    <xf numFmtId="38" fontId="10" fillId="0" borderId="21" xfId="0" applyNumberFormat="1" applyFont="1" applyBorder="1" applyAlignment="1">
      <alignment vertical="top"/>
    </xf>
    <xf numFmtId="38" fontId="10" fillId="0" borderId="22" xfId="0" applyNumberFormat="1" applyFont="1" applyBorder="1" applyAlignment="1">
      <alignment vertical="top"/>
    </xf>
    <xf numFmtId="0" fontId="8" fillId="0" borderId="27" xfId="0" applyFont="1" applyBorder="1" applyAlignment="1" applyProtection="1">
      <alignment horizontal="center" vertical="center"/>
      <protection locked="0"/>
    </xf>
    <xf numFmtId="38" fontId="10" fillId="0" borderId="23" xfId="0" applyNumberFormat="1" applyFont="1" applyBorder="1" applyAlignment="1">
      <alignment vertical="top"/>
    </xf>
    <xf numFmtId="38" fontId="10" fillId="0" borderId="24" xfId="0" applyNumberFormat="1" applyFont="1" applyBorder="1" applyAlignment="1">
      <alignment vertical="top"/>
    </xf>
    <xf numFmtId="38" fontId="10" fillId="0" borderId="25" xfId="0" applyNumberFormat="1" applyFont="1" applyBorder="1" applyAlignment="1">
      <alignment vertical="top"/>
    </xf>
    <xf numFmtId="0" fontId="11" fillId="0" borderId="2" xfId="0" applyFont="1" applyBorder="1" applyAlignment="1" applyProtection="1">
      <alignment horizontal="center" vertical="center"/>
      <protection locked="0"/>
    </xf>
    <xf numFmtId="0" fontId="11" fillId="0" borderId="1" xfId="0" applyFont="1" applyBorder="1" applyAlignment="1" applyProtection="1">
      <alignment horizontal="center" vertical="center"/>
      <protection locked="0"/>
    </xf>
    <xf numFmtId="0" fontId="11" fillId="0" borderId="5" xfId="0" applyFont="1" applyBorder="1" applyAlignment="1" applyProtection="1">
      <alignment horizontal="center" vertical="center"/>
      <protection locked="0"/>
    </xf>
    <xf numFmtId="0" fontId="11" fillId="0" borderId="6" xfId="0" applyFont="1" applyBorder="1" applyAlignment="1" applyProtection="1">
      <alignment horizontal="center" vertical="center"/>
      <protection locked="0"/>
    </xf>
    <xf numFmtId="0" fontId="11" fillId="0" borderId="7" xfId="0" applyFont="1" applyBorder="1" applyAlignment="1" applyProtection="1">
      <alignment horizontal="center" vertical="center"/>
      <protection locked="0"/>
    </xf>
    <xf numFmtId="0" fontId="11" fillId="0" borderId="8" xfId="0" applyFont="1" applyBorder="1" applyAlignment="1" applyProtection="1">
      <alignment horizontal="center" vertical="center"/>
      <protection locked="0"/>
    </xf>
    <xf numFmtId="38" fontId="8" fillId="0" borderId="2" xfId="0" applyNumberFormat="1" applyFont="1" applyBorder="1" applyAlignment="1" applyProtection="1">
      <alignment horizontal="center" vertical="center" wrapText="1"/>
      <protection locked="0"/>
    </xf>
    <xf numFmtId="38" fontId="8" fillId="0" borderId="1" xfId="0" applyNumberFormat="1" applyFont="1" applyBorder="1" applyAlignment="1" applyProtection="1">
      <alignment horizontal="center" vertical="center" wrapText="1"/>
      <protection locked="0"/>
    </xf>
    <xf numFmtId="38" fontId="8" fillId="0" borderId="5" xfId="0" applyNumberFormat="1" applyFont="1" applyBorder="1" applyAlignment="1" applyProtection="1">
      <alignment horizontal="center" vertical="center" wrapText="1"/>
      <protection locked="0"/>
    </xf>
    <xf numFmtId="38" fontId="8" fillId="0" borderId="6" xfId="0" applyNumberFormat="1" applyFont="1" applyBorder="1" applyAlignment="1" applyProtection="1">
      <alignment horizontal="center" vertical="center" wrapText="1"/>
      <protection locked="0"/>
    </xf>
    <xf numFmtId="38" fontId="8" fillId="0" borderId="7" xfId="0" applyNumberFormat="1" applyFont="1" applyBorder="1" applyAlignment="1" applyProtection="1">
      <alignment horizontal="center" vertical="center" wrapText="1"/>
      <protection locked="0"/>
    </xf>
    <xf numFmtId="38" fontId="8" fillId="0" borderId="8" xfId="0" applyNumberFormat="1" applyFont="1" applyBorder="1" applyAlignment="1" applyProtection="1">
      <alignment horizontal="center" vertical="center" wrapText="1"/>
      <protection locked="0"/>
    </xf>
    <xf numFmtId="0" fontId="8" fillId="0" borderId="2" xfId="0" applyFont="1" applyBorder="1" applyAlignment="1" applyProtection="1">
      <alignment horizontal="center" vertical="center" wrapText="1"/>
      <protection locked="0"/>
    </xf>
    <xf numFmtId="0" fontId="8" fillId="0" borderId="1" xfId="0" applyFont="1" applyBorder="1" applyAlignment="1" applyProtection="1">
      <alignment horizontal="center" vertical="center" wrapText="1"/>
      <protection locked="0"/>
    </xf>
    <xf numFmtId="0" fontId="8" fillId="0" borderId="5" xfId="0" applyFont="1" applyBorder="1" applyAlignment="1" applyProtection="1">
      <alignment horizontal="center" vertical="center" wrapText="1"/>
      <protection locked="0"/>
    </xf>
    <xf numFmtId="0" fontId="8" fillId="0" borderId="6" xfId="0" applyFont="1" applyBorder="1" applyAlignment="1" applyProtection="1">
      <alignment horizontal="center" vertical="center" wrapText="1"/>
      <protection locked="0"/>
    </xf>
    <xf numFmtId="0" fontId="8" fillId="0" borderId="7" xfId="0" applyFont="1" applyBorder="1" applyAlignment="1" applyProtection="1">
      <alignment horizontal="center" vertical="center" wrapText="1"/>
      <protection locked="0"/>
    </xf>
    <xf numFmtId="0" fontId="8" fillId="0" borderId="8" xfId="0" applyFont="1" applyBorder="1" applyAlignment="1" applyProtection="1">
      <alignment horizontal="center" vertical="center" wrapText="1"/>
      <protection locked="0"/>
    </xf>
    <xf numFmtId="0" fontId="8" fillId="0" borderId="14" xfId="0" applyFont="1" applyBorder="1" applyAlignment="1" applyProtection="1">
      <alignment horizontal="center" vertical="center"/>
      <protection locked="0"/>
    </xf>
    <xf numFmtId="38" fontId="8" fillId="0" borderId="14" xfId="1" applyFont="1" applyFill="1" applyBorder="1" applyAlignment="1" applyProtection="1">
      <alignment horizontal="center" vertical="center"/>
      <protection locked="0"/>
    </xf>
    <xf numFmtId="0" fontId="8" fillId="0" borderId="2" xfId="0" applyFont="1" applyBorder="1" applyAlignment="1" applyProtection="1">
      <alignment horizontal="left" vertical="top"/>
      <protection locked="0"/>
    </xf>
    <xf numFmtId="0" fontId="8" fillId="0" borderId="1" xfId="0" applyFont="1" applyBorder="1" applyAlignment="1" applyProtection="1">
      <alignment horizontal="left" vertical="top"/>
      <protection locked="0"/>
    </xf>
    <xf numFmtId="0" fontId="8" fillId="0" borderId="5" xfId="0" applyFont="1" applyBorder="1" applyAlignment="1" applyProtection="1">
      <alignment horizontal="left" vertical="top"/>
      <protection locked="0"/>
    </xf>
    <xf numFmtId="0" fontId="8" fillId="0" borderId="4" xfId="0" applyFont="1" applyBorder="1" applyAlignment="1" applyProtection="1">
      <alignment horizontal="left" vertical="top"/>
      <protection locked="0"/>
    </xf>
    <xf numFmtId="0" fontId="8" fillId="0" borderId="0" xfId="0" applyFont="1" applyAlignment="1" applyProtection="1">
      <alignment horizontal="left" vertical="top"/>
      <protection locked="0"/>
    </xf>
    <xf numFmtId="0" fontId="8" fillId="0" borderId="3" xfId="0" applyFont="1" applyBorder="1" applyAlignment="1" applyProtection="1">
      <alignment horizontal="left" vertical="top"/>
      <protection locked="0"/>
    </xf>
    <xf numFmtId="0" fontId="8" fillId="0" borderId="6" xfId="0" applyFont="1" applyBorder="1" applyAlignment="1" applyProtection="1">
      <alignment horizontal="left" vertical="top"/>
      <protection locked="0"/>
    </xf>
    <xf numFmtId="0" fontId="8" fillId="0" borderId="7" xfId="0" applyFont="1" applyBorder="1" applyAlignment="1" applyProtection="1">
      <alignment horizontal="left" vertical="top"/>
      <protection locked="0"/>
    </xf>
    <xf numFmtId="0" fontId="8" fillId="0" borderId="8" xfId="0" applyFont="1" applyBorder="1" applyAlignment="1" applyProtection="1">
      <alignment horizontal="left" vertical="top"/>
      <protection locked="0"/>
    </xf>
    <xf numFmtId="0" fontId="8" fillId="0" borderId="30" xfId="0" applyFont="1" applyBorder="1" applyAlignment="1" applyProtection="1">
      <alignment horizontal="left" vertical="center"/>
      <protection locked="0"/>
    </xf>
    <xf numFmtId="0" fontId="8" fillId="0" borderId="31" xfId="0" applyFont="1" applyBorder="1" applyAlignment="1" applyProtection="1">
      <alignment horizontal="left" vertical="center"/>
      <protection locked="0"/>
    </xf>
    <xf numFmtId="0" fontId="8" fillId="0" borderId="32" xfId="0" applyFont="1" applyBorder="1" applyAlignment="1" applyProtection="1">
      <alignment horizontal="left" vertical="center"/>
      <protection locked="0"/>
    </xf>
    <xf numFmtId="0" fontId="8" fillId="0" borderId="23" xfId="0" applyFont="1" applyBorder="1" applyAlignment="1" applyProtection="1">
      <alignment horizontal="center" vertical="center"/>
      <protection locked="0"/>
    </xf>
    <xf numFmtId="0" fontId="8" fillId="0" borderId="24" xfId="0" applyFont="1" applyBorder="1" applyAlignment="1" applyProtection="1">
      <alignment horizontal="center" vertical="center"/>
      <protection locked="0"/>
    </xf>
    <xf numFmtId="0" fontId="8" fillId="0" borderId="25" xfId="0" applyFont="1" applyBorder="1" applyAlignment="1" applyProtection="1">
      <alignment horizontal="center" vertical="center"/>
      <protection locked="0"/>
    </xf>
    <xf numFmtId="180" fontId="8" fillId="0" borderId="13" xfId="0" applyNumberFormat="1" applyFont="1" applyBorder="1" applyAlignment="1" applyProtection="1">
      <alignment horizontal="left" vertical="center"/>
      <protection locked="0"/>
    </xf>
    <xf numFmtId="0" fontId="11" fillId="0" borderId="2" xfId="0" applyFont="1" applyBorder="1" applyProtection="1">
      <alignment vertical="center"/>
      <protection locked="0"/>
    </xf>
    <xf numFmtId="0" fontId="11" fillId="0" borderId="1" xfId="0" applyFont="1" applyBorder="1" applyProtection="1">
      <alignment vertical="center"/>
      <protection locked="0"/>
    </xf>
    <xf numFmtId="0" fontId="11" fillId="0" borderId="5" xfId="0" applyFont="1" applyBorder="1" applyProtection="1">
      <alignment vertical="center"/>
      <protection locked="0"/>
    </xf>
    <xf numFmtId="0" fontId="8" fillId="0" borderId="10" xfId="0" applyFont="1" applyBorder="1" applyAlignment="1" applyProtection="1">
      <alignment horizontal="center" vertical="center" wrapText="1"/>
      <protection locked="0"/>
    </xf>
    <xf numFmtId="0" fontId="8" fillId="0" borderId="11" xfId="0" applyFont="1" applyBorder="1" applyAlignment="1" applyProtection="1">
      <alignment horizontal="center" vertical="center" wrapText="1"/>
      <protection locked="0"/>
    </xf>
    <xf numFmtId="38" fontId="10" fillId="0" borderId="9" xfId="0" applyNumberFormat="1" applyFont="1" applyBorder="1" applyAlignment="1">
      <alignment vertical="top"/>
    </xf>
    <xf numFmtId="38" fontId="10" fillId="0" borderId="10" xfId="0" applyNumberFormat="1" applyFont="1" applyBorder="1" applyAlignment="1">
      <alignment vertical="top"/>
    </xf>
    <xf numFmtId="38" fontId="10" fillId="0" borderId="11" xfId="0" applyNumberFormat="1" applyFont="1" applyBorder="1" applyAlignment="1">
      <alignment vertical="top"/>
    </xf>
    <xf numFmtId="180" fontId="10" fillId="0" borderId="9" xfId="0" applyNumberFormat="1" applyFont="1" applyBorder="1" applyAlignment="1" applyProtection="1">
      <alignment horizontal="center" vertical="center"/>
      <protection locked="0"/>
    </xf>
    <xf numFmtId="180" fontId="10" fillId="0" borderId="10" xfId="0" applyNumberFormat="1" applyFont="1" applyBorder="1" applyAlignment="1" applyProtection="1">
      <alignment horizontal="center" vertical="center"/>
      <protection locked="0"/>
    </xf>
    <xf numFmtId="180" fontId="10" fillId="0" borderId="11" xfId="0" applyNumberFormat="1" applyFont="1" applyBorder="1" applyAlignment="1" applyProtection="1">
      <alignment horizontal="center" vertical="center"/>
      <protection locked="0"/>
    </xf>
    <xf numFmtId="180" fontId="10" fillId="0" borderId="14" xfId="0" applyNumberFormat="1" applyFont="1" applyBorder="1" applyAlignment="1" applyProtection="1">
      <alignment horizontal="center" vertical="center"/>
      <protection locked="0"/>
    </xf>
    <xf numFmtId="0" fontId="8" fillId="0" borderId="9" xfId="0" applyFont="1" applyBorder="1" applyAlignment="1" applyProtection="1">
      <alignment horizontal="center" vertical="center"/>
      <protection locked="0"/>
    </xf>
    <xf numFmtId="0" fontId="8" fillId="0" borderId="11" xfId="0" applyFont="1" applyBorder="1" applyAlignment="1" applyProtection="1">
      <alignment horizontal="center" vertical="center"/>
      <protection locked="0"/>
    </xf>
    <xf numFmtId="38" fontId="10" fillId="0" borderId="2" xfId="0" applyNumberFormat="1" applyFont="1" applyBorder="1" applyAlignment="1" applyProtection="1">
      <alignment horizontal="right" vertical="top"/>
      <protection locked="0"/>
    </xf>
    <xf numFmtId="38" fontId="10" fillId="0" borderId="1" xfId="0" applyNumberFormat="1" applyFont="1" applyBorder="1" applyAlignment="1" applyProtection="1">
      <alignment horizontal="right" vertical="top"/>
      <protection locked="0"/>
    </xf>
    <xf numFmtId="38" fontId="10" fillId="0" borderId="5" xfId="0" applyNumberFormat="1" applyFont="1" applyBorder="1" applyAlignment="1" applyProtection="1">
      <alignment horizontal="right" vertical="top"/>
      <protection locked="0"/>
    </xf>
    <xf numFmtId="0" fontId="10" fillId="0" borderId="2" xfId="0" applyFont="1" applyBorder="1" applyAlignment="1" applyProtection="1">
      <alignment horizontal="right" vertical="top"/>
      <protection locked="0"/>
    </xf>
    <xf numFmtId="0" fontId="10" fillId="0" borderId="1" xfId="0" applyFont="1" applyBorder="1" applyAlignment="1" applyProtection="1">
      <alignment horizontal="right" vertical="top"/>
      <protection locked="0"/>
    </xf>
    <xf numFmtId="0" fontId="10" fillId="0" borderId="5" xfId="0" applyFont="1" applyBorder="1" applyAlignment="1" applyProtection="1">
      <alignment horizontal="right" vertical="top"/>
      <protection locked="0"/>
    </xf>
    <xf numFmtId="0" fontId="10" fillId="0" borderId="2" xfId="0" applyFont="1" applyBorder="1" applyAlignment="1" applyProtection="1">
      <alignment horizontal="right" vertical="center"/>
      <protection locked="0"/>
    </xf>
    <xf numFmtId="0" fontId="10" fillId="0" borderId="1" xfId="0" applyFont="1" applyBorder="1" applyAlignment="1" applyProtection="1">
      <alignment horizontal="right" vertical="center"/>
      <protection locked="0"/>
    </xf>
    <xf numFmtId="38" fontId="10" fillId="0" borderId="4" xfId="0" applyNumberFormat="1" applyFont="1" applyBorder="1" applyAlignment="1" applyProtection="1">
      <alignment horizontal="right" vertical="top"/>
      <protection locked="0"/>
    </xf>
    <xf numFmtId="38" fontId="10" fillId="0" borderId="0" xfId="0" applyNumberFormat="1" applyFont="1" applyAlignment="1" applyProtection="1">
      <alignment horizontal="right" vertical="top"/>
      <protection locked="0"/>
    </xf>
    <xf numFmtId="38" fontId="10" fillId="0" borderId="3" xfId="0" applyNumberFormat="1" applyFont="1" applyBorder="1" applyAlignment="1" applyProtection="1">
      <alignment horizontal="right" vertical="top"/>
      <protection locked="0"/>
    </xf>
    <xf numFmtId="0" fontId="10" fillId="0" borderId="4" xfId="0" applyFont="1" applyBorder="1" applyAlignment="1" applyProtection="1">
      <alignment horizontal="right" vertical="top"/>
      <protection locked="0"/>
    </xf>
    <xf numFmtId="0" fontId="10" fillId="0" borderId="0" xfId="0" applyFont="1" applyAlignment="1" applyProtection="1">
      <alignment horizontal="right" vertical="top"/>
      <protection locked="0"/>
    </xf>
    <xf numFmtId="0" fontId="10" fillId="0" borderId="4" xfId="0" applyFont="1" applyBorder="1" applyAlignment="1" applyProtection="1">
      <alignment horizontal="center" vertical="center"/>
      <protection locked="0"/>
    </xf>
    <xf numFmtId="0" fontId="10" fillId="0" borderId="0" xfId="0" applyFont="1" applyAlignment="1" applyProtection="1">
      <alignment horizontal="center" vertical="center"/>
      <protection locked="0"/>
    </xf>
    <xf numFmtId="0" fontId="10" fillId="0" borderId="3" xfId="0" applyFont="1" applyBorder="1" applyAlignment="1" applyProtection="1">
      <alignment horizontal="center" vertical="center"/>
      <protection locked="0"/>
    </xf>
    <xf numFmtId="0" fontId="8" fillId="0" borderId="4" xfId="0" applyFont="1" applyBorder="1" applyProtection="1">
      <alignment vertical="center"/>
      <protection locked="0"/>
    </xf>
    <xf numFmtId="0" fontId="8" fillId="0" borderId="0" xfId="0" applyFont="1" applyProtection="1">
      <alignment vertical="center"/>
      <protection locked="0"/>
    </xf>
    <xf numFmtId="0" fontId="8" fillId="0" borderId="3" xfId="0" applyFont="1" applyBorder="1" applyProtection="1">
      <alignment vertical="center"/>
      <protection locked="0"/>
    </xf>
    <xf numFmtId="0" fontId="11" fillId="0" borderId="27" xfId="0" applyFont="1" applyBorder="1" applyAlignment="1" applyProtection="1">
      <alignment vertical="center" shrinkToFit="1"/>
      <protection locked="0"/>
    </xf>
    <xf numFmtId="0" fontId="11" fillId="0" borderId="21" xfId="0" applyFont="1" applyBorder="1" applyAlignment="1" applyProtection="1">
      <alignment vertical="center" shrinkToFit="1"/>
      <protection locked="0"/>
    </xf>
    <xf numFmtId="180" fontId="10" fillId="0" borderId="23" xfId="0" applyNumberFormat="1" applyFont="1" applyBorder="1" applyAlignment="1" applyProtection="1">
      <alignment horizontal="center" vertical="center"/>
      <protection locked="0"/>
    </xf>
    <xf numFmtId="180" fontId="10" fillId="0" borderId="24" xfId="0" applyNumberFormat="1" applyFont="1" applyBorder="1" applyAlignment="1" applyProtection="1">
      <alignment horizontal="center" vertical="center"/>
      <protection locked="0"/>
    </xf>
    <xf numFmtId="180" fontId="10" fillId="0" borderId="25" xfId="0" applyNumberFormat="1" applyFont="1" applyBorder="1" applyAlignment="1" applyProtection="1">
      <alignment horizontal="center" vertical="center"/>
      <protection locked="0"/>
    </xf>
    <xf numFmtId="0" fontId="11" fillId="0" borderId="30" xfId="0" applyFont="1" applyBorder="1" applyAlignment="1" applyProtection="1">
      <alignment vertical="center" shrinkToFit="1"/>
      <protection locked="0"/>
    </xf>
    <xf numFmtId="0" fontId="11" fillId="0" borderId="31" xfId="0" applyFont="1" applyBorder="1" applyAlignment="1" applyProtection="1">
      <alignment vertical="center" shrinkToFit="1"/>
      <protection locked="0"/>
    </xf>
    <xf numFmtId="0" fontId="7" fillId="0" borderId="31" xfId="0" applyFont="1" applyBorder="1" applyAlignment="1" applyProtection="1">
      <alignment vertical="center" shrinkToFit="1"/>
      <protection locked="0"/>
    </xf>
    <xf numFmtId="0" fontId="7" fillId="0" borderId="32" xfId="0" applyFont="1" applyBorder="1" applyAlignment="1" applyProtection="1">
      <alignment vertical="center" shrinkToFit="1"/>
      <protection locked="0"/>
    </xf>
    <xf numFmtId="180" fontId="8" fillId="0" borderId="15" xfId="0" applyNumberFormat="1" applyFont="1" applyBorder="1" applyAlignment="1" applyProtection="1">
      <alignment horizontal="left" vertical="center"/>
      <protection locked="0"/>
    </xf>
    <xf numFmtId="0" fontId="8" fillId="0" borderId="23" xfId="0" applyFont="1" applyBorder="1" applyAlignment="1" applyProtection="1">
      <alignment horizontal="left" vertical="center"/>
      <protection locked="0"/>
    </xf>
    <xf numFmtId="0" fontId="8" fillId="0" borderId="24" xfId="0" applyFont="1" applyBorder="1" applyAlignment="1" applyProtection="1">
      <alignment horizontal="left" vertical="center"/>
      <protection locked="0"/>
    </xf>
    <xf numFmtId="0" fontId="8" fillId="0" borderId="25" xfId="0" applyFont="1" applyBorder="1" applyAlignment="1" applyProtection="1">
      <alignment horizontal="left" vertical="center"/>
      <protection locked="0"/>
    </xf>
    <xf numFmtId="180" fontId="10" fillId="0" borderId="33" xfId="0" applyNumberFormat="1" applyFont="1" applyBorder="1" applyAlignment="1" applyProtection="1">
      <alignment horizontal="center" vertical="center"/>
      <protection locked="0"/>
    </xf>
    <xf numFmtId="180" fontId="8" fillId="0" borderId="23" xfId="0" applyNumberFormat="1" applyFont="1" applyBorder="1" applyAlignment="1" applyProtection="1">
      <alignment horizontal="center" vertical="center"/>
      <protection locked="0"/>
    </xf>
    <xf numFmtId="180" fontId="8" fillId="0" borderId="24" xfId="0" applyNumberFormat="1" applyFont="1" applyBorder="1" applyAlignment="1" applyProtection="1">
      <alignment horizontal="center" vertical="center"/>
      <protection locked="0"/>
    </xf>
    <xf numFmtId="180" fontId="8" fillId="0" borderId="25" xfId="0" applyNumberFormat="1" applyFont="1" applyBorder="1" applyAlignment="1" applyProtection="1">
      <alignment horizontal="center" vertical="center"/>
      <protection locked="0"/>
    </xf>
    <xf numFmtId="180" fontId="10" fillId="0" borderId="30" xfId="0" applyNumberFormat="1" applyFont="1" applyBorder="1" applyAlignment="1" applyProtection="1">
      <alignment horizontal="center" vertical="center"/>
      <protection locked="0"/>
    </xf>
    <xf numFmtId="180" fontId="10" fillId="0" borderId="31" xfId="0" applyNumberFormat="1" applyFont="1" applyBorder="1" applyAlignment="1" applyProtection="1">
      <alignment horizontal="center" vertical="center"/>
      <protection locked="0"/>
    </xf>
    <xf numFmtId="180" fontId="10" fillId="0" borderId="32" xfId="0" applyNumberFormat="1" applyFont="1" applyBorder="1" applyAlignment="1" applyProtection="1">
      <alignment horizontal="center" vertical="center"/>
      <protection locked="0"/>
    </xf>
    <xf numFmtId="180" fontId="10" fillId="0" borderId="15" xfId="0" applyNumberFormat="1" applyFont="1" applyBorder="1" applyAlignment="1" applyProtection="1">
      <alignment horizontal="center" vertical="center"/>
      <protection locked="0"/>
    </xf>
    <xf numFmtId="0" fontId="8" fillId="0" borderId="27" xfId="0" applyFont="1" applyBorder="1" applyAlignment="1" applyProtection="1">
      <alignment horizontal="left" vertical="center"/>
      <protection locked="0"/>
    </xf>
    <xf numFmtId="0" fontId="8" fillId="0" borderId="21" xfId="0" applyFont="1" applyBorder="1" applyAlignment="1" applyProtection="1">
      <alignment horizontal="left" vertical="center"/>
      <protection locked="0"/>
    </xf>
    <xf numFmtId="0" fontId="8" fillId="0" borderId="22" xfId="0" applyFont="1" applyBorder="1" applyAlignment="1" applyProtection="1">
      <alignment horizontal="left" vertical="center"/>
      <protection locked="0"/>
    </xf>
    <xf numFmtId="180" fontId="10" fillId="0" borderId="13" xfId="0" applyNumberFormat="1" applyFont="1" applyBorder="1" applyAlignment="1" applyProtection="1">
      <alignment horizontal="center" vertical="center"/>
      <protection locked="0"/>
    </xf>
    <xf numFmtId="0" fontId="11" fillId="0" borderId="2" xfId="0" applyFont="1" applyBorder="1" applyAlignment="1" applyProtection="1">
      <alignment horizontal="right" vertical="center"/>
      <protection locked="0"/>
    </xf>
    <xf numFmtId="0" fontId="11" fillId="0" borderId="1" xfId="0" applyFont="1" applyBorder="1" applyAlignment="1" applyProtection="1">
      <alignment horizontal="right" vertical="center"/>
      <protection locked="0"/>
    </xf>
    <xf numFmtId="0" fontId="11" fillId="0" borderId="5" xfId="0" applyFont="1" applyBorder="1" applyAlignment="1" applyProtection="1">
      <alignment horizontal="right" vertical="center"/>
      <protection locked="0"/>
    </xf>
    <xf numFmtId="38" fontId="10" fillId="0" borderId="4" xfId="0" applyNumberFormat="1" applyFont="1" applyBorder="1" applyAlignment="1">
      <alignment horizontal="right" vertical="top"/>
    </xf>
    <xf numFmtId="38" fontId="10" fillId="0" borderId="0" xfId="0" applyNumberFormat="1" applyFont="1" applyAlignment="1">
      <alignment horizontal="right" vertical="top"/>
    </xf>
    <xf numFmtId="38" fontId="10" fillId="0" borderId="3" xfId="0" applyNumberFormat="1" applyFont="1" applyBorder="1" applyAlignment="1">
      <alignment horizontal="right" vertical="top"/>
    </xf>
    <xf numFmtId="0" fontId="12" fillId="0" borderId="9" xfId="0" applyFont="1" applyBorder="1" applyAlignment="1" applyProtection="1">
      <alignment horizontal="center" vertical="center" wrapText="1"/>
      <protection locked="0"/>
    </xf>
    <xf numFmtId="0" fontId="12" fillId="0" borderId="10" xfId="0" applyFont="1" applyBorder="1" applyAlignment="1" applyProtection="1">
      <alignment horizontal="center" vertical="center" wrapText="1"/>
      <protection locked="0"/>
    </xf>
    <xf numFmtId="0" fontId="12" fillId="0" borderId="11" xfId="0" applyFont="1" applyBorder="1" applyAlignment="1" applyProtection="1">
      <alignment horizontal="center" vertical="center" wrapText="1"/>
      <protection locked="0"/>
    </xf>
    <xf numFmtId="0" fontId="11" fillId="0" borderId="9" xfId="0" applyFont="1" applyBorder="1" applyAlignment="1" applyProtection="1">
      <alignment horizontal="center" vertical="center" wrapText="1"/>
      <protection locked="0"/>
    </xf>
    <xf numFmtId="0" fontId="11" fillId="0" borderId="10" xfId="0" applyFont="1" applyBorder="1" applyAlignment="1" applyProtection="1">
      <alignment horizontal="center" vertical="center" wrapText="1"/>
      <protection locked="0"/>
    </xf>
    <xf numFmtId="4" fontId="11" fillId="0" borderId="9" xfId="0" applyNumberFormat="1" applyFont="1" applyBorder="1" applyAlignment="1" applyProtection="1">
      <alignment horizontal="center" vertical="center" wrapText="1" shrinkToFit="1"/>
      <protection locked="0"/>
    </xf>
    <xf numFmtId="4" fontId="11" fillId="0" borderId="19" xfId="0" applyNumberFormat="1" applyFont="1" applyBorder="1" applyAlignment="1" applyProtection="1">
      <alignment horizontal="center" vertical="center" wrapText="1" shrinkToFit="1"/>
      <protection locked="0"/>
    </xf>
    <xf numFmtId="4" fontId="11" fillId="0" borderId="17" xfId="0" applyNumberFormat="1" applyFont="1" applyBorder="1" applyAlignment="1" applyProtection="1">
      <alignment horizontal="center" vertical="center" shrinkToFit="1"/>
      <protection locked="0"/>
    </xf>
    <xf numFmtId="4" fontId="11" fillId="0" borderId="10" xfId="0" applyNumberFormat="1" applyFont="1" applyBorder="1" applyAlignment="1" applyProtection="1">
      <alignment horizontal="center" vertical="center" shrinkToFit="1"/>
      <protection locked="0"/>
    </xf>
    <xf numFmtId="4" fontId="11" fillId="0" borderId="19" xfId="0" applyNumberFormat="1" applyFont="1" applyBorder="1" applyAlignment="1" applyProtection="1">
      <alignment horizontal="center" vertical="center" shrinkToFit="1"/>
      <protection locked="0"/>
    </xf>
    <xf numFmtId="0" fontId="11" fillId="0" borderId="11" xfId="0" applyFont="1" applyBorder="1" applyAlignment="1" applyProtection="1">
      <alignment horizontal="center" vertical="center" shrinkToFit="1"/>
      <protection locked="0"/>
    </xf>
    <xf numFmtId="0" fontId="11" fillId="0" borderId="14" xfId="0" applyFont="1" applyBorder="1" applyAlignment="1" applyProtection="1">
      <alignment horizontal="center" vertical="center" shrinkToFit="1"/>
      <protection locked="0"/>
    </xf>
    <xf numFmtId="4" fontId="11" fillId="0" borderId="14" xfId="0" applyNumberFormat="1" applyFont="1" applyBorder="1" applyAlignment="1" applyProtection="1">
      <alignment horizontal="center" vertical="center" wrapText="1" shrinkToFit="1"/>
      <protection locked="0"/>
    </xf>
    <xf numFmtId="0" fontId="11" fillId="0" borderId="11" xfId="0" applyFont="1" applyBorder="1" applyAlignment="1" applyProtection="1">
      <alignment horizontal="center" vertical="center" wrapText="1"/>
      <protection locked="0"/>
    </xf>
    <xf numFmtId="0" fontId="8" fillId="0" borderId="2" xfId="0" applyFont="1" applyBorder="1" applyAlignment="1" applyProtection="1">
      <alignment horizontal="center" vertical="center" justifyLastLine="1"/>
      <protection locked="0"/>
    </xf>
    <xf numFmtId="0" fontId="8" fillId="0" borderId="1" xfId="0" applyFont="1" applyBorder="1" applyAlignment="1" applyProtection="1">
      <alignment horizontal="center" vertical="center" justifyLastLine="1"/>
      <protection locked="0"/>
    </xf>
    <xf numFmtId="0" fontId="8" fillId="0" borderId="5" xfId="0" applyFont="1" applyBorder="1" applyAlignment="1" applyProtection="1">
      <alignment horizontal="center" vertical="center" justifyLastLine="1"/>
      <protection locked="0"/>
    </xf>
    <xf numFmtId="0" fontId="8" fillId="0" borderId="6" xfId="0" applyFont="1" applyBorder="1" applyAlignment="1" applyProtection="1">
      <alignment horizontal="center" vertical="center" justifyLastLine="1"/>
      <protection locked="0"/>
    </xf>
    <xf numFmtId="0" fontId="8" fillId="0" borderId="7" xfId="0" applyFont="1" applyBorder="1" applyAlignment="1" applyProtection="1">
      <alignment horizontal="center" vertical="center" justifyLastLine="1"/>
      <protection locked="0"/>
    </xf>
    <xf numFmtId="0" fontId="8" fillId="0" borderId="8" xfId="0" applyFont="1" applyBorder="1" applyAlignment="1" applyProtection="1">
      <alignment horizontal="center" vertical="center" justifyLastLine="1"/>
      <protection locked="0"/>
    </xf>
    <xf numFmtId="0" fontId="11" fillId="0" borderId="14" xfId="0" applyFont="1" applyBorder="1" applyAlignment="1" applyProtection="1">
      <alignment horizontal="center" vertical="center" wrapText="1"/>
      <protection locked="0"/>
    </xf>
    <xf numFmtId="0" fontId="11" fillId="0" borderId="9" xfId="0" applyFont="1" applyBorder="1" applyAlignment="1" applyProtection="1">
      <alignment horizontal="center" vertical="center"/>
      <protection locked="0"/>
    </xf>
    <xf numFmtId="0" fontId="11" fillId="0" borderId="10" xfId="0" applyFont="1" applyBorder="1" applyAlignment="1" applyProtection="1">
      <alignment horizontal="center" vertical="center"/>
      <protection locked="0"/>
    </xf>
    <xf numFmtId="0" fontId="11" fillId="0" borderId="11" xfId="0" applyFont="1" applyBorder="1" applyAlignment="1" applyProtection="1">
      <alignment horizontal="center" vertical="center"/>
      <protection locked="0"/>
    </xf>
    <xf numFmtId="0" fontId="10" fillId="0" borderId="12" xfId="0" applyFont="1" applyBorder="1" applyAlignment="1" applyProtection="1">
      <alignment horizontal="right" vertical="top"/>
      <protection locked="0"/>
    </xf>
    <xf numFmtId="0" fontId="11" fillId="0" borderId="14" xfId="0" applyFont="1" applyBorder="1" applyAlignment="1" applyProtection="1">
      <alignment horizontal="center" vertical="center"/>
      <protection locked="0"/>
    </xf>
    <xf numFmtId="0" fontId="11" fillId="0" borderId="14" xfId="0" applyFont="1" applyBorder="1" applyAlignment="1" applyProtection="1">
      <alignment horizontal="left" vertical="center" wrapText="1"/>
      <protection locked="0"/>
    </xf>
    <xf numFmtId="0" fontId="8" fillId="0" borderId="14" xfId="0" applyFont="1" applyBorder="1" applyAlignment="1" applyProtection="1">
      <alignment horizontal="center" vertical="center" shrinkToFit="1"/>
      <protection locked="0"/>
    </xf>
    <xf numFmtId="0" fontId="8" fillId="0" borderId="9" xfId="0" applyFont="1" applyBorder="1" applyAlignment="1" applyProtection="1">
      <alignment horizontal="center" vertical="center" shrinkToFit="1"/>
      <protection locked="0"/>
    </xf>
    <xf numFmtId="0" fontId="11" fillId="0" borderId="16" xfId="0" applyFont="1" applyBorder="1" applyAlignment="1" applyProtection="1">
      <alignment horizontal="center" vertical="center" shrinkToFit="1"/>
      <protection locked="0"/>
    </xf>
    <xf numFmtId="0" fontId="11" fillId="0" borderId="53" xfId="0" applyFont="1" applyBorder="1" applyAlignment="1" applyProtection="1">
      <alignment horizontal="center" vertical="center" shrinkToFit="1"/>
      <protection locked="0"/>
    </xf>
    <xf numFmtId="0" fontId="11" fillId="0" borderId="54" xfId="0" applyFont="1" applyBorder="1" applyAlignment="1" applyProtection="1">
      <alignment horizontal="center" vertical="center" shrinkToFit="1"/>
      <protection locked="0"/>
    </xf>
    <xf numFmtId="0" fontId="12" fillId="0" borderId="64" xfId="0" applyFont="1" applyBorder="1" applyAlignment="1" applyProtection="1">
      <alignment horizontal="center" vertical="center" wrapText="1"/>
      <protection locked="0"/>
    </xf>
    <xf numFmtId="0" fontId="12" fillId="0" borderId="65" xfId="0" applyFont="1" applyBorder="1" applyAlignment="1" applyProtection="1">
      <alignment horizontal="center" vertical="center" wrapText="1"/>
      <protection locked="0"/>
    </xf>
    <xf numFmtId="0" fontId="12" fillId="0" borderId="67" xfId="0" applyFont="1" applyBorder="1" applyAlignment="1" applyProtection="1">
      <alignment horizontal="center" vertical="center" wrapText="1"/>
      <protection locked="0"/>
    </xf>
    <xf numFmtId="0" fontId="12" fillId="0" borderId="68" xfId="0" applyFont="1" applyBorder="1" applyAlignment="1" applyProtection="1">
      <alignment horizontal="center" vertical="center" wrapText="1"/>
      <protection locked="0"/>
    </xf>
    <xf numFmtId="0" fontId="10" fillId="0" borderId="2" xfId="0" applyFont="1" applyBorder="1" applyAlignment="1" applyProtection="1">
      <alignment horizontal="center" vertical="center" wrapText="1"/>
      <protection locked="0"/>
    </xf>
    <xf numFmtId="0" fontId="10" fillId="0" borderId="1" xfId="0" applyFont="1" applyBorder="1" applyAlignment="1" applyProtection="1">
      <alignment horizontal="center" vertical="center" wrapText="1"/>
      <protection locked="0"/>
    </xf>
    <xf numFmtId="0" fontId="10" fillId="0" borderId="5" xfId="0" applyFont="1" applyBorder="1" applyAlignment="1" applyProtection="1">
      <alignment horizontal="center" vertical="center" wrapText="1"/>
      <protection locked="0"/>
    </xf>
    <xf numFmtId="0" fontId="10" fillId="0" borderId="6" xfId="0" applyFont="1" applyBorder="1" applyAlignment="1" applyProtection="1">
      <alignment horizontal="center" vertical="center" wrapText="1"/>
      <protection locked="0"/>
    </xf>
    <xf numFmtId="0" fontId="10" fillId="0" borderId="7" xfId="0" applyFont="1" applyBorder="1" applyAlignment="1" applyProtection="1">
      <alignment horizontal="center" vertical="center" wrapText="1"/>
      <protection locked="0"/>
    </xf>
    <xf numFmtId="0" fontId="10" fillId="0" borderId="8" xfId="0" applyFont="1" applyBorder="1" applyAlignment="1" applyProtection="1">
      <alignment horizontal="center" vertical="center" wrapText="1"/>
      <protection locked="0"/>
    </xf>
    <xf numFmtId="0" fontId="8" fillId="0" borderId="2" xfId="0" applyFont="1" applyBorder="1" applyAlignment="1" applyProtection="1">
      <alignment horizontal="center" vertical="center"/>
      <protection locked="0"/>
    </xf>
    <xf numFmtId="0" fontId="8" fillId="0" borderId="1" xfId="0" applyFont="1" applyBorder="1" applyAlignment="1" applyProtection="1">
      <alignment horizontal="center" vertical="center"/>
      <protection locked="0"/>
    </xf>
    <xf numFmtId="0" fontId="8" fillId="0" borderId="5" xfId="0" applyFont="1" applyBorder="1" applyAlignment="1" applyProtection="1">
      <alignment horizontal="center" vertical="center"/>
      <protection locked="0"/>
    </xf>
    <xf numFmtId="0" fontId="8" fillId="0" borderId="6" xfId="0" applyFont="1" applyBorder="1" applyAlignment="1" applyProtection="1">
      <alignment horizontal="center" vertical="center"/>
      <protection locked="0"/>
    </xf>
    <xf numFmtId="0" fontId="8" fillId="0" borderId="7" xfId="0" applyFont="1" applyBorder="1" applyAlignment="1" applyProtection="1">
      <alignment horizontal="center" vertical="center"/>
      <protection locked="0"/>
    </xf>
    <xf numFmtId="0" fontId="8" fillId="0" borderId="8" xfId="0" applyFont="1" applyBorder="1" applyAlignment="1" applyProtection="1">
      <alignment horizontal="center" vertical="center"/>
      <protection locked="0"/>
    </xf>
    <xf numFmtId="0" fontId="11" fillId="0" borderId="54" xfId="0" applyFont="1" applyBorder="1" applyAlignment="1">
      <alignment horizontal="center" vertical="center" shrinkToFit="1"/>
    </xf>
    <xf numFmtId="0" fontId="11" fillId="0" borderId="55" xfId="0" applyFont="1" applyBorder="1" applyAlignment="1">
      <alignment horizontal="center" vertical="center" shrinkToFit="1"/>
    </xf>
    <xf numFmtId="0" fontId="8" fillId="0" borderId="14" xfId="0" applyFont="1" applyBorder="1" applyAlignment="1" applyProtection="1">
      <alignment horizontal="center" vertical="center" wrapText="1"/>
      <protection locked="0"/>
    </xf>
    <xf numFmtId="0" fontId="12" fillId="0" borderId="63" xfId="0" applyFont="1" applyBorder="1" applyAlignment="1" applyProtection="1">
      <alignment horizontal="center" vertical="center" wrapText="1"/>
      <protection locked="0"/>
    </xf>
    <xf numFmtId="0" fontId="12" fillId="0" borderId="66" xfId="0" applyFont="1" applyBorder="1" applyAlignment="1" applyProtection="1">
      <alignment horizontal="center" vertical="center" wrapText="1"/>
      <protection locked="0"/>
    </xf>
    <xf numFmtId="4" fontId="11" fillId="0" borderId="16" xfId="0" applyNumberFormat="1" applyFont="1" applyBorder="1" applyAlignment="1" applyProtection="1">
      <alignment horizontal="center" vertical="center" shrinkToFit="1"/>
      <protection locked="0"/>
    </xf>
    <xf numFmtId="4" fontId="11" fillId="0" borderId="14" xfId="0" applyNumberFormat="1" applyFont="1" applyBorder="1" applyAlignment="1" applyProtection="1">
      <alignment horizontal="center" vertical="center" shrinkToFit="1"/>
      <protection locked="0"/>
    </xf>
    <xf numFmtId="4" fontId="11" fillId="0" borderId="18" xfId="0" applyNumberFormat="1" applyFont="1" applyBorder="1" applyAlignment="1" applyProtection="1">
      <alignment horizontal="center" vertical="center" shrinkToFit="1"/>
      <protection locked="0"/>
    </xf>
    <xf numFmtId="0" fontId="12" fillId="0" borderId="14" xfId="0" applyFont="1" applyBorder="1" applyAlignment="1" applyProtection="1">
      <alignment horizontal="center" vertical="center" wrapText="1"/>
      <protection locked="0"/>
    </xf>
    <xf numFmtId="0" fontId="12" fillId="0" borderId="14" xfId="0" applyFont="1" applyBorder="1" applyAlignment="1" applyProtection="1">
      <alignment horizontal="center" vertical="center"/>
      <protection locked="0"/>
    </xf>
    <xf numFmtId="0" fontId="10" fillId="0" borderId="14" xfId="0" applyFont="1" applyBorder="1" applyAlignment="1" applyProtection="1">
      <alignment horizontal="center" vertical="center" wrapText="1"/>
      <protection locked="0"/>
    </xf>
    <xf numFmtId="4" fontId="11" fillId="0" borderId="28" xfId="0" applyNumberFormat="1" applyFont="1" applyBorder="1" applyAlignment="1" applyProtection="1">
      <alignment horizontal="center" vertical="center" wrapText="1" shrinkToFit="1"/>
      <protection locked="0"/>
    </xf>
    <xf numFmtId="4" fontId="11" fillId="0" borderId="29" xfId="0" applyNumberFormat="1" applyFont="1" applyBorder="1" applyAlignment="1" applyProtection="1">
      <alignment horizontal="center" vertical="center" wrapText="1" shrinkToFit="1"/>
      <protection locked="0"/>
    </xf>
    <xf numFmtId="0" fontId="10" fillId="0" borderId="1" xfId="0" applyFont="1" applyBorder="1" applyAlignment="1" applyProtection="1">
      <alignment horizontal="center" vertical="center"/>
      <protection locked="0"/>
    </xf>
    <xf numFmtId="0" fontId="10" fillId="0" borderId="5" xfId="0" applyFont="1" applyBorder="1" applyAlignment="1" applyProtection="1">
      <alignment horizontal="center" vertical="center"/>
      <protection locked="0"/>
    </xf>
    <xf numFmtId="0" fontId="10" fillId="0" borderId="6" xfId="0" applyFont="1" applyBorder="1" applyAlignment="1" applyProtection="1">
      <alignment horizontal="center" vertical="center"/>
      <protection locked="0"/>
    </xf>
    <xf numFmtId="0" fontId="10" fillId="0" borderId="7" xfId="0" applyFont="1" applyBorder="1" applyAlignment="1" applyProtection="1">
      <alignment horizontal="center" vertical="center"/>
      <protection locked="0"/>
    </xf>
    <xf numFmtId="0" fontId="10" fillId="0" borderId="8" xfId="0" applyFont="1" applyBorder="1" applyAlignment="1" applyProtection="1">
      <alignment horizontal="center" vertical="center"/>
      <protection locked="0"/>
    </xf>
    <xf numFmtId="0" fontId="8" fillId="0" borderId="9" xfId="0" applyFont="1" applyBorder="1" applyAlignment="1" applyProtection="1">
      <alignment vertical="center" wrapText="1"/>
      <protection locked="0"/>
    </xf>
    <xf numFmtId="0" fontId="8" fillId="0" borderId="10" xfId="0" applyFont="1" applyBorder="1" applyAlignment="1" applyProtection="1">
      <alignment vertical="center" wrapText="1"/>
      <protection locked="0"/>
    </xf>
    <xf numFmtId="0" fontId="8" fillId="0" borderId="11" xfId="0" applyFont="1" applyBorder="1" applyAlignment="1" applyProtection="1">
      <alignment vertical="center" wrapText="1"/>
      <protection locked="0"/>
    </xf>
    <xf numFmtId="0" fontId="8" fillId="0" borderId="14" xfId="0" applyFont="1" applyBorder="1" applyAlignment="1" applyProtection="1">
      <alignment horizontal="left" vertical="center"/>
      <protection locked="0"/>
    </xf>
    <xf numFmtId="0" fontId="26" fillId="0" borderId="14" xfId="0" applyFont="1" applyBorder="1" applyAlignment="1" applyProtection="1">
      <alignment horizontal="left" vertical="center"/>
      <protection locked="0"/>
    </xf>
    <xf numFmtId="0" fontId="8" fillId="0" borderId="14" xfId="0" applyFont="1" applyBorder="1" applyAlignment="1" applyProtection="1">
      <alignment vertical="center" wrapText="1"/>
      <protection locked="0"/>
    </xf>
    <xf numFmtId="182" fontId="8" fillId="0" borderId="9" xfId="2" applyNumberFormat="1" applyFont="1" applyFill="1" applyBorder="1" applyAlignment="1" applyProtection="1">
      <alignment horizontal="center" vertical="center"/>
    </xf>
    <xf numFmtId="182" fontId="8" fillId="0" borderId="10" xfId="2" applyNumberFormat="1" applyFont="1" applyFill="1" applyBorder="1" applyAlignment="1" applyProtection="1">
      <alignment horizontal="center" vertical="center"/>
    </xf>
    <xf numFmtId="182" fontId="8" fillId="0" borderId="11" xfId="2" applyNumberFormat="1" applyFont="1" applyFill="1" applyBorder="1" applyAlignment="1" applyProtection="1">
      <alignment horizontal="center" vertical="center"/>
    </xf>
    <xf numFmtId="38" fontId="8" fillId="0" borderId="9" xfId="2" applyFont="1" applyFill="1" applyBorder="1" applyAlignment="1" applyProtection="1">
      <alignment horizontal="center" vertical="center" wrapText="1"/>
      <protection locked="0"/>
    </xf>
    <xf numFmtId="38" fontId="8" fillId="0" borderId="10" xfId="2" applyFont="1" applyFill="1" applyBorder="1" applyAlignment="1" applyProtection="1">
      <alignment horizontal="center" vertical="center" wrapText="1"/>
      <protection locked="0"/>
    </xf>
    <xf numFmtId="38" fontId="8" fillId="0" borderId="11" xfId="2" applyFont="1" applyFill="1" applyBorder="1" applyAlignment="1" applyProtection="1">
      <alignment horizontal="center" vertical="center" wrapText="1"/>
      <protection locked="0"/>
    </xf>
    <xf numFmtId="0" fontId="7" fillId="0" borderId="1" xfId="0" applyFont="1" applyBorder="1" applyAlignment="1" applyProtection="1">
      <alignment vertical="center" wrapText="1"/>
      <protection locked="0"/>
    </xf>
    <xf numFmtId="0" fontId="10" fillId="0" borderId="13" xfId="0" applyFont="1" applyBorder="1" applyAlignment="1" applyProtection="1">
      <alignment shrinkToFit="1"/>
      <protection locked="0"/>
    </xf>
    <xf numFmtId="38" fontId="10" fillId="0" borderId="9" xfId="0" applyNumberFormat="1" applyFont="1" applyBorder="1">
      <alignment vertical="center"/>
    </xf>
    <xf numFmtId="38" fontId="10" fillId="0" borderId="10" xfId="0" applyNumberFormat="1" applyFont="1" applyBorder="1">
      <alignment vertical="center"/>
    </xf>
    <xf numFmtId="38" fontId="10" fillId="0" borderId="11" xfId="0" applyNumberFormat="1" applyFont="1" applyBorder="1">
      <alignment vertical="center"/>
    </xf>
    <xf numFmtId="0" fontId="8" fillId="0" borderId="7" xfId="0" applyFont="1" applyBorder="1" applyAlignment="1" applyProtection="1">
      <alignment horizontal="center" vertical="center" shrinkToFit="1"/>
      <protection locked="0"/>
    </xf>
    <xf numFmtId="0" fontId="8" fillId="0" borderId="10" xfId="0" applyFont="1" applyBorder="1" applyAlignment="1" applyProtection="1">
      <alignment horizontal="center" vertical="center" shrinkToFit="1"/>
      <protection locked="0"/>
    </xf>
    <xf numFmtId="38" fontId="10" fillId="0" borderId="9" xfId="0" applyNumberFormat="1" applyFont="1" applyBorder="1" applyAlignment="1">
      <alignment horizontal="right" vertical="center"/>
    </xf>
    <xf numFmtId="38" fontId="10" fillId="0" borderId="10" xfId="0" applyNumberFormat="1" applyFont="1" applyBorder="1" applyAlignment="1">
      <alignment horizontal="right" vertical="center"/>
    </xf>
    <xf numFmtId="38" fontId="10" fillId="0" borderId="11" xfId="0" applyNumberFormat="1" applyFont="1" applyBorder="1" applyAlignment="1">
      <alignment horizontal="right" vertical="center"/>
    </xf>
    <xf numFmtId="0" fontId="75" fillId="0" borderId="1" xfId="0" applyFont="1" applyBorder="1" applyAlignment="1" applyProtection="1">
      <alignment horizontal="left" wrapText="1"/>
      <protection locked="0"/>
    </xf>
    <xf numFmtId="0" fontId="75" fillId="0" borderId="0" xfId="0" applyFont="1" applyAlignment="1" applyProtection="1">
      <alignment horizontal="left" wrapText="1"/>
      <protection locked="0"/>
    </xf>
    <xf numFmtId="0" fontId="10" fillId="0" borderId="20" xfId="0" applyFont="1" applyBorder="1" applyAlignment="1" applyProtection="1">
      <alignment horizontal="center" vertical="center"/>
      <protection locked="0"/>
    </xf>
    <xf numFmtId="0" fontId="10" fillId="0" borderId="30" xfId="0" applyFont="1" applyBorder="1" applyAlignment="1" applyProtection="1">
      <alignment shrinkToFit="1"/>
      <protection locked="0"/>
    </xf>
    <xf numFmtId="0" fontId="10" fillId="0" borderId="31" xfId="0" applyFont="1" applyBorder="1" applyAlignment="1" applyProtection="1">
      <alignment shrinkToFit="1"/>
      <protection locked="0"/>
    </xf>
    <xf numFmtId="0" fontId="10" fillId="0" borderId="32" xfId="0" applyFont="1" applyBorder="1" applyAlignment="1" applyProtection="1">
      <alignment shrinkToFit="1"/>
      <protection locked="0"/>
    </xf>
    <xf numFmtId="0" fontId="10" fillId="0" borderId="9" xfId="0" applyFont="1" applyBorder="1" applyAlignment="1" applyProtection="1">
      <alignment shrinkToFit="1"/>
      <protection locked="0"/>
    </xf>
    <xf numFmtId="0" fontId="10" fillId="0" borderId="10" xfId="0" applyFont="1" applyBorder="1" applyAlignment="1" applyProtection="1">
      <alignment shrinkToFit="1"/>
      <protection locked="0"/>
    </xf>
    <xf numFmtId="0" fontId="10" fillId="0" borderId="11" xfId="0" applyFont="1" applyBorder="1" applyAlignment="1" applyProtection="1">
      <alignment shrinkToFit="1"/>
      <protection locked="0"/>
    </xf>
    <xf numFmtId="0" fontId="8" fillId="0" borderId="28" xfId="0" applyFont="1" applyBorder="1" applyProtection="1">
      <alignment vertical="center"/>
      <protection locked="0"/>
    </xf>
    <xf numFmtId="0" fontId="8" fillId="0" borderId="29" xfId="0" applyFont="1" applyBorder="1" applyProtection="1">
      <alignment vertical="center"/>
      <protection locked="0"/>
    </xf>
    <xf numFmtId="0" fontId="8" fillId="0" borderId="43" xfId="0" applyFont="1" applyBorder="1" applyProtection="1">
      <alignment vertical="center"/>
      <protection locked="0"/>
    </xf>
    <xf numFmtId="0" fontId="8" fillId="0" borderId="20" xfId="0" applyFont="1" applyBorder="1" applyAlignment="1" applyProtection="1">
      <alignment horizontal="left"/>
      <protection locked="0"/>
    </xf>
    <xf numFmtId="0" fontId="10" fillId="0" borderId="28" xfId="0" applyFont="1" applyBorder="1" applyAlignment="1" applyProtection="1">
      <alignment shrinkToFit="1"/>
      <protection locked="0"/>
    </xf>
    <xf numFmtId="0" fontId="10" fillId="0" borderId="29" xfId="0" applyFont="1" applyBorder="1" applyAlignment="1" applyProtection="1">
      <alignment shrinkToFit="1"/>
      <protection locked="0"/>
    </xf>
    <xf numFmtId="0" fontId="10" fillId="0" borderId="43" xfId="0" applyFont="1" applyBorder="1" applyAlignment="1" applyProtection="1">
      <alignment shrinkToFit="1"/>
      <protection locked="0"/>
    </xf>
    <xf numFmtId="38" fontId="10" fillId="0" borderId="2" xfId="0" applyNumberFormat="1" applyFont="1" applyBorder="1">
      <alignment vertical="center"/>
    </xf>
    <xf numFmtId="38" fontId="10" fillId="0" borderId="1" xfId="0" applyNumberFormat="1" applyFont="1" applyBorder="1">
      <alignment vertical="center"/>
    </xf>
    <xf numFmtId="38" fontId="10" fillId="0" borderId="5" xfId="0" applyNumberFormat="1" applyFont="1" applyBorder="1">
      <alignment vertical="center"/>
    </xf>
    <xf numFmtId="38" fontId="10" fillId="0" borderId="28" xfId="0" applyNumberFormat="1" applyFont="1" applyBorder="1" applyAlignment="1" applyProtection="1">
      <alignment horizontal="right" vertical="center"/>
      <protection locked="0"/>
    </xf>
    <xf numFmtId="38" fontId="10" fillId="0" borderId="29" xfId="0" applyNumberFormat="1" applyFont="1" applyBorder="1" applyAlignment="1" applyProtection="1">
      <alignment horizontal="right" vertical="center"/>
      <protection locked="0"/>
    </xf>
    <xf numFmtId="38" fontId="10" fillId="0" borderId="43" xfId="0" applyNumberFormat="1" applyFont="1" applyBorder="1" applyAlignment="1" applyProtection="1">
      <alignment horizontal="right" vertical="center"/>
      <protection locked="0"/>
    </xf>
    <xf numFmtId="38" fontId="10" fillId="0" borderId="28" xfId="0" applyNumberFormat="1" applyFont="1" applyBorder="1" applyProtection="1">
      <alignment vertical="center"/>
      <protection locked="0"/>
    </xf>
    <xf numFmtId="38" fontId="10" fillId="0" borderId="29" xfId="0" applyNumberFormat="1" applyFont="1" applyBorder="1" applyProtection="1">
      <alignment vertical="center"/>
      <protection locked="0"/>
    </xf>
    <xf numFmtId="38" fontId="10" fillId="0" borderId="43" xfId="0" applyNumberFormat="1" applyFont="1" applyBorder="1" applyProtection="1">
      <alignment vertical="center"/>
      <protection locked="0"/>
    </xf>
    <xf numFmtId="0" fontId="8" fillId="0" borderId="56" xfId="0" applyFont="1" applyBorder="1" applyAlignment="1" applyProtection="1">
      <alignment horizontal="center"/>
      <protection locked="0"/>
    </xf>
    <xf numFmtId="38" fontId="10" fillId="0" borderId="28" xfId="0" applyNumberFormat="1" applyFont="1" applyBorder="1">
      <alignment vertical="center"/>
    </xf>
    <xf numFmtId="38" fontId="10" fillId="0" borderId="29" xfId="0" applyNumberFormat="1" applyFont="1" applyBorder="1">
      <alignment vertical="center"/>
    </xf>
    <xf numFmtId="38" fontId="10" fillId="0" borderId="43" xfId="0" applyNumberFormat="1" applyFont="1" applyBorder="1">
      <alignment vertical="center"/>
    </xf>
    <xf numFmtId="0" fontId="8" fillId="0" borderId="97" xfId="0" applyFont="1" applyBorder="1" applyAlignment="1" applyProtection="1">
      <alignment horizontal="left"/>
      <protection locked="0"/>
    </xf>
    <xf numFmtId="0" fontId="8" fillId="0" borderId="27" xfId="0" applyFont="1" applyBorder="1" applyProtection="1">
      <alignment vertical="center"/>
      <protection locked="0"/>
    </xf>
    <xf numFmtId="0" fontId="8" fillId="0" borderId="21" xfId="0" applyFont="1" applyBorder="1" applyProtection="1">
      <alignment vertical="center"/>
      <protection locked="0"/>
    </xf>
    <xf numFmtId="0" fontId="8" fillId="0" borderId="22" xfId="0" applyFont="1" applyBorder="1" applyProtection="1">
      <alignment vertical="center"/>
      <protection locked="0"/>
    </xf>
    <xf numFmtId="38" fontId="10" fillId="0" borderId="75" xfId="0" applyNumberFormat="1" applyFont="1" applyBorder="1">
      <alignment vertical="center"/>
    </xf>
    <xf numFmtId="38" fontId="10" fillId="0" borderId="78" xfId="0" applyNumberFormat="1" applyFont="1" applyBorder="1">
      <alignment vertical="center"/>
    </xf>
    <xf numFmtId="38" fontId="10" fillId="0" borderId="77" xfId="0" applyNumberFormat="1" applyFont="1" applyBorder="1">
      <alignment vertical="center"/>
    </xf>
    <xf numFmtId="0" fontId="8" fillId="0" borderId="61" xfId="0" applyFont="1" applyBorder="1" applyAlignment="1" applyProtection="1">
      <alignment horizontal="left"/>
      <protection locked="0"/>
    </xf>
    <xf numFmtId="0" fontId="10" fillId="0" borderId="6" xfId="0" applyFont="1" applyBorder="1" applyAlignment="1" applyProtection="1">
      <alignment shrinkToFit="1"/>
      <protection locked="0"/>
    </xf>
    <xf numFmtId="0" fontId="10" fillId="0" borderId="7" xfId="0" applyFont="1" applyBorder="1" applyAlignment="1" applyProtection="1">
      <alignment shrinkToFit="1"/>
      <protection locked="0"/>
    </xf>
    <xf numFmtId="0" fontId="10" fillId="0" borderId="8" xfId="0" applyFont="1" applyBorder="1" applyAlignment="1" applyProtection="1">
      <alignment shrinkToFit="1"/>
      <protection locked="0"/>
    </xf>
    <xf numFmtId="38" fontId="10" fillId="0" borderId="4" xfId="0" applyNumberFormat="1" applyFont="1" applyBorder="1">
      <alignment vertical="center"/>
    </xf>
    <xf numFmtId="38" fontId="10" fillId="0" borderId="0" xfId="0" applyNumberFormat="1" applyFont="1">
      <alignment vertical="center"/>
    </xf>
    <xf numFmtId="38" fontId="10" fillId="0" borderId="3" xfId="0" applyNumberFormat="1" applyFont="1" applyBorder="1">
      <alignment vertical="center"/>
    </xf>
    <xf numFmtId="38" fontId="10" fillId="0" borderId="6" xfId="0" applyNumberFormat="1" applyFont="1" applyBorder="1" applyAlignment="1" applyProtection="1">
      <alignment horizontal="right" vertical="center"/>
      <protection locked="0"/>
    </xf>
    <xf numFmtId="38" fontId="10" fillId="0" borderId="7" xfId="0" applyNumberFormat="1" applyFont="1" applyBorder="1" applyAlignment="1" applyProtection="1">
      <alignment horizontal="right" vertical="center"/>
      <protection locked="0"/>
    </xf>
    <xf numFmtId="38" fontId="10" fillId="0" borderId="8" xfId="0" applyNumberFormat="1" applyFont="1" applyBorder="1" applyAlignment="1" applyProtection="1">
      <alignment horizontal="right" vertical="center"/>
      <protection locked="0"/>
    </xf>
    <xf numFmtId="38" fontId="10" fillId="0" borderId="6" xfId="0" applyNumberFormat="1" applyFont="1" applyBorder="1" applyProtection="1">
      <alignment vertical="center"/>
      <protection locked="0"/>
    </xf>
    <xf numFmtId="38" fontId="10" fillId="0" borderId="7" xfId="0" applyNumberFormat="1" applyFont="1" applyBorder="1" applyProtection="1">
      <alignment vertical="center"/>
      <protection locked="0"/>
    </xf>
    <xf numFmtId="38" fontId="10" fillId="0" borderId="8" xfId="0" applyNumberFormat="1" applyFont="1" applyBorder="1" applyProtection="1">
      <alignment vertical="center"/>
      <protection locked="0"/>
    </xf>
    <xf numFmtId="0" fontId="8" fillId="0" borderId="15" xfId="0" applyFont="1" applyBorder="1" applyAlignment="1" applyProtection="1">
      <alignment horizontal="center"/>
      <protection locked="0"/>
    </xf>
    <xf numFmtId="0" fontId="8" fillId="0" borderId="6" xfId="0" applyFont="1" applyBorder="1" applyProtection="1">
      <alignment vertical="center"/>
      <protection locked="0"/>
    </xf>
    <xf numFmtId="0" fontId="8" fillId="0" borderId="7" xfId="0" applyFont="1" applyBorder="1" applyProtection="1">
      <alignment vertical="center"/>
      <protection locked="0"/>
    </xf>
    <xf numFmtId="0" fontId="8" fillId="0" borderId="8" xfId="0" applyFont="1" applyBorder="1" applyProtection="1">
      <alignment vertical="center"/>
      <protection locked="0"/>
    </xf>
    <xf numFmtId="0" fontId="8" fillId="0" borderId="23" xfId="0" applyFont="1" applyBorder="1" applyAlignment="1" applyProtection="1">
      <alignment horizontal="center"/>
      <protection locked="0"/>
    </xf>
    <xf numFmtId="0" fontId="8" fillId="0" borderId="24" xfId="0" applyFont="1" applyBorder="1" applyAlignment="1" applyProtection="1">
      <alignment horizontal="center"/>
      <protection locked="0"/>
    </xf>
    <xf numFmtId="0" fontId="8" fillId="0" borderId="25" xfId="0" applyFont="1" applyBorder="1" applyAlignment="1" applyProtection="1">
      <alignment horizontal="center"/>
      <protection locked="0"/>
    </xf>
    <xf numFmtId="0" fontId="74" fillId="0" borderId="62" xfId="0" applyFont="1" applyBorder="1" applyAlignment="1" applyProtection="1">
      <alignment horizontal="left"/>
      <protection locked="0"/>
    </xf>
    <xf numFmtId="0" fontId="74" fillId="0" borderId="20" xfId="0" applyFont="1" applyBorder="1" applyAlignment="1" applyProtection="1">
      <alignment horizontal="left"/>
      <protection locked="0"/>
    </xf>
    <xf numFmtId="0" fontId="74" fillId="0" borderId="61" xfId="0" applyFont="1" applyBorder="1" applyAlignment="1" applyProtection="1">
      <alignment horizontal="left"/>
      <protection locked="0"/>
    </xf>
    <xf numFmtId="0" fontId="12" fillId="0" borderId="12" xfId="0" applyFont="1" applyBorder="1" applyAlignment="1" applyProtection="1">
      <alignment horizontal="center" vertical="center" wrapText="1"/>
      <protection locked="0"/>
    </xf>
    <xf numFmtId="0" fontId="12" fillId="0" borderId="13" xfId="0" applyFont="1" applyBorder="1" applyAlignment="1" applyProtection="1">
      <alignment horizontal="center" vertical="center" wrapText="1"/>
      <protection locked="0"/>
    </xf>
    <xf numFmtId="0" fontId="10" fillId="0" borderId="34" xfId="0" applyFont="1" applyBorder="1" applyAlignment="1" applyProtection="1">
      <alignment horizontal="center" vertical="center"/>
      <protection locked="0"/>
    </xf>
    <xf numFmtId="0" fontId="10" fillId="0" borderId="35" xfId="0" applyFont="1" applyBorder="1" applyAlignment="1" applyProtection="1">
      <alignment horizontal="center" vertical="center"/>
      <protection locked="0"/>
    </xf>
    <xf numFmtId="0" fontId="10" fillId="0" borderId="36" xfId="0" applyFont="1" applyBorder="1" applyAlignment="1" applyProtection="1">
      <alignment horizontal="center" vertical="center"/>
      <protection locked="0"/>
    </xf>
    <xf numFmtId="0" fontId="70" fillId="0" borderId="0" xfId="5" applyFont="1" applyProtection="1">
      <alignment vertical="center"/>
      <protection locked="0"/>
    </xf>
    <xf numFmtId="38" fontId="71" fillId="0" borderId="0" xfId="2" applyFont="1" applyFill="1" applyBorder="1" applyAlignment="1" applyProtection="1">
      <alignment horizontal="center" vertical="center" wrapText="1"/>
      <protection locked="0"/>
    </xf>
    <xf numFmtId="38" fontId="70" fillId="0" borderId="0" xfId="2" applyFont="1" applyFill="1" applyBorder="1" applyAlignment="1" applyProtection="1">
      <alignment horizontal="center" vertical="center" wrapText="1"/>
      <protection locked="0"/>
    </xf>
    <xf numFmtId="38" fontId="72" fillId="0" borderId="0" xfId="2" applyFont="1" applyFill="1" applyBorder="1" applyAlignment="1" applyProtection="1">
      <alignment horizontal="center" vertical="center" wrapText="1"/>
      <protection locked="0"/>
    </xf>
    <xf numFmtId="0" fontId="73" fillId="0" borderId="0" xfId="0" applyFont="1" applyAlignment="1" applyProtection="1">
      <alignment horizontal="distributed" vertical="center"/>
      <protection locked="0"/>
    </xf>
    <xf numFmtId="0" fontId="73" fillId="0" borderId="7" xfId="0" applyFont="1" applyBorder="1" applyAlignment="1" applyProtection="1">
      <alignment horizontal="distributed" vertical="center"/>
      <protection locked="0"/>
    </xf>
    <xf numFmtId="0" fontId="73" fillId="0" borderId="0" xfId="0" applyFont="1" applyAlignment="1" applyProtection="1">
      <alignment horizontal="center" vertical="center"/>
      <protection locked="0"/>
    </xf>
    <xf numFmtId="0" fontId="73" fillId="0" borderId="7" xfId="0" applyFont="1" applyBorder="1" applyAlignment="1" applyProtection="1">
      <alignment horizontal="center" vertical="center"/>
      <protection locked="0"/>
    </xf>
    <xf numFmtId="0" fontId="8" fillId="0" borderId="0" xfId="0" applyFont="1" applyAlignment="1" applyProtection="1">
      <alignment horizontal="center" vertical="center"/>
      <protection locked="0"/>
    </xf>
    <xf numFmtId="0" fontId="74" fillId="0" borderId="0" xfId="0" applyFont="1" applyAlignment="1" applyProtection="1">
      <alignment horizontal="distributed" vertical="center" wrapText="1"/>
      <protection locked="0"/>
    </xf>
    <xf numFmtId="0" fontId="74" fillId="0" borderId="0" xfId="0" applyFont="1" applyAlignment="1" applyProtection="1">
      <alignment horizontal="distributed" vertical="center"/>
      <protection locked="0"/>
    </xf>
    <xf numFmtId="0" fontId="74" fillId="0" borderId="7" xfId="0" applyFont="1" applyBorder="1" applyAlignment="1" applyProtection="1">
      <alignment horizontal="distributed" vertical="center"/>
      <protection locked="0"/>
    </xf>
    <xf numFmtId="0" fontId="8" fillId="0" borderId="12" xfId="0" applyFont="1" applyBorder="1" applyAlignment="1" applyProtection="1">
      <alignment horizontal="center" vertical="center" wrapText="1"/>
      <protection locked="0"/>
    </xf>
    <xf numFmtId="0" fontId="10" fillId="0" borderId="13" xfId="0" applyFont="1" applyBorder="1" applyAlignment="1" applyProtection="1">
      <alignment vertical="center" textRotation="255" shrinkToFit="1"/>
      <protection locked="0"/>
    </xf>
    <xf numFmtId="0" fontId="12" fillId="0" borderId="10" xfId="0" applyFont="1" applyBorder="1" applyAlignment="1" applyProtection="1">
      <alignment horizontal="left" vertical="center" wrapText="1"/>
      <protection locked="0"/>
    </xf>
    <xf numFmtId="0" fontId="12" fillId="0" borderId="11" xfId="0" applyFont="1" applyBorder="1" applyAlignment="1" applyProtection="1">
      <alignment horizontal="left" vertical="center" wrapText="1"/>
      <protection locked="0"/>
    </xf>
    <xf numFmtId="0" fontId="50" fillId="0" borderId="0" xfId="0" applyFont="1" applyAlignment="1">
      <alignment horizontal="left" wrapText="1"/>
    </xf>
    <xf numFmtId="0" fontId="54" fillId="0" borderId="0" xfId="0" applyFont="1" applyAlignment="1">
      <alignment horizontal="left"/>
    </xf>
    <xf numFmtId="0" fontId="54" fillId="0" borderId="0" xfId="0" applyFont="1" applyAlignment="1">
      <alignment horizontal="left" vertical="center"/>
    </xf>
    <xf numFmtId="0" fontId="32" fillId="0" borderId="0" xfId="8" applyFont="1" applyAlignment="1">
      <alignment horizontal="left" vertical="top" wrapText="1"/>
    </xf>
    <xf numFmtId="0" fontId="0" fillId="0" borderId="9" xfId="0" applyBorder="1" applyAlignment="1">
      <alignment vertical="center" wrapText="1"/>
    </xf>
    <xf numFmtId="0" fontId="0" fillId="0" borderId="10" xfId="0" applyBorder="1" applyAlignment="1">
      <alignment vertical="center" wrapText="1"/>
    </xf>
    <xf numFmtId="0" fontId="0" fillId="0" borderId="11" xfId="0" applyBorder="1" applyAlignment="1">
      <alignment vertical="center" wrapText="1"/>
    </xf>
    <xf numFmtId="0" fontId="39" fillId="0" borderId="69" xfId="0" applyFont="1" applyBorder="1" applyAlignment="1">
      <alignment horizontal="center" vertical="center"/>
    </xf>
    <xf numFmtId="0" fontId="39" fillId="0" borderId="70" xfId="0" applyFont="1" applyBorder="1" applyAlignment="1">
      <alignment horizontal="center" vertical="center"/>
    </xf>
    <xf numFmtId="0" fontId="39" fillId="0" borderId="70" xfId="0" applyFont="1" applyBorder="1" applyAlignment="1">
      <alignment horizontal="center" vertical="center" wrapText="1"/>
    </xf>
    <xf numFmtId="0" fontId="39" fillId="0" borderId="71" xfId="0" applyFont="1" applyBorder="1" applyAlignment="1">
      <alignment horizontal="center" vertical="center" wrapText="1"/>
    </xf>
    <xf numFmtId="0" fontId="39" fillId="0" borderId="54" xfId="0" applyFont="1" applyBorder="1" applyAlignment="1">
      <alignment horizontal="center" vertical="center"/>
    </xf>
    <xf numFmtId="0" fontId="50" fillId="0" borderId="0" xfId="0" applyFont="1" applyAlignment="1">
      <alignment horizontal="left" vertical="top" wrapText="1"/>
    </xf>
    <xf numFmtId="0" fontId="50" fillId="0" borderId="0" xfId="0" applyFont="1" applyAlignment="1">
      <alignment horizontal="left" vertical="center" wrapText="1"/>
    </xf>
    <xf numFmtId="0" fontId="31" fillId="0" borderId="9" xfId="0" applyFont="1" applyBorder="1" applyAlignment="1">
      <alignment horizontal="left" vertical="center" wrapText="1"/>
    </xf>
    <xf numFmtId="0" fontId="31" fillId="0" borderId="10" xfId="0" applyFont="1" applyBorder="1" applyAlignment="1">
      <alignment horizontal="left" vertical="center" wrapText="1"/>
    </xf>
    <xf numFmtId="0" fontId="31" fillId="0" borderId="11" xfId="0" applyFont="1"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0" fillId="0" borderId="11" xfId="0" applyBorder="1" applyAlignment="1">
      <alignment horizontal="left" vertical="center" wrapText="1"/>
    </xf>
    <xf numFmtId="0" fontId="39" fillId="0" borderId="73" xfId="0" applyFont="1" applyBorder="1" applyAlignment="1">
      <alignment horizontal="center" vertical="center" wrapText="1"/>
    </xf>
    <xf numFmtId="0" fontId="39" fillId="0" borderId="72" xfId="0" applyFont="1" applyBorder="1" applyAlignment="1">
      <alignment horizontal="center" vertical="center" wrapText="1"/>
    </xf>
    <xf numFmtId="0" fontId="0" fillId="0" borderId="9" xfId="0" applyBorder="1">
      <alignment vertical="center"/>
    </xf>
    <xf numFmtId="0" fontId="0" fillId="0" borderId="10" xfId="0" applyBorder="1">
      <alignment vertical="center"/>
    </xf>
    <xf numFmtId="0" fontId="0" fillId="0" borderId="11" xfId="0" applyBorder="1">
      <alignment vertical="center"/>
    </xf>
    <xf numFmtId="0" fontId="39" fillId="0" borderId="53" xfId="0" applyFont="1" applyBorder="1" applyAlignment="1">
      <alignment horizontal="center" vertical="center"/>
    </xf>
    <xf numFmtId="0" fontId="39" fillId="0" borderId="54" xfId="0" applyFont="1" applyBorder="1" applyAlignment="1">
      <alignment horizontal="center" vertical="center" wrapText="1"/>
    </xf>
    <xf numFmtId="0" fontId="39" fillId="0" borderId="55" xfId="0" applyFont="1" applyBorder="1" applyAlignment="1">
      <alignment horizontal="center" vertical="center" wrapText="1"/>
    </xf>
    <xf numFmtId="0" fontId="31" fillId="0" borderId="9" xfId="0" applyFont="1" applyBorder="1" applyAlignment="1">
      <alignment vertical="center" wrapText="1"/>
    </xf>
    <xf numFmtId="0" fontId="31" fillId="0" borderId="10" xfId="0" applyFont="1" applyBorder="1">
      <alignment vertical="center"/>
    </xf>
    <xf numFmtId="0" fontId="31" fillId="0" borderId="11" xfId="0" applyFont="1" applyBorder="1">
      <alignment vertical="center"/>
    </xf>
    <xf numFmtId="0" fontId="39" fillId="0" borderId="53" xfId="0" applyFont="1" applyBorder="1" applyAlignment="1">
      <alignment horizontal="center" vertical="center" wrapText="1"/>
    </xf>
    <xf numFmtId="0" fontId="39" fillId="0" borderId="74" xfId="0" applyFont="1" applyBorder="1" applyAlignment="1">
      <alignment horizontal="center" vertical="center"/>
    </xf>
    <xf numFmtId="0" fontId="52" fillId="0" borderId="14" xfId="0" applyFont="1" applyBorder="1" applyAlignment="1">
      <alignment horizontal="center" vertical="center"/>
    </xf>
    <xf numFmtId="0" fontId="52" fillId="0" borderId="9" xfId="0" applyFont="1" applyBorder="1" applyAlignment="1">
      <alignment horizontal="center" vertical="center"/>
    </xf>
    <xf numFmtId="0" fontId="52" fillId="0" borderId="11" xfId="0" applyFont="1" applyBorder="1" applyAlignment="1">
      <alignment horizontal="left" vertical="center"/>
    </xf>
    <xf numFmtId="0" fontId="52" fillId="0" borderId="14" xfId="0" applyFont="1" applyBorder="1" applyAlignment="1">
      <alignment horizontal="left" vertical="center"/>
    </xf>
    <xf numFmtId="0" fontId="39" fillId="0" borderId="9" xfId="0" applyFont="1" applyBorder="1" applyAlignment="1">
      <alignment horizontal="center" vertical="center"/>
    </xf>
    <xf numFmtId="0" fontId="39" fillId="0" borderId="10" xfId="0" applyFont="1" applyBorder="1" applyAlignment="1">
      <alignment horizontal="center" vertical="center"/>
    </xf>
    <xf numFmtId="0" fontId="39" fillId="0" borderId="11" xfId="0" applyFont="1" applyBorder="1" applyAlignment="1">
      <alignment horizontal="center" vertical="center"/>
    </xf>
    <xf numFmtId="0" fontId="54" fillId="0" borderId="0" xfId="0" applyFont="1" applyAlignment="1">
      <alignment horizontal="left" vertical="top"/>
    </xf>
    <xf numFmtId="0" fontId="54" fillId="0" borderId="0" xfId="0" applyFont="1" applyAlignment="1">
      <alignment vertical="top" wrapText="1"/>
    </xf>
    <xf numFmtId="0" fontId="54" fillId="0" borderId="0" xfId="0" applyFont="1" applyAlignment="1">
      <alignment vertical="top"/>
    </xf>
    <xf numFmtId="38" fontId="32" fillId="0" borderId="9" xfId="3" applyFont="1" applyBorder="1" applyAlignment="1">
      <alignment horizontal="center" vertical="center"/>
    </xf>
    <xf numFmtId="38" fontId="32" fillId="0" borderId="10" xfId="3" applyFont="1" applyBorder="1" applyAlignment="1">
      <alignment horizontal="center" vertical="center"/>
    </xf>
    <xf numFmtId="38" fontId="32" fillId="0" borderId="11" xfId="3" applyFont="1" applyBorder="1" applyAlignment="1">
      <alignment horizontal="center" vertical="center"/>
    </xf>
    <xf numFmtId="38" fontId="32" fillId="0" borderId="14" xfId="3" applyFont="1" applyBorder="1" applyAlignment="1">
      <alignment horizontal="center" vertical="center"/>
    </xf>
    <xf numFmtId="38" fontId="32" fillId="0" borderId="14" xfId="3" applyFont="1" applyBorder="1" applyAlignment="1">
      <alignment horizontal="left" vertical="center"/>
    </xf>
    <xf numFmtId="38" fontId="51" fillId="0" borderId="9" xfId="3" applyFont="1" applyFill="1" applyBorder="1" applyAlignment="1">
      <alignment horizontal="left" vertical="center" wrapText="1"/>
    </xf>
    <xf numFmtId="38" fontId="51" fillId="0" borderId="10" xfId="3" applyFont="1" applyFill="1" applyBorder="1" applyAlignment="1">
      <alignment horizontal="left" vertical="center" wrapText="1"/>
    </xf>
    <xf numFmtId="38" fontId="51" fillId="0" borderId="11" xfId="3" applyFont="1" applyFill="1" applyBorder="1" applyAlignment="1">
      <alignment horizontal="left" vertical="center" wrapText="1"/>
    </xf>
    <xf numFmtId="38" fontId="47" fillId="0" borderId="9" xfId="3" applyFont="1" applyFill="1" applyBorder="1" applyAlignment="1">
      <alignment horizontal="left" vertical="center" wrapText="1"/>
    </xf>
    <xf numFmtId="38" fontId="47" fillId="0" borderId="10" xfId="3" applyFont="1" applyFill="1" applyBorder="1" applyAlignment="1">
      <alignment horizontal="left" vertical="center" wrapText="1"/>
    </xf>
    <xf numFmtId="38" fontId="47" fillId="0" borderId="11" xfId="3" applyFont="1" applyFill="1" applyBorder="1" applyAlignment="1">
      <alignment horizontal="left" vertical="center" wrapText="1"/>
    </xf>
    <xf numFmtId="0" fontId="0" fillId="0" borderId="9" xfId="0" applyBorder="1" applyAlignment="1">
      <alignment horizontal="left" vertical="center"/>
    </xf>
    <xf numFmtId="0" fontId="0" fillId="0" borderId="10" xfId="0" applyBorder="1" applyAlignment="1">
      <alignment horizontal="left" vertical="center"/>
    </xf>
    <xf numFmtId="0" fontId="0" fillId="0" borderId="11" xfId="0" applyBorder="1" applyAlignment="1">
      <alignment horizontal="left" vertical="center"/>
    </xf>
    <xf numFmtId="0" fontId="31" fillId="0" borderId="9" xfId="0" applyFont="1" applyBorder="1" applyAlignment="1">
      <alignment horizontal="right" vertical="center"/>
    </xf>
    <xf numFmtId="0" fontId="31" fillId="0" borderId="10" xfId="0" applyFont="1" applyBorder="1" applyAlignment="1">
      <alignment horizontal="right" vertical="center"/>
    </xf>
    <xf numFmtId="0" fontId="31" fillId="0" borderId="11" xfId="0" applyFont="1" applyBorder="1" applyAlignment="1">
      <alignment horizontal="right" vertical="center"/>
    </xf>
    <xf numFmtId="38" fontId="46" fillId="0" borderId="9" xfId="3" applyFont="1" applyFill="1" applyBorder="1" applyAlignment="1">
      <alignment horizontal="right" vertical="center"/>
    </xf>
    <xf numFmtId="38" fontId="46" fillId="0" borderId="10" xfId="3" applyFont="1" applyFill="1" applyBorder="1" applyAlignment="1">
      <alignment horizontal="right" vertical="center"/>
    </xf>
    <xf numFmtId="38" fontId="46" fillId="0" borderId="11" xfId="3" applyFont="1" applyFill="1" applyBorder="1" applyAlignment="1">
      <alignment horizontal="right" vertical="center"/>
    </xf>
    <xf numFmtId="38" fontId="32" fillId="0" borderId="9" xfId="3" applyFont="1" applyFill="1" applyBorder="1" applyAlignment="1">
      <alignment horizontal="left" vertical="center"/>
    </xf>
    <xf numFmtId="38" fontId="32" fillId="0" borderId="10" xfId="3" applyFont="1" applyFill="1" applyBorder="1" applyAlignment="1">
      <alignment horizontal="left" vertical="center"/>
    </xf>
    <xf numFmtId="38" fontId="32" fillId="0" borderId="11" xfId="3" applyFont="1" applyFill="1" applyBorder="1" applyAlignment="1">
      <alignment horizontal="left" vertical="center"/>
    </xf>
    <xf numFmtId="0" fontId="0" fillId="0" borderId="2" xfId="0" applyBorder="1" applyAlignment="1">
      <alignment horizontal="left" vertical="center"/>
    </xf>
    <xf numFmtId="0" fontId="0" fillId="0" borderId="1" xfId="0" applyBorder="1" applyAlignment="1">
      <alignment horizontal="left" vertical="center"/>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0" fillId="0" borderId="8" xfId="0" applyBorder="1" applyAlignment="1">
      <alignment horizontal="left" vertical="center"/>
    </xf>
    <xf numFmtId="0" fontId="54" fillId="0" borderId="0" xfId="0" applyFont="1" applyAlignment="1">
      <alignment horizontal="left" vertical="center" wrapText="1"/>
    </xf>
    <xf numFmtId="0" fontId="39" fillId="0" borderId="14" xfId="0" applyFont="1" applyBorder="1" applyAlignment="1">
      <alignment horizontal="center" vertical="center"/>
    </xf>
    <xf numFmtId="0" fontId="39" fillId="0" borderId="14" xfId="0" applyFont="1" applyBorder="1" applyAlignment="1">
      <alignment horizontal="center" vertical="center" wrapText="1"/>
    </xf>
    <xf numFmtId="38" fontId="32" fillId="0" borderId="9" xfId="3" applyFont="1" applyFill="1" applyBorder="1" applyAlignment="1">
      <alignment horizontal="center" vertical="center" wrapText="1"/>
    </xf>
    <xf numFmtId="38" fontId="32" fillId="0" borderId="10" xfId="3" applyFont="1" applyFill="1" applyBorder="1" applyAlignment="1">
      <alignment horizontal="center" vertical="center" wrapText="1"/>
    </xf>
    <xf numFmtId="38" fontId="32" fillId="0" borderId="11" xfId="3" applyFont="1" applyFill="1" applyBorder="1" applyAlignment="1">
      <alignment horizontal="center" vertical="center" wrapText="1"/>
    </xf>
    <xf numFmtId="38" fontId="32" fillId="0" borderId="37" xfId="3" applyFont="1" applyFill="1" applyBorder="1" applyAlignment="1">
      <alignment horizontal="center" vertical="center"/>
    </xf>
    <xf numFmtId="38" fontId="32" fillId="0" borderId="38" xfId="3" applyFont="1" applyFill="1" applyBorder="1" applyAlignment="1">
      <alignment horizontal="center" vertical="center"/>
    </xf>
    <xf numFmtId="38" fontId="32" fillId="0" borderId="39" xfId="3" applyFont="1" applyFill="1" applyBorder="1" applyAlignment="1">
      <alignment horizontal="center" vertical="center"/>
    </xf>
    <xf numFmtId="0" fontId="0" fillId="0" borderId="37" xfId="0" applyBorder="1" applyAlignment="1">
      <alignment horizontal="center" vertical="center"/>
    </xf>
    <xf numFmtId="0" fontId="0" fillId="0" borderId="38" xfId="0" applyBorder="1" applyAlignment="1">
      <alignment horizontal="center" vertical="center"/>
    </xf>
    <xf numFmtId="0" fontId="0" fillId="0" borderId="39" xfId="0" applyBorder="1" applyAlignment="1">
      <alignment horizontal="center" vertical="center"/>
    </xf>
    <xf numFmtId="0" fontId="0" fillId="0" borderId="9" xfId="0" applyBorder="1" applyAlignment="1">
      <alignment horizontal="right" vertical="center"/>
    </xf>
    <xf numFmtId="0" fontId="0" fillId="0" borderId="10" xfId="0" applyBorder="1" applyAlignment="1">
      <alignment horizontal="right" vertical="center"/>
    </xf>
    <xf numFmtId="0" fontId="0" fillId="0" borderId="11" xfId="0" applyBorder="1" applyAlignment="1">
      <alignment horizontal="right" vertical="center"/>
    </xf>
    <xf numFmtId="38" fontId="32" fillId="0" borderId="9" xfId="3" applyFont="1" applyFill="1" applyBorder="1" applyAlignment="1">
      <alignment horizontal="right" vertical="center"/>
    </xf>
    <xf numFmtId="38" fontId="32" fillId="0" borderId="10" xfId="3" applyFont="1" applyFill="1" applyBorder="1" applyAlignment="1">
      <alignment horizontal="right" vertical="center"/>
    </xf>
    <xf numFmtId="38" fontId="32" fillId="0" borderId="11" xfId="3" applyFont="1" applyFill="1" applyBorder="1" applyAlignment="1">
      <alignment horizontal="right" vertical="center"/>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38" fontId="32" fillId="0" borderId="9" xfId="3" applyFont="1" applyFill="1" applyBorder="1" applyAlignment="1">
      <alignment horizontal="center" vertical="center" wrapText="1" shrinkToFit="1"/>
    </xf>
    <xf numFmtId="38" fontId="32" fillId="0" borderId="10" xfId="3" applyFont="1" applyFill="1" applyBorder="1" applyAlignment="1">
      <alignment horizontal="center" vertical="center" wrapText="1" shrinkToFit="1"/>
    </xf>
    <xf numFmtId="38" fontId="32" fillId="0" borderId="11" xfId="3" applyFont="1" applyFill="1" applyBorder="1" applyAlignment="1">
      <alignment horizontal="center" vertical="center" wrapText="1" shrinkToFit="1"/>
    </xf>
    <xf numFmtId="38" fontId="32" fillId="0" borderId="9" xfId="3" applyFont="1" applyFill="1" applyBorder="1" applyAlignment="1">
      <alignment horizontal="center" vertical="center"/>
    </xf>
    <xf numFmtId="38" fontId="32" fillId="0" borderId="10" xfId="3" applyFont="1" applyFill="1" applyBorder="1" applyAlignment="1">
      <alignment horizontal="center" vertical="center"/>
    </xf>
    <xf numFmtId="38" fontId="32" fillId="0" borderId="11" xfId="3" applyFont="1" applyFill="1" applyBorder="1" applyAlignment="1">
      <alignment horizontal="center" vertical="center"/>
    </xf>
    <xf numFmtId="0" fontId="46" fillId="0" borderId="0" xfId="0" applyFont="1">
      <alignment vertical="center"/>
    </xf>
    <xf numFmtId="0" fontId="31" fillId="0" borderId="0" xfId="0" applyFont="1">
      <alignment vertical="center"/>
    </xf>
    <xf numFmtId="176" fontId="29" fillId="0" borderId="0" xfId="0" applyNumberFormat="1" applyFont="1" applyAlignment="1">
      <alignment horizontal="center" vertical="center"/>
    </xf>
    <xf numFmtId="0" fontId="29" fillId="0" borderId="0" xfId="0" applyFont="1" applyAlignment="1">
      <alignment horizontal="center" vertical="center"/>
    </xf>
    <xf numFmtId="0" fontId="31" fillId="0" borderId="9" xfId="0" applyFont="1" applyBorder="1" applyAlignment="1">
      <alignment horizontal="center" vertical="center"/>
    </xf>
    <xf numFmtId="0" fontId="0" fillId="0" borderId="11" xfId="0" applyBorder="1" applyAlignment="1">
      <alignment horizontal="center" vertical="center"/>
    </xf>
    <xf numFmtId="0" fontId="31" fillId="0" borderId="14" xfId="0" applyFont="1" applyBorder="1" applyAlignment="1">
      <alignment horizontal="center" vertical="center"/>
    </xf>
    <xf numFmtId="0" fontId="0" fillId="0" borderId="14" xfId="0" applyBorder="1" applyAlignment="1">
      <alignment horizontal="center" vertical="center"/>
    </xf>
    <xf numFmtId="0" fontId="31" fillId="0" borderId="14" xfId="0" applyFont="1" applyBorder="1" applyAlignment="1">
      <alignment horizontal="center" vertical="center" wrapText="1"/>
    </xf>
    <xf numFmtId="0" fontId="0" fillId="0" borderId="14" xfId="0" applyBorder="1" applyAlignment="1">
      <alignment horizontal="center" vertical="center" wrapText="1"/>
    </xf>
    <xf numFmtId="0" fontId="31" fillId="0" borderId="10" xfId="0" applyFont="1" applyBorder="1" applyAlignment="1">
      <alignment horizontal="center" vertical="center"/>
    </xf>
    <xf numFmtId="0" fontId="31" fillId="0" borderId="11" xfId="0" applyFont="1" applyBorder="1" applyAlignment="1">
      <alignment horizontal="center" vertical="center"/>
    </xf>
    <xf numFmtId="0" fontId="31" fillId="0" borderId="9" xfId="0" applyFont="1" applyBorder="1" applyAlignment="1">
      <alignment horizontal="center" vertical="center" shrinkToFit="1"/>
    </xf>
    <xf numFmtId="0" fontId="31" fillId="0" borderId="10" xfId="0" applyFont="1" applyBorder="1" applyAlignment="1">
      <alignment horizontal="center" vertical="center" shrinkToFit="1"/>
    </xf>
    <xf numFmtId="0" fontId="31" fillId="0" borderId="11" xfId="0" applyFont="1" applyBorder="1" applyAlignment="1">
      <alignment horizontal="center" vertical="center" shrinkToFit="1"/>
    </xf>
    <xf numFmtId="0" fontId="31" fillId="0" borderId="2" xfId="0" applyFont="1" applyBorder="1" applyAlignment="1">
      <alignment horizontal="center" vertical="center"/>
    </xf>
    <xf numFmtId="0" fontId="31" fillId="0" borderId="1" xfId="0" applyFont="1" applyBorder="1" applyAlignment="1">
      <alignment horizontal="center" vertical="center"/>
    </xf>
    <xf numFmtId="0" fontId="31" fillId="0" borderId="5" xfId="0" applyFont="1"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31" fillId="0" borderId="9" xfId="0" applyFont="1" applyBorder="1" applyAlignment="1">
      <alignment horizontal="center" vertical="center" wrapText="1"/>
    </xf>
    <xf numFmtId="0" fontId="0" fillId="0" borderId="10" xfId="0" applyBorder="1" applyAlignment="1">
      <alignment horizontal="center" vertical="center"/>
    </xf>
    <xf numFmtId="0" fontId="31" fillId="0" borderId="14" xfId="0" applyFont="1" applyBorder="1" applyAlignment="1">
      <alignment horizontal="left" vertical="center" wrapText="1"/>
    </xf>
    <xf numFmtId="0" fontId="0" fillId="0" borderId="14" xfId="0" applyBorder="1">
      <alignment vertical="center"/>
    </xf>
    <xf numFmtId="0" fontId="31" fillId="0" borderId="2" xfId="0" applyFont="1" applyBorder="1" applyAlignment="1">
      <alignment horizontal="center" vertical="center" wrapText="1"/>
    </xf>
    <xf numFmtId="0" fontId="31" fillId="0" borderId="1" xfId="0" applyFont="1" applyBorder="1" applyAlignment="1">
      <alignment horizontal="center" vertical="center" wrapText="1"/>
    </xf>
    <xf numFmtId="0" fontId="31" fillId="0" borderId="5" xfId="0" applyFont="1" applyBorder="1" applyAlignment="1">
      <alignment horizontal="center" vertical="center" wrapText="1"/>
    </xf>
    <xf numFmtId="0" fontId="31" fillId="0" borderId="14" xfId="0" applyFont="1" applyBorder="1">
      <alignment vertical="center"/>
    </xf>
    <xf numFmtId="0" fontId="0" fillId="0" borderId="13" xfId="0" applyBorder="1" applyAlignment="1">
      <alignment horizontal="center" vertical="center" wrapText="1" shrinkToFit="1"/>
    </xf>
    <xf numFmtId="0" fontId="0" fillId="0" borderId="15" xfId="0" applyBorder="1" applyAlignment="1">
      <alignment horizontal="center" vertical="center" wrapText="1" shrinkToFit="1"/>
    </xf>
    <xf numFmtId="0" fontId="31" fillId="0" borderId="13" xfId="0" applyFont="1" applyBorder="1" applyAlignment="1">
      <alignment horizontal="center" vertical="center"/>
    </xf>
    <xf numFmtId="0" fontId="0" fillId="0" borderId="15" xfId="0" applyBorder="1" applyAlignment="1">
      <alignment horizontal="center" vertical="center"/>
    </xf>
    <xf numFmtId="0" fontId="31" fillId="0" borderId="12" xfId="0" applyFont="1" applyBorder="1" applyAlignment="1">
      <alignment horizontal="center" vertical="center"/>
    </xf>
    <xf numFmtId="0" fontId="31" fillId="0" borderId="14" xfId="0" applyFont="1" applyBorder="1" applyAlignment="1">
      <alignment vertical="center" wrapText="1"/>
    </xf>
    <xf numFmtId="0" fontId="0" fillId="0" borderId="14" xfId="0" applyBorder="1" applyAlignment="1">
      <alignment vertical="center" wrapText="1"/>
    </xf>
    <xf numFmtId="0" fontId="31" fillId="0" borderId="2" xfId="0" applyFont="1" applyBorder="1" applyAlignment="1">
      <alignment horizontal="left" vertical="center" wrapText="1"/>
    </xf>
    <xf numFmtId="0" fontId="31" fillId="0" borderId="1" xfId="0" applyFont="1" applyBorder="1" applyAlignment="1">
      <alignment horizontal="left" vertical="center" wrapText="1"/>
    </xf>
    <xf numFmtId="0" fontId="31" fillId="0" borderId="5" xfId="0" applyFont="1" applyBorder="1" applyAlignment="1">
      <alignment horizontal="left" vertical="center" wrapText="1"/>
    </xf>
    <xf numFmtId="0" fontId="31" fillId="0" borderId="4" xfId="0" applyFont="1" applyBorder="1" applyAlignment="1">
      <alignment horizontal="left" vertical="center" wrapText="1"/>
    </xf>
    <xf numFmtId="0" fontId="31" fillId="0" borderId="0" xfId="0" applyFont="1" applyAlignment="1">
      <alignment horizontal="left" vertical="center" wrapText="1"/>
    </xf>
    <xf numFmtId="0" fontId="31" fillId="0" borderId="3" xfId="0" applyFont="1" applyBorder="1" applyAlignment="1">
      <alignment horizontal="left" vertical="center" wrapText="1"/>
    </xf>
    <xf numFmtId="0" fontId="31" fillId="0" borderId="6" xfId="0" applyFont="1" applyBorder="1" applyAlignment="1">
      <alignment horizontal="left" vertical="center" wrapText="1"/>
    </xf>
    <xf numFmtId="0" fontId="31" fillId="0" borderId="7" xfId="0" applyFont="1" applyBorder="1" applyAlignment="1">
      <alignment horizontal="left" vertical="center" wrapText="1"/>
    </xf>
    <xf numFmtId="0" fontId="31" fillId="0" borderId="8" xfId="0" applyFont="1" applyBorder="1" applyAlignment="1">
      <alignment horizontal="left" vertical="center" wrapText="1"/>
    </xf>
    <xf numFmtId="0" fontId="31" fillId="0" borderId="9" xfId="0" applyFont="1" applyBorder="1" applyAlignment="1">
      <alignment horizontal="left" vertical="center"/>
    </xf>
    <xf numFmtId="0" fontId="31" fillId="0" borderId="11" xfId="0" applyFont="1" applyBorder="1" applyAlignment="1">
      <alignment horizontal="left" vertical="center"/>
    </xf>
    <xf numFmtId="0" fontId="54" fillId="0" borderId="1" xfId="0" applyFont="1" applyBorder="1" applyAlignment="1">
      <alignment horizontal="left" vertical="center" wrapText="1"/>
    </xf>
    <xf numFmtId="0" fontId="0" fillId="0" borderId="1" xfId="0" applyBorder="1" applyAlignment="1">
      <alignment vertical="center" wrapText="1"/>
    </xf>
    <xf numFmtId="0" fontId="39" fillId="0" borderId="9" xfId="0" applyFont="1" applyBorder="1">
      <alignment vertical="center"/>
    </xf>
    <xf numFmtId="0" fontId="39" fillId="0" borderId="14" xfId="0" applyFont="1" applyBorder="1">
      <alignment vertical="center"/>
    </xf>
    <xf numFmtId="0" fontId="31" fillId="0" borderId="10" xfId="0" applyFont="1" applyBorder="1" applyAlignment="1">
      <alignment horizontal="center" vertical="center" wrapText="1"/>
    </xf>
    <xf numFmtId="0" fontId="31" fillId="0" borderId="11" xfId="0" applyFont="1" applyBorder="1" applyAlignment="1">
      <alignment horizontal="center" vertical="center" wrapText="1"/>
    </xf>
    <xf numFmtId="0" fontId="54" fillId="0" borderId="0" xfId="0" applyFont="1" applyAlignment="1">
      <alignment vertical="center" wrapText="1"/>
    </xf>
    <xf numFmtId="0" fontId="54" fillId="0" borderId="0" xfId="0" applyFont="1">
      <alignment vertical="center"/>
    </xf>
    <xf numFmtId="38" fontId="32" fillId="0" borderId="14" xfId="3" applyFont="1" applyFill="1" applyBorder="1" applyAlignment="1">
      <alignment horizontal="center" vertical="center"/>
    </xf>
    <xf numFmtId="38" fontId="32" fillId="0" borderId="14" xfId="3" applyFont="1" applyFill="1" applyBorder="1" applyAlignment="1">
      <alignment horizontal="left" vertical="center"/>
    </xf>
    <xf numFmtId="38" fontId="32" fillId="0" borderId="2" xfId="3" applyFont="1" applyFill="1" applyBorder="1" applyAlignment="1">
      <alignment horizontal="center" vertical="center" wrapText="1" shrinkToFit="1"/>
    </xf>
    <xf numFmtId="38" fontId="32" fillId="0" borderId="1" xfId="3" applyFont="1" applyFill="1" applyBorder="1" applyAlignment="1">
      <alignment horizontal="center" vertical="center" shrinkToFit="1"/>
    </xf>
    <xf numFmtId="38" fontId="32" fillId="0" borderId="5" xfId="3" applyFont="1" applyFill="1" applyBorder="1" applyAlignment="1">
      <alignment horizontal="center" vertical="center" shrinkToFit="1"/>
    </xf>
    <xf numFmtId="38" fontId="32" fillId="0" borderId="2" xfId="3" applyFont="1" applyFill="1" applyBorder="1" applyAlignment="1">
      <alignment horizontal="center" vertical="center"/>
    </xf>
    <xf numFmtId="38" fontId="32" fillId="0" borderId="1" xfId="3" applyFont="1" applyFill="1" applyBorder="1" applyAlignment="1">
      <alignment horizontal="center" vertical="center"/>
    </xf>
    <xf numFmtId="38" fontId="32" fillId="0" borderId="5" xfId="3" applyFont="1" applyFill="1" applyBorder="1" applyAlignment="1">
      <alignment horizontal="center" vertical="center"/>
    </xf>
    <xf numFmtId="38" fontId="32" fillId="0" borderId="14" xfId="3" applyFont="1" applyFill="1" applyBorder="1" applyAlignment="1">
      <alignment horizontal="right" vertical="center"/>
    </xf>
    <xf numFmtId="38" fontId="50" fillId="0" borderId="0" xfId="3" applyFont="1" applyFill="1" applyAlignment="1">
      <alignment horizontal="left" vertical="center"/>
    </xf>
    <xf numFmtId="0" fontId="57" fillId="0" borderId="9" xfId="0" applyFont="1" applyBorder="1" applyAlignment="1">
      <alignment horizontal="center" vertical="center"/>
    </xf>
    <xf numFmtId="0" fontId="57" fillId="0" borderId="10" xfId="0" applyFont="1" applyBorder="1" applyAlignment="1">
      <alignment horizontal="center" vertical="center"/>
    </xf>
    <xf numFmtId="0" fontId="57" fillId="0" borderId="11" xfId="0" applyFont="1" applyBorder="1" applyAlignment="1">
      <alignment horizontal="center" vertical="center"/>
    </xf>
    <xf numFmtId="0" fontId="29" fillId="0" borderId="9" xfId="0" applyFont="1" applyBorder="1" applyAlignment="1">
      <alignment horizontal="center" vertical="center"/>
    </xf>
    <xf numFmtId="0" fontId="29" fillId="0" borderId="10" xfId="0" applyFont="1" applyBorder="1" applyAlignment="1">
      <alignment horizontal="center" vertical="center"/>
    </xf>
    <xf numFmtId="0" fontId="29" fillId="0" borderId="11" xfId="0" applyFont="1" applyBorder="1" applyAlignment="1">
      <alignment horizontal="center" vertical="center"/>
    </xf>
    <xf numFmtId="0" fontId="39" fillId="0" borderId="2" xfId="0" applyFont="1" applyBorder="1" applyAlignment="1">
      <alignment horizontal="center" vertical="center" wrapText="1"/>
    </xf>
    <xf numFmtId="0" fontId="39" fillId="0" borderId="1" xfId="0" applyFont="1" applyBorder="1" applyAlignment="1">
      <alignment horizontal="center" vertical="center" wrapText="1"/>
    </xf>
    <xf numFmtId="0" fontId="39" fillId="0" borderId="5" xfId="0" applyFont="1" applyBorder="1" applyAlignment="1">
      <alignment horizontal="center" vertical="center" wrapText="1"/>
    </xf>
    <xf numFmtId="0" fontId="39" fillId="0" borderId="6" xfId="0" applyFont="1" applyBorder="1" applyAlignment="1">
      <alignment horizontal="center" vertical="center" wrapText="1"/>
    </xf>
    <xf numFmtId="0" fontId="39" fillId="0" borderId="7" xfId="0" applyFont="1" applyBorder="1" applyAlignment="1">
      <alignment horizontal="center" vertical="center" wrapText="1"/>
    </xf>
    <xf numFmtId="0" fontId="39" fillId="0" borderId="8" xfId="0" applyFont="1" applyBorder="1" applyAlignment="1">
      <alignment horizontal="center" vertical="center" wrapText="1"/>
    </xf>
    <xf numFmtId="0" fontId="52" fillId="0" borderId="9" xfId="0" applyFont="1" applyBorder="1" applyAlignment="1">
      <alignment horizontal="center" vertical="center" wrapText="1"/>
    </xf>
    <xf numFmtId="0" fontId="52" fillId="0" borderId="10" xfId="0" applyFont="1" applyBorder="1" applyAlignment="1">
      <alignment horizontal="center" vertical="center" wrapText="1"/>
    </xf>
    <xf numFmtId="0" fontId="52" fillId="0" borderId="11" xfId="0" applyFont="1" applyBorder="1" applyAlignment="1">
      <alignment horizontal="center" vertical="center" wrapText="1"/>
    </xf>
    <xf numFmtId="0" fontId="57" fillId="0" borderId="9" xfId="0" applyFont="1" applyBorder="1" applyAlignment="1">
      <alignment horizontal="left" vertical="center"/>
    </xf>
    <xf numFmtId="0" fontId="57" fillId="0" borderId="10" xfId="0" applyFont="1" applyBorder="1" applyAlignment="1">
      <alignment horizontal="left" vertical="center"/>
    </xf>
    <xf numFmtId="0" fontId="57" fillId="0" borderId="11" xfId="0" applyFont="1" applyBorder="1" applyAlignment="1">
      <alignment horizontal="left" vertical="center"/>
    </xf>
    <xf numFmtId="0" fontId="52" fillId="0" borderId="11" xfId="0" applyFont="1" applyBorder="1" applyAlignment="1">
      <alignment horizontal="center" vertical="center"/>
    </xf>
    <xf numFmtId="0" fontId="39" fillId="0" borderId="37" xfId="0" applyFont="1" applyBorder="1" applyAlignment="1">
      <alignment horizontal="center" vertical="center"/>
    </xf>
    <xf numFmtId="0" fontId="39" fillId="0" borderId="39" xfId="0" applyFont="1" applyBorder="1" applyAlignment="1">
      <alignment horizontal="center" vertical="center"/>
    </xf>
    <xf numFmtId="0" fontId="58" fillId="0" borderId="14" xfId="0" applyFont="1" applyBorder="1" applyAlignment="1">
      <alignment horizontal="center" vertical="center" wrapText="1"/>
    </xf>
    <xf numFmtId="0" fontId="58" fillId="0" borderId="14" xfId="0" applyFont="1" applyBorder="1" applyAlignment="1">
      <alignment horizontal="center" vertical="center"/>
    </xf>
    <xf numFmtId="0" fontId="58" fillId="0" borderId="9" xfId="0" applyFont="1" applyBorder="1" applyAlignment="1">
      <alignment horizontal="center" vertical="center" wrapText="1"/>
    </xf>
    <xf numFmtId="0" fontId="58" fillId="0" borderId="10" xfId="0" applyFont="1" applyBorder="1" applyAlignment="1">
      <alignment horizontal="center" vertical="center"/>
    </xf>
    <xf numFmtId="0" fontId="58" fillId="0" borderId="11" xfId="0" applyFont="1" applyBorder="1" applyAlignment="1">
      <alignment horizontal="center" vertical="center"/>
    </xf>
    <xf numFmtId="0" fontId="58" fillId="0" borderId="10" xfId="0" applyFont="1" applyBorder="1" applyAlignment="1">
      <alignment horizontal="center" vertical="center" wrapText="1"/>
    </xf>
    <xf numFmtId="0" fontId="58" fillId="0" borderId="11" xfId="0" applyFont="1" applyBorder="1" applyAlignment="1">
      <alignment horizontal="center" vertical="center" wrapText="1"/>
    </xf>
    <xf numFmtId="0" fontId="39" fillId="0" borderId="38" xfId="0" applyFont="1" applyBorder="1" applyAlignment="1">
      <alignment horizontal="center" vertical="center"/>
    </xf>
    <xf numFmtId="0" fontId="39" fillId="0" borderId="9" xfId="0" applyFont="1" applyBorder="1" applyAlignment="1">
      <alignment horizontal="center" vertical="center" wrapText="1"/>
    </xf>
    <xf numFmtId="38" fontId="32" fillId="0" borderId="14" xfId="3" applyFont="1" applyFill="1" applyBorder="1" applyAlignment="1">
      <alignment horizontal="left" vertical="center" wrapText="1"/>
    </xf>
    <xf numFmtId="38" fontId="32" fillId="0" borderId="14" xfId="3" applyFont="1" applyFill="1" applyBorder="1" applyAlignment="1">
      <alignment horizontal="center" vertical="center" wrapText="1"/>
    </xf>
    <xf numFmtId="38" fontId="32" fillId="0" borderId="20" xfId="3" applyFont="1" applyFill="1" applyBorder="1" applyAlignment="1">
      <alignment horizontal="center" vertical="center"/>
    </xf>
    <xf numFmtId="38" fontId="32" fillId="0" borderId="20" xfId="3" applyFont="1" applyFill="1" applyBorder="1" applyAlignment="1">
      <alignment horizontal="center" vertical="center" wrapText="1"/>
    </xf>
    <xf numFmtId="38" fontId="32" fillId="0" borderId="2" xfId="3" applyFont="1" applyFill="1" applyBorder="1" applyAlignment="1">
      <alignment horizontal="center" vertical="center" wrapText="1"/>
    </xf>
    <xf numFmtId="38" fontId="32" fillId="0" borderId="1" xfId="3" applyFont="1" applyFill="1" applyBorder="1" applyAlignment="1">
      <alignment horizontal="center" vertical="center" wrapText="1"/>
    </xf>
    <xf numFmtId="38" fontId="32" fillId="0" borderId="5" xfId="3" applyFont="1" applyFill="1" applyBorder="1" applyAlignment="1">
      <alignment horizontal="center" vertical="center" wrapText="1"/>
    </xf>
    <xf numFmtId="38" fontId="32" fillId="0" borderId="6" xfId="3" applyFont="1" applyFill="1" applyBorder="1" applyAlignment="1">
      <alignment horizontal="center" vertical="center" wrapText="1"/>
    </xf>
    <xf numFmtId="38" fontId="32" fillId="0" borderId="7" xfId="3" applyFont="1" applyFill="1" applyBorder="1" applyAlignment="1">
      <alignment horizontal="center" vertical="center" wrapText="1"/>
    </xf>
    <xf numFmtId="38" fontId="32" fillId="0" borderId="8" xfId="3" applyFont="1" applyFill="1" applyBorder="1" applyAlignment="1">
      <alignment horizontal="center" vertical="center" wrapText="1"/>
    </xf>
    <xf numFmtId="38" fontId="51" fillId="0" borderId="14" xfId="3" applyFont="1" applyFill="1" applyBorder="1" applyAlignment="1">
      <alignment horizontal="left" vertical="center" wrapText="1"/>
    </xf>
    <xf numFmtId="38" fontId="47" fillId="0" borderId="14" xfId="3" applyFont="1" applyFill="1" applyBorder="1" applyAlignment="1">
      <alignment horizontal="center" vertical="center"/>
    </xf>
    <xf numFmtId="0" fontId="31" fillId="0" borderId="6" xfId="0" applyFont="1" applyBorder="1" applyAlignment="1">
      <alignment horizontal="center" vertical="center"/>
    </xf>
    <xf numFmtId="0" fontId="31" fillId="0" borderId="8" xfId="0" applyFont="1" applyBorder="1" applyAlignment="1">
      <alignment horizontal="center" vertical="center"/>
    </xf>
    <xf numFmtId="0" fontId="31" fillId="0" borderId="7" xfId="0" applyFont="1" applyBorder="1" applyAlignment="1">
      <alignment horizontal="center" vertical="center"/>
    </xf>
    <xf numFmtId="0" fontId="31" fillId="0" borderId="6" xfId="0" applyFont="1" applyBorder="1" applyAlignment="1">
      <alignment horizontal="center" vertical="center" wrapText="1"/>
    </xf>
    <xf numFmtId="0" fontId="31" fillId="0" borderId="7" xfId="0" applyFont="1" applyBorder="1" applyAlignment="1">
      <alignment horizontal="center" vertical="center" wrapText="1"/>
    </xf>
    <xf numFmtId="0" fontId="31" fillId="0" borderId="8" xfId="0" applyFont="1" applyBorder="1" applyAlignment="1">
      <alignment horizontal="center" vertical="center" wrapText="1"/>
    </xf>
    <xf numFmtId="38" fontId="51" fillId="0" borderId="9" xfId="3" applyFont="1" applyFill="1" applyBorder="1" applyAlignment="1">
      <alignment horizontal="center" vertical="center" wrapText="1"/>
    </xf>
    <xf numFmtId="38" fontId="51" fillId="0" borderId="10" xfId="3"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38" fontId="55" fillId="0" borderId="14" xfId="3" applyFont="1" applyFill="1" applyBorder="1" applyAlignment="1">
      <alignment horizontal="center" vertical="center" wrapText="1"/>
    </xf>
    <xf numFmtId="38" fontId="46" fillId="0" borderId="2" xfId="3" applyFont="1" applyFill="1" applyBorder="1" applyAlignment="1">
      <alignment horizontal="center" vertical="center" wrapText="1"/>
    </xf>
    <xf numFmtId="38" fontId="46" fillId="0" borderId="1" xfId="3" applyFont="1" applyFill="1" applyBorder="1" applyAlignment="1">
      <alignment horizontal="center" vertical="center" wrapText="1"/>
    </xf>
    <xf numFmtId="38" fontId="46" fillId="0" borderId="5" xfId="3" applyFont="1" applyFill="1" applyBorder="1" applyAlignment="1">
      <alignment horizontal="center" vertical="center" wrapText="1"/>
    </xf>
    <xf numFmtId="38" fontId="46" fillId="0" borderId="6" xfId="3" applyFont="1" applyFill="1" applyBorder="1" applyAlignment="1">
      <alignment horizontal="center" vertical="center" wrapText="1"/>
    </xf>
    <xf numFmtId="38" fontId="46" fillId="0" borderId="7" xfId="3" applyFont="1" applyFill="1" applyBorder="1" applyAlignment="1">
      <alignment horizontal="center" vertical="center" wrapText="1"/>
    </xf>
    <xf numFmtId="38" fontId="46" fillId="0" borderId="8" xfId="3" applyFont="1" applyFill="1"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38" fontId="32" fillId="0" borderId="6" xfId="3" applyFont="1" applyFill="1" applyBorder="1" applyAlignment="1">
      <alignment horizontal="center" vertical="center"/>
    </xf>
    <xf numFmtId="38" fontId="32" fillId="0" borderId="7" xfId="3" applyFont="1" applyFill="1" applyBorder="1" applyAlignment="1">
      <alignment horizontal="center" vertical="center"/>
    </xf>
    <xf numFmtId="38" fontId="32" fillId="0" borderId="8" xfId="3" applyFont="1" applyFill="1" applyBorder="1" applyAlignment="1">
      <alignment horizontal="center" vertical="center"/>
    </xf>
    <xf numFmtId="0" fontId="0" fillId="0" borderId="20" xfId="0" applyBorder="1" applyAlignment="1">
      <alignment horizontal="center" vertical="center"/>
    </xf>
    <xf numFmtId="38" fontId="46" fillId="0" borderId="14" xfId="3" applyFont="1" applyFill="1" applyBorder="1" applyAlignment="1">
      <alignment horizontal="left" vertical="center" wrapText="1"/>
    </xf>
    <xf numFmtId="38" fontId="46" fillId="0" borderId="14" xfId="3" applyFont="1" applyFill="1" applyBorder="1" applyAlignment="1">
      <alignment horizontal="left" vertical="center"/>
    </xf>
    <xf numFmtId="0" fontId="49" fillId="0" borderId="14" xfId="0" applyFont="1" applyBorder="1" applyAlignment="1">
      <alignment horizontal="center" vertical="center" wrapText="1"/>
    </xf>
    <xf numFmtId="38" fontId="50" fillId="0" borderId="1" xfId="3" applyFont="1" applyFill="1" applyBorder="1" applyAlignment="1">
      <alignment vertical="center" wrapText="1"/>
    </xf>
    <xf numFmtId="38" fontId="46" fillId="0" borderId="9" xfId="3" applyFont="1" applyFill="1" applyBorder="1" applyAlignment="1">
      <alignment horizontal="center" vertical="center" wrapText="1"/>
    </xf>
    <xf numFmtId="38" fontId="46" fillId="0" borderId="10" xfId="3" applyFont="1" applyFill="1" applyBorder="1" applyAlignment="1">
      <alignment horizontal="center" vertical="center" wrapText="1"/>
    </xf>
    <xf numFmtId="0" fontId="38" fillId="0" borderId="14" xfId="0" applyFont="1" applyBorder="1" applyAlignment="1">
      <alignment horizontal="left" vertical="center" wrapText="1"/>
    </xf>
    <xf numFmtId="38" fontId="47" fillId="0" borderId="14" xfId="3" applyFont="1" applyFill="1" applyBorder="1" applyAlignment="1">
      <alignment horizontal="left" vertical="center" wrapText="1"/>
    </xf>
    <xf numFmtId="0" fontId="38" fillId="0" borderId="20" xfId="0" applyFont="1" applyBorder="1" applyAlignment="1">
      <alignment horizontal="center" vertical="center"/>
    </xf>
    <xf numFmtId="0" fontId="38" fillId="0" borderId="14" xfId="0" applyFont="1" applyBorder="1" applyAlignment="1">
      <alignment horizontal="center" vertical="center"/>
    </xf>
    <xf numFmtId="0" fontId="50" fillId="0" borderId="1" xfId="0" applyFont="1" applyBorder="1" applyAlignment="1">
      <alignment horizontal="left" vertical="center" wrapText="1"/>
    </xf>
    <xf numFmtId="38" fontId="46" fillId="0" borderId="14" xfId="3" applyFont="1" applyFill="1" applyBorder="1" applyAlignment="1">
      <alignment horizontal="center" vertical="center" wrapText="1"/>
    </xf>
    <xf numFmtId="0" fontId="38" fillId="0" borderId="20" xfId="0" applyFont="1" applyBorder="1" applyAlignment="1">
      <alignment horizontal="left" vertical="center" wrapText="1"/>
    </xf>
    <xf numFmtId="0" fontId="50" fillId="0" borderId="1" xfId="0" applyFont="1" applyBorder="1" applyAlignment="1">
      <alignment horizontal="left" wrapText="1"/>
    </xf>
    <xf numFmtId="38" fontId="46" fillId="0" borderId="11" xfId="3" applyFont="1" applyFill="1" applyBorder="1" applyAlignment="1">
      <alignment horizontal="center" vertical="center" wrapText="1"/>
    </xf>
    <xf numFmtId="0" fontId="54" fillId="0" borderId="0" xfId="0" applyFont="1" applyAlignment="1">
      <alignment wrapText="1"/>
    </xf>
    <xf numFmtId="0" fontId="54" fillId="0" borderId="0" xfId="0" applyFont="1" applyAlignment="1"/>
    <xf numFmtId="38" fontId="6" fillId="0" borderId="14" xfId="3" applyFont="1" applyFill="1" applyBorder="1" applyAlignment="1">
      <alignment horizontal="left" vertical="center"/>
    </xf>
    <xf numFmtId="0" fontId="27" fillId="0" borderId="0" xfId="0" applyFont="1" applyAlignment="1">
      <alignment horizontal="left"/>
    </xf>
    <xf numFmtId="38" fontId="6" fillId="0" borderId="14" xfId="3" applyFont="1" applyFill="1" applyBorder="1" applyAlignment="1">
      <alignment horizontal="center" vertical="center" wrapText="1"/>
    </xf>
    <xf numFmtId="38" fontId="6" fillId="0" borderId="37" xfId="3" applyFont="1" applyFill="1" applyBorder="1" applyAlignment="1">
      <alignment horizontal="center" vertical="center"/>
    </xf>
    <xf numFmtId="38" fontId="6" fillId="0" borderId="38" xfId="3" applyFont="1" applyFill="1" applyBorder="1" applyAlignment="1">
      <alignment horizontal="center" vertical="center"/>
    </xf>
    <xf numFmtId="38" fontId="6" fillId="0" borderId="39" xfId="3" applyFont="1" applyFill="1" applyBorder="1" applyAlignment="1">
      <alignment horizontal="center" vertical="center"/>
    </xf>
    <xf numFmtId="38" fontId="6" fillId="0" borderId="14" xfId="3" applyFont="1" applyFill="1" applyBorder="1" applyAlignment="1">
      <alignment horizontal="right" vertical="center"/>
    </xf>
    <xf numFmtId="38" fontId="6" fillId="0" borderId="9" xfId="3" applyFont="1" applyFill="1" applyBorder="1" applyAlignment="1">
      <alignment horizontal="right" vertical="center"/>
    </xf>
    <xf numFmtId="38" fontId="6" fillId="0" borderId="10" xfId="3" applyFont="1" applyFill="1" applyBorder="1" applyAlignment="1">
      <alignment horizontal="right" vertical="center"/>
    </xf>
    <xf numFmtId="38" fontId="6" fillId="0" borderId="11" xfId="3" applyFont="1" applyFill="1" applyBorder="1" applyAlignment="1">
      <alignment horizontal="right" vertical="center"/>
    </xf>
    <xf numFmtId="38" fontId="6" fillId="0" borderId="9" xfId="3" applyFont="1" applyFill="1" applyBorder="1" applyAlignment="1">
      <alignment horizontal="center" vertical="center"/>
    </xf>
    <xf numFmtId="38" fontId="6" fillId="0" borderId="10" xfId="3" applyFont="1" applyFill="1" applyBorder="1" applyAlignment="1">
      <alignment horizontal="center" vertical="center"/>
    </xf>
    <xf numFmtId="38" fontId="6" fillId="0" borderId="11" xfId="3" applyFont="1" applyFill="1" applyBorder="1" applyAlignment="1">
      <alignment horizontal="center" vertical="center"/>
    </xf>
    <xf numFmtId="0" fontId="7" fillId="0" borderId="14" xfId="0" applyFont="1" applyBorder="1" applyAlignment="1">
      <alignment horizontal="center" vertical="center"/>
    </xf>
    <xf numFmtId="0" fontId="7" fillId="0" borderId="14" xfId="0" applyFont="1" applyBorder="1" applyAlignment="1">
      <alignment horizontal="left" vertical="center"/>
    </xf>
    <xf numFmtId="0" fontId="26" fillId="0" borderId="14" xfId="0" applyFont="1" applyBorder="1" applyAlignment="1">
      <alignment horizontal="left" vertical="center"/>
    </xf>
    <xf numFmtId="0" fontId="7" fillId="0" borderId="14" xfId="0" applyFont="1" applyBorder="1" applyAlignment="1">
      <alignment horizontal="left" vertical="center" wrapText="1"/>
    </xf>
    <xf numFmtId="0" fontId="26" fillId="0" borderId="14" xfId="0" applyFont="1" applyBorder="1" applyAlignment="1">
      <alignment horizontal="left" vertical="center" wrapText="1"/>
    </xf>
    <xf numFmtId="38" fontId="6" fillId="0" borderId="14" xfId="3" applyFont="1" applyFill="1" applyBorder="1" applyAlignment="1">
      <alignment horizontal="center" vertical="center"/>
    </xf>
    <xf numFmtId="38" fontId="9" fillId="0" borderId="14" xfId="3" applyFont="1" applyFill="1" applyBorder="1" applyAlignment="1">
      <alignment horizontal="center" vertical="center" wrapText="1" shrinkToFit="1"/>
    </xf>
    <xf numFmtId="38" fontId="9" fillId="0" borderId="14" xfId="3" applyFont="1" applyFill="1" applyBorder="1" applyAlignment="1">
      <alignment horizontal="center" vertical="center" shrinkToFit="1"/>
    </xf>
    <xf numFmtId="38" fontId="9" fillId="0" borderId="14" xfId="3" applyFont="1" applyFill="1" applyBorder="1" applyAlignment="1">
      <alignment horizontal="center" vertical="center" wrapText="1"/>
    </xf>
    <xf numFmtId="38" fontId="9" fillId="0" borderId="2" xfId="3" applyFont="1" applyFill="1" applyBorder="1" applyAlignment="1">
      <alignment horizontal="center" vertical="center" wrapText="1"/>
    </xf>
    <xf numFmtId="38" fontId="9" fillId="0" borderId="1" xfId="3" applyFont="1" applyFill="1" applyBorder="1" applyAlignment="1">
      <alignment horizontal="center" vertical="center" wrapText="1"/>
    </xf>
    <xf numFmtId="38" fontId="9" fillId="0" borderId="5" xfId="3" applyFont="1" applyFill="1" applyBorder="1" applyAlignment="1">
      <alignment horizontal="center" vertical="center" wrapText="1"/>
    </xf>
    <xf numFmtId="38" fontId="9" fillId="0" borderId="6" xfId="3" applyFont="1" applyFill="1" applyBorder="1" applyAlignment="1">
      <alignment horizontal="center" vertical="center" wrapText="1"/>
    </xf>
    <xf numFmtId="38" fontId="9" fillId="0" borderId="7" xfId="3" applyFont="1" applyFill="1" applyBorder="1" applyAlignment="1">
      <alignment horizontal="center" vertical="center" wrapText="1"/>
    </xf>
    <xf numFmtId="38" fontId="9" fillId="0" borderId="8" xfId="3" applyFont="1" applyFill="1" applyBorder="1" applyAlignment="1">
      <alignment horizontal="center" vertical="center" wrapText="1"/>
    </xf>
    <xf numFmtId="38" fontId="9" fillId="0" borderId="14" xfId="3" applyFont="1" applyFill="1" applyBorder="1" applyAlignment="1">
      <alignment horizontal="center" vertical="center"/>
    </xf>
    <xf numFmtId="38" fontId="6" fillId="0" borderId="37" xfId="3" applyFont="1" applyFill="1" applyBorder="1" applyAlignment="1">
      <alignment horizontal="right" vertical="center"/>
    </xf>
    <xf numFmtId="38" fontId="6" fillId="0" borderId="38" xfId="3" applyFont="1" applyFill="1" applyBorder="1" applyAlignment="1">
      <alignment horizontal="right" vertical="center"/>
    </xf>
    <xf numFmtId="38" fontId="6" fillId="0" borderId="39" xfId="3" applyFont="1" applyFill="1" applyBorder="1" applyAlignment="1">
      <alignment horizontal="right" vertical="center"/>
    </xf>
    <xf numFmtId="0" fontId="9" fillId="0" borderId="0" xfId="0" applyFont="1">
      <alignment vertical="center"/>
    </xf>
    <xf numFmtId="0" fontId="25" fillId="0" borderId="0" xfId="0" applyFont="1">
      <alignment vertical="center"/>
    </xf>
    <xf numFmtId="176" fontId="10" fillId="0" borderId="0" xfId="0" applyNumberFormat="1" applyFont="1" applyAlignment="1">
      <alignment horizontal="center" vertical="center"/>
    </xf>
    <xf numFmtId="0" fontId="10" fillId="0" borderId="0" xfId="0" applyFont="1" applyAlignment="1">
      <alignment horizontal="center" vertical="center"/>
    </xf>
    <xf numFmtId="183" fontId="6" fillId="0" borderId="9" xfId="3" applyNumberFormat="1" applyFont="1" applyFill="1" applyBorder="1" applyAlignment="1">
      <alignment horizontal="right" vertical="center"/>
    </xf>
    <xf numFmtId="183" fontId="6" fillId="0" borderId="10" xfId="3" applyNumberFormat="1" applyFont="1" applyFill="1" applyBorder="1" applyAlignment="1">
      <alignment horizontal="right" vertical="center"/>
    </xf>
    <xf numFmtId="183" fontId="6" fillId="0" borderId="11" xfId="3" applyNumberFormat="1" applyFont="1" applyFill="1" applyBorder="1" applyAlignment="1">
      <alignment horizontal="right" vertical="center"/>
    </xf>
    <xf numFmtId="38" fontId="32" fillId="0" borderId="94" xfId="3" applyFont="1" applyFill="1" applyBorder="1" applyAlignment="1">
      <alignment horizontal="center" vertical="center"/>
    </xf>
    <xf numFmtId="38" fontId="32" fillId="0" borderId="95" xfId="3" applyFont="1" applyFill="1" applyBorder="1" applyAlignment="1">
      <alignment horizontal="center" vertical="center"/>
    </xf>
    <xf numFmtId="38" fontId="32" fillId="0" borderId="96" xfId="3" applyFont="1" applyFill="1" applyBorder="1" applyAlignment="1">
      <alignment horizontal="center" vertical="center"/>
    </xf>
    <xf numFmtId="38" fontId="32" fillId="0" borderId="94" xfId="3" applyFont="1" applyFill="1" applyBorder="1" applyAlignment="1">
      <alignment vertical="center"/>
    </xf>
    <xf numFmtId="38" fontId="32" fillId="0" borderId="95" xfId="3" applyFont="1" applyFill="1" applyBorder="1" applyAlignment="1">
      <alignment vertical="center"/>
    </xf>
    <xf numFmtId="38" fontId="32" fillId="0" borderId="96" xfId="3" applyFont="1" applyFill="1" applyBorder="1" applyAlignment="1">
      <alignment vertical="center"/>
    </xf>
    <xf numFmtId="38" fontId="32" fillId="0" borderId="94" xfId="3" applyFont="1" applyFill="1" applyBorder="1" applyAlignment="1">
      <alignment horizontal="center" vertical="center" wrapText="1"/>
    </xf>
    <xf numFmtId="38" fontId="32" fillId="0" borderId="95" xfId="3" applyFont="1" applyFill="1" applyBorder="1" applyAlignment="1">
      <alignment horizontal="center" vertical="center" wrapText="1"/>
    </xf>
    <xf numFmtId="38" fontId="32" fillId="0" borderId="96" xfId="3" applyFont="1" applyFill="1" applyBorder="1" applyAlignment="1">
      <alignment horizontal="center" vertical="center" wrapText="1"/>
    </xf>
    <xf numFmtId="0" fontId="38" fillId="0" borderId="9" xfId="0" applyFont="1" applyBorder="1" applyAlignment="1">
      <alignment horizontal="left" vertical="center"/>
    </xf>
    <xf numFmtId="0" fontId="38" fillId="0" borderId="10" xfId="0" applyFont="1" applyBorder="1" applyAlignment="1">
      <alignment horizontal="left" vertical="center"/>
    </xf>
    <xf numFmtId="0" fontId="38" fillId="0" borderId="11" xfId="0" applyFont="1" applyBorder="1" applyAlignment="1">
      <alignment horizontal="left" vertical="center"/>
    </xf>
    <xf numFmtId="3" fontId="38" fillId="0" borderId="9" xfId="0" applyNumberFormat="1" applyFont="1" applyBorder="1" applyAlignment="1">
      <alignment horizontal="right" vertical="center"/>
    </xf>
    <xf numFmtId="3" fontId="38" fillId="0" borderId="10" xfId="0" applyNumberFormat="1" applyFont="1" applyBorder="1" applyAlignment="1">
      <alignment horizontal="right" vertical="center"/>
    </xf>
    <xf numFmtId="3" fontId="38" fillId="0" borderId="11" xfId="0" applyNumberFormat="1" applyFont="1" applyBorder="1" applyAlignment="1">
      <alignment horizontal="right" vertical="center"/>
    </xf>
    <xf numFmtId="3" fontId="47" fillId="0" borderId="9" xfId="3" applyNumberFormat="1" applyFont="1" applyFill="1" applyBorder="1" applyAlignment="1">
      <alignment horizontal="right" vertical="center"/>
    </xf>
    <xf numFmtId="3" fontId="47" fillId="0" borderId="10" xfId="3" applyNumberFormat="1" applyFont="1" applyFill="1" applyBorder="1" applyAlignment="1">
      <alignment horizontal="right" vertical="center"/>
    </xf>
    <xf numFmtId="3" fontId="47" fillId="0" borderId="11" xfId="3" applyNumberFormat="1" applyFont="1" applyFill="1" applyBorder="1" applyAlignment="1">
      <alignment horizontal="right" vertical="center"/>
    </xf>
    <xf numFmtId="38" fontId="48" fillId="0" borderId="14" xfId="3" applyFont="1" applyFill="1" applyBorder="1" applyAlignment="1">
      <alignment horizontal="left" vertical="center"/>
    </xf>
    <xf numFmtId="0" fontId="32" fillId="0" borderId="14" xfId="0" applyFont="1" applyBorder="1" applyAlignment="1">
      <alignment vertical="center" wrapText="1"/>
    </xf>
    <xf numFmtId="0" fontId="32" fillId="0" borderId="10" xfId="0" applyFont="1" applyBorder="1" applyAlignment="1">
      <alignment vertical="center" wrapText="1"/>
    </xf>
    <xf numFmtId="0" fontId="32" fillId="0" borderId="11" xfId="0" applyFont="1" applyBorder="1" applyAlignment="1">
      <alignment vertical="center" wrapText="1"/>
    </xf>
    <xf numFmtId="0" fontId="32" fillId="0" borderId="9" xfId="0" applyFont="1" applyBorder="1">
      <alignment vertical="center"/>
    </xf>
    <xf numFmtId="0" fontId="32" fillId="0" borderId="10" xfId="0" applyFont="1" applyBorder="1">
      <alignment vertical="center"/>
    </xf>
    <xf numFmtId="0" fontId="32" fillId="0" borderId="11" xfId="0" applyFont="1" applyBorder="1">
      <alignment vertical="center"/>
    </xf>
    <xf numFmtId="0" fontId="32" fillId="0" borderId="14" xfId="0" applyFont="1" applyBorder="1">
      <alignment vertical="center"/>
    </xf>
    <xf numFmtId="0" fontId="32" fillId="0" borderId="9" xfId="0" applyFont="1" applyBorder="1" applyAlignment="1">
      <alignment vertical="center" wrapText="1"/>
    </xf>
    <xf numFmtId="0" fontId="49" fillId="0" borderId="14" xfId="0" applyFont="1" applyBorder="1" applyAlignment="1">
      <alignment vertical="center" wrapText="1"/>
    </xf>
    <xf numFmtId="0" fontId="39" fillId="0" borderId="14" xfId="0" applyFont="1" applyBorder="1" applyAlignment="1">
      <alignment horizontal="left" vertical="center"/>
    </xf>
    <xf numFmtId="3" fontId="47" fillId="0" borderId="14" xfId="3" applyNumberFormat="1" applyFont="1" applyFill="1" applyBorder="1" applyAlignment="1">
      <alignment horizontal="right" vertical="center"/>
    </xf>
    <xf numFmtId="38" fontId="46" fillId="0" borderId="2" xfId="3" applyFont="1" applyFill="1" applyBorder="1" applyAlignment="1">
      <alignment horizontal="center" vertical="center" wrapText="1" shrinkToFit="1"/>
    </xf>
    <xf numFmtId="38" fontId="46" fillId="0" borderId="1" xfId="3" applyFont="1" applyFill="1" applyBorder="1" applyAlignment="1">
      <alignment horizontal="center" vertical="center" wrapText="1" shrinkToFit="1"/>
    </xf>
    <xf numFmtId="38" fontId="46" fillId="0" borderId="5" xfId="3" applyFont="1" applyFill="1" applyBorder="1" applyAlignment="1">
      <alignment horizontal="center" vertical="center" wrapText="1" shrinkToFit="1"/>
    </xf>
    <xf numFmtId="38" fontId="46" fillId="0" borderId="6" xfId="3" applyFont="1" applyFill="1" applyBorder="1" applyAlignment="1">
      <alignment horizontal="center" vertical="center" wrapText="1" shrinkToFit="1"/>
    </xf>
    <xf numFmtId="38" fontId="46" fillId="0" borderId="7" xfId="3" applyFont="1" applyFill="1" applyBorder="1" applyAlignment="1">
      <alignment horizontal="center" vertical="center" wrapText="1" shrinkToFit="1"/>
    </xf>
    <xf numFmtId="38" fontId="46" fillId="0" borderId="8" xfId="3" applyFont="1" applyFill="1" applyBorder="1" applyAlignment="1">
      <alignment horizontal="center" vertical="center" wrapText="1" shrinkToFit="1"/>
    </xf>
    <xf numFmtId="183" fontId="32" fillId="0" borderId="9" xfId="3" applyNumberFormat="1" applyFont="1" applyFill="1" applyBorder="1" applyAlignment="1">
      <alignment horizontal="right" vertical="center"/>
    </xf>
    <xf numFmtId="183" fontId="32" fillId="0" borderId="10" xfId="3" applyNumberFormat="1" applyFont="1" applyFill="1" applyBorder="1" applyAlignment="1">
      <alignment horizontal="right" vertical="center"/>
    </xf>
    <xf numFmtId="183" fontId="32" fillId="0" borderId="11" xfId="3" applyNumberFormat="1" applyFont="1" applyFill="1" applyBorder="1" applyAlignment="1">
      <alignment horizontal="right" vertical="center"/>
    </xf>
    <xf numFmtId="38" fontId="46" fillId="0" borderId="9" xfId="3" applyFont="1" applyFill="1" applyBorder="1" applyAlignment="1">
      <alignment horizontal="center" vertical="center" shrinkToFit="1"/>
    </xf>
    <xf numFmtId="38" fontId="46" fillId="0" borderId="10" xfId="3" applyFont="1" applyFill="1" applyBorder="1" applyAlignment="1">
      <alignment horizontal="center" vertical="center" shrinkToFit="1"/>
    </xf>
    <xf numFmtId="38" fontId="46" fillId="0" borderId="11" xfId="3" applyFont="1" applyFill="1" applyBorder="1" applyAlignment="1">
      <alignment horizontal="center" vertical="center" shrinkToFit="1"/>
    </xf>
    <xf numFmtId="38" fontId="46" fillId="0" borderId="9" xfId="3" applyFont="1" applyFill="1" applyBorder="1" applyAlignment="1">
      <alignment horizontal="center" vertical="center" wrapText="1" shrinkToFit="1"/>
    </xf>
    <xf numFmtId="38" fontId="46" fillId="0" borderId="10" xfId="3" applyFont="1" applyFill="1" applyBorder="1" applyAlignment="1">
      <alignment horizontal="center" vertical="center" wrapText="1" shrinkToFit="1"/>
    </xf>
    <xf numFmtId="38" fontId="46" fillId="0" borderId="11" xfId="3" applyFont="1" applyFill="1" applyBorder="1" applyAlignment="1">
      <alignment horizontal="center" vertical="center" wrapText="1" shrinkToFit="1"/>
    </xf>
    <xf numFmtId="0" fontId="40" fillId="0" borderId="14" xfId="0" applyFont="1" applyBorder="1" applyAlignment="1">
      <alignment horizontal="center" vertical="center"/>
    </xf>
    <xf numFmtId="0" fontId="40" fillId="0" borderId="14" xfId="0" applyFont="1" applyBorder="1">
      <alignment vertical="center"/>
    </xf>
    <xf numFmtId="0" fontId="40" fillId="0" borderId="14" xfId="0" applyFont="1" applyBorder="1" applyAlignment="1">
      <alignment vertical="center" wrapText="1"/>
    </xf>
    <xf numFmtId="38" fontId="32" fillId="0" borderId="91" xfId="3" applyFont="1" applyFill="1" applyBorder="1" applyAlignment="1">
      <alignment vertical="center"/>
    </xf>
    <xf numFmtId="38" fontId="32" fillId="0" borderId="92" xfId="3" applyFont="1" applyFill="1" applyBorder="1" applyAlignment="1">
      <alignment vertical="center"/>
    </xf>
    <xf numFmtId="38" fontId="32" fillId="0" borderId="93" xfId="3" applyFont="1" applyFill="1" applyBorder="1" applyAlignment="1">
      <alignment vertical="center"/>
    </xf>
    <xf numFmtId="38" fontId="32" fillId="0" borderId="2" xfId="3" applyFont="1" applyFill="1" applyBorder="1" applyAlignment="1">
      <alignment horizontal="left" vertical="top" wrapText="1"/>
    </xf>
    <xf numFmtId="38" fontId="32" fillId="0" borderId="1" xfId="3" applyFont="1" applyFill="1" applyBorder="1" applyAlignment="1">
      <alignment horizontal="left" vertical="top" wrapText="1"/>
    </xf>
    <xf numFmtId="38" fontId="32" fillId="0" borderId="5" xfId="3" applyFont="1" applyFill="1" applyBorder="1" applyAlignment="1">
      <alignment horizontal="left" vertical="top" wrapText="1"/>
    </xf>
    <xf numFmtId="38" fontId="32" fillId="0" borderId="4" xfId="3" applyFont="1" applyFill="1" applyBorder="1" applyAlignment="1">
      <alignment horizontal="left" vertical="top" wrapText="1"/>
    </xf>
    <xf numFmtId="38" fontId="32" fillId="0" borderId="0" xfId="3" applyFont="1" applyFill="1" applyBorder="1" applyAlignment="1">
      <alignment horizontal="left" vertical="top" wrapText="1"/>
    </xf>
    <xf numFmtId="38" fontId="32" fillId="0" borderId="3" xfId="3" applyFont="1" applyFill="1" applyBorder="1" applyAlignment="1">
      <alignment horizontal="left" vertical="top" wrapText="1"/>
    </xf>
    <xf numFmtId="38" fontId="32" fillId="0" borderId="6" xfId="3" applyFont="1" applyFill="1" applyBorder="1" applyAlignment="1">
      <alignment horizontal="left" vertical="top" wrapText="1"/>
    </xf>
    <xf numFmtId="38" fontId="32" fillId="0" borderId="7" xfId="3" applyFont="1" applyFill="1" applyBorder="1" applyAlignment="1">
      <alignment horizontal="left" vertical="top" wrapText="1"/>
    </xf>
    <xf numFmtId="38" fontId="32" fillId="0" borderId="8" xfId="3" applyFont="1" applyFill="1" applyBorder="1" applyAlignment="1">
      <alignment horizontal="left" vertical="top" wrapText="1"/>
    </xf>
    <xf numFmtId="38" fontId="32" fillId="0" borderId="88" xfId="3" applyFont="1" applyFill="1" applyBorder="1" applyAlignment="1">
      <alignment horizontal="left" vertical="center" wrapText="1"/>
    </xf>
    <xf numFmtId="38" fontId="32" fillId="0" borderId="89" xfId="3" applyFont="1" applyFill="1" applyBorder="1" applyAlignment="1">
      <alignment horizontal="left" vertical="center" wrapText="1"/>
    </xf>
    <xf numFmtId="38" fontId="32" fillId="0" borderId="90" xfId="3" applyFont="1" applyFill="1" applyBorder="1" applyAlignment="1">
      <alignment horizontal="left" vertical="center" wrapText="1"/>
    </xf>
    <xf numFmtId="38" fontId="32" fillId="0" borderId="91" xfId="3" applyFont="1" applyFill="1" applyBorder="1" applyAlignment="1">
      <alignment horizontal="left" vertical="center" wrapText="1"/>
    </xf>
    <xf numFmtId="38" fontId="32" fillId="0" borderId="92" xfId="3" applyFont="1" applyFill="1" applyBorder="1" applyAlignment="1">
      <alignment horizontal="left" vertical="center" wrapText="1"/>
    </xf>
    <xf numFmtId="38" fontId="32" fillId="0" borderId="93" xfId="3" applyFont="1" applyFill="1" applyBorder="1" applyAlignment="1">
      <alignment horizontal="left" vertical="center" wrapText="1"/>
    </xf>
    <xf numFmtId="38" fontId="55" fillId="0" borderId="9" xfId="3" applyFont="1" applyFill="1" applyBorder="1" applyAlignment="1">
      <alignment horizontal="center" vertical="center" wrapText="1"/>
    </xf>
    <xf numFmtId="38" fontId="55" fillId="0" borderId="10" xfId="3" applyFont="1" applyFill="1" applyBorder="1" applyAlignment="1">
      <alignment horizontal="center" vertical="center" wrapText="1"/>
    </xf>
    <xf numFmtId="38" fontId="55" fillId="0" borderId="11" xfId="3" applyFont="1" applyFill="1" applyBorder="1" applyAlignment="1">
      <alignment horizontal="center" vertical="center" wrapText="1"/>
    </xf>
    <xf numFmtId="38" fontId="32" fillId="0" borderId="91" xfId="3" applyFont="1" applyFill="1" applyBorder="1" applyAlignment="1">
      <alignment horizontal="center" vertical="center"/>
    </xf>
    <xf numFmtId="38" fontId="32" fillId="0" borderId="92" xfId="3" applyFont="1" applyFill="1" applyBorder="1" applyAlignment="1">
      <alignment horizontal="center" vertical="center"/>
    </xf>
    <xf numFmtId="38" fontId="32" fillId="0" borderId="93" xfId="3" applyFont="1" applyFill="1" applyBorder="1" applyAlignment="1">
      <alignment horizontal="center" vertical="center"/>
    </xf>
    <xf numFmtId="38" fontId="32" fillId="0" borderId="88" xfId="3" applyFont="1" applyFill="1" applyBorder="1" applyAlignment="1">
      <alignment horizontal="center" vertical="center"/>
    </xf>
    <xf numFmtId="38" fontId="32" fillId="0" borderId="89" xfId="3" applyFont="1" applyFill="1" applyBorder="1" applyAlignment="1">
      <alignment horizontal="center" vertical="center"/>
    </xf>
    <xf numFmtId="38" fontId="32" fillId="0" borderId="90" xfId="3" applyFont="1" applyFill="1" applyBorder="1" applyAlignment="1">
      <alignment horizontal="center" vertical="center"/>
    </xf>
    <xf numFmtId="38" fontId="32" fillId="0" borderId="37" xfId="3" applyFont="1" applyFill="1" applyBorder="1" applyAlignment="1">
      <alignment horizontal="center" vertical="center" wrapText="1"/>
    </xf>
    <xf numFmtId="38" fontId="32" fillId="0" borderId="38" xfId="3" applyFont="1" applyFill="1" applyBorder="1" applyAlignment="1">
      <alignment horizontal="center" vertical="center" wrapText="1"/>
    </xf>
    <xf numFmtId="38" fontId="32" fillId="0" borderId="39" xfId="3" applyFont="1" applyFill="1" applyBorder="1" applyAlignment="1">
      <alignment horizontal="center" vertical="center" wrapText="1"/>
    </xf>
    <xf numFmtId="38" fontId="32" fillId="0" borderId="37" xfId="3" applyFont="1" applyFill="1" applyBorder="1" applyAlignment="1">
      <alignment vertical="center" wrapText="1"/>
    </xf>
    <xf numFmtId="38" fontId="32" fillId="0" borderId="38" xfId="3" applyFont="1" applyFill="1" applyBorder="1" applyAlignment="1">
      <alignment vertical="center" wrapText="1"/>
    </xf>
    <xf numFmtId="38" fontId="32" fillId="0" borderId="39" xfId="3" applyFont="1" applyFill="1" applyBorder="1" applyAlignment="1">
      <alignment vertical="center" wrapText="1"/>
    </xf>
    <xf numFmtId="38" fontId="32" fillId="0" borderId="88" xfId="3" applyFont="1" applyFill="1" applyBorder="1" applyAlignment="1">
      <alignment vertical="center"/>
    </xf>
    <xf numFmtId="38" fontId="32" fillId="0" borderId="89" xfId="3" applyFont="1" applyFill="1" applyBorder="1" applyAlignment="1">
      <alignment vertical="center"/>
    </xf>
    <xf numFmtId="38" fontId="32" fillId="0" borderId="90" xfId="3" applyFont="1" applyFill="1" applyBorder="1" applyAlignment="1">
      <alignment vertical="center"/>
    </xf>
    <xf numFmtId="38" fontId="53" fillId="0" borderId="2" xfId="3" applyFont="1" applyFill="1" applyBorder="1" applyAlignment="1">
      <alignment horizontal="left" vertical="top"/>
    </xf>
    <xf numFmtId="38" fontId="32" fillId="0" borderId="1" xfId="3" applyFont="1" applyFill="1" applyBorder="1" applyAlignment="1">
      <alignment horizontal="left" vertical="top"/>
    </xf>
    <xf numFmtId="38" fontId="32" fillId="0" borderId="5" xfId="3" applyFont="1" applyFill="1" applyBorder="1" applyAlignment="1">
      <alignment horizontal="left" vertical="top"/>
    </xf>
    <xf numFmtId="38" fontId="46" fillId="0" borderId="34" xfId="3" applyFont="1" applyFill="1" applyBorder="1" applyAlignment="1">
      <alignment horizontal="center" vertical="center" wrapText="1"/>
    </xf>
    <xf numFmtId="38" fontId="46" fillId="0" borderId="35" xfId="3" applyFont="1" applyFill="1" applyBorder="1" applyAlignment="1">
      <alignment horizontal="center" vertical="center" wrapText="1"/>
    </xf>
    <xf numFmtId="38" fontId="46" fillId="0" borderId="36" xfId="3" applyFont="1" applyFill="1" applyBorder="1" applyAlignment="1">
      <alignment horizontal="center" vertical="center" wrapText="1"/>
    </xf>
    <xf numFmtId="38" fontId="46" fillId="0" borderId="40" xfId="3" applyFont="1" applyFill="1" applyBorder="1" applyAlignment="1">
      <alignment horizontal="center" vertical="center" wrapText="1"/>
    </xf>
    <xf numFmtId="38" fontId="46" fillId="0" borderId="41" xfId="3" applyFont="1" applyFill="1" applyBorder="1" applyAlignment="1">
      <alignment horizontal="center" vertical="center" wrapText="1"/>
    </xf>
    <xf numFmtId="38" fontId="46" fillId="0" borderId="42" xfId="3" applyFont="1" applyFill="1" applyBorder="1" applyAlignment="1">
      <alignment horizontal="center" vertical="center" wrapText="1"/>
    </xf>
    <xf numFmtId="38" fontId="32" fillId="0" borderId="34" xfId="3" applyFont="1" applyFill="1" applyBorder="1" applyAlignment="1">
      <alignment horizontal="center" vertical="center"/>
    </xf>
    <xf numFmtId="38" fontId="32" fillId="0" borderId="35" xfId="3" applyFont="1" applyFill="1" applyBorder="1" applyAlignment="1">
      <alignment horizontal="center" vertical="center"/>
    </xf>
    <xf numFmtId="38" fontId="32" fillId="0" borderId="36" xfId="3" applyFont="1" applyFill="1" applyBorder="1" applyAlignment="1">
      <alignment horizontal="center" vertical="center"/>
    </xf>
    <xf numFmtId="38" fontId="32" fillId="0" borderId="40" xfId="3" applyFont="1" applyFill="1" applyBorder="1" applyAlignment="1">
      <alignment horizontal="center" vertical="center"/>
    </xf>
    <xf numFmtId="38" fontId="32" fillId="0" borderId="41" xfId="3" applyFont="1" applyFill="1" applyBorder="1" applyAlignment="1">
      <alignment horizontal="center" vertical="center"/>
    </xf>
    <xf numFmtId="38" fontId="32" fillId="0" borderId="42" xfId="3" applyFont="1" applyFill="1" applyBorder="1" applyAlignment="1">
      <alignment horizontal="center" vertical="center"/>
    </xf>
    <xf numFmtId="38" fontId="53" fillId="0" borderId="6" xfId="3" applyFont="1" applyFill="1" applyBorder="1" applyAlignment="1">
      <alignment horizontal="left" vertical="top"/>
    </xf>
    <xf numFmtId="38" fontId="32" fillId="0" borderId="7" xfId="3" applyFont="1" applyFill="1" applyBorder="1" applyAlignment="1">
      <alignment horizontal="left" vertical="top"/>
    </xf>
    <xf numFmtId="38" fontId="32" fillId="0" borderId="8" xfId="3" applyFont="1" applyFill="1" applyBorder="1" applyAlignment="1">
      <alignment horizontal="left" vertical="top"/>
    </xf>
    <xf numFmtId="0" fontId="0" fillId="0" borderId="14" xfId="0" applyBorder="1" applyAlignment="1">
      <alignment horizontal="center"/>
    </xf>
    <xf numFmtId="0" fontId="0" fillId="0" borderId="12" xfId="0" applyBorder="1" applyAlignment="1">
      <alignment horizontal="center" vertical="center"/>
    </xf>
    <xf numFmtId="38" fontId="47" fillId="0" borderId="14" xfId="3" applyFont="1" applyFill="1" applyBorder="1" applyAlignment="1">
      <alignment vertical="center" wrapText="1"/>
    </xf>
    <xf numFmtId="38" fontId="32" fillId="0" borderId="9" xfId="3" applyFont="1" applyFill="1" applyBorder="1" applyAlignment="1">
      <alignment vertical="center" wrapText="1"/>
    </xf>
    <xf numFmtId="38" fontId="32" fillId="0" borderId="10" xfId="3" applyFont="1" applyFill="1" applyBorder="1" applyAlignment="1">
      <alignment vertical="center" wrapText="1"/>
    </xf>
    <xf numFmtId="38" fontId="32" fillId="0" borderId="11" xfId="3" applyFont="1" applyFill="1" applyBorder="1" applyAlignment="1">
      <alignment vertical="center" wrapText="1"/>
    </xf>
    <xf numFmtId="0" fontId="49" fillId="0" borderId="9" xfId="0" applyFont="1" applyBorder="1" applyAlignment="1">
      <alignment vertical="center" wrapText="1"/>
    </xf>
    <xf numFmtId="0" fontId="49" fillId="0" borderId="10" xfId="0" applyFont="1" applyBorder="1" applyAlignment="1">
      <alignment vertical="center" wrapText="1"/>
    </xf>
    <xf numFmtId="0" fontId="49" fillId="0" borderId="11" xfId="0" applyFont="1" applyBorder="1" applyAlignment="1">
      <alignment vertical="center" wrapText="1"/>
    </xf>
    <xf numFmtId="0" fontId="39" fillId="0" borderId="10" xfId="0" applyFont="1" applyBorder="1">
      <alignment vertical="center"/>
    </xf>
    <xf numFmtId="0" fontId="39" fillId="0" borderId="11" xfId="0" applyFont="1" applyBorder="1">
      <alignment vertical="center"/>
    </xf>
    <xf numFmtId="38" fontId="47" fillId="0" borderId="1" xfId="3" applyFont="1" applyFill="1" applyBorder="1" applyAlignment="1">
      <alignment horizontal="left" vertical="center" wrapText="1"/>
    </xf>
    <xf numFmtId="0" fontId="38" fillId="0" borderId="0" xfId="0" applyFont="1" applyAlignment="1">
      <alignment horizontal="left" vertical="center" wrapText="1"/>
    </xf>
    <xf numFmtId="0" fontId="38" fillId="0" borderId="0" xfId="0" applyFont="1" applyAlignment="1">
      <alignment horizontal="left" vertical="center"/>
    </xf>
    <xf numFmtId="0" fontId="0" fillId="0" borderId="9" xfId="0" applyBorder="1" applyAlignment="1">
      <alignment horizontal="center" vertical="center" shrinkToFit="1"/>
    </xf>
    <xf numFmtId="0" fontId="0" fillId="0" borderId="11" xfId="0" applyBorder="1" applyAlignment="1">
      <alignment horizontal="center" vertical="center" shrinkToFit="1"/>
    </xf>
    <xf numFmtId="0" fontId="0" fillId="0" borderId="2" xfId="0" applyBorder="1" applyAlignment="1">
      <alignment horizontal="center" vertical="center"/>
    </xf>
    <xf numFmtId="0" fontId="0" fillId="0" borderId="1"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0" fillId="0" borderId="0" xfId="0" applyAlignment="1">
      <alignment horizontal="center" vertical="center"/>
    </xf>
    <xf numFmtId="0" fontId="0" fillId="0" borderId="3" xfId="0" applyBorder="1" applyAlignment="1">
      <alignment horizontal="center" vertical="center"/>
    </xf>
    <xf numFmtId="0" fontId="47" fillId="0" borderId="14" xfId="0" applyFont="1" applyBorder="1" applyAlignment="1">
      <alignment vertical="center" wrapText="1"/>
    </xf>
    <xf numFmtId="0" fontId="38" fillId="0" borderId="14" xfId="0" applyFont="1" applyBorder="1" applyAlignment="1">
      <alignment horizontal="left" vertical="center"/>
    </xf>
    <xf numFmtId="38" fontId="51" fillId="0" borderId="14" xfId="3" applyFont="1" applyFill="1" applyBorder="1" applyAlignment="1">
      <alignment vertical="center" wrapText="1"/>
    </xf>
    <xf numFmtId="38" fontId="51" fillId="0" borderId="9" xfId="3" applyFont="1" applyFill="1" applyBorder="1" applyAlignment="1">
      <alignment vertical="center" wrapText="1"/>
    </xf>
    <xf numFmtId="38" fontId="51" fillId="0" borderId="10" xfId="3" applyFont="1" applyFill="1" applyBorder="1" applyAlignment="1">
      <alignment vertical="center" wrapText="1"/>
    </xf>
    <xf numFmtId="38" fontId="51" fillId="0" borderId="11" xfId="3" applyFont="1" applyFill="1" applyBorder="1" applyAlignment="1">
      <alignment vertical="center" wrapText="1"/>
    </xf>
    <xf numFmtId="0" fontId="38" fillId="0" borderId="0" xfId="0" applyFont="1">
      <alignment vertical="center"/>
    </xf>
    <xf numFmtId="0" fontId="38" fillId="0" borderId="0" xfId="0" applyFont="1" applyAlignment="1">
      <alignment vertical="top" wrapText="1"/>
    </xf>
    <xf numFmtId="0" fontId="0" fillId="0" borderId="12" xfId="0" applyBorder="1" applyAlignment="1">
      <alignment horizontal="center" vertical="center" shrinkToFit="1"/>
    </xf>
    <xf numFmtId="0" fontId="0" fillId="0" borderId="15" xfId="0" applyBorder="1" applyAlignment="1">
      <alignment horizontal="center" vertical="center" shrinkToFit="1"/>
    </xf>
    <xf numFmtId="0" fontId="0" fillId="0" borderId="14" xfId="0" applyBorder="1" applyAlignment="1">
      <alignment horizontal="center" vertical="center" shrinkToFit="1"/>
    </xf>
    <xf numFmtId="0" fontId="38" fillId="0" borderId="0" xfId="0" applyFont="1" applyAlignment="1">
      <alignment vertical="center" wrapText="1"/>
    </xf>
    <xf numFmtId="0" fontId="0" fillId="0" borderId="56" xfId="0" applyBorder="1">
      <alignment vertical="center"/>
    </xf>
    <xf numFmtId="0" fontId="0" fillId="0" borderId="33" xfId="0" applyBorder="1">
      <alignment vertical="center"/>
    </xf>
    <xf numFmtId="0" fontId="0" fillId="0" borderId="57" xfId="0" applyBorder="1">
      <alignment vertical="center"/>
    </xf>
    <xf numFmtId="0" fontId="15" fillId="0" borderId="0" xfId="0" applyFont="1" applyAlignment="1">
      <alignment horizontal="left" wrapText="1"/>
    </xf>
    <xf numFmtId="0" fontId="27" fillId="0" borderId="0" xfId="0" applyFont="1" applyAlignment="1">
      <alignment horizontal="left" vertical="center"/>
    </xf>
    <xf numFmtId="0" fontId="6" fillId="0" borderId="0" xfId="8" applyFont="1" applyAlignment="1">
      <alignment horizontal="left" vertical="top" wrapText="1"/>
    </xf>
    <xf numFmtId="0" fontId="8" fillId="0" borderId="2" xfId="0" applyFont="1" applyBorder="1" applyAlignment="1">
      <alignment horizontal="center" vertical="center" wrapText="1"/>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4" xfId="0" applyFont="1" applyBorder="1" applyAlignment="1">
      <alignment horizontal="center" vertical="center" wrapText="1"/>
    </xf>
    <xf numFmtId="0" fontId="8" fillId="0" borderId="0" xfId="0" applyFont="1" applyAlignment="1">
      <alignment horizontal="center" vertical="center" wrapText="1"/>
    </xf>
    <xf numFmtId="0" fontId="8" fillId="0" borderId="3"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38" fontId="6" fillId="0" borderId="2" xfId="3" applyFont="1" applyFill="1" applyBorder="1" applyAlignment="1">
      <alignment horizontal="center" vertical="center" wrapText="1"/>
    </xf>
    <xf numFmtId="38" fontId="6" fillId="0" borderId="1" xfId="3" applyFont="1" applyFill="1" applyBorder="1" applyAlignment="1">
      <alignment horizontal="center" vertical="center" wrapText="1"/>
    </xf>
    <xf numFmtId="38" fontId="6" fillId="0" borderId="5" xfId="3" applyFont="1" applyFill="1" applyBorder="1" applyAlignment="1">
      <alignment horizontal="center" vertical="center" wrapText="1"/>
    </xf>
    <xf numFmtId="38" fontId="6" fillId="0" borderId="4" xfId="3" applyFont="1" applyFill="1" applyBorder="1" applyAlignment="1">
      <alignment horizontal="center" vertical="center" wrapText="1"/>
    </xf>
    <xf numFmtId="38" fontId="6" fillId="0" borderId="0" xfId="3" applyFont="1" applyFill="1" applyBorder="1" applyAlignment="1">
      <alignment horizontal="center" vertical="center" wrapText="1"/>
    </xf>
    <xf numFmtId="38" fontId="6" fillId="0" borderId="3" xfId="3" applyFont="1" applyFill="1" applyBorder="1" applyAlignment="1">
      <alignment horizontal="center" vertical="center" wrapText="1"/>
    </xf>
    <xf numFmtId="38" fontId="6" fillId="0" borderId="6" xfId="3" applyFont="1" applyFill="1" applyBorder="1" applyAlignment="1">
      <alignment horizontal="center" vertical="center" wrapText="1"/>
    </xf>
    <xf numFmtId="38" fontId="6" fillId="0" borderId="7" xfId="3" applyFont="1" applyFill="1" applyBorder="1" applyAlignment="1">
      <alignment horizontal="center" vertical="center" wrapText="1"/>
    </xf>
    <xf numFmtId="38" fontId="6" fillId="0" borderId="8" xfId="3" applyFont="1" applyFill="1" applyBorder="1" applyAlignment="1">
      <alignment horizontal="center" vertical="center" wrapText="1"/>
    </xf>
    <xf numFmtId="38" fontId="6" fillId="0" borderId="9" xfId="3" applyFont="1" applyFill="1" applyBorder="1" applyAlignment="1">
      <alignment horizontal="left" vertical="top"/>
    </xf>
    <xf numFmtId="38" fontId="6" fillId="0" borderId="10" xfId="3" applyFont="1" applyFill="1" applyBorder="1" applyAlignment="1">
      <alignment horizontal="left" vertical="top"/>
    </xf>
    <xf numFmtId="38" fontId="6" fillId="0" borderId="11" xfId="3" applyFont="1" applyFill="1" applyBorder="1" applyAlignment="1">
      <alignment horizontal="left" vertical="top"/>
    </xf>
    <xf numFmtId="0" fontId="26" fillId="0" borderId="9" xfId="0" applyFont="1" applyBorder="1" applyAlignment="1">
      <alignment vertical="center" wrapText="1"/>
    </xf>
    <xf numFmtId="0" fontId="26" fillId="0" borderId="10" xfId="0" applyFont="1" applyBorder="1" applyAlignment="1">
      <alignment vertical="center" wrapText="1"/>
    </xf>
    <xf numFmtId="0" fontId="26" fillId="0" borderId="11" xfId="0" applyFont="1" applyBorder="1" applyAlignment="1">
      <alignment vertical="center" wrapText="1"/>
    </xf>
    <xf numFmtId="0" fontId="8" fillId="0" borderId="69" xfId="0" applyFont="1" applyBorder="1" applyAlignment="1">
      <alignment horizontal="center" vertical="center"/>
    </xf>
    <xf numFmtId="0" fontId="8" fillId="0" borderId="70" xfId="0" applyFont="1" applyBorder="1" applyAlignment="1">
      <alignment horizontal="center" vertical="center"/>
    </xf>
    <xf numFmtId="0" fontId="8" fillId="0" borderId="70" xfId="0" applyFont="1" applyBorder="1" applyAlignment="1">
      <alignment horizontal="center" vertical="center" wrapText="1"/>
    </xf>
    <xf numFmtId="0" fontId="8" fillId="0" borderId="71" xfId="0" applyFont="1" applyBorder="1" applyAlignment="1">
      <alignment horizontal="center" vertical="center" wrapText="1"/>
    </xf>
    <xf numFmtId="0" fontId="8" fillId="0" borderId="54" xfId="0" applyFont="1" applyBorder="1" applyAlignment="1">
      <alignment horizontal="center" vertical="center"/>
    </xf>
    <xf numFmtId="0" fontId="15" fillId="0" borderId="0" xfId="0" applyFont="1" applyAlignment="1">
      <alignment horizontal="left" vertical="center" wrapText="1"/>
    </xf>
    <xf numFmtId="0" fontId="25" fillId="0" borderId="9"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11" xfId="0" applyFont="1" applyBorder="1" applyAlignment="1">
      <alignment horizontal="center" vertical="center" wrapText="1"/>
    </xf>
    <xf numFmtId="0" fontId="8" fillId="0" borderId="73" xfId="0" applyFont="1" applyBorder="1" applyAlignment="1">
      <alignment horizontal="center" vertical="center" wrapText="1"/>
    </xf>
    <xf numFmtId="0" fontId="8" fillId="0" borderId="72" xfId="0" applyFont="1" applyBorder="1" applyAlignment="1">
      <alignment horizontal="center" vertical="center" wrapText="1"/>
    </xf>
    <xf numFmtId="0" fontId="26" fillId="0" borderId="9" xfId="0" applyFont="1" applyBorder="1">
      <alignment vertical="center"/>
    </xf>
    <xf numFmtId="0" fontId="26" fillId="0" borderId="10" xfId="0" applyFont="1" applyBorder="1">
      <alignment vertical="center"/>
    </xf>
    <xf numFmtId="0" fontId="26" fillId="0" borderId="11" xfId="0" applyFont="1" applyBorder="1">
      <alignment vertical="center"/>
    </xf>
    <xf numFmtId="0" fontId="8" fillId="0" borderId="53" xfId="0" applyFont="1" applyBorder="1" applyAlignment="1">
      <alignment horizontal="center" vertical="center"/>
    </xf>
    <xf numFmtId="0" fontId="8" fillId="0" borderId="54" xfId="0" applyFont="1" applyBorder="1" applyAlignment="1">
      <alignment horizontal="center" vertical="center" wrapText="1"/>
    </xf>
    <xf numFmtId="0" fontId="8" fillId="0" borderId="55" xfId="0" applyFont="1" applyBorder="1" applyAlignment="1">
      <alignment horizontal="center" vertical="center" wrapText="1"/>
    </xf>
    <xf numFmtId="0" fontId="25" fillId="0" borderId="9" xfId="0" applyFont="1" applyBorder="1" applyAlignment="1">
      <alignment vertical="center" wrapText="1"/>
    </xf>
    <xf numFmtId="0" fontId="25" fillId="0" borderId="10" xfId="0" applyFont="1" applyBorder="1">
      <alignment vertical="center"/>
    </xf>
    <xf numFmtId="0" fontId="25" fillId="0" borderId="11" xfId="0" applyFont="1" applyBorder="1">
      <alignment vertical="center"/>
    </xf>
    <xf numFmtId="0" fontId="8" fillId="0" borderId="53" xfId="0" applyFont="1" applyBorder="1" applyAlignment="1">
      <alignment horizontal="center" vertical="center" wrapText="1"/>
    </xf>
    <xf numFmtId="0" fontId="8" fillId="0" borderId="74" xfId="0" applyFont="1" applyBorder="1" applyAlignment="1">
      <alignment horizontal="center" vertical="center"/>
    </xf>
    <xf numFmtId="0" fontId="11" fillId="0" borderId="14" xfId="0" applyFont="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27" fillId="0" borderId="0" xfId="0" applyFont="1" applyAlignment="1">
      <alignment vertical="center" wrapText="1"/>
    </xf>
    <xf numFmtId="0" fontId="27" fillId="0" borderId="0" xfId="0" applyFont="1">
      <alignment vertical="center"/>
    </xf>
    <xf numFmtId="0" fontId="11" fillId="0" borderId="9" xfId="0" applyFont="1" applyBorder="1" applyAlignment="1">
      <alignment horizontal="center" vertical="center"/>
    </xf>
    <xf numFmtId="0" fontId="11" fillId="0" borderId="11" xfId="0" applyFont="1" applyBorder="1" applyAlignment="1">
      <alignment horizontal="left" vertical="center"/>
    </xf>
    <xf numFmtId="0" fontId="11" fillId="0" borderId="14" xfId="0" applyFont="1" applyBorder="1" applyAlignment="1">
      <alignment horizontal="left" vertical="center"/>
    </xf>
    <xf numFmtId="38" fontId="19" fillId="0" borderId="14" xfId="3" applyFont="1" applyFill="1" applyBorder="1" applyAlignment="1">
      <alignment horizontal="left" vertical="center"/>
    </xf>
    <xf numFmtId="38" fontId="6" fillId="0" borderId="9" xfId="3" applyFont="1" applyFill="1" applyBorder="1" applyAlignment="1">
      <alignment horizontal="left" vertical="center"/>
    </xf>
    <xf numFmtId="38" fontId="6" fillId="0" borderId="10" xfId="3" applyFont="1" applyFill="1" applyBorder="1" applyAlignment="1">
      <alignment horizontal="left" vertical="center"/>
    </xf>
    <xf numFmtId="38" fontId="6" fillId="0" borderId="11" xfId="3" applyFont="1" applyFill="1" applyBorder="1" applyAlignment="1">
      <alignment horizontal="left" vertical="center"/>
    </xf>
    <xf numFmtId="38" fontId="15" fillId="0" borderId="1" xfId="3" applyFont="1" applyFill="1" applyBorder="1" applyAlignment="1">
      <alignment vertical="center" wrapText="1"/>
    </xf>
    <xf numFmtId="0" fontId="26" fillId="0" borderId="9" xfId="0" applyFont="1" applyBorder="1" applyAlignment="1">
      <alignment horizontal="center" vertical="center" wrapText="1"/>
    </xf>
    <xf numFmtId="0" fontId="26" fillId="0" borderId="10" xfId="0" applyFont="1" applyBorder="1" applyAlignment="1">
      <alignment horizontal="center" vertical="center" wrapText="1"/>
    </xf>
    <xf numFmtId="0" fontId="26" fillId="0" borderId="11" xfId="0" applyFont="1" applyBorder="1" applyAlignment="1">
      <alignment horizontal="center" vertical="center" wrapText="1"/>
    </xf>
    <xf numFmtId="0" fontId="26" fillId="0" borderId="10" xfId="0" applyFont="1" applyBorder="1" applyAlignment="1">
      <alignment horizontal="center" vertical="center"/>
    </xf>
    <xf numFmtId="0" fontId="26" fillId="0" borderId="11" xfId="0" applyFont="1" applyBorder="1" applyAlignment="1">
      <alignment horizontal="center" vertical="center"/>
    </xf>
    <xf numFmtId="38" fontId="6" fillId="0" borderId="2" xfId="3" applyFont="1" applyFill="1" applyBorder="1" applyAlignment="1">
      <alignment horizontal="center" vertical="center" wrapText="1" shrinkToFit="1"/>
    </xf>
    <xf numFmtId="38" fontId="6" fillId="0" borderId="1" xfId="3" applyFont="1" applyFill="1" applyBorder="1" applyAlignment="1">
      <alignment horizontal="center" vertical="center" shrinkToFit="1"/>
    </xf>
    <xf numFmtId="38" fontId="6" fillId="0" borderId="5" xfId="3" applyFont="1" applyFill="1" applyBorder="1" applyAlignment="1">
      <alignment horizontal="center" vertical="center" shrinkToFit="1"/>
    </xf>
    <xf numFmtId="38" fontId="6" fillId="0" borderId="2" xfId="3" applyFont="1" applyFill="1" applyBorder="1" applyAlignment="1">
      <alignment horizontal="center" vertical="center"/>
    </xf>
    <xf numFmtId="38" fontId="6" fillId="0" borderId="1" xfId="3" applyFont="1" applyFill="1" applyBorder="1" applyAlignment="1">
      <alignment horizontal="center" vertical="center"/>
    </xf>
    <xf numFmtId="38" fontId="6" fillId="0" borderId="5" xfId="3" applyFont="1" applyFill="1" applyBorder="1" applyAlignment="1">
      <alignment horizontal="center" vertical="center"/>
    </xf>
    <xf numFmtId="0" fontId="18" fillId="0" borderId="9" xfId="0" applyFont="1" applyBorder="1" applyAlignment="1">
      <alignment vertical="center" wrapText="1"/>
    </xf>
    <xf numFmtId="0" fontId="18" fillId="0" borderId="10" xfId="0" applyFont="1" applyBorder="1" applyAlignment="1">
      <alignment vertical="center" wrapText="1"/>
    </xf>
    <xf numFmtId="0" fontId="18" fillId="0" borderId="11" xfId="0" applyFont="1" applyBorder="1" applyAlignment="1">
      <alignment vertical="center" wrapText="1"/>
    </xf>
    <xf numFmtId="0" fontId="8" fillId="0" borderId="9" xfId="0" applyFont="1" applyBorder="1" applyAlignment="1">
      <alignment horizontal="left" vertical="center"/>
    </xf>
    <xf numFmtId="0" fontId="8" fillId="0" borderId="10" xfId="0" applyFont="1" applyBorder="1" applyAlignment="1">
      <alignment horizontal="left" vertical="center"/>
    </xf>
    <xf numFmtId="0" fontId="8" fillId="0" borderId="11" xfId="0" applyFont="1" applyBorder="1" applyAlignment="1">
      <alignment horizontal="left" vertical="center"/>
    </xf>
    <xf numFmtId="38" fontId="15" fillId="0" borderId="0" xfId="3" applyFont="1" applyFill="1" applyBorder="1" applyAlignment="1">
      <alignment vertical="center" wrapText="1"/>
    </xf>
    <xf numFmtId="38" fontId="17" fillId="0" borderId="9" xfId="3" applyFont="1" applyFill="1" applyBorder="1" applyAlignment="1">
      <alignment horizontal="left" vertical="center" wrapText="1"/>
    </xf>
    <xf numFmtId="38" fontId="17" fillId="0" borderId="10" xfId="3" applyFont="1" applyFill="1" applyBorder="1" applyAlignment="1">
      <alignment horizontal="left" vertical="center" wrapText="1"/>
    </xf>
    <xf numFmtId="38" fontId="17" fillId="0" borderId="11" xfId="3" applyFont="1" applyFill="1" applyBorder="1" applyAlignment="1">
      <alignment horizontal="left" vertical="center" wrapText="1"/>
    </xf>
    <xf numFmtId="0" fontId="26" fillId="0" borderId="9" xfId="0" applyFont="1" applyBorder="1" applyAlignment="1">
      <alignment horizontal="left" vertical="center"/>
    </xf>
    <xf numFmtId="0" fontId="26" fillId="0" borderId="10" xfId="0" applyFont="1" applyBorder="1" applyAlignment="1">
      <alignment horizontal="left" vertical="center"/>
    </xf>
    <xf numFmtId="0" fontId="26" fillId="0" borderId="11" xfId="0" applyFont="1" applyBorder="1" applyAlignment="1">
      <alignment horizontal="left" vertical="center"/>
    </xf>
    <xf numFmtId="0" fontId="25" fillId="0" borderId="9" xfId="0" applyFont="1" applyBorder="1" applyAlignment="1">
      <alignment horizontal="right" vertical="center"/>
    </xf>
    <xf numFmtId="0" fontId="25" fillId="0" borderId="10" xfId="0" applyFont="1" applyBorder="1" applyAlignment="1">
      <alignment horizontal="right" vertical="center"/>
    </xf>
    <xf numFmtId="0" fontId="25" fillId="0" borderId="11" xfId="0" applyFont="1" applyBorder="1" applyAlignment="1">
      <alignment horizontal="right" vertical="center"/>
    </xf>
    <xf numFmtId="38" fontId="9" fillId="0" borderId="9" xfId="3" applyFont="1" applyFill="1" applyBorder="1" applyAlignment="1">
      <alignment horizontal="right" vertical="center"/>
    </xf>
    <xf numFmtId="38" fontId="9" fillId="0" borderId="10" xfId="3" applyFont="1" applyFill="1" applyBorder="1" applyAlignment="1">
      <alignment horizontal="right" vertical="center"/>
    </xf>
    <xf numFmtId="38" fontId="9" fillId="0" borderId="11" xfId="3" applyFont="1" applyFill="1" applyBorder="1" applyAlignment="1">
      <alignment horizontal="right" vertical="center"/>
    </xf>
    <xf numFmtId="38" fontId="16" fillId="0" borderId="9" xfId="3" applyFont="1" applyFill="1" applyBorder="1" applyAlignment="1">
      <alignment horizontal="left" vertical="center" wrapText="1"/>
    </xf>
    <xf numFmtId="38" fontId="16" fillId="0" borderId="10" xfId="3" applyFont="1" applyFill="1" applyBorder="1" applyAlignment="1">
      <alignment horizontal="left" vertical="center" wrapText="1"/>
    </xf>
    <xf numFmtId="38" fontId="16" fillId="0" borderId="11" xfId="3" applyFont="1" applyFill="1" applyBorder="1" applyAlignment="1">
      <alignment horizontal="left" vertical="center" wrapText="1"/>
    </xf>
    <xf numFmtId="38" fontId="6" fillId="0" borderId="9" xfId="3" applyFont="1" applyFill="1" applyBorder="1" applyAlignment="1">
      <alignment horizontal="center" vertical="center" wrapText="1"/>
    </xf>
    <xf numFmtId="38" fontId="6" fillId="0" borderId="10" xfId="3" applyFont="1" applyFill="1" applyBorder="1" applyAlignment="1">
      <alignment horizontal="center" vertical="center" wrapText="1"/>
    </xf>
    <xf numFmtId="0" fontId="26" fillId="0" borderId="37" xfId="0" applyFont="1" applyBorder="1" applyAlignment="1">
      <alignment horizontal="center" vertical="center"/>
    </xf>
    <xf numFmtId="0" fontId="26" fillId="0" borderId="38" xfId="0" applyFont="1" applyBorder="1" applyAlignment="1">
      <alignment horizontal="center" vertical="center"/>
    </xf>
    <xf numFmtId="0" fontId="26" fillId="0" borderId="39" xfId="0" applyFont="1" applyBorder="1" applyAlignment="1">
      <alignment horizontal="center" vertical="center"/>
    </xf>
    <xf numFmtId="0" fontId="26" fillId="0" borderId="9" xfId="0" applyFont="1" applyBorder="1" applyAlignment="1">
      <alignment horizontal="right" vertical="center"/>
    </xf>
    <xf numFmtId="0" fontId="26" fillId="0" borderId="10" xfId="0" applyFont="1" applyBorder="1" applyAlignment="1">
      <alignment horizontal="right" vertical="center"/>
    </xf>
    <xf numFmtId="0" fontId="26" fillId="0" borderId="11" xfId="0" applyFont="1" applyBorder="1" applyAlignment="1">
      <alignment horizontal="right" vertical="center"/>
    </xf>
    <xf numFmtId="0" fontId="27" fillId="0" borderId="0" xfId="0" applyFont="1" applyAlignment="1">
      <alignment horizontal="left" vertical="center" wrapText="1"/>
    </xf>
    <xf numFmtId="38" fontId="11" fillId="0" borderId="9" xfId="1" applyFont="1" applyFill="1" applyBorder="1" applyAlignment="1">
      <alignment horizontal="center" vertical="center" wrapText="1"/>
    </xf>
    <xf numFmtId="38" fontId="11" fillId="0" borderId="10" xfId="1" applyFont="1" applyFill="1" applyBorder="1" applyAlignment="1">
      <alignment horizontal="center" vertical="center" wrapText="1"/>
    </xf>
    <xf numFmtId="38" fontId="11" fillId="0" borderId="11" xfId="1" applyFont="1" applyFill="1" applyBorder="1" applyAlignment="1">
      <alignment horizontal="center" vertical="center" wrapText="1"/>
    </xf>
    <xf numFmtId="178" fontId="11" fillId="0" borderId="9" xfId="1" applyNumberFormat="1" applyFont="1" applyFill="1" applyBorder="1" applyAlignment="1">
      <alignment horizontal="center" vertical="center" wrapText="1"/>
    </xf>
    <xf numFmtId="178" fontId="11" fillId="0" borderId="10" xfId="1" applyNumberFormat="1" applyFont="1" applyFill="1" applyBorder="1" applyAlignment="1">
      <alignment horizontal="center" vertical="center" wrapText="1"/>
    </xf>
    <xf numFmtId="178" fontId="11" fillId="0" borderId="11" xfId="1" applyNumberFormat="1" applyFont="1" applyFill="1" applyBorder="1" applyAlignment="1">
      <alignment horizontal="center" vertical="center" wrapText="1"/>
    </xf>
    <xf numFmtId="38" fontId="11" fillId="0" borderId="12" xfId="1" applyFont="1" applyFill="1" applyBorder="1" applyAlignment="1">
      <alignment horizontal="center" vertical="center" wrapText="1"/>
    </xf>
    <xf numFmtId="38" fontId="11" fillId="0" borderId="2" xfId="1" applyFont="1" applyFill="1" applyBorder="1" applyAlignment="1">
      <alignment horizontal="center" vertical="center" wrapText="1"/>
    </xf>
    <xf numFmtId="38" fontId="11" fillId="0" borderId="1" xfId="1" applyFont="1" applyFill="1" applyBorder="1" applyAlignment="1">
      <alignment horizontal="center" vertical="center" wrapText="1"/>
    </xf>
    <xf numFmtId="38" fontId="11" fillId="0" borderId="5" xfId="1" applyFont="1" applyFill="1" applyBorder="1" applyAlignment="1">
      <alignment horizontal="center" vertical="center" wrapText="1"/>
    </xf>
    <xf numFmtId="38" fontId="6" fillId="0" borderId="20" xfId="3" applyFont="1" applyFill="1" applyBorder="1" applyAlignment="1">
      <alignment horizontal="center" vertical="center"/>
    </xf>
    <xf numFmtId="38" fontId="6" fillId="0" borderId="20" xfId="3" applyFont="1" applyFill="1" applyBorder="1" applyAlignment="1">
      <alignment horizontal="center" vertical="center" wrapText="1"/>
    </xf>
    <xf numFmtId="38" fontId="11" fillId="0" borderId="7" xfId="1" applyFont="1" applyFill="1" applyBorder="1" applyAlignment="1">
      <alignment horizontal="center" vertical="top" wrapText="1"/>
    </xf>
    <xf numFmtId="38" fontId="11" fillId="0" borderId="14" xfId="1" applyFont="1" applyFill="1" applyBorder="1" applyAlignment="1">
      <alignment horizontal="center" vertical="center" wrapText="1"/>
    </xf>
    <xf numFmtId="38" fontId="12" fillId="0" borderId="12" xfId="1" applyFont="1" applyFill="1" applyBorder="1" applyAlignment="1">
      <alignment horizontal="center" vertical="center" wrapText="1"/>
    </xf>
    <xf numFmtId="38" fontId="12" fillId="0" borderId="15" xfId="1" applyFont="1" applyFill="1" applyBorder="1" applyAlignment="1">
      <alignment horizontal="center" vertical="center" wrapText="1"/>
    </xf>
    <xf numFmtId="178" fontId="12" fillId="0" borderId="2" xfId="0" applyNumberFormat="1" applyFont="1" applyBorder="1" applyAlignment="1">
      <alignment horizontal="center" vertical="center" wrapText="1"/>
    </xf>
    <xf numFmtId="178" fontId="12" fillId="0" borderId="1" xfId="0" applyNumberFormat="1" applyFont="1" applyBorder="1" applyAlignment="1">
      <alignment horizontal="center" vertical="center" wrapText="1"/>
    </xf>
    <xf numFmtId="178" fontId="12" fillId="0" borderId="5" xfId="0" applyNumberFormat="1" applyFont="1" applyBorder="1" applyAlignment="1">
      <alignment horizontal="center" vertical="center" wrapText="1"/>
    </xf>
    <xf numFmtId="178" fontId="12" fillId="0" borderId="6" xfId="0" applyNumberFormat="1" applyFont="1" applyBorder="1" applyAlignment="1">
      <alignment horizontal="center" vertical="center" wrapText="1"/>
    </xf>
    <xf numFmtId="178" fontId="12" fillId="0" borderId="7" xfId="0" applyNumberFormat="1" applyFont="1" applyBorder="1" applyAlignment="1">
      <alignment horizontal="center" vertical="center" wrapText="1"/>
    </xf>
    <xf numFmtId="178" fontId="12" fillId="0" borderId="8" xfId="0" applyNumberFormat="1" applyFont="1" applyBorder="1" applyAlignment="1">
      <alignment horizontal="center" vertical="center" wrapText="1"/>
    </xf>
    <xf numFmtId="38" fontId="11" fillId="0" borderId="6" xfId="1" applyFont="1" applyFill="1" applyBorder="1" applyAlignment="1">
      <alignment horizontal="center" vertical="center" wrapText="1"/>
    </xf>
    <xf numFmtId="38" fontId="11" fillId="0" borderId="7" xfId="1" applyFont="1" applyFill="1" applyBorder="1" applyAlignment="1">
      <alignment horizontal="center" vertical="center" wrapText="1"/>
    </xf>
    <xf numFmtId="38" fontId="11" fillId="0" borderId="8" xfId="1" applyFont="1" applyFill="1" applyBorder="1" applyAlignment="1">
      <alignment horizontal="center" vertical="center" wrapText="1"/>
    </xf>
    <xf numFmtId="38" fontId="12" fillId="0" borderId="9" xfId="1" applyFont="1" applyFill="1" applyBorder="1" applyAlignment="1">
      <alignment horizontal="center" vertical="center" wrapText="1"/>
    </xf>
    <xf numFmtId="38" fontId="12" fillId="0" borderId="10" xfId="1" applyFont="1" applyFill="1" applyBorder="1" applyAlignment="1">
      <alignment horizontal="center" vertical="center" wrapText="1"/>
    </xf>
    <xf numFmtId="38" fontId="12" fillId="0" borderId="11" xfId="1" applyFont="1" applyFill="1" applyBorder="1" applyAlignment="1">
      <alignment horizontal="center" vertical="center" wrapText="1"/>
    </xf>
    <xf numFmtId="38" fontId="17" fillId="0" borderId="14" xfId="3" applyFont="1" applyFill="1" applyBorder="1" applyAlignment="1">
      <alignment horizontal="left" vertical="center" wrapText="1"/>
    </xf>
    <xf numFmtId="38" fontId="16" fillId="0" borderId="14" xfId="3" applyFont="1" applyFill="1" applyBorder="1" applyAlignment="1">
      <alignment horizontal="center" vertical="center"/>
    </xf>
    <xf numFmtId="38" fontId="6" fillId="0" borderId="14" xfId="3" applyFont="1" applyFill="1" applyBorder="1" applyAlignment="1">
      <alignment horizontal="left" vertical="center" wrapText="1"/>
    </xf>
    <xf numFmtId="38" fontId="43" fillId="0" borderId="47" xfId="1" applyFont="1" applyFill="1" applyBorder="1" applyAlignment="1">
      <alignment horizontal="center" vertical="center" wrapText="1"/>
    </xf>
    <xf numFmtId="38" fontId="43" fillId="0" borderId="48" xfId="1" applyFont="1" applyFill="1" applyBorder="1" applyAlignment="1">
      <alignment horizontal="center" vertical="center" wrapText="1"/>
    </xf>
    <xf numFmtId="38" fontId="43" fillId="0" borderId="49" xfId="1" applyFont="1" applyFill="1" applyBorder="1" applyAlignment="1">
      <alignment horizontal="center" vertical="center" wrapText="1"/>
    </xf>
    <xf numFmtId="178" fontId="11" fillId="0" borderId="44" xfId="1" applyNumberFormat="1" applyFont="1" applyFill="1" applyBorder="1" applyAlignment="1">
      <alignment horizontal="center" vertical="center" wrapText="1"/>
    </xf>
    <xf numFmtId="178" fontId="11" fillId="0" borderId="45" xfId="1" applyNumberFormat="1" applyFont="1" applyFill="1" applyBorder="1" applyAlignment="1">
      <alignment horizontal="center" vertical="center" wrapText="1"/>
    </xf>
    <xf numFmtId="178" fontId="11" fillId="0" borderId="46" xfId="1" applyNumberFormat="1" applyFont="1" applyFill="1" applyBorder="1" applyAlignment="1">
      <alignment horizontal="center" vertical="center" wrapText="1"/>
    </xf>
    <xf numFmtId="38" fontId="11" fillId="0" borderId="50" xfId="1" applyFont="1" applyFill="1" applyBorder="1" applyAlignment="1">
      <alignment horizontal="center" vertical="center" wrapText="1"/>
    </xf>
    <xf numFmtId="38" fontId="11" fillId="0" borderId="51" xfId="1" applyFont="1" applyFill="1" applyBorder="1" applyAlignment="1">
      <alignment horizontal="center" vertical="center" wrapText="1"/>
    </xf>
    <xf numFmtId="38" fontId="11" fillId="0" borderId="52" xfId="1" applyFont="1" applyFill="1" applyBorder="1" applyAlignment="1">
      <alignment horizontal="center" vertical="center" wrapText="1"/>
    </xf>
    <xf numFmtId="178" fontId="11" fillId="0" borderId="50" xfId="1" applyNumberFormat="1" applyFont="1" applyFill="1" applyBorder="1" applyAlignment="1">
      <alignment horizontal="center" vertical="center" wrapText="1"/>
    </xf>
    <xf numFmtId="178" fontId="11" fillId="0" borderId="51" xfId="1" applyNumberFormat="1" applyFont="1" applyFill="1" applyBorder="1" applyAlignment="1">
      <alignment horizontal="center" vertical="center" wrapText="1"/>
    </xf>
    <xf numFmtId="178" fontId="11" fillId="0" borderId="52" xfId="1" applyNumberFormat="1" applyFont="1" applyFill="1" applyBorder="1" applyAlignment="1">
      <alignment horizontal="center" vertical="center" wrapText="1"/>
    </xf>
    <xf numFmtId="38" fontId="11" fillId="0" borderId="44" xfId="1" applyFont="1" applyFill="1" applyBorder="1" applyAlignment="1">
      <alignment horizontal="center" vertical="center" wrapText="1"/>
    </xf>
    <xf numFmtId="38" fontId="11" fillId="0" borderId="45" xfId="1" applyFont="1" applyFill="1" applyBorder="1" applyAlignment="1">
      <alignment horizontal="center" vertical="center" wrapText="1"/>
    </xf>
    <xf numFmtId="38" fontId="11" fillId="0" borderId="46" xfId="1" applyFont="1" applyFill="1" applyBorder="1" applyAlignment="1">
      <alignment horizontal="center" vertical="center" wrapText="1"/>
    </xf>
    <xf numFmtId="38" fontId="11" fillId="0" borderId="37" xfId="1" applyFont="1" applyFill="1" applyBorder="1" applyAlignment="1">
      <alignment horizontal="center" vertical="center" wrapText="1"/>
    </xf>
    <xf numFmtId="38" fontId="11" fillId="0" borderId="38" xfId="1" applyFont="1" applyFill="1" applyBorder="1" applyAlignment="1">
      <alignment horizontal="center" vertical="center" wrapText="1"/>
    </xf>
    <xf numFmtId="38" fontId="11" fillId="0" borderId="39" xfId="1" applyFont="1" applyFill="1" applyBorder="1" applyAlignment="1">
      <alignment horizontal="center" vertical="center" wrapText="1"/>
    </xf>
    <xf numFmtId="0" fontId="6" fillId="0" borderId="10" xfId="0" applyFont="1" applyBorder="1" applyAlignment="1">
      <alignment vertical="center" wrapText="1"/>
    </xf>
    <xf numFmtId="0" fontId="6" fillId="0" borderId="11" xfId="0" applyFont="1" applyBorder="1" applyAlignment="1">
      <alignment vertical="center" wrapText="1"/>
    </xf>
    <xf numFmtId="38" fontId="11" fillId="0" borderId="20" xfId="1" applyFont="1" applyFill="1" applyBorder="1" applyAlignment="1">
      <alignment horizontal="center" vertical="center" wrapText="1"/>
    </xf>
    <xf numFmtId="178" fontId="11" fillId="0" borderId="20" xfId="1" applyNumberFormat="1" applyFont="1" applyFill="1" applyBorder="1" applyAlignment="1">
      <alignment horizontal="center" vertical="center" wrapText="1"/>
    </xf>
    <xf numFmtId="0" fontId="6" fillId="0" borderId="9" xfId="0" applyFont="1" applyBorder="1" applyAlignment="1">
      <alignment vertical="center" wrapText="1"/>
    </xf>
    <xf numFmtId="0" fontId="6" fillId="0" borderId="14" xfId="0" applyFont="1" applyBorder="1" applyAlignment="1">
      <alignment vertical="center" wrapText="1"/>
    </xf>
    <xf numFmtId="38" fontId="11" fillId="0" borderId="4" xfId="1" applyFont="1" applyFill="1" applyBorder="1" applyAlignment="1">
      <alignment horizontal="center" vertical="center" wrapText="1"/>
    </xf>
    <xf numFmtId="38" fontId="11" fillId="0" borderId="0" xfId="1" applyFont="1" applyFill="1" applyBorder="1" applyAlignment="1">
      <alignment horizontal="center" vertical="center" wrapText="1"/>
    </xf>
    <xf numFmtId="38" fontId="11" fillId="0" borderId="3" xfId="1" applyFont="1" applyFill="1" applyBorder="1" applyAlignment="1">
      <alignment horizontal="center" vertical="center" wrapText="1"/>
    </xf>
    <xf numFmtId="0" fontId="8" fillId="0" borderId="14" xfId="0" applyFont="1" applyBorder="1" applyAlignment="1">
      <alignment horizontal="center" vertical="center"/>
    </xf>
    <xf numFmtId="0" fontId="6" fillId="0" borderId="9" xfId="0" applyFont="1" applyBorder="1">
      <alignment vertical="center"/>
    </xf>
    <xf numFmtId="0" fontId="6" fillId="0" borderId="10" xfId="0" applyFont="1" applyBorder="1">
      <alignment vertical="center"/>
    </xf>
    <xf numFmtId="0" fontId="6" fillId="0" borderId="11" xfId="0" applyFont="1" applyBorder="1">
      <alignment vertical="center"/>
    </xf>
    <xf numFmtId="0" fontId="6" fillId="0" borderId="14" xfId="0" applyFont="1" applyBorder="1">
      <alignment vertical="center"/>
    </xf>
    <xf numFmtId="38" fontId="10" fillId="0" borderId="47" xfId="1" applyFont="1" applyFill="1" applyBorder="1" applyAlignment="1">
      <alignment horizontal="center" vertical="center" wrapText="1"/>
    </xf>
    <xf numFmtId="38" fontId="10" fillId="0" borderId="48" xfId="1" applyFont="1" applyFill="1" applyBorder="1" applyAlignment="1">
      <alignment horizontal="center" vertical="center" wrapText="1"/>
    </xf>
    <xf numFmtId="38" fontId="10" fillId="0" borderId="49" xfId="1" applyFont="1" applyFill="1" applyBorder="1" applyAlignment="1">
      <alignment horizontal="center" vertical="center" wrapText="1"/>
    </xf>
    <xf numFmtId="38" fontId="6" fillId="0" borderId="14" xfId="3" applyFont="1" applyFill="1" applyBorder="1" applyAlignment="1">
      <alignment vertical="center"/>
    </xf>
    <xf numFmtId="38" fontId="6" fillId="0" borderId="53" xfId="3" applyFont="1" applyFill="1" applyBorder="1" applyAlignment="1">
      <alignment horizontal="right" vertical="center"/>
    </xf>
    <xf numFmtId="38" fontId="6" fillId="0" borderId="54" xfId="3" applyFont="1" applyFill="1" applyBorder="1" applyAlignment="1">
      <alignment horizontal="right" vertical="center"/>
    </xf>
    <xf numFmtId="38" fontId="6" fillId="0" borderId="55" xfId="3" applyFont="1" applyFill="1" applyBorder="1" applyAlignment="1">
      <alignment horizontal="right" vertical="center"/>
    </xf>
    <xf numFmtId="0" fontId="8" fillId="0" borderId="55" xfId="0" applyFont="1" applyBorder="1" applyAlignment="1">
      <alignment horizontal="center" vertical="center"/>
    </xf>
    <xf numFmtId="38" fontId="6" fillId="0" borderId="4" xfId="3" applyFont="1" applyFill="1" applyBorder="1" applyAlignment="1">
      <alignment horizontal="center" vertical="center"/>
    </xf>
    <xf numFmtId="38" fontId="6" fillId="0" borderId="0" xfId="3" applyFont="1" applyFill="1" applyBorder="1" applyAlignment="1">
      <alignment horizontal="center" vertical="center"/>
    </xf>
    <xf numFmtId="38" fontId="6" fillId="0" borderId="3" xfId="3" applyFont="1" applyFill="1" applyBorder="1" applyAlignment="1">
      <alignment horizontal="center" vertical="center"/>
    </xf>
    <xf numFmtId="38" fontId="6" fillId="0" borderId="6" xfId="3" applyFont="1" applyFill="1" applyBorder="1" applyAlignment="1">
      <alignment horizontal="center" vertical="center"/>
    </xf>
    <xf numFmtId="38" fontId="6" fillId="0" borderId="7" xfId="3" applyFont="1" applyFill="1" applyBorder="1" applyAlignment="1">
      <alignment horizontal="center" vertical="center"/>
    </xf>
    <xf numFmtId="38" fontId="6" fillId="0" borderId="8" xfId="3" applyFont="1" applyFill="1" applyBorder="1" applyAlignment="1">
      <alignment horizontal="center" vertical="center"/>
    </xf>
    <xf numFmtId="38" fontId="6" fillId="0" borderId="4" xfId="3" applyFont="1" applyFill="1" applyBorder="1" applyAlignment="1">
      <alignment horizontal="right" vertical="center"/>
    </xf>
    <xf numFmtId="38" fontId="6" fillId="0" borderId="0" xfId="3" applyFont="1" applyFill="1" applyBorder="1" applyAlignment="1">
      <alignment horizontal="right" vertical="center"/>
    </xf>
    <xf numFmtId="38" fontId="6" fillId="0" borderId="3" xfId="3" applyFont="1" applyFill="1" applyBorder="1" applyAlignment="1">
      <alignment horizontal="right" vertical="center"/>
    </xf>
    <xf numFmtId="38" fontId="6" fillId="0" borderId="6" xfId="3" applyFont="1" applyFill="1" applyBorder="1" applyAlignment="1">
      <alignment horizontal="right" vertical="center"/>
    </xf>
    <xf numFmtId="38" fontId="6" fillId="0" borderId="7" xfId="3" applyFont="1" applyFill="1" applyBorder="1" applyAlignment="1">
      <alignment horizontal="right" vertical="center"/>
    </xf>
    <xf numFmtId="38" fontId="6" fillId="0" borderId="8" xfId="3" applyFont="1" applyFill="1" applyBorder="1" applyAlignment="1">
      <alignment horizontal="right" vertical="center"/>
    </xf>
    <xf numFmtId="38" fontId="6" fillId="0" borderId="2" xfId="3" applyFont="1" applyFill="1" applyBorder="1" applyAlignment="1">
      <alignment horizontal="right" vertical="center" wrapText="1"/>
    </xf>
    <xf numFmtId="38" fontId="6" fillId="0" borderId="1" xfId="3" applyFont="1" applyFill="1" applyBorder="1" applyAlignment="1">
      <alignment horizontal="right" vertical="center" wrapText="1"/>
    </xf>
    <xf numFmtId="38" fontId="6" fillId="0" borderId="5" xfId="3" applyFont="1" applyFill="1" applyBorder="1" applyAlignment="1">
      <alignment horizontal="right" vertical="center" wrapText="1"/>
    </xf>
    <xf numFmtId="38" fontId="6" fillId="0" borderId="4" xfId="3" applyFont="1" applyFill="1" applyBorder="1" applyAlignment="1">
      <alignment horizontal="right" vertical="center" wrapText="1"/>
    </xf>
    <xf numFmtId="38" fontId="6" fillId="0" borderId="0" xfId="3" applyFont="1" applyFill="1" applyBorder="1" applyAlignment="1">
      <alignment horizontal="right" vertical="center" wrapText="1"/>
    </xf>
    <xf numFmtId="38" fontId="6" fillId="0" borderId="3" xfId="3" applyFont="1" applyFill="1" applyBorder="1" applyAlignment="1">
      <alignment horizontal="right" vertical="center" wrapText="1"/>
    </xf>
    <xf numFmtId="38" fontId="6" fillId="0" borderId="6" xfId="3" applyFont="1" applyFill="1" applyBorder="1" applyAlignment="1">
      <alignment horizontal="right" vertical="center" wrapText="1"/>
    </xf>
    <xf numFmtId="38" fontId="6" fillId="0" borderId="7" xfId="3" applyFont="1" applyFill="1" applyBorder="1" applyAlignment="1">
      <alignment horizontal="right" vertical="center" wrapText="1"/>
    </xf>
    <xf numFmtId="38" fontId="6" fillId="0" borderId="8" xfId="3" applyFont="1" applyFill="1" applyBorder="1" applyAlignment="1">
      <alignment horizontal="right" vertical="center" wrapText="1"/>
    </xf>
    <xf numFmtId="0" fontId="8" fillId="0" borderId="14" xfId="0" applyFont="1" applyBorder="1" applyAlignment="1">
      <alignment horizontal="center" vertical="center" wrapText="1"/>
    </xf>
    <xf numFmtId="38" fontId="6" fillId="0" borderId="2" xfId="3" applyFont="1" applyFill="1" applyBorder="1" applyAlignment="1">
      <alignment horizontal="left" vertical="center"/>
    </xf>
    <xf numFmtId="38" fontId="6" fillId="0" borderId="1" xfId="3" applyFont="1" applyFill="1" applyBorder="1" applyAlignment="1">
      <alignment horizontal="left" vertical="center"/>
    </xf>
    <xf numFmtId="38" fontId="6" fillId="0" borderId="5" xfId="3" applyFont="1" applyFill="1" applyBorder="1" applyAlignment="1">
      <alignment horizontal="left" vertical="center"/>
    </xf>
    <xf numFmtId="38" fontId="6" fillId="0" borderId="4" xfId="3" applyFont="1" applyFill="1" applyBorder="1" applyAlignment="1">
      <alignment horizontal="left" vertical="center"/>
    </xf>
    <xf numFmtId="38" fontId="6" fillId="0" borderId="0" xfId="3" applyFont="1" applyFill="1" applyBorder="1" applyAlignment="1">
      <alignment horizontal="left" vertical="center"/>
    </xf>
    <xf numFmtId="38" fontId="6" fillId="0" borderId="3" xfId="3" applyFont="1" applyFill="1" applyBorder="1" applyAlignment="1">
      <alignment horizontal="left" vertical="center"/>
    </xf>
    <xf numFmtId="38" fontId="6" fillId="0" borderId="6" xfId="3" applyFont="1" applyFill="1" applyBorder="1" applyAlignment="1">
      <alignment horizontal="left" vertical="center"/>
    </xf>
    <xf numFmtId="38" fontId="6" fillId="0" borderId="7" xfId="3" applyFont="1" applyFill="1" applyBorder="1" applyAlignment="1">
      <alignment horizontal="left" vertical="center"/>
    </xf>
    <xf numFmtId="38" fontId="6" fillId="0" borderId="8" xfId="3" applyFont="1" applyFill="1" applyBorder="1" applyAlignment="1">
      <alignment horizontal="left" vertical="center"/>
    </xf>
    <xf numFmtId="38" fontId="6" fillId="0" borderId="11" xfId="3" applyFont="1" applyFill="1" applyBorder="1" applyAlignment="1">
      <alignment horizontal="center" vertical="center" wrapText="1"/>
    </xf>
    <xf numFmtId="38" fontId="9" fillId="0" borderId="9" xfId="3" applyFont="1" applyFill="1" applyBorder="1" applyAlignment="1">
      <alignment horizontal="center" vertical="center" wrapText="1"/>
    </xf>
    <xf numFmtId="38" fontId="9" fillId="0" borderId="10" xfId="3" applyFont="1" applyFill="1" applyBorder="1" applyAlignment="1">
      <alignment horizontal="center" vertical="center" wrapText="1"/>
    </xf>
    <xf numFmtId="38" fontId="9" fillId="0" borderId="11" xfId="3" applyFont="1" applyFill="1" applyBorder="1" applyAlignment="1">
      <alignment horizontal="center" vertical="center" wrapText="1"/>
    </xf>
    <xf numFmtId="38" fontId="16" fillId="0" borderId="2" xfId="3" applyFont="1" applyFill="1" applyBorder="1" applyAlignment="1">
      <alignment horizontal="center" vertical="center" wrapText="1"/>
    </xf>
    <xf numFmtId="38" fontId="16" fillId="0" borderId="1" xfId="3" applyFont="1" applyFill="1" applyBorder="1" applyAlignment="1">
      <alignment horizontal="center" vertical="center" wrapText="1"/>
    </xf>
    <xf numFmtId="38" fontId="16" fillId="0" borderId="5" xfId="3" applyFont="1" applyFill="1" applyBorder="1" applyAlignment="1">
      <alignment horizontal="center" vertical="center" wrapText="1"/>
    </xf>
    <xf numFmtId="38" fontId="16" fillId="0" borderId="6" xfId="3" applyFont="1" applyFill="1" applyBorder="1" applyAlignment="1">
      <alignment horizontal="center" vertical="center" wrapText="1"/>
    </xf>
    <xf numFmtId="38" fontId="16" fillId="0" borderId="7" xfId="3" applyFont="1" applyFill="1" applyBorder="1" applyAlignment="1">
      <alignment horizontal="center" vertical="center" wrapText="1"/>
    </xf>
    <xf numFmtId="38" fontId="16" fillId="0" borderId="8" xfId="3" applyFont="1" applyFill="1" applyBorder="1" applyAlignment="1">
      <alignment horizontal="center" vertical="center" wrapText="1"/>
    </xf>
    <xf numFmtId="38" fontId="16" fillId="0" borderId="54" xfId="3" applyFont="1" applyFill="1" applyBorder="1" applyAlignment="1">
      <alignment horizontal="center" vertical="center" wrapText="1"/>
    </xf>
    <xf numFmtId="38" fontId="16" fillId="0" borderId="55" xfId="3" applyFont="1" applyFill="1" applyBorder="1" applyAlignment="1">
      <alignment horizontal="center" vertical="center" wrapText="1"/>
    </xf>
    <xf numFmtId="38" fontId="6" fillId="0" borderId="54" xfId="3" applyFont="1" applyFill="1" applyBorder="1" applyAlignment="1">
      <alignment horizontal="center" vertical="center"/>
    </xf>
    <xf numFmtId="38" fontId="6" fillId="0" borderId="55" xfId="3" applyFont="1" applyFill="1" applyBorder="1" applyAlignment="1">
      <alignment horizontal="center" vertical="center"/>
    </xf>
    <xf numFmtId="38" fontId="16" fillId="0" borderId="53" xfId="3" applyFont="1" applyFill="1" applyBorder="1" applyAlignment="1">
      <alignment horizontal="center" vertical="center" wrapText="1"/>
    </xf>
    <xf numFmtId="38" fontId="6" fillId="0" borderId="53" xfId="3" applyFont="1" applyFill="1" applyBorder="1" applyAlignment="1">
      <alignment horizontal="center" vertical="center"/>
    </xf>
    <xf numFmtId="38" fontId="17" fillId="0" borderId="9" xfId="3" applyFont="1" applyBorder="1" applyAlignment="1">
      <alignment horizontal="left" vertical="center" wrapText="1"/>
    </xf>
    <xf numFmtId="38" fontId="17" fillId="0" borderId="10" xfId="3" applyFont="1" applyBorder="1" applyAlignment="1">
      <alignment horizontal="left" vertical="center" wrapText="1"/>
    </xf>
    <xf numFmtId="38" fontId="0" fillId="0" borderId="9" xfId="3" applyFont="1" applyBorder="1" applyAlignment="1">
      <alignment vertical="top" wrapText="1"/>
    </xf>
    <xf numFmtId="38" fontId="0" fillId="0" borderId="14" xfId="3" applyFont="1" applyBorder="1" applyAlignment="1">
      <alignment vertical="top" wrapText="1"/>
    </xf>
    <xf numFmtId="38" fontId="0" fillId="0" borderId="9" xfId="3" applyFont="1" applyBorder="1" applyAlignment="1">
      <alignment vertical="center" wrapText="1"/>
    </xf>
    <xf numFmtId="38" fontId="0" fillId="0" borderId="14" xfId="1" applyFont="1" applyBorder="1" applyAlignment="1">
      <alignment horizontal="center" vertical="center"/>
    </xf>
    <xf numFmtId="38" fontId="0" fillId="0" borderId="9" xfId="3" applyFont="1" applyBorder="1" applyAlignment="1">
      <alignment horizontal="center" vertical="center" shrinkToFit="1"/>
    </xf>
    <xf numFmtId="38" fontId="0" fillId="0" borderId="14" xfId="3" applyFont="1" applyBorder="1" applyAlignment="1">
      <alignment horizontal="center" vertical="center" wrapText="1"/>
    </xf>
    <xf numFmtId="0" fontId="0" fillId="0" borderId="10" xfId="0" applyBorder="1" applyAlignment="1">
      <alignment horizontal="center" vertical="center" shrinkToFit="1"/>
    </xf>
    <xf numFmtId="38" fontId="0" fillId="0" borderId="98" xfId="3" applyFont="1" applyBorder="1" applyAlignment="1">
      <alignment vertical="top" wrapText="1"/>
    </xf>
    <xf numFmtId="38" fontId="0" fillId="0" borderId="99" xfId="3" applyFont="1" applyBorder="1" applyAlignment="1">
      <alignment vertical="top" wrapText="1"/>
    </xf>
    <xf numFmtId="38" fontId="0" fillId="0" borderId="98" xfId="3" applyFont="1" applyBorder="1" applyAlignment="1">
      <alignment vertical="center" wrapText="1"/>
    </xf>
    <xf numFmtId="0" fontId="0" fillId="2" borderId="2" xfId="0" applyFill="1" applyBorder="1" applyAlignment="1">
      <alignment horizontal="center" vertical="center" wrapText="1"/>
    </xf>
    <xf numFmtId="0" fontId="0" fillId="2" borderId="5" xfId="0" applyFill="1" applyBorder="1" applyAlignment="1">
      <alignment horizontal="center" vertical="center"/>
    </xf>
    <xf numFmtId="0" fontId="0" fillId="2" borderId="4" xfId="0" applyFill="1" applyBorder="1" applyAlignment="1">
      <alignment horizontal="center" vertical="center"/>
    </xf>
    <xf numFmtId="0" fontId="0" fillId="2" borderId="3" xfId="0" applyFill="1" applyBorder="1" applyAlignment="1">
      <alignment horizontal="center" vertical="center"/>
    </xf>
    <xf numFmtId="0" fontId="0" fillId="2" borderId="6" xfId="0" applyFill="1" applyBorder="1" applyAlignment="1">
      <alignment horizontal="center" vertical="center"/>
    </xf>
    <xf numFmtId="0" fontId="0" fillId="2" borderId="8" xfId="0" applyFill="1" applyBorder="1" applyAlignment="1">
      <alignment horizontal="center" vertical="center"/>
    </xf>
    <xf numFmtId="0" fontId="0" fillId="2" borderId="9" xfId="0" applyFill="1" applyBorder="1" applyAlignment="1">
      <alignment horizontal="center" vertical="center"/>
    </xf>
    <xf numFmtId="0" fontId="0" fillId="2" borderId="10" xfId="0" applyFill="1" applyBorder="1" applyAlignment="1">
      <alignment horizontal="center" vertical="center"/>
    </xf>
    <xf numFmtId="0" fontId="0" fillId="2" borderId="11" xfId="0" applyFill="1" applyBorder="1" applyAlignment="1">
      <alignment horizontal="center" vertical="center"/>
    </xf>
    <xf numFmtId="0" fontId="0" fillId="2" borderId="1" xfId="0" applyFill="1" applyBorder="1" applyAlignment="1">
      <alignment horizontal="center" vertical="center" wrapText="1"/>
    </xf>
    <xf numFmtId="0" fontId="0" fillId="2" borderId="1" xfId="0" applyFill="1" applyBorder="1" applyAlignment="1">
      <alignment horizontal="center" vertical="center"/>
    </xf>
    <xf numFmtId="38" fontId="0" fillId="0" borderId="4" xfId="3" applyFont="1" applyBorder="1" applyAlignment="1">
      <alignment horizontal="center" vertical="top" wrapText="1"/>
    </xf>
    <xf numFmtId="0" fontId="0" fillId="0" borderId="0" xfId="0" applyAlignment="1">
      <alignment horizontal="center" vertical="center" wrapText="1"/>
    </xf>
    <xf numFmtId="38" fontId="0" fillId="0" borderId="2" xfId="3" applyFont="1" applyBorder="1" applyAlignment="1">
      <alignment horizontal="center" vertical="center" wrapText="1"/>
    </xf>
    <xf numFmtId="38" fontId="0" fillId="0" borderId="9" xfId="3" applyFont="1" applyBorder="1" applyAlignment="1">
      <alignment horizontal="center" vertical="center"/>
    </xf>
    <xf numFmtId="38" fontId="0" fillId="0" borderId="14" xfId="3" applyFont="1" applyBorder="1" applyAlignment="1">
      <alignment horizontal="center" vertical="center"/>
    </xf>
    <xf numFmtId="0" fontId="0" fillId="2" borderId="14" xfId="0" applyFill="1" applyBorder="1" applyAlignment="1">
      <alignment horizontal="center" vertical="center"/>
    </xf>
    <xf numFmtId="0" fontId="0" fillId="2" borderId="2" xfId="0" applyFill="1" applyBorder="1" applyAlignment="1">
      <alignment horizontal="left" vertical="center"/>
    </xf>
    <xf numFmtId="0" fontId="0" fillId="2" borderId="1" xfId="0" applyFill="1" applyBorder="1" applyAlignment="1">
      <alignment horizontal="left" vertical="center"/>
    </xf>
    <xf numFmtId="0" fontId="0" fillId="2" borderId="6" xfId="0" applyFill="1" applyBorder="1" applyAlignment="1">
      <alignment horizontal="left" vertical="center"/>
    </xf>
    <xf numFmtId="0" fontId="0" fillId="2" borderId="7" xfId="0" applyFill="1" applyBorder="1" applyAlignment="1">
      <alignment horizontal="left" vertical="center"/>
    </xf>
    <xf numFmtId="0" fontId="0" fillId="2" borderId="2" xfId="0" applyFill="1" applyBorder="1">
      <alignment vertical="center"/>
    </xf>
    <xf numFmtId="0" fontId="0" fillId="2" borderId="1" xfId="0" applyFill="1" applyBorder="1">
      <alignment vertical="center"/>
    </xf>
    <xf numFmtId="0" fontId="0" fillId="2" borderId="14" xfId="0" applyFill="1" applyBorder="1">
      <alignment vertical="center"/>
    </xf>
    <xf numFmtId="0" fontId="0" fillId="2" borderId="6" xfId="0" applyFill="1" applyBorder="1">
      <alignment vertical="center"/>
    </xf>
    <xf numFmtId="0" fontId="0" fillId="2" borderId="7" xfId="0" applyFill="1" applyBorder="1">
      <alignment vertical="center"/>
    </xf>
    <xf numFmtId="38" fontId="0" fillId="0" borderId="83" xfId="3" applyFont="1" applyBorder="1" applyAlignment="1">
      <alignment horizontal="center" vertical="center" wrapText="1"/>
    </xf>
    <xf numFmtId="38" fontId="0" fillId="0" borderId="79" xfId="3" applyFont="1" applyBorder="1" applyAlignment="1">
      <alignment horizontal="center" vertical="center" wrapText="1"/>
    </xf>
    <xf numFmtId="38" fontId="0" fillId="0" borderId="15" xfId="3" applyFont="1" applyBorder="1" applyAlignment="1">
      <alignment horizontal="center" vertical="center" wrapText="1"/>
    </xf>
    <xf numFmtId="38" fontId="31" fillId="0" borderId="9" xfId="3" applyFont="1" applyBorder="1" applyAlignment="1">
      <alignment horizontal="center" vertical="center" wrapText="1" shrinkToFit="1"/>
    </xf>
    <xf numFmtId="0" fontId="0" fillId="0" borderId="81" xfId="0" applyBorder="1" applyAlignment="1">
      <alignment horizontal="center" vertical="center" wrapText="1"/>
    </xf>
    <xf numFmtId="0" fontId="0" fillId="0" borderId="82" xfId="0" applyBorder="1" applyAlignment="1">
      <alignment horizontal="center" vertical="center" wrapText="1"/>
    </xf>
    <xf numFmtId="38" fontId="0" fillId="0" borderId="83" xfId="3" applyFont="1" applyBorder="1" applyAlignment="1">
      <alignment vertical="center" wrapText="1"/>
    </xf>
    <xf numFmtId="0" fontId="0" fillId="0" borderId="80" xfId="0" applyBorder="1">
      <alignment vertical="center"/>
    </xf>
    <xf numFmtId="38" fontId="0" fillId="0" borderId="14" xfId="3" applyFont="1" applyBorder="1" applyAlignment="1">
      <alignment vertical="center" wrapText="1"/>
    </xf>
    <xf numFmtId="38" fontId="38" fillId="0" borderId="9" xfId="3" applyFont="1" applyBorder="1" applyAlignment="1">
      <alignment horizontal="center" vertical="center" wrapText="1" shrinkToFit="1"/>
    </xf>
    <xf numFmtId="0" fontId="0" fillId="0" borderId="14" xfId="0" applyBorder="1" applyAlignment="1">
      <alignment horizontal="left" vertical="top"/>
    </xf>
    <xf numFmtId="38" fontId="25" fillId="0" borderId="2" xfId="1" applyFont="1" applyFill="1" applyBorder="1" applyAlignment="1">
      <alignment horizontal="center" vertical="center" wrapText="1"/>
    </xf>
    <xf numFmtId="38" fontId="25" fillId="0" borderId="14" xfId="1" applyFont="1" applyFill="1" applyBorder="1" applyAlignment="1">
      <alignment horizontal="center" vertical="center" wrapText="1"/>
    </xf>
    <xf numFmtId="38" fontId="25" fillId="0" borderId="12" xfId="1" applyFont="1" applyFill="1" applyBorder="1" applyAlignment="1">
      <alignment horizontal="center" vertical="center" wrapText="1"/>
    </xf>
    <xf numFmtId="0" fontId="0" fillId="0" borderId="14" xfId="0" applyBorder="1" applyAlignment="1">
      <alignment horizontal="left" vertical="center"/>
    </xf>
    <xf numFmtId="38" fontId="41" fillId="0" borderId="14" xfId="3" applyFont="1" applyBorder="1" applyAlignment="1">
      <alignment horizontal="center" vertical="center" wrapText="1"/>
    </xf>
    <xf numFmtId="38" fontId="38" fillId="0" borderId="15" xfId="3" applyFont="1" applyBorder="1" applyAlignment="1">
      <alignment horizontal="center" vertical="top" wrapText="1"/>
    </xf>
    <xf numFmtId="38" fontId="38" fillId="0" borderId="12" xfId="3" applyFont="1" applyBorder="1" applyAlignment="1">
      <alignment horizontal="left" vertical="center" wrapText="1"/>
    </xf>
    <xf numFmtId="38" fontId="0" fillId="0" borderId="79" xfId="3" applyFont="1" applyBorder="1" applyAlignment="1">
      <alignment vertical="center" wrapText="1"/>
    </xf>
    <xf numFmtId="38" fontId="31" fillId="0" borderId="83" xfId="3" applyFont="1" applyFill="1" applyBorder="1" applyAlignment="1">
      <alignment horizontal="center" vertical="center" wrapText="1"/>
    </xf>
    <xf numFmtId="38" fontId="31" fillId="0" borderId="57" xfId="3" applyFont="1" applyFill="1" applyBorder="1" applyAlignment="1">
      <alignment horizontal="center" vertical="center" wrapText="1"/>
    </xf>
    <xf numFmtId="38" fontId="31" fillId="0" borderId="76" xfId="1" applyFont="1" applyFill="1" applyBorder="1">
      <alignment vertical="center"/>
    </xf>
    <xf numFmtId="38" fontId="31" fillId="0" borderId="57" xfId="3" applyFont="1" applyFill="1" applyBorder="1" applyAlignment="1">
      <alignment vertical="center" wrapText="1"/>
    </xf>
    <xf numFmtId="38" fontId="31" fillId="0" borderId="84" xfId="1" applyFont="1" applyFill="1" applyBorder="1">
      <alignment vertical="center"/>
    </xf>
    <xf numFmtId="38" fontId="31" fillId="0" borderId="56" xfId="3" applyFont="1" applyFill="1" applyBorder="1" applyAlignment="1">
      <alignment horizontal="center" vertical="center" wrapText="1"/>
    </xf>
    <xf numFmtId="38" fontId="31" fillId="0" borderId="33" xfId="3" applyFont="1" applyFill="1" applyBorder="1" applyAlignment="1">
      <alignment horizontal="center" vertical="center" wrapText="1"/>
    </xf>
    <xf numFmtId="38" fontId="31" fillId="0" borderId="62" xfId="1" applyFont="1" applyFill="1" applyBorder="1">
      <alignment vertical="center"/>
    </xf>
    <xf numFmtId="38" fontId="25" fillId="0" borderId="9" xfId="1" applyFont="1" applyFill="1" applyBorder="1" applyAlignment="1">
      <alignment horizontal="center" vertical="center" wrapText="1"/>
    </xf>
    <xf numFmtId="38" fontId="31" fillId="0" borderId="56" xfId="3" applyFont="1" applyFill="1" applyBorder="1" applyAlignment="1">
      <alignment vertical="center" wrapText="1"/>
    </xf>
    <xf numFmtId="38" fontId="31" fillId="0" borderId="33" xfId="3" applyFont="1" applyFill="1" applyBorder="1" applyAlignment="1">
      <alignment vertical="center" wrapText="1"/>
    </xf>
    <xf numFmtId="38" fontId="31" fillId="0" borderId="84" xfId="3" applyFont="1" applyFill="1" applyBorder="1" applyAlignment="1">
      <alignment vertical="center" wrapText="1"/>
    </xf>
    <xf numFmtId="38" fontId="31" fillId="0" borderId="2" xfId="3" applyFont="1" applyFill="1" applyBorder="1" applyAlignment="1">
      <alignment horizontal="center" vertical="center"/>
    </xf>
    <xf numFmtId="38" fontId="31" fillId="0" borderId="12" xfId="3" applyFont="1" applyFill="1" applyBorder="1" applyAlignment="1">
      <alignment horizontal="center" vertical="center"/>
    </xf>
    <xf numFmtId="38" fontId="31" fillId="0" borderId="9" xfId="3" applyFont="1" applyFill="1" applyBorder="1" applyAlignment="1">
      <alignment horizontal="center" vertical="center"/>
    </xf>
    <xf numFmtId="38" fontId="31" fillId="0" borderId="14" xfId="3" applyFont="1" applyFill="1" applyBorder="1" applyAlignment="1">
      <alignment horizontal="center" vertical="center"/>
    </xf>
    <xf numFmtId="38" fontId="25" fillId="0" borderId="2" xfId="1" applyFont="1" applyFill="1" applyBorder="1" applyAlignment="1">
      <alignment horizontal="center" vertical="top" wrapText="1"/>
    </xf>
    <xf numFmtId="38" fontId="25" fillId="0" borderId="1" xfId="1" applyFont="1" applyFill="1" applyBorder="1" applyAlignment="1">
      <alignment horizontal="center" vertical="top" wrapText="1"/>
    </xf>
    <xf numFmtId="38" fontId="25" fillId="0" borderId="5" xfId="1" applyFont="1" applyFill="1" applyBorder="1" applyAlignment="1">
      <alignment horizontal="center" vertical="top" wrapText="1"/>
    </xf>
    <xf numFmtId="38" fontId="25" fillId="0" borderId="6" xfId="1" applyFont="1" applyFill="1" applyBorder="1" applyAlignment="1">
      <alignment horizontal="center" vertical="top" wrapText="1"/>
    </xf>
    <xf numFmtId="38" fontId="25" fillId="0" borderId="7" xfId="1" applyFont="1" applyFill="1" applyBorder="1" applyAlignment="1">
      <alignment horizontal="center" vertical="top" wrapText="1"/>
    </xf>
    <xf numFmtId="38" fontId="25" fillId="0" borderId="8" xfId="1" applyFont="1" applyFill="1" applyBorder="1" applyAlignment="1">
      <alignment horizontal="center" vertical="top" wrapText="1"/>
    </xf>
    <xf numFmtId="38" fontId="31" fillId="0" borderId="23" xfId="3" applyFont="1" applyFill="1" applyBorder="1" applyAlignment="1">
      <alignment vertical="center" shrinkToFit="1"/>
    </xf>
    <xf numFmtId="38" fontId="31" fillId="0" borderId="33" xfId="1" applyFont="1" applyFill="1" applyBorder="1">
      <alignment vertical="center"/>
    </xf>
    <xf numFmtId="38" fontId="31" fillId="0" borderId="56" xfId="3" applyFont="1" applyFill="1" applyBorder="1" applyAlignment="1">
      <alignment vertical="top" wrapText="1"/>
    </xf>
    <xf numFmtId="38" fontId="31" fillId="0" borderId="33" xfId="3" applyFont="1" applyFill="1" applyBorder="1" applyAlignment="1">
      <alignment vertical="top" wrapText="1"/>
    </xf>
    <xf numFmtId="38" fontId="31" fillId="0" borderId="14" xfId="3" applyFont="1" applyFill="1" applyBorder="1" applyAlignment="1">
      <alignment horizontal="center" vertical="center" wrapText="1"/>
    </xf>
    <xf numFmtId="38" fontId="31" fillId="0" borderId="2" xfId="3" applyFont="1" applyFill="1" applyBorder="1" applyAlignment="1">
      <alignment horizontal="center" vertical="center" wrapText="1"/>
    </xf>
    <xf numFmtId="38" fontId="68" fillId="0" borderId="9" xfId="1" applyFont="1" applyFill="1" applyBorder="1" applyAlignment="1">
      <alignment horizontal="center" vertical="center" wrapText="1"/>
    </xf>
    <xf numFmtId="0" fontId="31" fillId="0" borderId="80" xfId="0" applyFont="1" applyBorder="1">
      <alignment vertical="center"/>
    </xf>
    <xf numFmtId="38" fontId="0" fillId="0" borderId="10" xfId="3" applyFont="1" applyBorder="1" applyAlignment="1">
      <alignment horizontal="center" vertical="center" wrapText="1"/>
    </xf>
    <xf numFmtId="38" fontId="0" fillId="0" borderId="9" xfId="3" applyFont="1" applyBorder="1" applyAlignment="1">
      <alignment horizontal="center" vertical="center" wrapText="1"/>
    </xf>
    <xf numFmtId="38" fontId="0" fillId="0" borderId="14" xfId="3" applyFont="1" applyFill="1" applyBorder="1" applyAlignment="1">
      <alignment horizontal="center" vertical="center" wrapText="1"/>
    </xf>
    <xf numFmtId="38" fontId="0" fillId="0" borderId="9" xfId="3" applyFont="1" applyFill="1" applyBorder="1" applyAlignment="1">
      <alignment horizontal="center" vertical="center" wrapText="1"/>
    </xf>
    <xf numFmtId="38" fontId="0" fillId="0" borderId="2" xfId="3" applyFont="1" applyFill="1" applyBorder="1" applyAlignment="1">
      <alignment horizontal="center" vertical="center" wrapText="1"/>
    </xf>
    <xf numFmtId="38" fontId="0" fillId="0" borderId="12" xfId="3" applyFont="1" applyFill="1" applyBorder="1" applyAlignment="1">
      <alignment horizontal="center" vertical="center" wrapText="1"/>
    </xf>
    <xf numFmtId="38" fontId="0" fillId="0" borderId="2" xfId="3" applyFont="1" applyBorder="1" applyAlignment="1">
      <alignment horizontal="center" vertical="center"/>
    </xf>
    <xf numFmtId="38" fontId="0" fillId="0" borderId="2" xfId="3" applyFont="1" applyBorder="1" applyAlignment="1">
      <alignment horizontal="left" vertical="top" wrapText="1"/>
    </xf>
    <xf numFmtId="0" fontId="0" fillId="0" borderId="1" xfId="0" applyBorder="1">
      <alignment vertical="center"/>
    </xf>
    <xf numFmtId="0" fontId="0" fillId="0" borderId="5" xfId="0" applyBorder="1">
      <alignment vertical="center"/>
    </xf>
    <xf numFmtId="38" fontId="31" fillId="0" borderId="28" xfId="3" applyFont="1" applyFill="1" applyBorder="1" applyAlignment="1">
      <alignment vertical="center" shrinkToFit="1"/>
    </xf>
    <xf numFmtId="38" fontId="41" fillId="0" borderId="9" xfId="3" applyFont="1" applyBorder="1" applyAlignment="1">
      <alignment horizontal="center" vertical="center" wrapText="1"/>
    </xf>
    <xf numFmtId="38" fontId="31" fillId="0" borderId="56" xfId="1" applyFont="1" applyFill="1" applyBorder="1">
      <alignment vertical="center"/>
    </xf>
    <xf numFmtId="38" fontId="31" fillId="0" borderId="79" xfId="3" applyFont="1" applyFill="1" applyBorder="1" applyAlignment="1">
      <alignment vertical="center" wrapText="1"/>
    </xf>
    <xf numFmtId="38" fontId="69" fillId="0" borderId="9" xfId="3" applyFont="1" applyBorder="1" applyAlignment="1">
      <alignment vertical="center" wrapText="1"/>
    </xf>
    <xf numFmtId="38" fontId="31" fillId="0" borderId="84" xfId="3" applyFont="1" applyFill="1" applyBorder="1" applyAlignment="1">
      <alignment horizontal="center" vertical="center" wrapText="1"/>
    </xf>
    <xf numFmtId="0" fontId="31" fillId="0" borderId="61" xfId="0" applyFont="1" applyBorder="1">
      <alignment vertical="center"/>
    </xf>
    <xf numFmtId="38" fontId="0" fillId="0" borderId="15" xfId="3" applyFont="1" applyFill="1" applyBorder="1" applyAlignment="1">
      <alignment vertical="top" wrapText="1"/>
    </xf>
    <xf numFmtId="38" fontId="0" fillId="0" borderId="14" xfId="1" applyFont="1" applyFill="1" applyBorder="1">
      <alignment vertical="center"/>
    </xf>
    <xf numFmtId="38" fontId="0" fillId="0" borderId="14" xfId="3" applyFont="1" applyFill="1" applyBorder="1" applyAlignment="1">
      <alignment vertical="center" wrapText="1"/>
    </xf>
    <xf numFmtId="38" fontId="0" fillId="0" borderId="14" xfId="3" applyFont="1" applyFill="1" applyBorder="1" applyAlignment="1">
      <alignment vertical="top" wrapText="1"/>
    </xf>
    <xf numFmtId="38" fontId="0" fillId="0" borderId="2" xfId="3" applyFont="1" applyFill="1" applyBorder="1" applyAlignment="1">
      <alignment horizontal="center" vertical="center"/>
    </xf>
    <xf numFmtId="38" fontId="0" fillId="0" borderId="12" xfId="3" applyFont="1" applyFill="1" applyBorder="1" applyAlignment="1">
      <alignment horizontal="center" vertical="center"/>
    </xf>
    <xf numFmtId="38" fontId="0" fillId="0" borderId="9" xfId="3" applyFont="1" applyFill="1" applyBorder="1" applyAlignment="1">
      <alignment horizontal="center" vertical="center"/>
    </xf>
    <xf numFmtId="38" fontId="0" fillId="0" borderId="14" xfId="3" applyFont="1" applyFill="1" applyBorder="1" applyAlignment="1">
      <alignment horizontal="center" vertical="center"/>
    </xf>
    <xf numFmtId="38" fontId="31" fillId="0" borderId="57" xfId="3" applyFont="1" applyFill="1" applyBorder="1" applyAlignment="1">
      <alignment vertical="top" wrapText="1"/>
    </xf>
    <xf numFmtId="38" fontId="31" fillId="0" borderId="86" xfId="3" applyFont="1" applyFill="1" applyBorder="1" applyAlignment="1">
      <alignment horizontal="center" vertical="center" wrapText="1"/>
    </xf>
    <xf numFmtId="38" fontId="31" fillId="0" borderId="87" xfId="1" applyFont="1" applyFill="1" applyBorder="1">
      <alignment vertical="center"/>
    </xf>
    <xf numFmtId="38" fontId="31" fillId="0" borderId="86" xfId="3" applyFont="1" applyFill="1" applyBorder="1" applyAlignment="1">
      <alignment vertical="center" wrapText="1"/>
    </xf>
    <xf numFmtId="38" fontId="31" fillId="0" borderId="86" xfId="3" applyFont="1" applyFill="1" applyBorder="1" applyAlignment="1">
      <alignment vertical="top" wrapText="1"/>
    </xf>
    <xf numFmtId="38" fontId="38" fillId="0" borderId="2" xfId="3" applyFont="1" applyBorder="1" applyAlignment="1">
      <alignment horizontal="center" vertical="center" wrapText="1"/>
    </xf>
    <xf numFmtId="38" fontId="38" fillId="0" borderId="1" xfId="3" applyFont="1" applyBorder="1" applyAlignment="1">
      <alignment horizontal="center" vertical="center" wrapText="1"/>
    </xf>
    <xf numFmtId="38" fontId="38" fillId="0" borderId="9" xfId="3" applyFont="1" applyBorder="1" applyAlignment="1">
      <alignment horizontal="center" vertical="center" wrapText="1"/>
    </xf>
    <xf numFmtId="38" fontId="38" fillId="0" borderId="10" xfId="3" applyFont="1" applyBorder="1" applyAlignment="1">
      <alignment horizontal="center" vertical="center" wrapText="1"/>
    </xf>
    <xf numFmtId="38" fontId="69" fillId="0" borderId="14" xfId="3" applyFont="1" applyBorder="1" applyAlignment="1">
      <alignment vertical="center" wrapText="1"/>
    </xf>
    <xf numFmtId="38" fontId="0" fillId="0" borderId="79" xfId="3" applyFont="1" applyFill="1" applyBorder="1" applyAlignment="1">
      <alignment vertical="center" wrapText="1"/>
    </xf>
    <xf numFmtId="38" fontId="0" fillId="0" borderId="9" xfId="3" applyFont="1" applyFill="1" applyBorder="1" applyAlignment="1">
      <alignment horizontal="center" vertical="center" shrinkToFit="1"/>
    </xf>
    <xf numFmtId="38" fontId="69" fillId="0" borderId="98" xfId="3" applyFont="1" applyBorder="1" applyAlignment="1">
      <alignment vertical="center" wrapText="1"/>
    </xf>
    <xf numFmtId="38" fontId="31" fillId="0" borderId="75" xfId="3" applyFont="1" applyFill="1" applyBorder="1" applyAlignment="1">
      <alignment vertical="center" shrinkToFit="1"/>
    </xf>
    <xf numFmtId="38" fontId="31" fillId="0" borderId="84" xfId="3" applyFont="1" applyFill="1" applyBorder="1" applyAlignment="1">
      <alignment vertical="top" wrapText="1"/>
    </xf>
    <xf numFmtId="38" fontId="31" fillId="0" borderId="28" xfId="3" applyFont="1" applyFill="1" applyBorder="1" applyAlignment="1">
      <alignment vertical="center" wrapText="1" shrinkToFit="1"/>
    </xf>
    <xf numFmtId="38" fontId="31" fillId="0" borderId="30" xfId="3" applyFont="1" applyFill="1" applyBorder="1" applyAlignment="1">
      <alignment horizontal="center" vertical="center" shrinkToFit="1"/>
    </xf>
    <xf numFmtId="38" fontId="31" fillId="0" borderId="85" xfId="3" applyFont="1" applyFill="1" applyBorder="1" applyAlignment="1">
      <alignment horizontal="center" vertical="center" shrinkToFit="1"/>
    </xf>
    <xf numFmtId="38" fontId="0" fillId="0" borderId="83" xfId="3" applyFont="1" applyFill="1" applyBorder="1" applyAlignment="1">
      <alignment horizontal="center" vertical="center" wrapText="1"/>
    </xf>
    <xf numFmtId="0" fontId="10" fillId="0" borderId="2" xfId="0" applyFont="1" applyBorder="1" applyAlignment="1">
      <alignment horizontal="left" vertical="center"/>
    </xf>
    <xf numFmtId="0" fontId="10" fillId="0" borderId="1" xfId="0" applyFont="1" applyBorder="1" applyAlignment="1">
      <alignment horizontal="left" vertical="center"/>
    </xf>
    <xf numFmtId="0" fontId="10" fillId="0" borderId="5" xfId="0" applyFont="1" applyBorder="1" applyAlignment="1">
      <alignment horizontal="left" vertical="center"/>
    </xf>
    <xf numFmtId="0" fontId="10" fillId="0" borderId="4" xfId="0" applyFont="1" applyBorder="1" applyAlignment="1">
      <alignment horizontal="left" vertical="center"/>
    </xf>
    <xf numFmtId="0" fontId="10" fillId="0" borderId="0" xfId="0" applyFont="1" applyAlignment="1">
      <alignment horizontal="left" vertical="center"/>
    </xf>
    <xf numFmtId="0" fontId="10" fillId="0" borderId="3" xfId="0" applyFont="1" applyBorder="1" applyAlignment="1">
      <alignment horizontal="left" vertical="center"/>
    </xf>
    <xf numFmtId="0" fontId="10" fillId="0" borderId="6" xfId="0" applyFont="1" applyBorder="1" applyAlignment="1">
      <alignment horizontal="left" vertical="center"/>
    </xf>
    <xf numFmtId="0" fontId="10" fillId="0" borderId="7" xfId="0" applyFont="1" applyBorder="1" applyAlignment="1">
      <alignment horizontal="left" vertical="center"/>
    </xf>
    <xf numFmtId="0" fontId="10" fillId="0" borderId="8" xfId="0" applyFont="1" applyBorder="1" applyAlignment="1">
      <alignment horizontal="left" vertical="center"/>
    </xf>
    <xf numFmtId="0" fontId="8" fillId="0" borderId="2" xfId="0" applyFont="1" applyBorder="1" applyAlignment="1">
      <alignment horizontal="center" vertical="center"/>
    </xf>
    <xf numFmtId="0" fontId="8" fillId="0" borderId="1" xfId="0" applyFont="1" applyBorder="1" applyAlignment="1">
      <alignment horizontal="center" vertical="center"/>
    </xf>
    <xf numFmtId="0" fontId="8" fillId="0" borderId="5" xfId="0" applyFont="1" applyBorder="1" applyAlignment="1">
      <alignment horizontal="center" vertical="center"/>
    </xf>
    <xf numFmtId="0" fontId="8" fillId="0" borderId="4" xfId="0" applyFont="1" applyBorder="1" applyAlignment="1">
      <alignment horizontal="center" vertical="center"/>
    </xf>
    <xf numFmtId="0" fontId="8" fillId="0" borderId="0" xfId="0" applyFont="1" applyAlignment="1">
      <alignment horizontal="center" vertical="center"/>
    </xf>
    <xf numFmtId="0" fontId="8" fillId="0" borderId="3" xfId="0" applyFont="1" applyBorder="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3" fontId="10" fillId="0" borderId="4" xfId="0" applyNumberFormat="1" applyFont="1" applyBorder="1" applyAlignment="1">
      <alignment horizontal="right" vertical="center" shrinkToFit="1"/>
    </xf>
    <xf numFmtId="3" fontId="10" fillId="0" borderId="0" xfId="0" applyNumberFormat="1" applyFont="1" applyAlignment="1">
      <alignment horizontal="right" vertical="center" shrinkToFit="1"/>
    </xf>
    <xf numFmtId="3" fontId="10" fillId="0" borderId="3" xfId="0" applyNumberFormat="1" applyFont="1" applyBorder="1" applyAlignment="1">
      <alignment horizontal="right" vertical="center" shrinkToFit="1"/>
    </xf>
    <xf numFmtId="0" fontId="8" fillId="0" borderId="12" xfId="0" applyFont="1" applyBorder="1" applyAlignment="1">
      <alignment horizontal="center" vertical="center"/>
    </xf>
    <xf numFmtId="0" fontId="8" fillId="0" borderId="14" xfId="0" applyFont="1" applyBorder="1" applyAlignment="1">
      <alignment horizontal="right" vertical="center" wrapText="1"/>
    </xf>
    <xf numFmtId="0" fontId="8" fillId="0" borderId="9" xfId="0" applyFont="1" applyBorder="1" applyAlignment="1">
      <alignment horizontal="center" vertical="center" wrapText="1"/>
    </xf>
    <xf numFmtId="3" fontId="10" fillId="0" borderId="6" xfId="0" applyNumberFormat="1" applyFont="1" applyBorder="1" applyAlignment="1">
      <alignment horizontal="right" vertical="center" shrinkToFit="1"/>
    </xf>
    <xf numFmtId="3" fontId="10" fillId="0" borderId="7" xfId="0" applyNumberFormat="1" applyFont="1" applyBorder="1" applyAlignment="1">
      <alignment horizontal="right" vertical="center" shrinkToFit="1"/>
    </xf>
    <xf numFmtId="3" fontId="10" fillId="0" borderId="8" xfId="0" applyNumberFormat="1" applyFont="1" applyBorder="1" applyAlignment="1">
      <alignment horizontal="right" vertical="center" shrinkToFit="1"/>
    </xf>
    <xf numFmtId="3" fontId="10" fillId="0" borderId="30" xfId="0" applyNumberFormat="1" applyFont="1" applyBorder="1" applyAlignment="1">
      <alignment horizontal="center" vertical="center" shrinkToFit="1"/>
    </xf>
    <xf numFmtId="3" fontId="10" fillId="0" borderId="31" xfId="0" applyNumberFormat="1" applyFont="1" applyBorder="1" applyAlignment="1">
      <alignment horizontal="center" vertical="center" shrinkToFit="1"/>
    </xf>
    <xf numFmtId="3" fontId="10" fillId="0" borderId="32" xfId="0" applyNumberFormat="1" applyFont="1" applyBorder="1" applyAlignment="1">
      <alignment horizontal="center" vertical="center" shrinkToFit="1"/>
    </xf>
    <xf numFmtId="3" fontId="10" fillId="0" borderId="30" xfId="0" applyNumberFormat="1" applyFont="1" applyBorder="1" applyAlignment="1">
      <alignment horizontal="left" vertical="center" wrapText="1"/>
    </xf>
    <xf numFmtId="3" fontId="10" fillId="0" borderId="31" xfId="0" applyNumberFormat="1" applyFont="1" applyBorder="1" applyAlignment="1">
      <alignment horizontal="left" vertical="center" wrapText="1"/>
    </xf>
    <xf numFmtId="3" fontId="10" fillId="0" borderId="32" xfId="0" applyNumberFormat="1" applyFont="1" applyBorder="1" applyAlignment="1">
      <alignment horizontal="left" vertical="center" wrapText="1"/>
    </xf>
    <xf numFmtId="0" fontId="10" fillId="0" borderId="30" xfId="0" applyFont="1" applyBorder="1" applyAlignment="1">
      <alignment horizontal="left" vertical="center" wrapText="1"/>
    </xf>
    <xf numFmtId="0" fontId="10" fillId="0" borderId="31" xfId="0" applyFont="1" applyBorder="1" applyAlignment="1">
      <alignment horizontal="left" vertical="center" wrapText="1"/>
    </xf>
    <xf numFmtId="0" fontId="10" fillId="0" borderId="32" xfId="0" applyFont="1" applyBorder="1" applyAlignment="1">
      <alignment horizontal="left" vertical="center" wrapText="1"/>
    </xf>
    <xf numFmtId="0" fontId="8" fillId="0" borderId="2" xfId="0" applyFont="1" applyBorder="1" applyAlignment="1">
      <alignment horizontal="right" vertical="center"/>
    </xf>
    <xf numFmtId="0" fontId="8" fillId="0" borderId="1" xfId="0" applyFont="1" applyBorder="1" applyAlignment="1">
      <alignment horizontal="right" vertical="center"/>
    </xf>
    <xf numFmtId="0" fontId="8" fillId="0" borderId="5" xfId="0" applyFont="1" applyBorder="1" applyAlignment="1">
      <alignment horizontal="right" vertical="center"/>
    </xf>
    <xf numFmtId="0" fontId="8" fillId="0" borderId="6" xfId="0" applyFont="1" applyBorder="1" applyAlignment="1">
      <alignment horizontal="right" vertical="center"/>
    </xf>
    <xf numFmtId="0" fontId="8" fillId="0" borderId="7" xfId="0" applyFont="1" applyBorder="1" applyAlignment="1">
      <alignment horizontal="right" vertical="center"/>
    </xf>
    <xf numFmtId="0" fontId="8" fillId="0" borderId="8" xfId="0" applyFont="1" applyBorder="1" applyAlignment="1">
      <alignment horizontal="right" vertical="center"/>
    </xf>
    <xf numFmtId="3" fontId="10" fillId="0" borderId="23" xfId="0" applyNumberFormat="1" applyFont="1" applyBorder="1" applyAlignment="1">
      <alignment horizontal="center" vertical="center" shrinkToFit="1"/>
    </xf>
    <xf numFmtId="3" fontId="10" fillId="0" borderId="24" xfId="0" applyNumberFormat="1" applyFont="1" applyBorder="1" applyAlignment="1">
      <alignment horizontal="center" vertical="center" shrinkToFit="1"/>
    </xf>
    <xf numFmtId="3" fontId="10" fillId="0" borderId="25" xfId="0" applyNumberFormat="1" applyFont="1" applyBorder="1" applyAlignment="1">
      <alignment horizontal="center" vertical="center" shrinkToFit="1"/>
    </xf>
    <xf numFmtId="0" fontId="6" fillId="0" borderId="0" xfId="0" applyFont="1">
      <alignment vertical="center"/>
    </xf>
    <xf numFmtId="0" fontId="26" fillId="0" borderId="0" xfId="0" applyFont="1">
      <alignment vertical="center"/>
    </xf>
    <xf numFmtId="176" fontId="8" fillId="0" borderId="0" xfId="0" applyNumberFormat="1" applyFont="1" applyAlignment="1">
      <alignment horizontal="center" vertical="center"/>
    </xf>
    <xf numFmtId="0" fontId="8" fillId="0" borderId="2" xfId="0" applyFont="1" applyBorder="1" applyAlignment="1">
      <alignment horizontal="left" vertical="center" wrapText="1"/>
    </xf>
    <xf numFmtId="0" fontId="8" fillId="0" borderId="1" xfId="0" applyFont="1" applyBorder="1" applyAlignment="1">
      <alignment horizontal="left" vertical="center" wrapText="1"/>
    </xf>
    <xf numFmtId="0" fontId="8" fillId="0" borderId="5" xfId="0" applyFont="1" applyBorder="1" applyAlignment="1">
      <alignment horizontal="left" vertical="center" wrapText="1"/>
    </xf>
    <xf numFmtId="0" fontId="8" fillId="0" borderId="6" xfId="0" applyFont="1" applyBorder="1" applyAlignment="1">
      <alignment horizontal="left" vertical="center" wrapText="1"/>
    </xf>
    <xf numFmtId="0" fontId="8" fillId="0" borderId="7" xfId="0" applyFont="1" applyBorder="1" applyAlignment="1">
      <alignment horizontal="left" vertical="center" wrapText="1"/>
    </xf>
    <xf numFmtId="0" fontId="8" fillId="0" borderId="8" xfId="0" applyFont="1" applyBorder="1" applyAlignment="1">
      <alignment horizontal="left" vertical="center" wrapText="1"/>
    </xf>
    <xf numFmtId="0" fontId="10" fillId="0" borderId="0" xfId="0" applyFont="1" applyAlignment="1">
      <alignment vertical="center" wrapText="1"/>
    </xf>
    <xf numFmtId="179" fontId="10" fillId="0" borderId="4" xfId="0" applyNumberFormat="1" applyFont="1" applyBorder="1" applyAlignment="1">
      <alignment horizontal="right" vertical="center" shrinkToFit="1"/>
    </xf>
    <xf numFmtId="179" fontId="10" fillId="0" borderId="0" xfId="0" applyNumberFormat="1" applyFont="1" applyAlignment="1">
      <alignment horizontal="right" vertical="center" shrinkToFit="1"/>
    </xf>
    <xf numFmtId="179" fontId="10" fillId="0" borderId="3" xfId="0" applyNumberFormat="1" applyFont="1" applyBorder="1" applyAlignment="1">
      <alignment horizontal="right" vertical="center" shrinkToFit="1"/>
    </xf>
    <xf numFmtId="3" fontId="10" fillId="0" borderId="23" xfId="0" applyNumberFormat="1" applyFont="1" applyBorder="1" applyAlignment="1">
      <alignment horizontal="left" vertical="center" wrapText="1"/>
    </xf>
    <xf numFmtId="3" fontId="10" fillId="0" borderId="24" xfId="0" applyNumberFormat="1" applyFont="1" applyBorder="1" applyAlignment="1">
      <alignment horizontal="left" vertical="center" wrapText="1"/>
    </xf>
    <xf numFmtId="3" fontId="10" fillId="0" borderId="25" xfId="0" applyNumberFormat="1" applyFont="1" applyBorder="1" applyAlignment="1">
      <alignment horizontal="left" vertical="center" wrapText="1"/>
    </xf>
    <xf numFmtId="0" fontId="10" fillId="0" borderId="23" xfId="0" applyFont="1" applyBorder="1" applyAlignment="1">
      <alignment horizontal="left" vertical="center" wrapText="1"/>
    </xf>
    <xf numFmtId="0" fontId="10" fillId="0" borderId="24" xfId="0" applyFont="1" applyBorder="1" applyAlignment="1">
      <alignment horizontal="left" vertical="center" wrapText="1"/>
    </xf>
    <xf numFmtId="0" fontId="10" fillId="0" borderId="25" xfId="0" applyFont="1" applyBorder="1" applyAlignment="1">
      <alignment horizontal="left" vertical="center" wrapText="1"/>
    </xf>
    <xf numFmtId="3" fontId="10" fillId="0" borderId="28" xfId="0" applyNumberFormat="1" applyFont="1" applyBorder="1" applyAlignment="1">
      <alignment horizontal="center" vertical="center" shrinkToFit="1"/>
    </xf>
    <xf numFmtId="3" fontId="10" fillId="0" borderId="29" xfId="0" applyNumberFormat="1" applyFont="1" applyBorder="1" applyAlignment="1">
      <alignment horizontal="center" vertical="center" shrinkToFit="1"/>
    </xf>
    <xf numFmtId="3" fontId="10" fillId="0" borderId="43" xfId="0" applyNumberFormat="1" applyFont="1" applyBorder="1" applyAlignment="1">
      <alignment horizontal="center" vertical="center" shrinkToFit="1"/>
    </xf>
    <xf numFmtId="3" fontId="10" fillId="0" borderId="28" xfId="0" applyNumberFormat="1" applyFont="1" applyBorder="1" applyAlignment="1">
      <alignment horizontal="left" vertical="center" wrapText="1"/>
    </xf>
    <xf numFmtId="3" fontId="10" fillId="0" borderId="29" xfId="0" applyNumberFormat="1" applyFont="1" applyBorder="1" applyAlignment="1">
      <alignment horizontal="left" vertical="center" wrapText="1"/>
    </xf>
    <xf numFmtId="3" fontId="10" fillId="0" borderId="43" xfId="0" applyNumberFormat="1" applyFont="1" applyBorder="1" applyAlignment="1">
      <alignment horizontal="left" vertical="center" wrapText="1"/>
    </xf>
    <xf numFmtId="0" fontId="10" fillId="0" borderId="2" xfId="0" applyFont="1" applyBorder="1" applyAlignment="1">
      <alignment horizontal="left" vertical="center" wrapText="1"/>
    </xf>
    <xf numFmtId="0" fontId="10" fillId="0" borderId="1" xfId="0" applyFont="1" applyBorder="1" applyAlignment="1">
      <alignment horizontal="left" vertical="center" wrapText="1"/>
    </xf>
    <xf numFmtId="0" fontId="10" fillId="0" borderId="5" xfId="0" applyFont="1" applyBorder="1" applyAlignment="1">
      <alignment horizontal="left" vertical="center" wrapText="1"/>
    </xf>
    <xf numFmtId="0" fontId="10" fillId="0" borderId="4" xfId="0" applyFont="1" applyBorder="1" applyAlignment="1">
      <alignment horizontal="left" vertical="center" wrapText="1"/>
    </xf>
    <xf numFmtId="0" fontId="10" fillId="0" borderId="0" xfId="0" applyFont="1" applyAlignment="1">
      <alignment horizontal="left" vertical="center" wrapText="1"/>
    </xf>
    <xf numFmtId="0" fontId="10" fillId="0" borderId="3" xfId="0" applyFont="1" applyBorder="1" applyAlignment="1">
      <alignment horizontal="left" vertical="center" wrapText="1"/>
    </xf>
    <xf numFmtId="0" fontId="10" fillId="0" borderId="6" xfId="0" applyFont="1" applyBorder="1" applyAlignment="1">
      <alignment horizontal="left" vertical="center" wrapText="1"/>
    </xf>
    <xf numFmtId="0" fontId="10" fillId="0" borderId="7" xfId="0" applyFont="1" applyBorder="1" applyAlignment="1">
      <alignment horizontal="left" vertical="center" wrapText="1"/>
    </xf>
    <xf numFmtId="0" fontId="10" fillId="0" borderId="8" xfId="0" applyFont="1" applyBorder="1" applyAlignment="1">
      <alignment horizontal="left" vertical="center" wrapText="1"/>
    </xf>
    <xf numFmtId="0" fontId="10" fillId="0" borderId="2" xfId="0" applyFont="1" applyBorder="1" applyAlignment="1">
      <alignment horizontal="center" vertical="center"/>
    </xf>
    <xf numFmtId="0" fontId="10" fillId="0" borderId="1" xfId="0" applyFont="1" applyBorder="1" applyAlignment="1">
      <alignment horizontal="center" vertical="center"/>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10" fillId="0" borderId="2"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1" xfId="0" applyFont="1" applyBorder="1" applyAlignment="1">
      <alignment horizontal="center" vertical="center" wrapText="1"/>
    </xf>
    <xf numFmtId="3" fontId="10" fillId="0" borderId="2" xfId="0" applyNumberFormat="1" applyFont="1" applyBorder="1" applyAlignment="1">
      <alignment horizontal="right" vertical="center" shrinkToFit="1"/>
    </xf>
    <xf numFmtId="3" fontId="10" fillId="0" borderId="1" xfId="0" applyNumberFormat="1" applyFont="1" applyBorder="1" applyAlignment="1">
      <alignment horizontal="right" vertical="center" shrinkToFit="1"/>
    </xf>
    <xf numFmtId="3" fontId="10" fillId="0" borderId="5" xfId="0" applyNumberFormat="1" applyFont="1" applyBorder="1" applyAlignment="1">
      <alignment horizontal="right" vertical="center" shrinkToFit="1"/>
    </xf>
    <xf numFmtId="0" fontId="10" fillId="0" borderId="9" xfId="0" applyFont="1" applyBorder="1" applyAlignment="1">
      <alignment vertical="center" wrapText="1"/>
    </xf>
    <xf numFmtId="0" fontId="10" fillId="0" borderId="10" xfId="0" applyFont="1" applyBorder="1" applyAlignment="1">
      <alignment vertical="center" wrapText="1"/>
    </xf>
    <xf numFmtId="0" fontId="10" fillId="0" borderId="11" xfId="0" applyFont="1" applyBorder="1" applyAlignment="1">
      <alignment vertical="center" wrapText="1"/>
    </xf>
    <xf numFmtId="3" fontId="20" fillId="0" borderId="10" xfId="0" applyNumberFormat="1" applyFont="1" applyBorder="1" applyAlignment="1">
      <alignment vertical="top" wrapText="1"/>
    </xf>
    <xf numFmtId="3" fontId="20" fillId="0" borderId="11" xfId="0" applyNumberFormat="1" applyFont="1" applyBorder="1" applyAlignment="1">
      <alignment vertical="top" wrapText="1"/>
    </xf>
    <xf numFmtId="0" fontId="10" fillId="0" borderId="10" xfId="0" applyFont="1" applyBorder="1">
      <alignment vertical="center"/>
    </xf>
    <xf numFmtId="0" fontId="10" fillId="0" borderId="11" xfId="0" applyFont="1" applyBorder="1">
      <alignment vertical="center"/>
    </xf>
    <xf numFmtId="0" fontId="10" fillId="0" borderId="4" xfId="0" applyFont="1" applyBorder="1">
      <alignment vertical="center"/>
    </xf>
    <xf numFmtId="0" fontId="10" fillId="0" borderId="0" xfId="0" applyFont="1">
      <alignment vertical="center"/>
    </xf>
    <xf numFmtId="0" fontId="10" fillId="0" borderId="3" xfId="0" applyFont="1" applyBorder="1">
      <alignment vertical="center"/>
    </xf>
    <xf numFmtId="0" fontId="10" fillId="0" borderId="6" xfId="0" applyFont="1" applyBorder="1">
      <alignment vertical="center"/>
    </xf>
    <xf numFmtId="0" fontId="10" fillId="0" borderId="7" xfId="0" applyFont="1" applyBorder="1">
      <alignment vertical="center"/>
    </xf>
    <xf numFmtId="0" fontId="10" fillId="0" borderId="8" xfId="0" applyFont="1" applyBorder="1">
      <alignment vertical="center"/>
    </xf>
    <xf numFmtId="0" fontId="10" fillId="0" borderId="0" xfId="0" applyFont="1" applyAlignment="1">
      <alignment vertical="top" wrapText="1"/>
    </xf>
    <xf numFmtId="38" fontId="6" fillId="0" borderId="14" xfId="3" applyFont="1" applyBorder="1" applyAlignment="1">
      <alignment horizontal="center" vertical="center"/>
    </xf>
    <xf numFmtId="38" fontId="6" fillId="0" borderId="14" xfId="3" applyFont="1" applyBorder="1" applyAlignment="1">
      <alignment horizontal="center" vertical="center" wrapText="1"/>
    </xf>
    <xf numFmtId="38" fontId="6" fillId="0" borderId="10" xfId="3" applyFont="1" applyBorder="1" applyAlignment="1">
      <alignment horizontal="center" vertical="center" wrapText="1"/>
    </xf>
    <xf numFmtId="38" fontId="6" fillId="0" borderId="10" xfId="3" applyFont="1" applyBorder="1" applyAlignment="1">
      <alignment horizontal="center" vertical="center"/>
    </xf>
    <xf numFmtId="38" fontId="6" fillId="0" borderId="11" xfId="3" applyFont="1" applyBorder="1" applyAlignment="1">
      <alignment horizontal="center" vertical="center"/>
    </xf>
    <xf numFmtId="0" fontId="6" fillId="3" borderId="9" xfId="7" applyFont="1" applyFill="1" applyBorder="1" applyAlignment="1">
      <alignment horizontal="center" vertical="center" wrapText="1"/>
    </xf>
    <xf numFmtId="0" fontId="6" fillId="3" borderId="10" xfId="7" applyFont="1" applyFill="1" applyBorder="1" applyAlignment="1">
      <alignment horizontal="center" vertical="center" wrapText="1"/>
    </xf>
    <xf numFmtId="0" fontId="6" fillId="3" borderId="11" xfId="7" applyFont="1" applyFill="1" applyBorder="1" applyAlignment="1">
      <alignment horizontal="center" vertical="center" wrapText="1"/>
    </xf>
    <xf numFmtId="0" fontId="13" fillId="3" borderId="9" xfId="7" applyFont="1" applyFill="1" applyBorder="1" applyAlignment="1">
      <alignment horizontal="left" vertical="top" wrapText="1"/>
    </xf>
    <xf numFmtId="0" fontId="13" fillId="3" borderId="10" xfId="7" applyFont="1" applyFill="1" applyBorder="1" applyAlignment="1">
      <alignment horizontal="left" vertical="top" wrapText="1"/>
    </xf>
    <xf numFmtId="0" fontId="13" fillId="3" borderId="11" xfId="7" applyFont="1" applyFill="1" applyBorder="1" applyAlignment="1">
      <alignment horizontal="left" vertical="top" wrapText="1"/>
    </xf>
    <xf numFmtId="0" fontId="9" fillId="3" borderId="14" xfId="7" applyFont="1" applyFill="1" applyBorder="1" applyAlignment="1">
      <alignment horizontal="center" vertical="center" wrapText="1"/>
    </xf>
    <xf numFmtId="0" fontId="6" fillId="3" borderId="14" xfId="7" applyFont="1" applyFill="1" applyBorder="1" applyAlignment="1">
      <alignment horizontal="center" vertical="center" wrapText="1"/>
    </xf>
    <xf numFmtId="0" fontId="6" fillId="3" borderId="0" xfId="7" applyFont="1" applyFill="1" applyAlignment="1">
      <alignment horizontal="center" vertical="center"/>
    </xf>
    <xf numFmtId="0" fontId="13" fillId="3" borderId="14" xfId="7" applyFont="1" applyFill="1" applyBorder="1" applyAlignment="1">
      <alignment horizontal="center" vertical="center"/>
    </xf>
    <xf numFmtId="0" fontId="13" fillId="3" borderId="14" xfId="7" applyFont="1" applyFill="1" applyBorder="1" applyAlignment="1">
      <alignment horizontal="center" vertical="center" wrapText="1"/>
    </xf>
    <xf numFmtId="57" fontId="6" fillId="3" borderId="9" xfId="7" applyNumberFormat="1" applyFont="1" applyFill="1" applyBorder="1" applyAlignment="1">
      <alignment horizontal="center" vertical="center" wrapText="1"/>
    </xf>
    <xf numFmtId="0" fontId="34" fillId="0" borderId="0" xfId="9" applyFont="1" applyAlignment="1">
      <alignment horizontal="right" vertical="center"/>
    </xf>
    <xf numFmtId="0" fontId="34" fillId="0" borderId="3" xfId="9" applyFont="1" applyBorder="1" applyAlignment="1">
      <alignment horizontal="right" vertical="center"/>
    </xf>
    <xf numFmtId="0" fontId="34" fillId="0" borderId="7" xfId="9" applyFont="1" applyBorder="1" applyAlignment="1">
      <alignment horizontal="right" vertical="center"/>
    </xf>
    <xf numFmtId="0" fontId="34" fillId="0" borderId="8" xfId="9" applyFont="1" applyBorder="1" applyAlignment="1">
      <alignment horizontal="right" vertical="center"/>
    </xf>
    <xf numFmtId="0" fontId="34" fillId="0" borderId="9" xfId="9" applyFont="1" applyBorder="1" applyAlignment="1">
      <alignment horizontal="center" vertical="center"/>
    </xf>
    <xf numFmtId="0" fontId="34" fillId="0" borderId="10" xfId="9" applyFont="1" applyBorder="1" applyAlignment="1">
      <alignment horizontal="center" vertical="center"/>
    </xf>
    <xf numFmtId="0" fontId="34" fillId="0" borderId="11" xfId="9" applyFont="1" applyBorder="1" applyAlignment="1">
      <alignment horizontal="center" vertical="center"/>
    </xf>
    <xf numFmtId="0" fontId="34" fillId="0" borderId="6" xfId="9" applyFont="1" applyBorder="1" applyAlignment="1">
      <alignment horizontal="center" vertical="center"/>
    </xf>
    <xf numFmtId="0" fontId="34" fillId="0" borderId="7" xfId="9" applyFont="1" applyBorder="1" applyAlignment="1">
      <alignment horizontal="center" vertical="center"/>
    </xf>
    <xf numFmtId="0" fontId="34" fillId="0" borderId="8" xfId="9" applyFont="1" applyBorder="1" applyAlignment="1">
      <alignment horizontal="center" vertical="center"/>
    </xf>
    <xf numFmtId="0" fontId="35" fillId="0" borderId="1" xfId="9" applyFont="1" applyBorder="1" applyAlignment="1">
      <alignment horizontal="left" vertical="center"/>
    </xf>
    <xf numFmtId="38" fontId="25" fillId="3" borderId="9" xfId="4" applyFont="1" applyFill="1" applyBorder="1" applyAlignment="1">
      <alignment horizontal="left" vertical="top" wrapText="1"/>
    </xf>
    <xf numFmtId="38" fontId="25" fillId="3" borderId="10" xfId="4" applyFont="1" applyFill="1" applyBorder="1" applyAlignment="1">
      <alignment horizontal="left" vertical="top" wrapText="1"/>
    </xf>
    <xf numFmtId="38" fontId="25" fillId="3" borderId="11" xfId="4" applyFont="1" applyFill="1" applyBorder="1" applyAlignment="1">
      <alignment horizontal="left" vertical="top" wrapText="1"/>
    </xf>
    <xf numFmtId="0" fontId="34" fillId="0" borderId="2" xfId="9" applyFont="1" applyBorder="1" applyAlignment="1">
      <alignment horizontal="center" vertical="center" textRotation="255"/>
    </xf>
    <xf numFmtId="0" fontId="34" fillId="0" borderId="1" xfId="9" applyFont="1" applyBorder="1" applyAlignment="1">
      <alignment horizontal="center" vertical="center" textRotation="255"/>
    </xf>
    <xf numFmtId="0" fontId="34" fillId="0" borderId="2" xfId="9" applyFont="1" applyBorder="1" applyAlignment="1">
      <alignment horizontal="center" vertical="center"/>
    </xf>
    <xf numFmtId="0" fontId="34" fillId="0" borderId="1" xfId="9" applyFont="1" applyBorder="1" applyAlignment="1">
      <alignment horizontal="center" vertical="center"/>
    </xf>
    <xf numFmtId="0" fontId="6" fillId="3" borderId="9" xfId="7" applyFont="1" applyFill="1" applyBorder="1" applyAlignment="1">
      <alignment horizontal="center" vertical="center"/>
    </xf>
    <xf numFmtId="0" fontId="6" fillId="3" borderId="10" xfId="7" applyFont="1" applyFill="1" applyBorder="1" applyAlignment="1">
      <alignment horizontal="center" vertical="center"/>
    </xf>
    <xf numFmtId="0" fontId="6" fillId="3" borderId="11" xfId="7" applyFont="1" applyFill="1" applyBorder="1" applyAlignment="1">
      <alignment horizontal="center" vertical="center"/>
    </xf>
    <xf numFmtId="0" fontId="6" fillId="3" borderId="4" xfId="7" applyFont="1" applyFill="1" applyBorder="1" applyAlignment="1">
      <alignment horizontal="center" vertical="center" wrapText="1"/>
    </xf>
    <xf numFmtId="0" fontId="6" fillId="3" borderId="0" xfId="7" applyFont="1" applyFill="1" applyAlignment="1">
      <alignment horizontal="center" vertical="center" wrapText="1"/>
    </xf>
    <xf numFmtId="0" fontId="6" fillId="3" borderId="3" xfId="7" applyFont="1" applyFill="1" applyBorder="1" applyAlignment="1">
      <alignment horizontal="center" vertical="center" wrapText="1"/>
    </xf>
    <xf numFmtId="38" fontId="25" fillId="3" borderId="2" xfId="4" applyFont="1" applyFill="1" applyBorder="1" applyAlignment="1">
      <alignment horizontal="center" vertical="center"/>
    </xf>
    <xf numFmtId="38" fontId="25" fillId="3" borderId="1" xfId="4" applyFont="1" applyFill="1" applyBorder="1" applyAlignment="1">
      <alignment horizontal="center" vertical="center"/>
    </xf>
    <xf numFmtId="38" fontId="25" fillId="3" borderId="5" xfId="4" applyFont="1" applyFill="1" applyBorder="1" applyAlignment="1">
      <alignment horizontal="center" vertical="center"/>
    </xf>
    <xf numFmtId="0" fontId="34" fillId="0" borderId="1" xfId="9" applyFont="1" applyBorder="1" applyAlignment="1">
      <alignment horizontal="right" vertical="center"/>
    </xf>
    <xf numFmtId="0" fontId="34" fillId="0" borderId="5" xfId="9" applyFont="1" applyBorder="1" applyAlignment="1">
      <alignment horizontal="right" vertical="center"/>
    </xf>
    <xf numFmtId="0" fontId="34" fillId="0" borderId="4" xfId="9" applyFont="1" applyBorder="1" applyAlignment="1">
      <alignment horizontal="right" vertical="center"/>
    </xf>
    <xf numFmtId="0" fontId="34" fillId="0" borderId="6" xfId="9" applyFont="1" applyBorder="1" applyAlignment="1">
      <alignment horizontal="right" vertical="center"/>
    </xf>
    <xf numFmtId="0" fontId="25" fillId="3" borderId="2" xfId="6" applyFont="1" applyFill="1" applyBorder="1" applyAlignment="1">
      <alignment vertical="center" wrapText="1"/>
    </xf>
    <xf numFmtId="0" fontId="25" fillId="3" borderId="1" xfId="6" applyFont="1" applyFill="1" applyBorder="1" applyAlignment="1">
      <alignment vertical="center" wrapText="1"/>
    </xf>
    <xf numFmtId="0" fontId="25" fillId="3" borderId="5" xfId="6" applyFont="1" applyFill="1" applyBorder="1" applyAlignment="1">
      <alignment vertical="center" wrapText="1"/>
    </xf>
    <xf numFmtId="0" fontId="25" fillId="3" borderId="4" xfId="6" applyFont="1" applyFill="1" applyBorder="1" applyAlignment="1">
      <alignment vertical="center" wrapText="1"/>
    </xf>
    <xf numFmtId="0" fontId="25" fillId="3" borderId="0" xfId="6" applyFont="1" applyFill="1" applyAlignment="1">
      <alignment vertical="center" wrapText="1"/>
    </xf>
    <xf numFmtId="0" fontId="25" fillId="3" borderId="3" xfId="6" applyFont="1" applyFill="1" applyBorder="1" applyAlignment="1">
      <alignment vertical="center" wrapText="1"/>
    </xf>
    <xf numFmtId="0" fontId="25" fillId="3" borderId="6" xfId="6" applyFont="1" applyFill="1" applyBorder="1" applyAlignment="1">
      <alignment vertical="center" wrapText="1"/>
    </xf>
    <xf numFmtId="0" fontId="25" fillId="3" borderId="7" xfId="6" applyFont="1" applyFill="1" applyBorder="1" applyAlignment="1">
      <alignment vertical="center" wrapText="1"/>
    </xf>
    <xf numFmtId="0" fontId="25" fillId="3" borderId="8" xfId="6" applyFont="1" applyFill="1" applyBorder="1" applyAlignment="1">
      <alignment vertical="center" wrapText="1"/>
    </xf>
    <xf numFmtId="0" fontId="25" fillId="3" borderId="9" xfId="6" applyFont="1" applyFill="1" applyBorder="1" applyAlignment="1">
      <alignment horizontal="center" vertical="center"/>
    </xf>
    <xf numFmtId="0" fontId="25" fillId="3" borderId="10" xfId="6" applyFont="1" applyFill="1" applyBorder="1" applyAlignment="1">
      <alignment horizontal="center" vertical="center"/>
    </xf>
    <xf numFmtId="0" fontId="25" fillId="3" borderId="11" xfId="6" applyFont="1" applyFill="1" applyBorder="1" applyAlignment="1">
      <alignment horizontal="center" vertical="center"/>
    </xf>
    <xf numFmtId="0" fontId="25" fillId="3" borderId="9" xfId="6" applyFont="1" applyFill="1" applyBorder="1" applyAlignment="1">
      <alignment horizontal="center" vertical="center" shrinkToFit="1"/>
    </xf>
    <xf numFmtId="0" fontId="25" fillId="3" borderId="10" xfId="6" applyFont="1" applyFill="1" applyBorder="1" applyAlignment="1">
      <alignment horizontal="center" vertical="center" shrinkToFit="1"/>
    </xf>
    <xf numFmtId="0" fontId="25" fillId="3" borderId="11" xfId="6" applyFont="1" applyFill="1" applyBorder="1" applyAlignment="1">
      <alignment horizontal="center" vertical="center" shrinkToFit="1"/>
    </xf>
    <xf numFmtId="0" fontId="34" fillId="0" borderId="2" xfId="9" applyFont="1" applyBorder="1" applyAlignment="1">
      <alignment horizontal="right" vertical="center"/>
    </xf>
    <xf numFmtId="0" fontId="34" fillId="0" borderId="9" xfId="9" applyFont="1" applyBorder="1" applyAlignment="1">
      <alignment horizontal="left" vertical="center"/>
    </xf>
    <xf numFmtId="0" fontId="34" fillId="0" borderId="10" xfId="9" applyFont="1" applyBorder="1" applyAlignment="1">
      <alignment horizontal="left" vertical="center"/>
    </xf>
    <xf numFmtId="0" fontId="34" fillId="0" borderId="11" xfId="9" applyFont="1" applyBorder="1" applyAlignment="1">
      <alignment horizontal="left" vertical="center"/>
    </xf>
    <xf numFmtId="0" fontId="25" fillId="3" borderId="12" xfId="6" applyFont="1" applyFill="1" applyBorder="1" applyAlignment="1">
      <alignment horizontal="center" vertical="center"/>
    </xf>
    <xf numFmtId="0" fontId="6" fillId="3" borderId="2" xfId="7" applyFont="1" applyFill="1" applyBorder="1" applyAlignment="1">
      <alignment horizontal="center" vertical="center"/>
    </xf>
    <xf numFmtId="0" fontId="6" fillId="3" borderId="1" xfId="7" applyFont="1" applyFill="1" applyBorder="1" applyAlignment="1">
      <alignment horizontal="center" vertical="center"/>
    </xf>
    <xf numFmtId="0" fontId="6" fillId="3" borderId="5" xfId="7" applyFont="1" applyFill="1" applyBorder="1" applyAlignment="1">
      <alignment horizontal="center" vertical="center"/>
    </xf>
    <xf numFmtId="0" fontId="6" fillId="3" borderId="6" xfId="7" applyFont="1" applyFill="1" applyBorder="1" applyAlignment="1">
      <alignment horizontal="center" vertical="center"/>
    </xf>
    <xf numFmtId="0" fontId="6" fillId="3" borderId="7" xfId="7" applyFont="1" applyFill="1" applyBorder="1" applyAlignment="1">
      <alignment horizontal="center" vertical="center"/>
    </xf>
    <xf numFmtId="0" fontId="6" fillId="3" borderId="8" xfId="7" applyFont="1" applyFill="1" applyBorder="1" applyAlignment="1">
      <alignment horizontal="center" vertical="center"/>
    </xf>
    <xf numFmtId="0" fontId="6" fillId="3" borderId="2" xfId="7" applyFont="1" applyFill="1" applyBorder="1" applyAlignment="1">
      <alignment horizontal="center" vertical="center" wrapText="1"/>
    </xf>
    <xf numFmtId="0" fontId="6" fillId="3" borderId="1" xfId="7" applyFont="1" applyFill="1" applyBorder="1" applyAlignment="1">
      <alignment horizontal="center" vertical="center" wrapText="1"/>
    </xf>
    <xf numFmtId="0" fontId="6" fillId="3" borderId="5" xfId="7" applyFont="1" applyFill="1" applyBorder="1" applyAlignment="1">
      <alignment horizontal="center" vertical="center" wrapText="1"/>
    </xf>
    <xf numFmtId="0" fontId="34" fillId="0" borderId="5" xfId="9" applyFont="1" applyBorder="1" applyAlignment="1">
      <alignment horizontal="center" vertical="center"/>
    </xf>
    <xf numFmtId="38" fontId="25" fillId="3" borderId="2" xfId="4" applyFont="1" applyFill="1" applyBorder="1" applyAlignment="1">
      <alignment horizontal="left" vertical="center"/>
    </xf>
    <xf numFmtId="38" fontId="25" fillId="3" borderId="1" xfId="4" applyFont="1" applyFill="1" applyBorder="1" applyAlignment="1">
      <alignment horizontal="left" vertical="center"/>
    </xf>
    <xf numFmtId="38" fontId="25" fillId="3" borderId="9" xfId="4" applyFont="1" applyFill="1" applyBorder="1" applyAlignment="1">
      <alignment horizontal="left" vertical="center"/>
    </xf>
    <xf numFmtId="38" fontId="25" fillId="3" borderId="10" xfId="4" applyFont="1" applyFill="1" applyBorder="1" applyAlignment="1">
      <alignment horizontal="left" vertical="center"/>
    </xf>
    <xf numFmtId="38" fontId="25" fillId="3" borderId="11" xfId="4" applyFont="1" applyFill="1" applyBorder="1" applyAlignment="1">
      <alignment horizontal="left" vertical="center"/>
    </xf>
    <xf numFmtId="0" fontId="25" fillId="3" borderId="2" xfId="6" applyFont="1" applyFill="1" applyBorder="1" applyAlignment="1">
      <alignment vertical="center" shrinkToFit="1"/>
    </xf>
    <xf numFmtId="0" fontId="25" fillId="3" borderId="1" xfId="6" applyFont="1" applyFill="1" applyBorder="1" applyAlignment="1">
      <alignment vertical="center" shrinkToFit="1"/>
    </xf>
    <xf numFmtId="0" fontId="25" fillId="3" borderId="5" xfId="6" applyFont="1" applyFill="1" applyBorder="1" applyAlignment="1">
      <alignment vertical="center" shrinkToFit="1"/>
    </xf>
    <xf numFmtId="0" fontId="25" fillId="3" borderId="4" xfId="6" applyFont="1" applyFill="1" applyBorder="1" applyAlignment="1">
      <alignment vertical="center" shrinkToFit="1"/>
    </xf>
    <xf numFmtId="0" fontId="25" fillId="3" borderId="0" xfId="6" applyFont="1" applyFill="1" applyAlignment="1">
      <alignment vertical="center" shrinkToFit="1"/>
    </xf>
    <xf numFmtId="0" fontId="25" fillId="3" borderId="3" xfId="6" applyFont="1" applyFill="1" applyBorder="1" applyAlignment="1">
      <alignment vertical="center" shrinkToFit="1"/>
    </xf>
    <xf numFmtId="0" fontId="25" fillId="3" borderId="6" xfId="6" applyFont="1" applyFill="1" applyBorder="1" applyAlignment="1">
      <alignment vertical="center" shrinkToFit="1"/>
    </xf>
    <xf numFmtId="0" fontId="25" fillId="3" borderId="7" xfId="6" applyFont="1" applyFill="1" applyBorder="1" applyAlignment="1">
      <alignment vertical="center" shrinkToFit="1"/>
    </xf>
    <xf numFmtId="0" fontId="25" fillId="3" borderId="8" xfId="6" applyFont="1" applyFill="1" applyBorder="1" applyAlignment="1">
      <alignment vertical="center" shrinkToFit="1"/>
    </xf>
    <xf numFmtId="0" fontId="25" fillId="3" borderId="2" xfId="6" applyFont="1" applyFill="1" applyBorder="1" applyAlignment="1">
      <alignment horizontal="center" vertical="center" shrinkToFit="1"/>
    </xf>
    <xf numFmtId="0" fontId="25" fillId="3" borderId="1" xfId="6" applyFont="1" applyFill="1" applyBorder="1" applyAlignment="1">
      <alignment horizontal="center" vertical="center" shrinkToFit="1"/>
    </xf>
    <xf numFmtId="0" fontId="25" fillId="3" borderId="4" xfId="6" applyFont="1" applyFill="1" applyBorder="1" applyAlignment="1">
      <alignment horizontal="center" vertical="center" shrinkToFit="1"/>
    </xf>
    <xf numFmtId="0" fontId="25" fillId="3" borderId="0" xfId="6" applyFont="1" applyFill="1" applyAlignment="1">
      <alignment horizontal="center" vertical="center" shrinkToFit="1"/>
    </xf>
    <xf numFmtId="0" fontId="25" fillId="3" borderId="6" xfId="6" applyFont="1" applyFill="1" applyBorder="1" applyAlignment="1">
      <alignment horizontal="center" vertical="center" shrinkToFit="1"/>
    </xf>
    <xf numFmtId="0" fontId="25" fillId="3" borderId="7" xfId="6" applyFont="1" applyFill="1" applyBorder="1" applyAlignment="1">
      <alignment horizontal="center" vertical="center" shrinkToFit="1"/>
    </xf>
    <xf numFmtId="0" fontId="25" fillId="3" borderId="1" xfId="6" applyFont="1" applyFill="1" applyBorder="1" applyAlignment="1">
      <alignment horizontal="center" vertical="center"/>
    </xf>
    <xf numFmtId="0" fontId="25" fillId="3" borderId="0" xfId="6" applyFont="1" applyFill="1" applyAlignment="1">
      <alignment horizontal="center" vertical="center"/>
    </xf>
    <xf numFmtId="0" fontId="25" fillId="3" borderId="7" xfId="6" applyFont="1" applyFill="1" applyBorder="1" applyAlignment="1">
      <alignment horizontal="center" vertical="center"/>
    </xf>
    <xf numFmtId="0" fontId="25" fillId="3" borderId="2" xfId="6" applyFont="1" applyFill="1" applyBorder="1" applyAlignment="1">
      <alignment horizontal="center" vertical="center"/>
    </xf>
    <xf numFmtId="0" fontId="25" fillId="3" borderId="4" xfId="6" applyFont="1" applyFill="1" applyBorder="1" applyAlignment="1">
      <alignment horizontal="center" vertical="center"/>
    </xf>
    <xf numFmtId="0" fontId="25" fillId="3" borderId="6" xfId="6" applyFont="1" applyFill="1" applyBorder="1" applyAlignment="1">
      <alignment horizontal="center" vertical="center"/>
    </xf>
    <xf numFmtId="0" fontId="25" fillId="3" borderId="2" xfId="6" applyFont="1" applyFill="1" applyBorder="1">
      <alignment vertical="center"/>
    </xf>
    <xf numFmtId="0" fontId="25" fillId="3" borderId="1" xfId="6" applyFont="1" applyFill="1" applyBorder="1">
      <alignment vertical="center"/>
    </xf>
    <xf numFmtId="0" fontId="25" fillId="3" borderId="5" xfId="6" applyFont="1" applyFill="1" applyBorder="1">
      <alignment vertical="center"/>
    </xf>
    <xf numFmtId="0" fontId="25" fillId="3" borderId="4" xfId="6" applyFont="1" applyFill="1" applyBorder="1">
      <alignment vertical="center"/>
    </xf>
    <xf numFmtId="0" fontId="25" fillId="3" borderId="0" xfId="6" applyFont="1" applyFill="1">
      <alignment vertical="center"/>
    </xf>
    <xf numFmtId="0" fontId="25" fillId="3" borderId="3" xfId="6" applyFont="1" applyFill="1" applyBorder="1">
      <alignment vertical="center"/>
    </xf>
    <xf numFmtId="0" fontId="25" fillId="3" borderId="6" xfId="6" applyFont="1" applyFill="1" applyBorder="1">
      <alignment vertical="center"/>
    </xf>
    <xf numFmtId="0" fontId="25" fillId="3" borderId="7" xfId="6" applyFont="1" applyFill="1" applyBorder="1">
      <alignment vertical="center"/>
    </xf>
    <xf numFmtId="0" fontId="25" fillId="3" borderId="8" xfId="6" applyFont="1" applyFill="1" applyBorder="1">
      <alignment vertical="center"/>
    </xf>
    <xf numFmtId="0" fontId="25" fillId="3" borderId="14" xfId="6" applyFont="1" applyFill="1" applyBorder="1" applyAlignment="1">
      <alignment horizontal="center" vertical="center"/>
    </xf>
    <xf numFmtId="49" fontId="25" fillId="3" borderId="9" xfId="6" applyNumberFormat="1" applyFont="1" applyFill="1" applyBorder="1" applyAlignment="1">
      <alignment horizontal="center" vertical="center" wrapText="1"/>
    </xf>
    <xf numFmtId="49" fontId="25" fillId="3" borderId="10" xfId="6" applyNumberFormat="1" applyFont="1" applyFill="1" applyBorder="1" applyAlignment="1">
      <alignment horizontal="center" vertical="center" wrapText="1"/>
    </xf>
    <xf numFmtId="49" fontId="25" fillId="3" borderId="11" xfId="6" applyNumberFormat="1" applyFont="1" applyFill="1" applyBorder="1" applyAlignment="1">
      <alignment horizontal="center" vertical="center" wrapText="1"/>
    </xf>
    <xf numFmtId="49" fontId="25" fillId="3" borderId="14" xfId="6" applyNumberFormat="1" applyFont="1" applyFill="1" applyBorder="1" applyAlignment="1">
      <alignment horizontal="center" vertical="center"/>
    </xf>
    <xf numFmtId="49" fontId="13" fillId="3" borderId="9" xfId="7" applyNumberFormat="1" applyFont="1" applyFill="1" applyBorder="1" applyAlignment="1">
      <alignment horizontal="center" vertical="center" wrapText="1"/>
    </xf>
    <xf numFmtId="49" fontId="13" fillId="3" borderId="10" xfId="7" applyNumberFormat="1" applyFont="1" applyFill="1" applyBorder="1" applyAlignment="1">
      <alignment horizontal="center" vertical="center" wrapText="1"/>
    </xf>
    <xf numFmtId="49" fontId="13" fillId="3" borderId="11" xfId="7" applyNumberFormat="1" applyFont="1" applyFill="1" applyBorder="1" applyAlignment="1">
      <alignment horizontal="center" vertical="center" wrapText="1"/>
    </xf>
    <xf numFmtId="0" fontId="63" fillId="0" borderId="9" xfId="0" applyFont="1" applyBorder="1" applyAlignment="1">
      <alignment horizontal="center"/>
    </xf>
    <xf numFmtId="0" fontId="63" fillId="0" borderId="10" xfId="0" applyFont="1" applyBorder="1" applyAlignment="1">
      <alignment horizontal="center"/>
    </xf>
    <xf numFmtId="0" fontId="63" fillId="0" borderId="11" xfId="0" applyFont="1" applyBorder="1" applyAlignment="1">
      <alignment horizontal="center"/>
    </xf>
    <xf numFmtId="0" fontId="61" fillId="3" borderId="9" xfId="0" applyFont="1" applyFill="1" applyBorder="1" applyAlignment="1">
      <alignment horizontal="left" vertical="center"/>
    </xf>
    <xf numFmtId="0" fontId="61" fillId="3" borderId="10" xfId="0" applyFont="1" applyFill="1" applyBorder="1" applyAlignment="1">
      <alignment horizontal="left" vertical="center"/>
    </xf>
    <xf numFmtId="0" fontId="61" fillId="3" borderId="11" xfId="0" applyFont="1" applyFill="1" applyBorder="1" applyAlignment="1">
      <alignment horizontal="left" vertical="center"/>
    </xf>
    <xf numFmtId="0" fontId="61" fillId="3" borderId="9" xfId="0" applyFont="1" applyFill="1" applyBorder="1" applyAlignment="1">
      <alignment horizontal="center" vertical="center"/>
    </xf>
    <xf numFmtId="0" fontId="61" fillId="3" borderId="11" xfId="0" applyFont="1" applyFill="1" applyBorder="1" applyAlignment="1">
      <alignment horizontal="center" vertical="center"/>
    </xf>
    <xf numFmtId="0" fontId="63" fillId="0" borderId="2" xfId="0" applyFont="1" applyBorder="1" applyAlignment="1">
      <alignment horizontal="center" vertical="top" wrapText="1"/>
    </xf>
    <xf numFmtId="0" fontId="63" fillId="0" borderId="1" xfId="0" applyFont="1" applyBorder="1" applyAlignment="1">
      <alignment horizontal="center" vertical="top" wrapText="1"/>
    </xf>
    <xf numFmtId="0" fontId="63" fillId="0" borderId="6" xfId="0" applyFont="1" applyBorder="1" applyAlignment="1">
      <alignment horizontal="center" vertical="top" wrapText="1"/>
    </xf>
    <xf numFmtId="0" fontId="63" fillId="0" borderId="7" xfId="0" applyFont="1" applyBorder="1" applyAlignment="1">
      <alignment horizontal="center" vertical="top" wrapText="1"/>
    </xf>
    <xf numFmtId="0" fontId="61" fillId="3" borderId="10" xfId="0" applyFont="1" applyFill="1" applyBorder="1" applyAlignment="1">
      <alignment horizontal="center" vertical="center"/>
    </xf>
    <xf numFmtId="0" fontId="59" fillId="3" borderId="9" xfId="0" applyFont="1" applyFill="1" applyBorder="1" applyAlignment="1">
      <alignment horizontal="center" vertical="center"/>
    </xf>
    <xf numFmtId="0" fontId="59" fillId="3" borderId="11" xfId="0" applyFont="1" applyFill="1" applyBorder="1" applyAlignment="1">
      <alignment horizontal="center" vertical="center"/>
    </xf>
    <xf numFmtId="0" fontId="61" fillId="3" borderId="14" xfId="0" applyFont="1" applyFill="1" applyBorder="1" applyAlignment="1">
      <alignment horizontal="center" vertical="center"/>
    </xf>
    <xf numFmtId="0" fontId="61" fillId="3" borderId="14" xfId="0" applyFont="1" applyFill="1" applyBorder="1" applyAlignment="1">
      <alignment horizontal="left" vertical="center"/>
    </xf>
    <xf numFmtId="0" fontId="61" fillId="3" borderId="15" xfId="0" applyFont="1" applyFill="1" applyBorder="1" applyAlignment="1">
      <alignment horizontal="center" vertical="center"/>
    </xf>
    <xf numFmtId="0" fontId="61" fillId="3" borderId="6" xfId="0" applyFont="1" applyFill="1" applyBorder="1" applyAlignment="1">
      <alignment horizontal="center" vertical="center"/>
    </xf>
    <xf numFmtId="0" fontId="61" fillId="3" borderId="8" xfId="0" applyFont="1" applyFill="1" applyBorder="1" applyAlignment="1">
      <alignment horizontal="center" vertical="center"/>
    </xf>
    <xf numFmtId="0" fontId="61" fillId="3" borderId="13" xfId="0" applyFont="1" applyFill="1" applyBorder="1" applyAlignment="1">
      <alignment horizontal="center" vertical="center"/>
    </xf>
    <xf numFmtId="0" fontId="61" fillId="3" borderId="4" xfId="0" applyFont="1" applyFill="1" applyBorder="1" applyAlignment="1">
      <alignment horizontal="center" vertical="center"/>
    </xf>
    <xf numFmtId="0" fontId="61" fillId="3" borderId="3" xfId="0" applyFont="1" applyFill="1" applyBorder="1" applyAlignment="1">
      <alignment horizontal="center" vertical="center"/>
    </xf>
    <xf numFmtId="0" fontId="61" fillId="3" borderId="2" xfId="0" applyFont="1" applyFill="1" applyBorder="1" applyAlignment="1">
      <alignment horizontal="center" vertical="center"/>
    </xf>
    <xf numFmtId="0" fontId="61" fillId="3" borderId="1" xfId="0" applyFont="1" applyFill="1" applyBorder="1" applyAlignment="1">
      <alignment horizontal="center" vertical="center"/>
    </xf>
    <xf numFmtId="0" fontId="61" fillId="3" borderId="5" xfId="0" applyFont="1" applyFill="1" applyBorder="1" applyAlignment="1">
      <alignment horizontal="center" vertical="center"/>
    </xf>
    <xf numFmtId="0" fontId="59" fillId="3" borderId="0" xfId="0" applyFont="1" applyFill="1" applyAlignment="1">
      <alignment horizontal="left" vertical="center" wrapText="1"/>
    </xf>
    <xf numFmtId="0" fontId="61" fillId="3" borderId="9" xfId="0" applyFont="1" applyFill="1" applyBorder="1" applyAlignment="1">
      <alignment horizontal="center" vertical="center" wrapText="1"/>
    </xf>
    <xf numFmtId="0" fontId="61" fillId="3" borderId="11" xfId="0" applyFont="1" applyFill="1" applyBorder="1" applyAlignment="1">
      <alignment horizontal="center" vertical="center" wrapText="1"/>
    </xf>
    <xf numFmtId="0" fontId="61" fillId="3" borderId="14" xfId="0" applyFont="1" applyFill="1" applyBorder="1" applyAlignment="1">
      <alignment horizontal="center" vertical="center" wrapText="1"/>
    </xf>
    <xf numFmtId="0" fontId="61" fillId="3" borderId="14" xfId="0" applyFont="1" applyFill="1" applyBorder="1" applyAlignment="1">
      <alignment horizontal="left" vertical="center" wrapText="1"/>
    </xf>
    <xf numFmtId="0" fontId="63" fillId="0" borderId="2" xfId="0" applyFont="1" applyBorder="1" applyAlignment="1">
      <alignment horizontal="center"/>
    </xf>
    <xf numFmtId="0" fontId="63" fillId="0" borderId="1" xfId="0" applyFont="1" applyBorder="1" applyAlignment="1">
      <alignment horizontal="center"/>
    </xf>
    <xf numFmtId="0" fontId="61" fillId="3" borderId="2" xfId="0" applyFont="1" applyFill="1" applyBorder="1" applyAlignment="1">
      <alignment horizontal="center" vertical="center" wrapText="1"/>
    </xf>
    <xf numFmtId="0" fontId="61" fillId="3" borderId="5" xfId="0" applyFont="1" applyFill="1" applyBorder="1" applyAlignment="1">
      <alignment horizontal="center" vertical="center" wrapText="1"/>
    </xf>
    <xf numFmtId="0" fontId="61" fillId="3" borderId="6" xfId="0" applyFont="1" applyFill="1" applyBorder="1" applyAlignment="1">
      <alignment horizontal="center" vertical="center" wrapText="1"/>
    </xf>
    <xf numFmtId="0" fontId="61" fillId="3" borderId="8" xfId="0" applyFont="1" applyFill="1" applyBorder="1" applyAlignment="1">
      <alignment horizontal="center" vertical="center" wrapText="1"/>
    </xf>
    <xf numFmtId="0" fontId="61" fillId="3" borderId="10" xfId="0" applyFont="1" applyFill="1" applyBorder="1" applyAlignment="1">
      <alignment horizontal="center" vertical="center" wrapText="1"/>
    </xf>
    <xf numFmtId="0" fontId="61" fillId="3" borderId="1" xfId="0" applyFont="1" applyFill="1" applyBorder="1" applyAlignment="1">
      <alignment horizontal="center" vertical="center" wrapText="1"/>
    </xf>
    <xf numFmtId="0" fontId="61" fillId="3" borderId="7" xfId="0" applyFont="1" applyFill="1" applyBorder="1" applyAlignment="1">
      <alignment horizontal="center" vertical="center" wrapText="1"/>
    </xf>
    <xf numFmtId="0" fontId="59" fillId="3" borderId="10" xfId="0" applyFont="1" applyFill="1" applyBorder="1" applyAlignment="1">
      <alignment horizontal="center" vertical="center"/>
    </xf>
    <xf numFmtId="0" fontId="59" fillId="3" borderId="0" xfId="0" applyFont="1" applyFill="1" applyAlignment="1">
      <alignment horizontal="center" vertical="center"/>
    </xf>
    <xf numFmtId="38" fontId="25" fillId="3" borderId="9" xfId="4" applyFont="1" applyFill="1" applyBorder="1" applyAlignment="1">
      <alignment horizontal="center" vertical="center"/>
    </xf>
    <xf numFmtId="38" fontId="25" fillId="3" borderId="10" xfId="4" applyFont="1" applyFill="1" applyBorder="1" applyAlignment="1">
      <alignment horizontal="center" vertical="center"/>
    </xf>
    <xf numFmtId="38" fontId="25" fillId="3" borderId="11" xfId="4" applyFont="1" applyFill="1" applyBorder="1" applyAlignment="1">
      <alignment horizontal="center" vertical="center"/>
    </xf>
    <xf numFmtId="38" fontId="25" fillId="3" borderId="4" xfId="4" applyFont="1" applyFill="1" applyBorder="1" applyAlignment="1">
      <alignment horizontal="center" vertical="center"/>
    </xf>
    <xf numFmtId="38" fontId="25" fillId="3" borderId="0" xfId="4" applyFont="1" applyFill="1" applyBorder="1" applyAlignment="1">
      <alignment horizontal="center" vertical="center"/>
    </xf>
    <xf numFmtId="38" fontId="25" fillId="3" borderId="3" xfId="4" applyFont="1" applyFill="1" applyBorder="1" applyAlignment="1">
      <alignment horizontal="center" vertical="center"/>
    </xf>
    <xf numFmtId="38" fontId="25" fillId="3" borderId="6" xfId="4" applyFont="1" applyFill="1" applyBorder="1" applyAlignment="1">
      <alignment horizontal="center" vertical="center"/>
    </xf>
    <xf numFmtId="38" fontId="25" fillId="3" borderId="7" xfId="4" applyFont="1" applyFill="1" applyBorder="1" applyAlignment="1">
      <alignment horizontal="center" vertical="center"/>
    </xf>
    <xf numFmtId="38" fontId="25" fillId="3" borderId="8" xfId="4" applyFont="1" applyFill="1" applyBorder="1" applyAlignment="1">
      <alignment horizontal="center" vertical="center"/>
    </xf>
    <xf numFmtId="38" fontId="25" fillId="3" borderId="14" xfId="4" applyFont="1" applyFill="1" applyBorder="1" applyAlignment="1">
      <alignment horizontal="left" vertical="top" wrapText="1"/>
    </xf>
    <xf numFmtId="49" fontId="13" fillId="3" borderId="14" xfId="7" applyNumberFormat="1" applyFont="1" applyFill="1" applyBorder="1" applyAlignment="1">
      <alignment horizontal="center" vertical="center" wrapText="1"/>
    </xf>
  </cellXfs>
  <cellStyles count="13">
    <cellStyle name="パーセント" xfId="11" builtinId="5"/>
    <cellStyle name="桁区切り" xfId="1" builtinId="6"/>
    <cellStyle name="桁区切り 2" xfId="2" xr:uid="{00000000-0005-0000-0000-000001000000}"/>
    <cellStyle name="桁区切り 3" xfId="3" xr:uid="{00000000-0005-0000-0000-000002000000}"/>
    <cellStyle name="桁区切り 3 2" xfId="4" xr:uid="{00000000-0005-0000-0000-000003000000}"/>
    <cellStyle name="桁区切り 4" xfId="12" xr:uid="{1991753E-07F2-4C72-AA56-6263014FD791}"/>
    <cellStyle name="標準" xfId="0" builtinId="0"/>
    <cellStyle name="標準 2" xfId="5" xr:uid="{00000000-0005-0000-0000-000005000000}"/>
    <cellStyle name="標準 2 2" xfId="6" xr:uid="{00000000-0005-0000-0000-000006000000}"/>
    <cellStyle name="標準 2 2 2" xfId="7" xr:uid="{00000000-0005-0000-0000-000007000000}"/>
    <cellStyle name="標準 3" xfId="8" xr:uid="{00000000-0005-0000-0000-000008000000}"/>
    <cellStyle name="標準 4" xfId="9" xr:uid="{00000000-0005-0000-0000-000009000000}"/>
    <cellStyle name="未定義" xfId="10" xr:uid="{00000000-0005-0000-0000-00000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133350</xdr:colOff>
      <xdr:row>128</xdr:row>
      <xdr:rowOff>127000</xdr:rowOff>
    </xdr:from>
    <xdr:to>
      <xdr:col>56</xdr:col>
      <xdr:colOff>329167</xdr:colOff>
      <xdr:row>134</xdr:row>
      <xdr:rowOff>200157</xdr:rowOff>
    </xdr:to>
    <xdr:sp macro="" textlink="">
      <xdr:nvSpPr>
        <xdr:cNvPr id="3" name="大かっこ 2">
          <a:extLst>
            <a:ext uri="{FF2B5EF4-FFF2-40B4-BE49-F238E27FC236}">
              <a16:creationId xmlns:a16="http://schemas.microsoft.com/office/drawing/2014/main" id="{4AEF32F1-3D46-4BD2-B5F9-4BF9E4D36EFE}"/>
            </a:ext>
          </a:extLst>
        </xdr:cNvPr>
        <xdr:cNvSpPr/>
      </xdr:nvSpPr>
      <xdr:spPr>
        <a:xfrm>
          <a:off x="304800" y="46313725"/>
          <a:ext cx="10235167" cy="1073282"/>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133350</xdr:colOff>
      <xdr:row>170</xdr:row>
      <xdr:rowOff>127000</xdr:rowOff>
    </xdr:from>
    <xdr:to>
      <xdr:col>56</xdr:col>
      <xdr:colOff>329167</xdr:colOff>
      <xdr:row>176</xdr:row>
      <xdr:rowOff>200157</xdr:rowOff>
    </xdr:to>
    <xdr:sp macro="" textlink="">
      <xdr:nvSpPr>
        <xdr:cNvPr id="2" name="大かっこ 1">
          <a:extLst>
            <a:ext uri="{FF2B5EF4-FFF2-40B4-BE49-F238E27FC236}">
              <a16:creationId xmlns:a16="http://schemas.microsoft.com/office/drawing/2014/main" id="{9276E694-2BD3-49C8-BB03-943AABA258B0}"/>
            </a:ext>
          </a:extLst>
        </xdr:cNvPr>
        <xdr:cNvSpPr/>
      </xdr:nvSpPr>
      <xdr:spPr>
        <a:xfrm>
          <a:off x="304800" y="41255950"/>
          <a:ext cx="10101817" cy="1073282"/>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133350</xdr:colOff>
      <xdr:row>146</xdr:row>
      <xdr:rowOff>127000</xdr:rowOff>
    </xdr:from>
    <xdr:to>
      <xdr:col>56</xdr:col>
      <xdr:colOff>329167</xdr:colOff>
      <xdr:row>152</xdr:row>
      <xdr:rowOff>200157</xdr:rowOff>
    </xdr:to>
    <xdr:sp macro="" textlink="">
      <xdr:nvSpPr>
        <xdr:cNvPr id="2" name="大かっこ 1">
          <a:extLst>
            <a:ext uri="{FF2B5EF4-FFF2-40B4-BE49-F238E27FC236}">
              <a16:creationId xmlns:a16="http://schemas.microsoft.com/office/drawing/2014/main" id="{AF7607D0-1E0E-4918-80CA-497103216B0C}"/>
            </a:ext>
          </a:extLst>
        </xdr:cNvPr>
        <xdr:cNvSpPr/>
      </xdr:nvSpPr>
      <xdr:spPr>
        <a:xfrm>
          <a:off x="304800" y="39265225"/>
          <a:ext cx="9625567" cy="1073282"/>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133350</xdr:colOff>
      <xdr:row>128</xdr:row>
      <xdr:rowOff>127000</xdr:rowOff>
    </xdr:from>
    <xdr:to>
      <xdr:col>56</xdr:col>
      <xdr:colOff>329167</xdr:colOff>
      <xdr:row>134</xdr:row>
      <xdr:rowOff>200157</xdr:rowOff>
    </xdr:to>
    <xdr:sp macro="" textlink="">
      <xdr:nvSpPr>
        <xdr:cNvPr id="2" name="大かっこ 1">
          <a:extLst>
            <a:ext uri="{FF2B5EF4-FFF2-40B4-BE49-F238E27FC236}">
              <a16:creationId xmlns:a16="http://schemas.microsoft.com/office/drawing/2014/main" id="{34D635C8-3133-491B-84A1-3038CF11CAA3}"/>
            </a:ext>
          </a:extLst>
        </xdr:cNvPr>
        <xdr:cNvSpPr/>
      </xdr:nvSpPr>
      <xdr:spPr>
        <a:xfrm>
          <a:off x="314325" y="34293175"/>
          <a:ext cx="10187542" cy="1073282"/>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133350</xdr:colOff>
      <xdr:row>144</xdr:row>
      <xdr:rowOff>127000</xdr:rowOff>
    </xdr:from>
    <xdr:to>
      <xdr:col>56</xdr:col>
      <xdr:colOff>329167</xdr:colOff>
      <xdr:row>150</xdr:row>
      <xdr:rowOff>200157</xdr:rowOff>
    </xdr:to>
    <xdr:sp macro="" textlink="">
      <xdr:nvSpPr>
        <xdr:cNvPr id="3" name="大かっこ 2">
          <a:extLst>
            <a:ext uri="{FF2B5EF4-FFF2-40B4-BE49-F238E27FC236}">
              <a16:creationId xmlns:a16="http://schemas.microsoft.com/office/drawing/2014/main" id="{42370ED3-5E65-40AA-93C6-4313D98DB51B}"/>
            </a:ext>
          </a:extLst>
        </xdr:cNvPr>
        <xdr:cNvSpPr/>
      </xdr:nvSpPr>
      <xdr:spPr>
        <a:xfrm>
          <a:off x="304800" y="25996900"/>
          <a:ext cx="9625567" cy="1073282"/>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133350</xdr:colOff>
      <xdr:row>156</xdr:row>
      <xdr:rowOff>127000</xdr:rowOff>
    </xdr:from>
    <xdr:to>
      <xdr:col>56</xdr:col>
      <xdr:colOff>329167</xdr:colOff>
      <xdr:row>162</xdr:row>
      <xdr:rowOff>200157</xdr:rowOff>
    </xdr:to>
    <xdr:sp macro="" textlink="">
      <xdr:nvSpPr>
        <xdr:cNvPr id="3" name="大かっこ 2">
          <a:extLst>
            <a:ext uri="{FF2B5EF4-FFF2-40B4-BE49-F238E27FC236}">
              <a16:creationId xmlns:a16="http://schemas.microsoft.com/office/drawing/2014/main" id="{1208EB99-6976-4B70-AE4A-7E97E47BAF36}"/>
            </a:ext>
          </a:extLst>
        </xdr:cNvPr>
        <xdr:cNvSpPr/>
      </xdr:nvSpPr>
      <xdr:spPr>
        <a:xfrm>
          <a:off x="304800" y="25654000"/>
          <a:ext cx="9625567" cy="1073282"/>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133350</xdr:colOff>
      <xdr:row>115</xdr:row>
      <xdr:rowOff>127000</xdr:rowOff>
    </xdr:from>
    <xdr:to>
      <xdr:col>56</xdr:col>
      <xdr:colOff>329167</xdr:colOff>
      <xdr:row>121</xdr:row>
      <xdr:rowOff>200157</xdr:rowOff>
    </xdr:to>
    <xdr:sp macro="" textlink="">
      <xdr:nvSpPr>
        <xdr:cNvPr id="3" name="大かっこ 2">
          <a:extLst>
            <a:ext uri="{FF2B5EF4-FFF2-40B4-BE49-F238E27FC236}">
              <a16:creationId xmlns:a16="http://schemas.microsoft.com/office/drawing/2014/main" id="{430A3D04-447A-4D5A-984E-49166C620837}"/>
            </a:ext>
          </a:extLst>
        </xdr:cNvPr>
        <xdr:cNvSpPr/>
      </xdr:nvSpPr>
      <xdr:spPr>
        <a:xfrm>
          <a:off x="304800" y="25654000"/>
          <a:ext cx="9625567" cy="1073282"/>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F00DB-398A-4B19-9A0B-F0CEC594C251}">
  <sheetPr>
    <tabColor rgb="FFFFC000"/>
    <pageSetUpPr fitToPage="1"/>
  </sheetPr>
  <dimension ref="A1:CC248"/>
  <sheetViews>
    <sheetView showGridLines="0" tabSelected="1" view="pageBreakPreview" zoomScaleNormal="100" zoomScaleSheetLayoutView="100" workbookViewId="0">
      <selection activeCell="P118" sqref="P118:AL118"/>
    </sheetView>
  </sheetViews>
  <sheetFormatPr defaultColWidth="9" defaultRowHeight="13.5" x14ac:dyDescent="0.15"/>
  <cols>
    <col min="1" max="58" width="2.375" style="1" customWidth="1"/>
    <col min="59" max="59" width="4.625" style="1" customWidth="1"/>
    <col min="60" max="60" width="2.375" style="1" customWidth="1"/>
    <col min="61" max="63" width="2.625" style="1" customWidth="1"/>
    <col min="64" max="64" width="62.625" style="370" bestFit="1" customWidth="1"/>
    <col min="65" max="65" width="42.375" style="1" bestFit="1" customWidth="1"/>
    <col min="66" max="66" width="35.875" style="1" bestFit="1" customWidth="1"/>
    <col min="67" max="67" width="37.375" style="1" bestFit="1" customWidth="1"/>
    <col min="68" max="68" width="34.125" style="1" bestFit="1" customWidth="1"/>
    <col min="69" max="69" width="42.375" style="1" bestFit="1" customWidth="1"/>
    <col min="70" max="70" width="29.375" style="1" bestFit="1" customWidth="1"/>
    <col min="71" max="71" width="36.125" style="1" bestFit="1" customWidth="1"/>
    <col min="72" max="72" width="41.125" style="1" bestFit="1" customWidth="1"/>
    <col min="73" max="73" width="29.375" style="1" bestFit="1" customWidth="1"/>
    <col min="74" max="74" width="31.125" style="1" bestFit="1" customWidth="1"/>
    <col min="75" max="75" width="26.125" style="1" bestFit="1" customWidth="1"/>
    <col min="76" max="76" width="34.375" style="1" bestFit="1" customWidth="1"/>
    <col min="77" max="77" width="31.125" style="1" bestFit="1" customWidth="1"/>
    <col min="78" max="79" width="32.625" style="1" bestFit="1" customWidth="1"/>
    <col min="80" max="80" width="34.375" style="1" bestFit="1" customWidth="1"/>
    <col min="81" max="113" width="2.625" style="1" customWidth="1"/>
    <col min="114" max="16384" width="9" style="1"/>
  </cols>
  <sheetData>
    <row r="1" spans="1:60" ht="20.25" customHeight="1" x14ac:dyDescent="0.15">
      <c r="A1" s="369" t="s">
        <v>1166</v>
      </c>
      <c r="B1" s="364"/>
      <c r="C1" s="364"/>
      <c r="D1" s="364"/>
      <c r="E1" s="364"/>
      <c r="F1" s="364"/>
      <c r="G1" s="364"/>
      <c r="H1" s="364"/>
      <c r="I1" s="364"/>
      <c r="J1" s="364"/>
      <c r="K1" s="364"/>
      <c r="L1" s="364"/>
      <c r="M1" s="364"/>
      <c r="N1" s="364"/>
      <c r="O1" s="364"/>
      <c r="P1" s="364"/>
      <c r="Q1" s="364"/>
      <c r="R1" s="364"/>
      <c r="S1" s="364"/>
      <c r="T1" s="364"/>
      <c r="U1" s="364"/>
      <c r="V1" s="364"/>
      <c r="W1" s="364"/>
      <c r="X1" s="364"/>
      <c r="Y1" s="364"/>
      <c r="Z1" s="364"/>
      <c r="AA1" s="364"/>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row>
    <row r="2" spans="1:60" x14ac:dyDescent="0.15">
      <c r="A2" s="364"/>
      <c r="B2" s="364"/>
      <c r="C2" s="371"/>
      <c r="D2" s="372"/>
      <c r="E2" s="372"/>
      <c r="F2" s="372"/>
      <c r="G2" s="372"/>
      <c r="H2" s="372"/>
      <c r="I2" s="372"/>
      <c r="J2" s="372"/>
      <c r="K2" s="372"/>
      <c r="L2" s="372"/>
      <c r="M2" s="372"/>
      <c r="N2" s="372"/>
      <c r="O2" s="372"/>
      <c r="P2" s="372"/>
      <c r="Q2" s="372"/>
      <c r="R2" s="372"/>
      <c r="S2" s="372"/>
      <c r="T2" s="372"/>
      <c r="U2" s="372"/>
      <c r="V2" s="372"/>
      <c r="W2" s="372"/>
      <c r="X2" s="372"/>
      <c r="Y2" s="372"/>
      <c r="Z2" s="372"/>
      <c r="AA2" s="372"/>
      <c r="AB2" s="372"/>
      <c r="AC2" s="372"/>
      <c r="AD2" s="372"/>
      <c r="AE2" s="372"/>
      <c r="AF2" s="372"/>
      <c r="AG2" s="372"/>
      <c r="AH2" s="372"/>
      <c r="AI2" s="372"/>
      <c r="AJ2" s="372"/>
      <c r="AK2" s="372"/>
      <c r="AL2" s="372"/>
      <c r="AM2" s="372"/>
      <c r="AN2" s="372"/>
      <c r="AO2" s="372"/>
      <c r="AP2" s="372"/>
      <c r="AQ2" s="372"/>
      <c r="AR2" s="372"/>
      <c r="AS2" s="372"/>
      <c r="AT2" s="372"/>
      <c r="AU2" s="372"/>
      <c r="AV2" s="372"/>
      <c r="AW2" s="372"/>
      <c r="AX2" s="372"/>
      <c r="AY2" s="372"/>
      <c r="AZ2" s="372"/>
      <c r="BA2" s="372"/>
      <c r="BB2" s="372"/>
      <c r="BC2" s="372"/>
      <c r="BD2" s="372"/>
      <c r="BE2" s="372"/>
      <c r="BF2" s="372"/>
      <c r="BG2" s="373"/>
      <c r="BH2" s="364"/>
    </row>
    <row r="3" spans="1:60" x14ac:dyDescent="0.15">
      <c r="A3" s="364"/>
      <c r="B3" s="364"/>
      <c r="C3" s="374"/>
      <c r="D3" s="375"/>
      <c r="E3" s="375"/>
      <c r="F3" s="375"/>
      <c r="G3" s="375"/>
      <c r="H3" s="375"/>
      <c r="I3" s="375"/>
      <c r="J3" s="375"/>
      <c r="K3" s="375"/>
      <c r="L3" s="375"/>
      <c r="M3" s="375"/>
      <c r="N3" s="375"/>
      <c r="O3" s="375"/>
      <c r="P3" s="375"/>
      <c r="Q3" s="375"/>
      <c r="R3" s="375"/>
      <c r="S3" s="375"/>
      <c r="T3" s="375"/>
      <c r="U3" s="375"/>
      <c r="V3" s="375"/>
      <c r="W3" s="375"/>
      <c r="X3" s="375"/>
      <c r="Y3" s="375"/>
      <c r="Z3" s="375"/>
      <c r="AA3" s="375"/>
      <c r="AB3" s="375"/>
      <c r="AC3" s="375"/>
      <c r="AD3" s="375"/>
      <c r="AE3" s="375"/>
      <c r="AF3" s="375"/>
      <c r="AG3" s="375"/>
      <c r="AH3" s="375"/>
      <c r="AI3" s="375"/>
      <c r="AJ3" s="375"/>
      <c r="AK3" s="375"/>
      <c r="AL3" s="375"/>
      <c r="AM3" s="375"/>
      <c r="AN3" s="375"/>
      <c r="AO3" s="375"/>
      <c r="AP3" s="375"/>
      <c r="AQ3" s="375"/>
      <c r="AR3" s="375"/>
      <c r="AS3" s="375"/>
      <c r="AT3" s="375"/>
      <c r="AU3" s="375"/>
      <c r="AV3" s="375"/>
      <c r="AW3" s="375"/>
      <c r="AX3" s="375"/>
      <c r="AY3" s="375"/>
      <c r="AZ3" s="375"/>
      <c r="BA3" s="375"/>
      <c r="BB3" s="375"/>
      <c r="BC3" s="375"/>
      <c r="BD3" s="375"/>
      <c r="BE3" s="375"/>
      <c r="BF3" s="375"/>
      <c r="BG3" s="376"/>
      <c r="BH3" s="364"/>
    </row>
    <row r="4" spans="1:60" x14ac:dyDescent="0.15">
      <c r="A4" s="377"/>
      <c r="B4" s="377"/>
      <c r="C4" s="378"/>
      <c r="D4" s="377"/>
      <c r="E4" s="891"/>
      <c r="F4" s="891"/>
      <c r="G4" s="891"/>
      <c r="H4" s="891"/>
      <c r="I4" s="891"/>
      <c r="J4" s="891"/>
      <c r="K4" s="891"/>
      <c r="L4" s="891"/>
      <c r="M4" s="891"/>
      <c r="N4" s="891"/>
      <c r="O4" s="891"/>
      <c r="P4" s="891"/>
      <c r="Q4" s="891"/>
      <c r="R4" s="891"/>
      <c r="S4" s="891"/>
      <c r="T4" s="891"/>
      <c r="U4" s="891"/>
      <c r="V4" s="891"/>
      <c r="W4" s="891"/>
      <c r="X4" s="891"/>
      <c r="Y4" s="891"/>
      <c r="Z4" s="891"/>
      <c r="AA4" s="891"/>
      <c r="AB4" s="891"/>
      <c r="AC4" s="891"/>
      <c r="AD4" s="891"/>
      <c r="AE4" s="891"/>
      <c r="AF4" s="891"/>
      <c r="AG4" s="891"/>
      <c r="AH4" s="891"/>
      <c r="AI4" s="891"/>
      <c r="AJ4" s="891"/>
      <c r="AK4" s="891"/>
      <c r="AL4" s="891"/>
      <c r="AM4" s="891"/>
      <c r="AN4" s="891"/>
      <c r="AO4" s="891"/>
      <c r="AP4" s="891"/>
      <c r="AQ4" s="891"/>
      <c r="AR4" s="891"/>
      <c r="AS4" s="891"/>
      <c r="AT4" s="891"/>
      <c r="AU4" s="891"/>
      <c r="AV4" s="891"/>
      <c r="AW4" s="891"/>
      <c r="AX4" s="891"/>
      <c r="AY4" s="377"/>
      <c r="AZ4" s="377"/>
      <c r="BA4" s="377"/>
      <c r="BB4" s="377"/>
      <c r="BC4" s="377"/>
      <c r="BD4" s="377"/>
      <c r="BE4" s="377"/>
      <c r="BF4" s="377"/>
      <c r="BG4" s="379"/>
      <c r="BH4" s="377"/>
    </row>
    <row r="5" spans="1:60" x14ac:dyDescent="0.15">
      <c r="A5" s="377"/>
      <c r="B5" s="377"/>
      <c r="C5" s="378"/>
      <c r="D5" s="377"/>
      <c r="E5" s="891"/>
      <c r="F5" s="891"/>
      <c r="G5" s="891"/>
      <c r="H5" s="891"/>
      <c r="I5" s="891"/>
      <c r="J5" s="891"/>
      <c r="K5" s="891"/>
      <c r="L5" s="891"/>
      <c r="M5" s="891"/>
      <c r="N5" s="891"/>
      <c r="O5" s="891"/>
      <c r="P5" s="891"/>
      <c r="Q5" s="891"/>
      <c r="R5" s="891"/>
      <c r="S5" s="891"/>
      <c r="T5" s="891"/>
      <c r="U5" s="891"/>
      <c r="V5" s="891"/>
      <c r="W5" s="891"/>
      <c r="X5" s="891"/>
      <c r="Y5" s="891"/>
      <c r="Z5" s="891"/>
      <c r="AA5" s="891"/>
      <c r="AB5" s="891"/>
      <c r="AC5" s="891"/>
      <c r="AD5" s="891"/>
      <c r="AE5" s="891"/>
      <c r="AF5" s="891"/>
      <c r="AG5" s="891"/>
      <c r="AH5" s="891"/>
      <c r="AI5" s="891"/>
      <c r="AJ5" s="891"/>
      <c r="AK5" s="891"/>
      <c r="AL5" s="891"/>
      <c r="AM5" s="891"/>
      <c r="AN5" s="891"/>
      <c r="AO5" s="891"/>
      <c r="AP5" s="891"/>
      <c r="AQ5" s="891"/>
      <c r="AR5" s="891"/>
      <c r="AS5" s="891"/>
      <c r="AT5" s="891"/>
      <c r="AU5" s="891"/>
      <c r="AV5" s="891"/>
      <c r="AW5" s="891"/>
      <c r="AX5" s="891"/>
      <c r="AY5" s="377"/>
      <c r="AZ5" s="377"/>
      <c r="BA5" s="377"/>
      <c r="BB5" s="377"/>
      <c r="BC5" s="377"/>
      <c r="BD5" s="377"/>
      <c r="BE5" s="377"/>
      <c r="BF5" s="377"/>
      <c r="BG5" s="379"/>
      <c r="BH5" s="377"/>
    </row>
    <row r="6" spans="1:60" x14ac:dyDescent="0.15">
      <c r="A6" s="364"/>
      <c r="B6" s="364"/>
      <c r="C6" s="374"/>
      <c r="D6" s="375"/>
      <c r="E6" s="375"/>
      <c r="F6" s="375"/>
      <c r="G6" s="375"/>
      <c r="H6" s="375"/>
      <c r="I6" s="375"/>
      <c r="J6" s="375"/>
      <c r="K6" s="375"/>
      <c r="L6" s="375"/>
      <c r="M6" s="375"/>
      <c r="N6" s="375"/>
      <c r="O6" s="375"/>
      <c r="P6" s="375"/>
      <c r="Q6" s="375"/>
      <c r="R6" s="375"/>
      <c r="S6" s="375"/>
      <c r="T6" s="375"/>
      <c r="U6" s="375"/>
      <c r="V6" s="375"/>
      <c r="W6" s="375"/>
      <c r="X6" s="375"/>
      <c r="Y6" s="375"/>
      <c r="Z6" s="375"/>
      <c r="AA6" s="375"/>
      <c r="AB6" s="375"/>
      <c r="AC6" s="375"/>
      <c r="AD6" s="375"/>
      <c r="AE6" s="375"/>
      <c r="AF6" s="375"/>
      <c r="AG6" s="375"/>
      <c r="AH6" s="375"/>
      <c r="AI6" s="375"/>
      <c r="AJ6" s="375"/>
      <c r="AK6" s="375"/>
      <c r="AL6" s="375"/>
      <c r="AM6" s="375"/>
      <c r="AN6" s="375"/>
      <c r="AO6" s="375"/>
      <c r="AP6" s="375"/>
      <c r="AQ6" s="375"/>
      <c r="AR6" s="375"/>
      <c r="AS6" s="375"/>
      <c r="AT6" s="375"/>
      <c r="AU6" s="375"/>
      <c r="AV6" s="375"/>
      <c r="AW6" s="375"/>
      <c r="AX6" s="375"/>
      <c r="AY6" s="375"/>
      <c r="AZ6" s="375"/>
      <c r="BA6" s="375"/>
      <c r="BB6" s="375"/>
      <c r="BC6" s="375"/>
      <c r="BD6" s="375"/>
      <c r="BE6" s="375"/>
      <c r="BF6" s="375"/>
      <c r="BG6" s="376"/>
      <c r="BH6" s="364"/>
    </row>
    <row r="7" spans="1:60" x14ac:dyDescent="0.15">
      <c r="A7" s="364"/>
      <c r="B7" s="364"/>
      <c r="C7" s="374"/>
      <c r="D7" s="375"/>
      <c r="E7" s="375"/>
      <c r="F7" s="375"/>
      <c r="G7" s="375"/>
      <c r="H7" s="375"/>
      <c r="I7" s="375"/>
      <c r="J7" s="375"/>
      <c r="K7" s="375"/>
      <c r="L7" s="375"/>
      <c r="M7" s="375"/>
      <c r="N7" s="375"/>
      <c r="O7" s="375"/>
      <c r="P7" s="375"/>
      <c r="Q7" s="375"/>
      <c r="R7" s="375"/>
      <c r="S7" s="375"/>
      <c r="T7" s="375"/>
      <c r="U7" s="375"/>
      <c r="V7" s="375"/>
      <c r="W7" s="375"/>
      <c r="X7" s="375"/>
      <c r="Y7" s="375"/>
      <c r="Z7" s="375"/>
      <c r="AA7" s="375"/>
      <c r="AB7" s="375"/>
      <c r="AC7" s="375"/>
      <c r="AD7" s="375"/>
      <c r="AE7" s="375"/>
      <c r="AF7" s="375"/>
      <c r="AG7" s="375"/>
      <c r="AH7" s="375"/>
      <c r="AI7" s="375"/>
      <c r="AJ7" s="375"/>
      <c r="AK7" s="375"/>
      <c r="AL7" s="375"/>
      <c r="AM7" s="375"/>
      <c r="AN7" s="375"/>
      <c r="AO7" s="375"/>
      <c r="AP7" s="375"/>
      <c r="AQ7" s="375"/>
      <c r="AR7" s="375"/>
      <c r="AS7" s="375"/>
      <c r="AT7" s="375"/>
      <c r="AU7" s="375"/>
      <c r="AV7" s="375"/>
      <c r="AW7" s="375"/>
      <c r="AX7" s="375"/>
      <c r="AY7" s="375"/>
      <c r="AZ7" s="375"/>
      <c r="BA7" s="375"/>
      <c r="BB7" s="375"/>
      <c r="BC7" s="375"/>
      <c r="BD7" s="375"/>
      <c r="BE7" s="375"/>
      <c r="BF7" s="375"/>
      <c r="BG7" s="376"/>
      <c r="BH7" s="364"/>
    </row>
    <row r="8" spans="1:60" x14ac:dyDescent="0.15">
      <c r="A8" s="364"/>
      <c r="B8" s="364"/>
      <c r="C8" s="374"/>
      <c r="D8" s="375"/>
      <c r="E8" s="375"/>
      <c r="F8" s="375"/>
      <c r="G8" s="375"/>
      <c r="H8" s="375"/>
      <c r="I8" s="375"/>
      <c r="J8" s="375"/>
      <c r="K8" s="375"/>
      <c r="L8" s="375"/>
      <c r="M8" s="375"/>
      <c r="N8" s="375"/>
      <c r="O8" s="375"/>
      <c r="P8" s="375"/>
      <c r="Q8" s="375"/>
      <c r="R8" s="375"/>
      <c r="S8" s="375"/>
      <c r="T8" s="375"/>
      <c r="U8" s="375"/>
      <c r="V8" s="375"/>
      <c r="W8" s="375"/>
      <c r="X8" s="375"/>
      <c r="Y8" s="375"/>
      <c r="Z8" s="375"/>
      <c r="AA8" s="375"/>
      <c r="AB8" s="375"/>
      <c r="AC8" s="375"/>
      <c r="AD8" s="375"/>
      <c r="AE8" s="375"/>
      <c r="AF8" s="375"/>
      <c r="AG8" s="375"/>
      <c r="AH8" s="375"/>
      <c r="AI8" s="375"/>
      <c r="AJ8" s="375"/>
      <c r="AK8" s="375"/>
      <c r="AL8" s="375"/>
      <c r="AM8" s="375"/>
      <c r="AN8" s="375"/>
      <c r="AO8" s="375"/>
      <c r="AP8" s="375"/>
      <c r="AQ8" s="375"/>
      <c r="AR8" s="375"/>
      <c r="AS8" s="375"/>
      <c r="AT8" s="375"/>
      <c r="AU8" s="375"/>
      <c r="AV8" s="375"/>
      <c r="AW8" s="375"/>
      <c r="AX8" s="375"/>
      <c r="AY8" s="375"/>
      <c r="AZ8" s="375"/>
      <c r="BA8" s="375"/>
      <c r="BB8" s="375"/>
      <c r="BC8" s="375"/>
      <c r="BD8" s="375"/>
      <c r="BE8" s="375"/>
      <c r="BF8" s="375"/>
      <c r="BG8" s="376"/>
      <c r="BH8" s="364"/>
    </row>
    <row r="9" spans="1:60" ht="15.75" customHeight="1" x14ac:dyDescent="0.15">
      <c r="A9" s="364"/>
      <c r="B9" s="364"/>
      <c r="C9" s="374"/>
      <c r="D9" s="375"/>
      <c r="E9" s="375"/>
      <c r="F9" s="892" t="s">
        <v>0</v>
      </c>
      <c r="G9" s="892"/>
      <c r="H9" s="892"/>
      <c r="I9" s="892"/>
      <c r="J9" s="892"/>
      <c r="K9" s="892"/>
      <c r="L9" s="892"/>
      <c r="M9" s="892"/>
      <c r="N9" s="892"/>
      <c r="O9" s="892"/>
      <c r="P9" s="892"/>
      <c r="Q9" s="892"/>
      <c r="R9" s="892"/>
      <c r="S9" s="892"/>
      <c r="T9" s="892"/>
      <c r="U9" s="892"/>
      <c r="V9" s="892"/>
      <c r="W9" s="892"/>
      <c r="X9" s="892"/>
      <c r="Y9" s="892"/>
      <c r="Z9" s="892"/>
      <c r="AA9" s="892"/>
      <c r="AB9" s="892"/>
      <c r="AC9" s="892"/>
      <c r="AD9" s="892"/>
      <c r="AE9" s="892"/>
      <c r="AF9" s="892"/>
      <c r="AG9" s="892"/>
      <c r="AH9" s="892"/>
      <c r="AI9" s="892"/>
      <c r="AJ9" s="892"/>
      <c r="AK9" s="892"/>
      <c r="AL9" s="892"/>
      <c r="AM9" s="892"/>
      <c r="AN9" s="892"/>
      <c r="AO9" s="892"/>
      <c r="AP9" s="892"/>
      <c r="AQ9" s="892"/>
      <c r="AR9" s="892"/>
      <c r="AS9" s="892"/>
      <c r="AT9" s="892"/>
      <c r="AU9" s="892"/>
      <c r="AV9" s="892"/>
      <c r="AW9" s="892"/>
      <c r="AX9" s="892"/>
      <c r="AY9" s="892"/>
      <c r="AZ9" s="892"/>
      <c r="BA9" s="892"/>
      <c r="BB9" s="892"/>
      <c r="BC9" s="892"/>
      <c r="BD9" s="892"/>
      <c r="BE9" s="892"/>
      <c r="BF9" s="375"/>
      <c r="BG9" s="376"/>
      <c r="BH9" s="364"/>
    </row>
    <row r="10" spans="1:60" ht="13.5" customHeight="1" x14ac:dyDescent="0.15">
      <c r="A10" s="364"/>
      <c r="B10" s="364"/>
      <c r="C10" s="374"/>
      <c r="D10" s="375"/>
      <c r="E10" s="375"/>
      <c r="F10" s="892"/>
      <c r="G10" s="892"/>
      <c r="H10" s="892"/>
      <c r="I10" s="892"/>
      <c r="J10" s="892"/>
      <c r="K10" s="892"/>
      <c r="L10" s="892"/>
      <c r="M10" s="892"/>
      <c r="N10" s="892"/>
      <c r="O10" s="892"/>
      <c r="P10" s="892"/>
      <c r="Q10" s="892"/>
      <c r="R10" s="892"/>
      <c r="S10" s="892"/>
      <c r="T10" s="892"/>
      <c r="U10" s="892"/>
      <c r="V10" s="892"/>
      <c r="W10" s="892"/>
      <c r="X10" s="892"/>
      <c r="Y10" s="892"/>
      <c r="Z10" s="892"/>
      <c r="AA10" s="892"/>
      <c r="AB10" s="892"/>
      <c r="AC10" s="892"/>
      <c r="AD10" s="892"/>
      <c r="AE10" s="892"/>
      <c r="AF10" s="892"/>
      <c r="AG10" s="892"/>
      <c r="AH10" s="892"/>
      <c r="AI10" s="892"/>
      <c r="AJ10" s="892"/>
      <c r="AK10" s="892"/>
      <c r="AL10" s="892"/>
      <c r="AM10" s="892"/>
      <c r="AN10" s="892"/>
      <c r="AO10" s="892"/>
      <c r="AP10" s="892"/>
      <c r="AQ10" s="892"/>
      <c r="AR10" s="892"/>
      <c r="AS10" s="892"/>
      <c r="AT10" s="892"/>
      <c r="AU10" s="892"/>
      <c r="AV10" s="892"/>
      <c r="AW10" s="892"/>
      <c r="AX10" s="892"/>
      <c r="AY10" s="892"/>
      <c r="AZ10" s="892"/>
      <c r="BA10" s="892"/>
      <c r="BB10" s="892"/>
      <c r="BC10" s="892"/>
      <c r="BD10" s="892"/>
      <c r="BE10" s="892"/>
      <c r="BF10" s="375"/>
      <c r="BG10" s="376"/>
      <c r="BH10" s="364"/>
    </row>
    <row r="11" spans="1:60" ht="13.5" customHeight="1" x14ac:dyDescent="0.15">
      <c r="A11" s="364"/>
      <c r="B11" s="364"/>
      <c r="C11" s="374"/>
      <c r="D11" s="375"/>
      <c r="E11" s="375"/>
      <c r="F11" s="892"/>
      <c r="G11" s="892"/>
      <c r="H11" s="892"/>
      <c r="I11" s="892"/>
      <c r="J11" s="892"/>
      <c r="K11" s="892"/>
      <c r="L11" s="892"/>
      <c r="M11" s="892"/>
      <c r="N11" s="892"/>
      <c r="O11" s="892"/>
      <c r="P11" s="892"/>
      <c r="Q11" s="892"/>
      <c r="R11" s="892"/>
      <c r="S11" s="892"/>
      <c r="T11" s="892"/>
      <c r="U11" s="892"/>
      <c r="V11" s="892"/>
      <c r="W11" s="892"/>
      <c r="X11" s="892"/>
      <c r="Y11" s="892"/>
      <c r="Z11" s="892"/>
      <c r="AA11" s="892"/>
      <c r="AB11" s="892"/>
      <c r="AC11" s="892"/>
      <c r="AD11" s="892"/>
      <c r="AE11" s="892"/>
      <c r="AF11" s="892"/>
      <c r="AG11" s="892"/>
      <c r="AH11" s="892"/>
      <c r="AI11" s="892"/>
      <c r="AJ11" s="892"/>
      <c r="AK11" s="892"/>
      <c r="AL11" s="892"/>
      <c r="AM11" s="892"/>
      <c r="AN11" s="892"/>
      <c r="AO11" s="892"/>
      <c r="AP11" s="892"/>
      <c r="AQ11" s="892"/>
      <c r="AR11" s="892"/>
      <c r="AS11" s="892"/>
      <c r="AT11" s="892"/>
      <c r="AU11" s="892"/>
      <c r="AV11" s="892"/>
      <c r="AW11" s="892"/>
      <c r="AX11" s="892"/>
      <c r="AY11" s="892"/>
      <c r="AZ11" s="892"/>
      <c r="BA11" s="892"/>
      <c r="BB11" s="892"/>
      <c r="BC11" s="892"/>
      <c r="BD11" s="892"/>
      <c r="BE11" s="892"/>
      <c r="BF11" s="375"/>
      <c r="BG11" s="376"/>
      <c r="BH11" s="364"/>
    </row>
    <row r="12" spans="1:60" ht="6.75" customHeight="1" x14ac:dyDescent="0.15">
      <c r="A12" s="364"/>
      <c r="B12" s="364"/>
      <c r="C12" s="374"/>
      <c r="D12" s="375"/>
      <c r="E12" s="375"/>
      <c r="F12" s="380"/>
      <c r="G12" s="380"/>
      <c r="H12" s="380"/>
      <c r="I12" s="380"/>
      <c r="J12" s="380"/>
      <c r="K12" s="380"/>
      <c r="L12" s="380"/>
      <c r="M12" s="380"/>
      <c r="N12" s="380"/>
      <c r="O12" s="380"/>
      <c r="P12" s="380"/>
      <c r="Q12" s="380"/>
      <c r="R12" s="380"/>
      <c r="S12" s="380"/>
      <c r="T12" s="380"/>
      <c r="U12" s="380"/>
      <c r="V12" s="380"/>
      <c r="W12" s="380"/>
      <c r="X12" s="380"/>
      <c r="Y12" s="380"/>
      <c r="Z12" s="380"/>
      <c r="AA12" s="380"/>
      <c r="AB12" s="380"/>
      <c r="AC12" s="380"/>
      <c r="AD12" s="380"/>
      <c r="AE12" s="380"/>
      <c r="AF12" s="380"/>
      <c r="AG12" s="380"/>
      <c r="AH12" s="380"/>
      <c r="AI12" s="380"/>
      <c r="AJ12" s="380"/>
      <c r="AK12" s="380"/>
      <c r="AL12" s="380"/>
      <c r="AM12" s="380"/>
      <c r="AN12" s="380"/>
      <c r="AO12" s="380"/>
      <c r="AP12" s="380"/>
      <c r="AQ12" s="380"/>
      <c r="AR12" s="380"/>
      <c r="AS12" s="380"/>
      <c r="AT12" s="380"/>
      <c r="AU12" s="380"/>
      <c r="AV12" s="380"/>
      <c r="AW12" s="380"/>
      <c r="AX12" s="380"/>
      <c r="AY12" s="380"/>
      <c r="AZ12" s="380"/>
      <c r="BA12" s="380"/>
      <c r="BB12" s="380"/>
      <c r="BC12" s="380"/>
      <c r="BD12" s="380"/>
      <c r="BE12" s="380"/>
      <c r="BF12" s="375"/>
      <c r="BG12" s="376"/>
      <c r="BH12" s="364"/>
    </row>
    <row r="13" spans="1:60" ht="15.75" customHeight="1" x14ac:dyDescent="0.15">
      <c r="A13" s="364"/>
      <c r="B13" s="364"/>
      <c r="C13" s="374"/>
      <c r="D13" s="375"/>
      <c r="E13" s="375"/>
      <c r="F13" s="893" t="s">
        <v>1079</v>
      </c>
      <c r="G13" s="893"/>
      <c r="H13" s="893"/>
      <c r="I13" s="893"/>
      <c r="J13" s="893"/>
      <c r="K13" s="893"/>
      <c r="L13" s="893"/>
      <c r="M13" s="893"/>
      <c r="N13" s="893"/>
      <c r="O13" s="894"/>
      <c r="P13" s="893"/>
      <c r="Q13" s="893"/>
      <c r="R13" s="893"/>
      <c r="S13" s="893"/>
      <c r="T13" s="893"/>
      <c r="U13" s="893"/>
      <c r="V13" s="893"/>
      <c r="W13" s="893"/>
      <c r="X13" s="893"/>
      <c r="Y13" s="893"/>
      <c r="Z13" s="893"/>
      <c r="AA13" s="893"/>
      <c r="AB13" s="893"/>
      <c r="AC13" s="893"/>
      <c r="AD13" s="893"/>
      <c r="AE13" s="893"/>
      <c r="AF13" s="893"/>
      <c r="AG13" s="893"/>
      <c r="AH13" s="893"/>
      <c r="AI13" s="893"/>
      <c r="AJ13" s="893"/>
      <c r="AK13" s="893"/>
      <c r="AL13" s="893"/>
      <c r="AM13" s="893"/>
      <c r="AN13" s="893"/>
      <c r="AO13" s="893"/>
      <c r="AP13" s="893"/>
      <c r="AQ13" s="893"/>
      <c r="AR13" s="893"/>
      <c r="AS13" s="893"/>
      <c r="AT13" s="893"/>
      <c r="AU13" s="893"/>
      <c r="AV13" s="893"/>
      <c r="AW13" s="893"/>
      <c r="AX13" s="893"/>
      <c r="AY13" s="893"/>
      <c r="AZ13" s="893"/>
      <c r="BA13" s="893"/>
      <c r="BB13" s="893"/>
      <c r="BC13" s="893"/>
      <c r="BD13" s="893"/>
      <c r="BE13" s="893"/>
      <c r="BF13" s="375"/>
      <c r="BG13" s="376"/>
      <c r="BH13" s="364"/>
    </row>
    <row r="14" spans="1:60" ht="13.5" customHeight="1" x14ac:dyDescent="0.15">
      <c r="A14" s="364"/>
      <c r="B14" s="364"/>
      <c r="C14" s="374"/>
      <c r="D14" s="375"/>
      <c r="E14" s="375"/>
      <c r="F14" s="893"/>
      <c r="G14" s="893"/>
      <c r="H14" s="893"/>
      <c r="I14" s="893"/>
      <c r="J14" s="893"/>
      <c r="K14" s="893"/>
      <c r="L14" s="893"/>
      <c r="M14" s="893"/>
      <c r="N14" s="893"/>
      <c r="O14" s="893"/>
      <c r="P14" s="893"/>
      <c r="Q14" s="893"/>
      <c r="R14" s="893"/>
      <c r="S14" s="893"/>
      <c r="T14" s="893"/>
      <c r="U14" s="893"/>
      <c r="V14" s="893"/>
      <c r="W14" s="893"/>
      <c r="X14" s="893"/>
      <c r="Y14" s="893"/>
      <c r="Z14" s="893"/>
      <c r="AA14" s="893"/>
      <c r="AB14" s="893"/>
      <c r="AC14" s="893"/>
      <c r="AD14" s="893"/>
      <c r="AE14" s="893"/>
      <c r="AF14" s="893"/>
      <c r="AG14" s="893"/>
      <c r="AH14" s="893"/>
      <c r="AI14" s="893"/>
      <c r="AJ14" s="893"/>
      <c r="AK14" s="893"/>
      <c r="AL14" s="893"/>
      <c r="AM14" s="893"/>
      <c r="AN14" s="893"/>
      <c r="AO14" s="893"/>
      <c r="AP14" s="893"/>
      <c r="AQ14" s="893"/>
      <c r="AR14" s="893"/>
      <c r="AS14" s="893"/>
      <c r="AT14" s="893"/>
      <c r="AU14" s="893"/>
      <c r="AV14" s="893"/>
      <c r="AW14" s="893"/>
      <c r="AX14" s="893"/>
      <c r="AY14" s="893"/>
      <c r="AZ14" s="893"/>
      <c r="BA14" s="893"/>
      <c r="BB14" s="893"/>
      <c r="BC14" s="893"/>
      <c r="BD14" s="893"/>
      <c r="BE14" s="893"/>
      <c r="BF14" s="375"/>
      <c r="BG14" s="376"/>
      <c r="BH14" s="364"/>
    </row>
    <row r="15" spans="1:60" ht="13.5" customHeight="1" x14ac:dyDescent="0.15">
      <c r="A15" s="364"/>
      <c r="B15" s="364"/>
      <c r="C15" s="374"/>
      <c r="D15" s="375"/>
      <c r="E15" s="375"/>
      <c r="F15" s="893"/>
      <c r="G15" s="893"/>
      <c r="H15" s="893"/>
      <c r="I15" s="893"/>
      <c r="J15" s="893"/>
      <c r="K15" s="893"/>
      <c r="L15" s="893"/>
      <c r="M15" s="893"/>
      <c r="N15" s="893"/>
      <c r="O15" s="893"/>
      <c r="P15" s="893"/>
      <c r="Q15" s="893"/>
      <c r="R15" s="893"/>
      <c r="S15" s="893"/>
      <c r="T15" s="893"/>
      <c r="U15" s="893"/>
      <c r="V15" s="893"/>
      <c r="W15" s="893"/>
      <c r="X15" s="893"/>
      <c r="Y15" s="893"/>
      <c r="Z15" s="893"/>
      <c r="AA15" s="893"/>
      <c r="AB15" s="893"/>
      <c r="AC15" s="893"/>
      <c r="AD15" s="893"/>
      <c r="AE15" s="893"/>
      <c r="AF15" s="893"/>
      <c r="AG15" s="893"/>
      <c r="AH15" s="893"/>
      <c r="AI15" s="893"/>
      <c r="AJ15" s="893"/>
      <c r="AK15" s="893"/>
      <c r="AL15" s="893"/>
      <c r="AM15" s="893"/>
      <c r="AN15" s="893"/>
      <c r="AO15" s="893"/>
      <c r="AP15" s="893"/>
      <c r="AQ15" s="893"/>
      <c r="AR15" s="893"/>
      <c r="AS15" s="893"/>
      <c r="AT15" s="893"/>
      <c r="AU15" s="893"/>
      <c r="AV15" s="893"/>
      <c r="AW15" s="893"/>
      <c r="AX15" s="893"/>
      <c r="AY15" s="893"/>
      <c r="AZ15" s="893"/>
      <c r="BA15" s="893"/>
      <c r="BB15" s="893"/>
      <c r="BC15" s="893"/>
      <c r="BD15" s="893"/>
      <c r="BE15" s="893"/>
      <c r="BF15" s="375"/>
      <c r="BG15" s="376"/>
      <c r="BH15" s="364"/>
    </row>
    <row r="16" spans="1:60" ht="13.5" customHeight="1" x14ac:dyDescent="0.15">
      <c r="A16" s="364"/>
      <c r="B16" s="364"/>
      <c r="C16" s="374"/>
      <c r="D16" s="375"/>
      <c r="E16" s="375"/>
      <c r="F16" s="380"/>
      <c r="G16" s="380"/>
      <c r="H16" s="380"/>
      <c r="I16" s="380"/>
      <c r="J16" s="380"/>
      <c r="K16" s="380"/>
      <c r="L16" s="380"/>
      <c r="M16" s="380"/>
      <c r="N16" s="380"/>
      <c r="O16" s="380"/>
      <c r="P16" s="380"/>
      <c r="Q16" s="380"/>
      <c r="R16" s="380"/>
      <c r="S16" s="380"/>
      <c r="T16" s="380"/>
      <c r="U16" s="380"/>
      <c r="V16" s="380"/>
      <c r="W16" s="380"/>
      <c r="X16" s="380"/>
      <c r="Y16" s="380"/>
      <c r="Z16" s="380"/>
      <c r="AA16" s="380"/>
      <c r="AB16" s="380"/>
      <c r="AC16" s="380"/>
      <c r="AD16" s="380"/>
      <c r="AE16" s="380"/>
      <c r="AF16" s="380"/>
      <c r="AG16" s="380"/>
      <c r="AH16" s="380"/>
      <c r="AI16" s="380"/>
      <c r="AJ16" s="380"/>
      <c r="AK16" s="380"/>
      <c r="AL16" s="380"/>
      <c r="AM16" s="380"/>
      <c r="AN16" s="380"/>
      <c r="AO16" s="380"/>
      <c r="AP16" s="380"/>
      <c r="AQ16" s="380"/>
      <c r="AR16" s="380"/>
      <c r="AS16" s="380"/>
      <c r="AT16" s="380"/>
      <c r="AU16" s="380"/>
      <c r="AV16" s="380"/>
      <c r="AW16" s="380"/>
      <c r="AX16" s="380"/>
      <c r="AY16" s="380"/>
      <c r="AZ16" s="380"/>
      <c r="BA16" s="380"/>
      <c r="BB16" s="380"/>
      <c r="BC16" s="380"/>
      <c r="BD16" s="380"/>
      <c r="BE16" s="380"/>
      <c r="BF16" s="375"/>
      <c r="BG16" s="376"/>
      <c r="BH16" s="364"/>
    </row>
    <row r="17" spans="1:60" ht="13.5" customHeight="1" x14ac:dyDescent="0.15">
      <c r="A17" s="381"/>
      <c r="B17" s="381"/>
      <c r="C17" s="374"/>
      <c r="D17" s="375"/>
      <c r="E17" s="375"/>
      <c r="F17" s="892" t="s">
        <v>1</v>
      </c>
      <c r="G17" s="892"/>
      <c r="H17" s="892"/>
      <c r="I17" s="892"/>
      <c r="J17" s="892"/>
      <c r="K17" s="892"/>
      <c r="L17" s="892"/>
      <c r="M17" s="892"/>
      <c r="N17" s="892"/>
      <c r="O17" s="892"/>
      <c r="P17" s="892"/>
      <c r="Q17" s="892"/>
      <c r="R17" s="892"/>
      <c r="S17" s="892"/>
      <c r="T17" s="892"/>
      <c r="U17" s="892"/>
      <c r="V17" s="892"/>
      <c r="W17" s="892"/>
      <c r="X17" s="892"/>
      <c r="Y17" s="892"/>
      <c r="Z17" s="892"/>
      <c r="AA17" s="892"/>
      <c r="AB17" s="892"/>
      <c r="AC17" s="892"/>
      <c r="AD17" s="892"/>
      <c r="AE17" s="892"/>
      <c r="AF17" s="892"/>
      <c r="AG17" s="892"/>
      <c r="AH17" s="892"/>
      <c r="AI17" s="892"/>
      <c r="AJ17" s="892"/>
      <c r="AK17" s="892"/>
      <c r="AL17" s="892"/>
      <c r="AM17" s="892"/>
      <c r="AN17" s="892"/>
      <c r="AO17" s="892"/>
      <c r="AP17" s="892"/>
      <c r="AQ17" s="892"/>
      <c r="AR17" s="892"/>
      <c r="AS17" s="892"/>
      <c r="AT17" s="892"/>
      <c r="AU17" s="892"/>
      <c r="AV17" s="892"/>
      <c r="AW17" s="892"/>
      <c r="AX17" s="892"/>
      <c r="AY17" s="892"/>
      <c r="AZ17" s="892"/>
      <c r="BA17" s="892"/>
      <c r="BB17" s="892"/>
      <c r="BC17" s="892"/>
      <c r="BD17" s="892"/>
      <c r="BE17" s="892"/>
      <c r="BF17" s="375"/>
      <c r="BG17" s="376"/>
      <c r="BH17" s="364"/>
    </row>
    <row r="18" spans="1:60" ht="13.5" customHeight="1" x14ac:dyDescent="0.15">
      <c r="A18" s="381"/>
      <c r="B18" s="381"/>
      <c r="C18" s="374"/>
      <c r="D18" s="375"/>
      <c r="E18" s="375"/>
      <c r="F18" s="892"/>
      <c r="G18" s="892"/>
      <c r="H18" s="892"/>
      <c r="I18" s="892"/>
      <c r="J18" s="892"/>
      <c r="K18" s="892"/>
      <c r="L18" s="892"/>
      <c r="M18" s="892"/>
      <c r="N18" s="892"/>
      <c r="O18" s="892"/>
      <c r="P18" s="892"/>
      <c r="Q18" s="892"/>
      <c r="R18" s="892"/>
      <c r="S18" s="892"/>
      <c r="T18" s="892"/>
      <c r="U18" s="892"/>
      <c r="V18" s="892"/>
      <c r="W18" s="892"/>
      <c r="X18" s="892"/>
      <c r="Y18" s="892"/>
      <c r="Z18" s="892"/>
      <c r="AA18" s="892"/>
      <c r="AB18" s="892"/>
      <c r="AC18" s="892"/>
      <c r="AD18" s="892"/>
      <c r="AE18" s="892"/>
      <c r="AF18" s="892"/>
      <c r="AG18" s="892"/>
      <c r="AH18" s="892"/>
      <c r="AI18" s="892"/>
      <c r="AJ18" s="892"/>
      <c r="AK18" s="892"/>
      <c r="AL18" s="892"/>
      <c r="AM18" s="892"/>
      <c r="AN18" s="892"/>
      <c r="AO18" s="892"/>
      <c r="AP18" s="892"/>
      <c r="AQ18" s="892"/>
      <c r="AR18" s="892"/>
      <c r="AS18" s="892"/>
      <c r="AT18" s="892"/>
      <c r="AU18" s="892"/>
      <c r="AV18" s="892"/>
      <c r="AW18" s="892"/>
      <c r="AX18" s="892"/>
      <c r="AY18" s="892"/>
      <c r="AZ18" s="892"/>
      <c r="BA18" s="892"/>
      <c r="BB18" s="892"/>
      <c r="BC18" s="892"/>
      <c r="BD18" s="892"/>
      <c r="BE18" s="892"/>
      <c r="BF18" s="375"/>
      <c r="BG18" s="376"/>
      <c r="BH18" s="364"/>
    </row>
    <row r="19" spans="1:60" ht="13.5" customHeight="1" x14ac:dyDescent="0.15">
      <c r="A19" s="364"/>
      <c r="B19" s="364"/>
      <c r="C19" s="374"/>
      <c r="D19" s="375"/>
      <c r="E19" s="375"/>
      <c r="F19" s="892"/>
      <c r="G19" s="892"/>
      <c r="H19" s="892"/>
      <c r="I19" s="892"/>
      <c r="J19" s="892"/>
      <c r="K19" s="892"/>
      <c r="L19" s="892"/>
      <c r="M19" s="892"/>
      <c r="N19" s="892"/>
      <c r="O19" s="892"/>
      <c r="P19" s="892"/>
      <c r="Q19" s="892"/>
      <c r="R19" s="892"/>
      <c r="S19" s="892"/>
      <c r="T19" s="892"/>
      <c r="U19" s="892"/>
      <c r="V19" s="892"/>
      <c r="W19" s="892"/>
      <c r="X19" s="892"/>
      <c r="Y19" s="892"/>
      <c r="Z19" s="892"/>
      <c r="AA19" s="892"/>
      <c r="AB19" s="892"/>
      <c r="AC19" s="892"/>
      <c r="AD19" s="892"/>
      <c r="AE19" s="892"/>
      <c r="AF19" s="892"/>
      <c r="AG19" s="892"/>
      <c r="AH19" s="892"/>
      <c r="AI19" s="892"/>
      <c r="AJ19" s="892"/>
      <c r="AK19" s="892"/>
      <c r="AL19" s="892"/>
      <c r="AM19" s="892"/>
      <c r="AN19" s="892"/>
      <c r="AO19" s="892"/>
      <c r="AP19" s="892"/>
      <c r="AQ19" s="892"/>
      <c r="AR19" s="892"/>
      <c r="AS19" s="892"/>
      <c r="AT19" s="892"/>
      <c r="AU19" s="892"/>
      <c r="AV19" s="892"/>
      <c r="AW19" s="892"/>
      <c r="AX19" s="892"/>
      <c r="AY19" s="892"/>
      <c r="AZ19" s="892"/>
      <c r="BA19" s="892"/>
      <c r="BB19" s="892"/>
      <c r="BC19" s="892"/>
      <c r="BD19" s="892"/>
      <c r="BE19" s="892"/>
      <c r="BF19" s="375"/>
      <c r="BG19" s="376"/>
      <c r="BH19" s="364"/>
    </row>
    <row r="20" spans="1:60" ht="13.5" customHeight="1" x14ac:dyDescent="0.15">
      <c r="A20" s="364"/>
      <c r="B20" s="364"/>
      <c r="C20" s="374"/>
      <c r="D20" s="375"/>
      <c r="E20" s="375"/>
      <c r="F20" s="892" t="s">
        <v>2</v>
      </c>
      <c r="G20" s="892"/>
      <c r="H20" s="892"/>
      <c r="I20" s="892"/>
      <c r="J20" s="892"/>
      <c r="K20" s="892"/>
      <c r="L20" s="892"/>
      <c r="M20" s="892"/>
      <c r="N20" s="892"/>
      <c r="O20" s="892"/>
      <c r="P20" s="892"/>
      <c r="Q20" s="892"/>
      <c r="R20" s="892"/>
      <c r="S20" s="892"/>
      <c r="T20" s="892"/>
      <c r="U20" s="892"/>
      <c r="V20" s="892"/>
      <c r="W20" s="892"/>
      <c r="X20" s="892"/>
      <c r="Y20" s="892"/>
      <c r="Z20" s="892"/>
      <c r="AA20" s="892"/>
      <c r="AB20" s="892"/>
      <c r="AC20" s="892"/>
      <c r="AD20" s="892"/>
      <c r="AE20" s="892"/>
      <c r="AF20" s="892"/>
      <c r="AG20" s="892"/>
      <c r="AH20" s="892"/>
      <c r="AI20" s="892"/>
      <c r="AJ20" s="892"/>
      <c r="AK20" s="892"/>
      <c r="AL20" s="892"/>
      <c r="AM20" s="892"/>
      <c r="AN20" s="892"/>
      <c r="AO20" s="892"/>
      <c r="AP20" s="892"/>
      <c r="AQ20" s="892"/>
      <c r="AR20" s="892"/>
      <c r="AS20" s="892"/>
      <c r="AT20" s="892"/>
      <c r="AU20" s="892"/>
      <c r="AV20" s="892"/>
      <c r="AW20" s="892"/>
      <c r="AX20" s="892"/>
      <c r="AY20" s="892"/>
      <c r="AZ20" s="892"/>
      <c r="BA20" s="892"/>
      <c r="BB20" s="892"/>
      <c r="BC20" s="892"/>
      <c r="BD20" s="892"/>
      <c r="BE20" s="892"/>
      <c r="BF20" s="375"/>
      <c r="BG20" s="376"/>
      <c r="BH20" s="364"/>
    </row>
    <row r="21" spans="1:60" ht="13.5" customHeight="1" x14ac:dyDescent="0.15">
      <c r="A21" s="364"/>
      <c r="B21" s="364"/>
      <c r="C21" s="374"/>
      <c r="D21" s="375"/>
      <c r="E21" s="375"/>
      <c r="F21" s="892"/>
      <c r="G21" s="892"/>
      <c r="H21" s="892"/>
      <c r="I21" s="892"/>
      <c r="J21" s="892"/>
      <c r="K21" s="892"/>
      <c r="L21" s="892"/>
      <c r="M21" s="892"/>
      <c r="N21" s="892"/>
      <c r="O21" s="892"/>
      <c r="P21" s="892"/>
      <c r="Q21" s="892"/>
      <c r="R21" s="892"/>
      <c r="S21" s="892"/>
      <c r="T21" s="892"/>
      <c r="U21" s="892"/>
      <c r="V21" s="892"/>
      <c r="W21" s="892"/>
      <c r="X21" s="892"/>
      <c r="Y21" s="892"/>
      <c r="Z21" s="892"/>
      <c r="AA21" s="892"/>
      <c r="AB21" s="892"/>
      <c r="AC21" s="892"/>
      <c r="AD21" s="892"/>
      <c r="AE21" s="892"/>
      <c r="AF21" s="892"/>
      <c r="AG21" s="892"/>
      <c r="AH21" s="892"/>
      <c r="AI21" s="892"/>
      <c r="AJ21" s="892"/>
      <c r="AK21" s="892"/>
      <c r="AL21" s="892"/>
      <c r="AM21" s="892"/>
      <c r="AN21" s="892"/>
      <c r="AO21" s="892"/>
      <c r="AP21" s="892"/>
      <c r="AQ21" s="892"/>
      <c r="AR21" s="892"/>
      <c r="AS21" s="892"/>
      <c r="AT21" s="892"/>
      <c r="AU21" s="892"/>
      <c r="AV21" s="892"/>
      <c r="AW21" s="892"/>
      <c r="AX21" s="892"/>
      <c r="AY21" s="892"/>
      <c r="AZ21" s="892"/>
      <c r="BA21" s="892"/>
      <c r="BB21" s="892"/>
      <c r="BC21" s="892"/>
      <c r="BD21" s="892"/>
      <c r="BE21" s="892"/>
      <c r="BF21" s="375"/>
      <c r="BG21" s="376"/>
      <c r="BH21" s="364"/>
    </row>
    <row r="22" spans="1:60" ht="13.5" customHeight="1" x14ac:dyDescent="0.15">
      <c r="A22" s="364"/>
      <c r="B22" s="364"/>
      <c r="C22" s="374"/>
      <c r="D22" s="375"/>
      <c r="E22" s="375"/>
      <c r="F22" s="892"/>
      <c r="G22" s="892"/>
      <c r="H22" s="892"/>
      <c r="I22" s="892"/>
      <c r="J22" s="892"/>
      <c r="K22" s="892"/>
      <c r="L22" s="892"/>
      <c r="M22" s="892"/>
      <c r="N22" s="892"/>
      <c r="O22" s="892"/>
      <c r="P22" s="892"/>
      <c r="Q22" s="892"/>
      <c r="R22" s="892"/>
      <c r="S22" s="892"/>
      <c r="T22" s="892"/>
      <c r="U22" s="892"/>
      <c r="V22" s="892"/>
      <c r="W22" s="892"/>
      <c r="X22" s="892"/>
      <c r="Y22" s="892"/>
      <c r="Z22" s="892"/>
      <c r="AA22" s="892"/>
      <c r="AB22" s="892"/>
      <c r="AC22" s="892"/>
      <c r="AD22" s="892"/>
      <c r="AE22" s="892"/>
      <c r="AF22" s="892"/>
      <c r="AG22" s="892"/>
      <c r="AH22" s="892"/>
      <c r="AI22" s="892"/>
      <c r="AJ22" s="892"/>
      <c r="AK22" s="892"/>
      <c r="AL22" s="892"/>
      <c r="AM22" s="892"/>
      <c r="AN22" s="892"/>
      <c r="AO22" s="892"/>
      <c r="AP22" s="892"/>
      <c r="AQ22" s="892"/>
      <c r="AR22" s="892"/>
      <c r="AS22" s="892"/>
      <c r="AT22" s="892"/>
      <c r="AU22" s="892"/>
      <c r="AV22" s="892"/>
      <c r="AW22" s="892"/>
      <c r="AX22" s="892"/>
      <c r="AY22" s="892"/>
      <c r="AZ22" s="892"/>
      <c r="BA22" s="892"/>
      <c r="BB22" s="892"/>
      <c r="BC22" s="892"/>
      <c r="BD22" s="892"/>
      <c r="BE22" s="892"/>
      <c r="BF22" s="375"/>
      <c r="BG22" s="376"/>
      <c r="BH22" s="364"/>
    </row>
    <row r="23" spans="1:60" x14ac:dyDescent="0.15">
      <c r="A23" s="364"/>
      <c r="B23" s="364"/>
      <c r="C23" s="374"/>
      <c r="D23" s="375"/>
      <c r="E23" s="375"/>
      <c r="F23" s="375"/>
      <c r="G23" s="375"/>
      <c r="H23" s="375"/>
      <c r="I23" s="375"/>
      <c r="J23" s="375"/>
      <c r="K23" s="375"/>
      <c r="L23" s="366"/>
      <c r="M23" s="366"/>
      <c r="N23" s="366"/>
      <c r="O23" s="366"/>
      <c r="P23" s="366"/>
      <c r="Q23" s="366"/>
      <c r="R23" s="366"/>
      <c r="S23" s="366"/>
      <c r="T23" s="366"/>
      <c r="U23" s="366"/>
      <c r="V23" s="366"/>
      <c r="W23" s="366"/>
      <c r="X23" s="366"/>
      <c r="Y23" s="366"/>
      <c r="Z23" s="366"/>
      <c r="AA23" s="366"/>
      <c r="AB23" s="366"/>
      <c r="AC23" s="366"/>
      <c r="AD23" s="366"/>
      <c r="AE23" s="366"/>
      <c r="AF23" s="366"/>
      <c r="AG23" s="366"/>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75"/>
      <c r="BD23" s="375"/>
      <c r="BE23" s="375"/>
      <c r="BF23" s="375"/>
      <c r="BG23" s="376"/>
      <c r="BH23" s="364"/>
    </row>
    <row r="24" spans="1:60" x14ac:dyDescent="0.15">
      <c r="A24" s="364"/>
      <c r="B24" s="364"/>
      <c r="C24" s="374"/>
      <c r="D24" s="375"/>
      <c r="E24" s="375"/>
      <c r="F24" s="375"/>
      <c r="G24" s="375"/>
      <c r="H24" s="375"/>
      <c r="I24" s="375"/>
      <c r="J24" s="375"/>
      <c r="K24" s="375"/>
      <c r="L24" s="366"/>
      <c r="M24" s="366"/>
      <c r="N24" s="366"/>
      <c r="O24" s="366"/>
      <c r="P24" s="366"/>
      <c r="Q24" s="366"/>
      <c r="R24" s="366"/>
      <c r="S24" s="366"/>
      <c r="T24" s="366"/>
      <c r="U24" s="366"/>
      <c r="V24" s="366"/>
      <c r="W24" s="366"/>
      <c r="X24" s="366"/>
      <c r="Y24" s="366"/>
      <c r="Z24" s="366"/>
      <c r="AA24" s="366"/>
      <c r="AB24" s="366"/>
      <c r="AC24" s="366"/>
      <c r="AD24" s="366"/>
      <c r="AE24" s="366"/>
      <c r="AF24" s="366"/>
      <c r="AG24" s="366"/>
      <c r="AH24" s="366"/>
      <c r="AI24" s="366"/>
      <c r="AJ24" s="366"/>
      <c r="AK24" s="366"/>
      <c r="AL24" s="366"/>
      <c r="AM24" s="366"/>
      <c r="AN24" s="366"/>
      <c r="AO24" s="366"/>
      <c r="AP24" s="366"/>
      <c r="AQ24" s="366"/>
      <c r="AR24" s="366"/>
      <c r="AS24" s="366"/>
      <c r="AT24" s="366"/>
      <c r="AU24" s="366"/>
      <c r="AV24" s="366"/>
      <c r="AW24" s="366"/>
      <c r="AX24" s="366"/>
      <c r="AY24" s="366"/>
      <c r="AZ24" s="366"/>
      <c r="BA24" s="366"/>
      <c r="BB24" s="366"/>
      <c r="BC24" s="375"/>
      <c r="BD24" s="375"/>
      <c r="BE24" s="375"/>
      <c r="BF24" s="375"/>
      <c r="BG24" s="376"/>
      <c r="BH24" s="364"/>
    </row>
    <row r="25" spans="1:60" x14ac:dyDescent="0.15">
      <c r="A25" s="364"/>
      <c r="B25" s="364"/>
      <c r="C25" s="374"/>
      <c r="D25" s="375"/>
      <c r="E25" s="375"/>
      <c r="F25" s="375"/>
      <c r="G25" s="375"/>
      <c r="H25" s="375"/>
      <c r="I25" s="375"/>
      <c r="J25" s="375"/>
      <c r="K25" s="366"/>
      <c r="L25" s="366"/>
      <c r="M25" s="366"/>
      <c r="N25" s="366"/>
      <c r="O25" s="366"/>
      <c r="P25" s="366"/>
      <c r="Q25" s="366"/>
      <c r="R25" s="366"/>
      <c r="S25" s="366"/>
      <c r="T25" s="366"/>
      <c r="U25" s="366"/>
      <c r="V25" s="366"/>
      <c r="W25" s="366"/>
      <c r="X25" s="366"/>
      <c r="Y25" s="366"/>
      <c r="Z25" s="366"/>
      <c r="AA25" s="366"/>
      <c r="AB25" s="366"/>
      <c r="AC25" s="366"/>
      <c r="AD25" s="366"/>
      <c r="AE25" s="366"/>
      <c r="AF25" s="366"/>
      <c r="AG25" s="366"/>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75"/>
      <c r="BD25" s="375"/>
      <c r="BE25" s="375"/>
      <c r="BF25" s="375"/>
      <c r="BG25" s="376"/>
      <c r="BH25" s="364"/>
    </row>
    <row r="26" spans="1:60" x14ac:dyDescent="0.15">
      <c r="A26" s="364"/>
      <c r="B26" s="364"/>
      <c r="C26" s="374"/>
      <c r="D26" s="375"/>
      <c r="E26" s="375"/>
      <c r="F26" s="375"/>
      <c r="G26" s="375"/>
      <c r="H26" s="375"/>
      <c r="I26" s="375"/>
      <c r="J26" s="375"/>
      <c r="K26" s="366"/>
      <c r="L26" s="366"/>
      <c r="M26" s="366"/>
      <c r="N26" s="366"/>
      <c r="O26" s="366"/>
      <c r="P26" s="366"/>
      <c r="Q26" s="366"/>
      <c r="R26" s="366"/>
      <c r="S26" s="366"/>
      <c r="T26" s="366"/>
      <c r="U26" s="366"/>
      <c r="V26" s="366"/>
      <c r="W26" s="366"/>
      <c r="X26" s="366"/>
      <c r="Y26" s="366"/>
      <c r="Z26" s="366"/>
      <c r="AA26" s="366"/>
      <c r="AB26" s="366"/>
      <c r="AC26" s="366"/>
      <c r="AD26" s="366"/>
      <c r="AE26" s="366"/>
      <c r="AF26" s="366"/>
      <c r="AG26" s="366"/>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75"/>
      <c r="BD26" s="375"/>
      <c r="BE26" s="375"/>
      <c r="BF26" s="375"/>
      <c r="BG26" s="376"/>
      <c r="BH26" s="364"/>
    </row>
    <row r="27" spans="1:60" x14ac:dyDescent="0.15">
      <c r="A27" s="364"/>
      <c r="B27" s="364"/>
      <c r="C27" s="374"/>
      <c r="D27" s="375"/>
      <c r="E27" s="375"/>
      <c r="F27" s="375"/>
      <c r="G27" s="375"/>
      <c r="H27" s="375"/>
      <c r="I27" s="375"/>
      <c r="J27" s="375"/>
      <c r="K27" s="366"/>
      <c r="L27" s="366"/>
      <c r="M27" s="366"/>
      <c r="N27" s="366"/>
      <c r="O27" s="366"/>
      <c r="P27" s="366"/>
      <c r="Q27" s="366"/>
      <c r="R27" s="366"/>
      <c r="S27" s="366"/>
      <c r="T27" s="366"/>
      <c r="U27" s="366"/>
      <c r="V27" s="366"/>
      <c r="W27" s="366"/>
      <c r="X27" s="366"/>
      <c r="Y27" s="366"/>
      <c r="Z27" s="366"/>
      <c r="AA27" s="366"/>
      <c r="AB27" s="366"/>
      <c r="AC27" s="366"/>
      <c r="AD27" s="366"/>
      <c r="AE27" s="366"/>
      <c r="AF27" s="366"/>
      <c r="AG27" s="366"/>
      <c r="AH27" s="366"/>
      <c r="AI27" s="366"/>
      <c r="AJ27" s="366"/>
      <c r="AK27" s="366"/>
      <c r="AL27" s="366"/>
      <c r="AM27" s="366"/>
      <c r="AN27" s="366"/>
      <c r="AO27" s="366"/>
      <c r="AP27" s="366"/>
      <c r="AQ27" s="366"/>
      <c r="AR27" s="366"/>
      <c r="AS27" s="366"/>
      <c r="AT27" s="366"/>
      <c r="AU27" s="366"/>
      <c r="AV27" s="366"/>
      <c r="AW27" s="366"/>
      <c r="AX27" s="366"/>
      <c r="AY27" s="366"/>
      <c r="AZ27" s="366"/>
      <c r="BA27" s="366"/>
      <c r="BB27" s="366"/>
      <c r="BC27" s="375"/>
      <c r="BD27" s="375"/>
      <c r="BE27" s="375"/>
      <c r="BF27" s="375"/>
      <c r="BG27" s="376"/>
      <c r="BH27" s="364"/>
    </row>
    <row r="28" spans="1:60" ht="18.75" x14ac:dyDescent="0.15">
      <c r="A28" s="364"/>
      <c r="B28" s="364"/>
      <c r="C28" s="374"/>
      <c r="D28" s="375"/>
      <c r="E28" s="375"/>
      <c r="F28" s="375"/>
      <c r="G28" s="375"/>
      <c r="H28" s="375"/>
      <c r="I28" s="375"/>
      <c r="J28" s="375"/>
      <c r="K28" s="366"/>
      <c r="L28" s="366"/>
      <c r="M28" s="366"/>
      <c r="N28" s="366"/>
      <c r="O28" s="366"/>
      <c r="P28" s="895" t="s">
        <v>3</v>
      </c>
      <c r="Q28" s="895"/>
      <c r="R28" s="895"/>
      <c r="S28" s="895"/>
      <c r="T28" s="895"/>
      <c r="U28" s="895"/>
      <c r="V28" s="895"/>
      <c r="W28" s="895"/>
      <c r="X28" s="895"/>
      <c r="Y28" s="895"/>
      <c r="Z28" s="895"/>
      <c r="AA28" s="895"/>
      <c r="AB28" s="895"/>
      <c r="AC28" s="895"/>
      <c r="AD28" s="897" t="s">
        <v>4</v>
      </c>
      <c r="AE28" s="897" t="s">
        <v>5</v>
      </c>
      <c r="AF28" s="897"/>
      <c r="AG28" s="897"/>
      <c r="AH28" s="897"/>
      <c r="AI28" s="897"/>
      <c r="AJ28" s="897"/>
      <c r="AK28" s="897"/>
      <c r="AL28" s="897"/>
      <c r="AM28" s="897"/>
      <c r="AN28" s="897"/>
      <c r="AO28" s="897"/>
      <c r="AP28" s="897"/>
      <c r="AQ28" s="382"/>
      <c r="AR28" s="382"/>
      <c r="AS28" s="382"/>
      <c r="AT28" s="382"/>
      <c r="AU28" s="382"/>
      <c r="AV28" s="382"/>
      <c r="AW28" s="382"/>
      <c r="AX28" s="382"/>
      <c r="AY28" s="382"/>
      <c r="AZ28" s="382"/>
      <c r="BA28" s="382"/>
      <c r="BB28" s="382"/>
      <c r="BC28" s="382"/>
      <c r="BD28" s="382"/>
      <c r="BE28" s="382"/>
      <c r="BF28" s="382"/>
      <c r="BG28" s="376"/>
      <c r="BH28" s="364"/>
    </row>
    <row r="29" spans="1:60" ht="18.75" x14ac:dyDescent="0.15">
      <c r="A29" s="364"/>
      <c r="B29" s="364"/>
      <c r="C29" s="374"/>
      <c r="D29" s="375"/>
      <c r="E29" s="375"/>
      <c r="F29" s="375"/>
      <c r="G29" s="375"/>
      <c r="H29" s="375"/>
      <c r="I29" s="375"/>
      <c r="J29" s="375"/>
      <c r="K29" s="366"/>
      <c r="L29" s="366"/>
      <c r="M29" s="366"/>
      <c r="N29" s="366"/>
      <c r="O29" s="366"/>
      <c r="P29" s="896"/>
      <c r="Q29" s="896"/>
      <c r="R29" s="896"/>
      <c r="S29" s="896"/>
      <c r="T29" s="896"/>
      <c r="U29" s="896"/>
      <c r="V29" s="896"/>
      <c r="W29" s="896"/>
      <c r="X29" s="896"/>
      <c r="Y29" s="896"/>
      <c r="Z29" s="896"/>
      <c r="AA29" s="896"/>
      <c r="AB29" s="896"/>
      <c r="AC29" s="896"/>
      <c r="AD29" s="898"/>
      <c r="AE29" s="898"/>
      <c r="AF29" s="898"/>
      <c r="AG29" s="898"/>
      <c r="AH29" s="898"/>
      <c r="AI29" s="898"/>
      <c r="AJ29" s="898"/>
      <c r="AK29" s="898"/>
      <c r="AL29" s="898"/>
      <c r="AM29" s="898"/>
      <c r="AN29" s="898"/>
      <c r="AO29" s="898"/>
      <c r="AP29" s="898"/>
      <c r="AQ29" s="382"/>
      <c r="AR29" s="382"/>
      <c r="AS29" s="382"/>
      <c r="AT29" s="382"/>
      <c r="AU29" s="382"/>
      <c r="AV29" s="382"/>
      <c r="AW29" s="382"/>
      <c r="AX29" s="382"/>
      <c r="AY29" s="382"/>
      <c r="AZ29" s="382"/>
      <c r="BA29" s="382"/>
      <c r="BB29" s="382"/>
      <c r="BC29" s="382"/>
      <c r="BD29" s="382"/>
      <c r="BE29" s="382"/>
      <c r="BF29" s="382"/>
      <c r="BG29" s="376"/>
      <c r="BH29" s="364"/>
    </row>
    <row r="30" spans="1:60" ht="18.75" x14ac:dyDescent="0.15">
      <c r="A30" s="364"/>
      <c r="B30" s="364"/>
      <c r="C30" s="374"/>
      <c r="D30" s="375"/>
      <c r="E30" s="375"/>
      <c r="F30" s="375"/>
      <c r="G30" s="375"/>
      <c r="H30" s="375"/>
      <c r="I30" s="375"/>
      <c r="J30" s="375"/>
      <c r="K30" s="366"/>
      <c r="L30" s="366"/>
      <c r="M30" s="366"/>
      <c r="N30" s="366"/>
      <c r="O30" s="366"/>
      <c r="P30" s="382"/>
      <c r="Q30" s="382"/>
      <c r="R30" s="382"/>
      <c r="S30" s="382"/>
      <c r="T30" s="382"/>
      <c r="U30" s="382"/>
      <c r="V30" s="382"/>
      <c r="W30" s="382"/>
      <c r="X30" s="382"/>
      <c r="Y30" s="382"/>
      <c r="Z30" s="382"/>
      <c r="AA30" s="382"/>
      <c r="AB30" s="382"/>
      <c r="AC30" s="382"/>
      <c r="AD30" s="382"/>
      <c r="AE30" s="382"/>
      <c r="AF30" s="382"/>
      <c r="AG30" s="382"/>
      <c r="AH30" s="382"/>
      <c r="AI30" s="382"/>
      <c r="AJ30" s="382"/>
      <c r="AK30" s="382"/>
      <c r="AL30" s="382"/>
      <c r="AM30" s="382"/>
      <c r="AN30" s="382"/>
      <c r="AO30" s="382"/>
      <c r="AP30" s="382"/>
      <c r="AQ30" s="382"/>
      <c r="AR30" s="382"/>
      <c r="AS30" s="382"/>
      <c r="AT30" s="382"/>
      <c r="AU30" s="382"/>
      <c r="AV30" s="382"/>
      <c r="AW30" s="382"/>
      <c r="AX30" s="382"/>
      <c r="AY30" s="382"/>
      <c r="AZ30" s="382"/>
      <c r="BA30" s="382"/>
      <c r="BB30" s="382"/>
      <c r="BC30" s="382"/>
      <c r="BD30" s="382"/>
      <c r="BE30" s="382"/>
      <c r="BF30" s="382"/>
      <c r="BG30" s="376"/>
      <c r="BH30" s="364"/>
    </row>
    <row r="31" spans="1:60" x14ac:dyDescent="0.15">
      <c r="A31" s="364"/>
      <c r="B31" s="364"/>
      <c r="C31" s="374"/>
      <c r="D31" s="375"/>
      <c r="E31" s="375"/>
      <c r="F31" s="375"/>
      <c r="G31" s="375"/>
      <c r="H31" s="375"/>
      <c r="I31" s="375"/>
      <c r="J31" s="375"/>
      <c r="K31" s="366"/>
      <c r="L31" s="366"/>
      <c r="M31" s="366"/>
      <c r="N31" s="366"/>
      <c r="O31" s="366"/>
      <c r="P31" s="895" t="s">
        <v>6</v>
      </c>
      <c r="Q31" s="895"/>
      <c r="R31" s="895"/>
      <c r="S31" s="895"/>
      <c r="T31" s="895"/>
      <c r="U31" s="895"/>
      <c r="V31" s="895"/>
      <c r="W31" s="895"/>
      <c r="X31" s="895"/>
      <c r="Y31" s="895"/>
      <c r="Z31" s="895"/>
      <c r="AA31" s="895"/>
      <c r="AB31" s="895"/>
      <c r="AC31" s="895"/>
      <c r="AD31" s="897" t="s">
        <v>4</v>
      </c>
      <c r="AE31" s="899"/>
      <c r="AF31" s="899"/>
      <c r="AG31" s="899"/>
      <c r="AH31" s="899"/>
      <c r="AI31" s="899"/>
      <c r="AJ31" s="899"/>
      <c r="AK31" s="899"/>
      <c r="AL31" s="899"/>
      <c r="AM31" s="899"/>
      <c r="AN31" s="899"/>
      <c r="AO31" s="899"/>
      <c r="AP31" s="899"/>
      <c r="AQ31" s="899"/>
      <c r="AR31" s="899"/>
      <c r="AS31" s="899"/>
      <c r="AT31" s="899"/>
      <c r="AU31" s="899"/>
      <c r="AV31" s="899"/>
      <c r="AW31" s="899"/>
      <c r="AX31" s="899"/>
      <c r="AY31" s="899"/>
      <c r="AZ31" s="899"/>
      <c r="BA31" s="899"/>
      <c r="BB31" s="366"/>
      <c r="BC31" s="366"/>
      <c r="BD31" s="366"/>
      <c r="BE31" s="366"/>
      <c r="BF31" s="366"/>
      <c r="BG31" s="376"/>
      <c r="BH31" s="364"/>
    </row>
    <row r="32" spans="1:60" x14ac:dyDescent="0.15">
      <c r="A32" s="364"/>
      <c r="B32" s="364"/>
      <c r="C32" s="374"/>
      <c r="D32" s="375"/>
      <c r="E32" s="375"/>
      <c r="F32" s="375"/>
      <c r="G32" s="375"/>
      <c r="H32" s="375"/>
      <c r="I32" s="375"/>
      <c r="J32" s="375"/>
      <c r="K32" s="366"/>
      <c r="L32" s="366"/>
      <c r="M32" s="366"/>
      <c r="N32" s="366"/>
      <c r="O32" s="366"/>
      <c r="P32" s="896"/>
      <c r="Q32" s="896"/>
      <c r="R32" s="896"/>
      <c r="S32" s="896"/>
      <c r="T32" s="896"/>
      <c r="U32" s="896"/>
      <c r="V32" s="896"/>
      <c r="W32" s="896"/>
      <c r="X32" s="896"/>
      <c r="Y32" s="896"/>
      <c r="Z32" s="896"/>
      <c r="AA32" s="896"/>
      <c r="AB32" s="896"/>
      <c r="AC32" s="896"/>
      <c r="AD32" s="898"/>
      <c r="AE32" s="785"/>
      <c r="AF32" s="785"/>
      <c r="AG32" s="785"/>
      <c r="AH32" s="785"/>
      <c r="AI32" s="785"/>
      <c r="AJ32" s="785"/>
      <c r="AK32" s="785"/>
      <c r="AL32" s="785"/>
      <c r="AM32" s="785"/>
      <c r="AN32" s="785"/>
      <c r="AO32" s="785"/>
      <c r="AP32" s="785"/>
      <c r="AQ32" s="785"/>
      <c r="AR32" s="785"/>
      <c r="AS32" s="785"/>
      <c r="AT32" s="785"/>
      <c r="AU32" s="785"/>
      <c r="AV32" s="785"/>
      <c r="AW32" s="785"/>
      <c r="AX32" s="785"/>
      <c r="AY32" s="785"/>
      <c r="AZ32" s="785"/>
      <c r="BA32" s="785"/>
      <c r="BB32" s="366"/>
      <c r="BC32" s="366"/>
      <c r="BD32" s="366"/>
      <c r="BE32" s="366"/>
      <c r="BF32" s="366"/>
      <c r="BG32" s="376"/>
      <c r="BH32" s="364"/>
    </row>
    <row r="33" spans="1:64" x14ac:dyDescent="0.15">
      <c r="A33" s="364"/>
      <c r="B33" s="364"/>
      <c r="C33" s="374"/>
      <c r="D33" s="375"/>
      <c r="E33" s="375"/>
      <c r="F33" s="375"/>
      <c r="G33" s="375"/>
      <c r="H33" s="375"/>
      <c r="I33" s="375"/>
      <c r="J33" s="375"/>
      <c r="K33" s="366"/>
      <c r="L33" s="366"/>
      <c r="M33" s="366"/>
      <c r="N33" s="366"/>
      <c r="O33" s="366"/>
      <c r="P33" s="366"/>
      <c r="Q33" s="366"/>
      <c r="R33" s="366"/>
      <c r="S33" s="366"/>
      <c r="T33" s="366"/>
      <c r="U33" s="366"/>
      <c r="V33" s="366"/>
      <c r="W33" s="366"/>
      <c r="X33" s="366"/>
      <c r="Y33" s="366"/>
      <c r="Z33" s="366"/>
      <c r="AA33" s="366"/>
      <c r="AB33" s="366"/>
      <c r="AC33" s="366"/>
      <c r="AD33" s="366"/>
      <c r="AE33" s="366"/>
      <c r="AF33" s="366"/>
      <c r="AG33" s="366"/>
      <c r="AH33" s="366"/>
      <c r="AI33" s="366"/>
      <c r="AJ33" s="366"/>
      <c r="AK33" s="366"/>
      <c r="AL33" s="366"/>
      <c r="AM33" s="366"/>
      <c r="AN33" s="366"/>
      <c r="AO33" s="366"/>
      <c r="AP33" s="366"/>
      <c r="AQ33" s="366"/>
      <c r="AR33" s="366"/>
      <c r="AS33" s="366"/>
      <c r="AT33" s="366"/>
      <c r="AU33" s="366"/>
      <c r="AV33" s="366"/>
      <c r="AW33" s="366"/>
      <c r="AX33" s="366"/>
      <c r="AY33" s="366"/>
      <c r="AZ33" s="366"/>
      <c r="BA33" s="366"/>
      <c r="BB33" s="366"/>
      <c r="BC33" s="366"/>
      <c r="BD33" s="366"/>
      <c r="BE33" s="366"/>
      <c r="BF33" s="366"/>
      <c r="BG33" s="376"/>
      <c r="BH33" s="364"/>
    </row>
    <row r="34" spans="1:64" x14ac:dyDescent="0.15">
      <c r="A34" s="364"/>
      <c r="B34" s="364"/>
      <c r="C34" s="374"/>
      <c r="D34" s="375"/>
      <c r="E34" s="375"/>
      <c r="F34" s="375"/>
      <c r="G34" s="375"/>
      <c r="H34" s="375"/>
      <c r="I34" s="375"/>
      <c r="J34" s="375"/>
      <c r="K34" s="375"/>
      <c r="L34" s="375"/>
      <c r="M34" s="375"/>
      <c r="N34" s="375"/>
      <c r="O34" s="375"/>
      <c r="P34" s="900" t="s">
        <v>1167</v>
      </c>
      <c r="Q34" s="901"/>
      <c r="R34" s="901"/>
      <c r="S34" s="901"/>
      <c r="T34" s="901"/>
      <c r="U34" s="901"/>
      <c r="V34" s="901"/>
      <c r="W34" s="901"/>
      <c r="X34" s="901"/>
      <c r="Y34" s="901"/>
      <c r="Z34" s="901"/>
      <c r="AA34" s="901"/>
      <c r="AB34" s="901"/>
      <c r="AC34" s="901"/>
      <c r="AD34" s="897" t="s">
        <v>7</v>
      </c>
      <c r="AE34" s="899"/>
      <c r="AF34" s="899"/>
      <c r="AG34" s="899"/>
      <c r="AH34" s="899"/>
      <c r="AI34" s="899"/>
      <c r="AJ34" s="899"/>
      <c r="AK34" s="899"/>
      <c r="AL34" s="899"/>
      <c r="AM34" s="899"/>
      <c r="AN34" s="899"/>
      <c r="AO34" s="899"/>
      <c r="AP34" s="899"/>
      <c r="AQ34" s="899"/>
      <c r="AR34" s="899"/>
      <c r="AS34" s="899"/>
      <c r="AT34" s="899"/>
      <c r="AU34" s="899"/>
      <c r="AV34" s="899"/>
      <c r="AW34" s="899"/>
      <c r="AX34" s="899"/>
      <c r="AY34" s="899"/>
      <c r="AZ34" s="899"/>
      <c r="BA34" s="899"/>
      <c r="BB34" s="366"/>
      <c r="BC34" s="366"/>
      <c r="BD34" s="366"/>
      <c r="BE34" s="366"/>
      <c r="BF34" s="366"/>
      <c r="BG34" s="376"/>
      <c r="BH34" s="364"/>
    </row>
    <row r="35" spans="1:64" x14ac:dyDescent="0.15">
      <c r="A35" s="364"/>
      <c r="B35" s="364"/>
      <c r="C35" s="374"/>
      <c r="D35" s="375"/>
      <c r="E35" s="375"/>
      <c r="F35" s="375"/>
      <c r="G35" s="375"/>
      <c r="H35" s="375"/>
      <c r="I35" s="375"/>
      <c r="J35" s="375"/>
      <c r="K35" s="375"/>
      <c r="L35" s="375"/>
      <c r="M35" s="375"/>
      <c r="N35" s="375"/>
      <c r="O35" s="375"/>
      <c r="P35" s="902"/>
      <c r="Q35" s="902"/>
      <c r="R35" s="902"/>
      <c r="S35" s="902"/>
      <c r="T35" s="902"/>
      <c r="U35" s="902"/>
      <c r="V35" s="902"/>
      <c r="W35" s="902"/>
      <c r="X35" s="902"/>
      <c r="Y35" s="902"/>
      <c r="Z35" s="902"/>
      <c r="AA35" s="902"/>
      <c r="AB35" s="902"/>
      <c r="AC35" s="902"/>
      <c r="AD35" s="898"/>
      <c r="AE35" s="785"/>
      <c r="AF35" s="785"/>
      <c r="AG35" s="785"/>
      <c r="AH35" s="785"/>
      <c r="AI35" s="785"/>
      <c r="AJ35" s="785"/>
      <c r="AK35" s="785"/>
      <c r="AL35" s="785"/>
      <c r="AM35" s="785"/>
      <c r="AN35" s="785"/>
      <c r="AO35" s="785"/>
      <c r="AP35" s="785"/>
      <c r="AQ35" s="785"/>
      <c r="AR35" s="785"/>
      <c r="AS35" s="785"/>
      <c r="AT35" s="785"/>
      <c r="AU35" s="785"/>
      <c r="AV35" s="785"/>
      <c r="AW35" s="785"/>
      <c r="AX35" s="785"/>
      <c r="AY35" s="785"/>
      <c r="AZ35" s="785"/>
      <c r="BA35" s="785"/>
      <c r="BB35" s="366"/>
      <c r="BC35" s="366"/>
      <c r="BD35" s="366"/>
      <c r="BE35" s="366"/>
      <c r="BF35" s="366"/>
      <c r="BG35" s="376"/>
      <c r="BH35" s="364"/>
    </row>
    <row r="36" spans="1:64" x14ac:dyDescent="0.15">
      <c r="A36" s="364"/>
      <c r="B36" s="364"/>
      <c r="C36" s="374"/>
      <c r="D36" s="375"/>
      <c r="E36" s="375"/>
      <c r="F36" s="375"/>
      <c r="G36" s="375"/>
      <c r="H36" s="375"/>
      <c r="I36" s="375"/>
      <c r="J36" s="375"/>
      <c r="K36" s="375"/>
      <c r="L36" s="375"/>
      <c r="M36" s="375"/>
      <c r="N36" s="375"/>
      <c r="O36" s="375"/>
      <c r="P36" s="375"/>
      <c r="Q36" s="375"/>
      <c r="R36" s="375"/>
      <c r="S36" s="375"/>
      <c r="T36" s="375"/>
      <c r="U36" s="375"/>
      <c r="V36" s="375"/>
      <c r="W36" s="375"/>
      <c r="X36" s="375"/>
      <c r="Y36" s="375"/>
      <c r="Z36" s="375"/>
      <c r="AA36" s="375"/>
      <c r="AB36" s="375"/>
      <c r="AC36" s="375"/>
      <c r="AD36" s="375"/>
      <c r="AE36" s="375"/>
      <c r="AF36" s="375"/>
      <c r="AG36" s="375"/>
      <c r="AH36" s="375"/>
      <c r="AI36" s="375"/>
      <c r="AJ36" s="375"/>
      <c r="AK36" s="375"/>
      <c r="AL36" s="375"/>
      <c r="AM36" s="375"/>
      <c r="AN36" s="375"/>
      <c r="AO36" s="375"/>
      <c r="AP36" s="375"/>
      <c r="AQ36" s="375"/>
      <c r="AR36" s="375"/>
      <c r="AS36" s="375"/>
      <c r="AT36" s="375"/>
      <c r="AU36" s="375"/>
      <c r="AV36" s="375"/>
      <c r="AW36" s="375"/>
      <c r="AX36" s="375"/>
      <c r="AY36" s="375"/>
      <c r="AZ36" s="375"/>
      <c r="BA36" s="375"/>
      <c r="BB36" s="375"/>
      <c r="BC36" s="375"/>
      <c r="BD36" s="375"/>
      <c r="BE36" s="375"/>
      <c r="BF36" s="375"/>
      <c r="BG36" s="376"/>
      <c r="BH36" s="364"/>
    </row>
    <row r="37" spans="1:64" x14ac:dyDescent="0.15">
      <c r="A37" s="364"/>
      <c r="B37" s="364"/>
      <c r="C37" s="384"/>
      <c r="D37" s="385"/>
      <c r="E37" s="385"/>
      <c r="F37" s="385"/>
      <c r="G37" s="385"/>
      <c r="H37" s="385"/>
      <c r="I37" s="385"/>
      <c r="J37" s="385"/>
      <c r="K37" s="385"/>
      <c r="L37" s="385"/>
      <c r="M37" s="385"/>
      <c r="N37" s="385"/>
      <c r="O37" s="385"/>
      <c r="P37" s="385"/>
      <c r="Q37" s="385"/>
      <c r="R37" s="385"/>
      <c r="S37" s="385"/>
      <c r="T37" s="385"/>
      <c r="U37" s="385"/>
      <c r="V37" s="385"/>
      <c r="W37" s="385"/>
      <c r="X37" s="385"/>
      <c r="Y37" s="385"/>
      <c r="Z37" s="385"/>
      <c r="AA37" s="385"/>
      <c r="AB37" s="385"/>
      <c r="AC37" s="385"/>
      <c r="AD37" s="385"/>
      <c r="AE37" s="385"/>
      <c r="AF37" s="385"/>
      <c r="AG37" s="385"/>
      <c r="AH37" s="385"/>
      <c r="AI37" s="385"/>
      <c r="AJ37" s="385"/>
      <c r="AK37" s="385"/>
      <c r="AL37" s="385"/>
      <c r="AM37" s="385"/>
      <c r="AN37" s="385"/>
      <c r="AO37" s="385"/>
      <c r="AP37" s="385"/>
      <c r="AQ37" s="385"/>
      <c r="AR37" s="385"/>
      <c r="AS37" s="385"/>
      <c r="AT37" s="385"/>
      <c r="AU37" s="385"/>
      <c r="AV37" s="385"/>
      <c r="AW37" s="385"/>
      <c r="AX37" s="385"/>
      <c r="AY37" s="385"/>
      <c r="AZ37" s="385"/>
      <c r="BA37" s="385"/>
      <c r="BB37" s="385"/>
      <c r="BC37" s="385"/>
      <c r="BD37" s="385"/>
      <c r="BE37" s="385"/>
      <c r="BF37" s="385"/>
      <c r="BG37" s="386"/>
      <c r="BH37" s="364"/>
      <c r="BI37" s="387"/>
    </row>
    <row r="38" spans="1:64" x14ac:dyDescent="0.15">
      <c r="A38" s="364"/>
      <c r="B38" s="364"/>
      <c r="C38" s="375"/>
      <c r="D38" s="375"/>
      <c r="E38" s="375"/>
      <c r="F38" s="375"/>
      <c r="G38" s="375"/>
      <c r="H38" s="375"/>
      <c r="I38" s="375"/>
      <c r="J38" s="375"/>
      <c r="K38" s="375"/>
      <c r="L38" s="375"/>
      <c r="M38" s="375"/>
      <c r="N38" s="375"/>
      <c r="O38" s="375"/>
      <c r="P38" s="375"/>
      <c r="Q38" s="375"/>
      <c r="R38" s="375"/>
      <c r="S38" s="375"/>
      <c r="T38" s="375"/>
      <c r="U38" s="375"/>
      <c r="V38" s="375"/>
      <c r="W38" s="375"/>
      <c r="X38" s="375"/>
      <c r="Y38" s="375"/>
      <c r="Z38" s="375"/>
      <c r="AA38" s="375"/>
      <c r="AB38" s="375"/>
      <c r="AC38" s="375"/>
      <c r="AD38" s="375"/>
      <c r="AE38" s="375"/>
      <c r="AF38" s="375"/>
      <c r="AG38" s="375"/>
      <c r="AH38" s="375"/>
      <c r="AI38" s="375"/>
      <c r="AJ38" s="375"/>
      <c r="AK38" s="375"/>
      <c r="AL38" s="375"/>
      <c r="AM38" s="375"/>
      <c r="AN38" s="375"/>
      <c r="AO38" s="375"/>
      <c r="AP38" s="375"/>
      <c r="AQ38" s="375"/>
      <c r="AR38" s="375"/>
      <c r="AS38" s="375"/>
      <c r="AT38" s="375"/>
      <c r="AU38" s="375"/>
      <c r="AV38" s="375"/>
      <c r="AW38" s="375"/>
      <c r="AX38" s="375"/>
      <c r="AY38" s="375"/>
      <c r="AZ38" s="375"/>
      <c r="BA38" s="375"/>
      <c r="BB38" s="375"/>
      <c r="BC38" s="375"/>
      <c r="BD38" s="375"/>
      <c r="BE38" s="375"/>
      <c r="BF38" s="375"/>
      <c r="BG38" s="375"/>
      <c r="BH38" s="375"/>
      <c r="BI38" s="388"/>
    </row>
    <row r="39" spans="1:64" ht="21.95" customHeight="1" x14ac:dyDescent="0.15">
      <c r="A39" s="366" t="s">
        <v>8</v>
      </c>
      <c r="B39" s="366"/>
      <c r="C39" s="366"/>
      <c r="D39" s="366"/>
      <c r="E39" s="366"/>
      <c r="F39" s="366"/>
      <c r="G39" s="366"/>
      <c r="H39" s="366"/>
      <c r="I39" s="366"/>
      <c r="J39" s="366"/>
      <c r="K39" s="366"/>
      <c r="L39" s="366"/>
      <c r="M39" s="366"/>
      <c r="N39" s="366"/>
      <c r="O39" s="366"/>
      <c r="P39" s="366"/>
      <c r="Q39" s="366"/>
      <c r="R39" s="366"/>
      <c r="S39" s="366"/>
      <c r="T39" s="366"/>
      <c r="U39" s="366"/>
      <c r="V39" s="366"/>
      <c r="W39" s="366"/>
      <c r="X39" s="366"/>
      <c r="Y39" s="366"/>
      <c r="Z39" s="366"/>
      <c r="AA39" s="366"/>
      <c r="AB39" s="366"/>
      <c r="AC39" s="366"/>
      <c r="AD39" s="366"/>
      <c r="AE39" s="366"/>
      <c r="AF39" s="366"/>
      <c r="AG39" s="366"/>
      <c r="AH39" s="366"/>
      <c r="AI39" s="366"/>
      <c r="AJ39" s="366"/>
      <c r="AK39" s="366"/>
      <c r="AL39" s="366"/>
      <c r="AM39" s="366"/>
      <c r="AN39" s="366"/>
      <c r="AO39" s="366"/>
      <c r="AP39" s="366"/>
      <c r="AQ39" s="366"/>
      <c r="AR39" s="366"/>
      <c r="AS39" s="366"/>
      <c r="AT39" s="366"/>
      <c r="AU39" s="366"/>
      <c r="AV39" s="366"/>
      <c r="AW39" s="366"/>
      <c r="AX39" s="366"/>
      <c r="AY39" s="366"/>
      <c r="AZ39" s="366"/>
      <c r="BA39" s="366"/>
      <c r="BB39" s="366"/>
      <c r="BC39" s="366"/>
      <c r="BD39" s="366"/>
      <c r="BE39" s="366"/>
      <c r="BF39" s="366"/>
      <c r="BG39" s="366"/>
      <c r="BH39" s="366"/>
      <c r="BI39" s="387"/>
    </row>
    <row r="40" spans="1:64" ht="15.95" customHeight="1" x14ac:dyDescent="0.15">
      <c r="A40" s="366" t="s">
        <v>9</v>
      </c>
      <c r="B40" s="366"/>
      <c r="C40" s="366"/>
      <c r="D40" s="366"/>
      <c r="E40" s="366"/>
      <c r="F40" s="366"/>
      <c r="G40" s="366"/>
      <c r="H40" s="366"/>
      <c r="I40" s="366"/>
      <c r="J40" s="366"/>
      <c r="K40" s="366"/>
      <c r="L40" s="366"/>
      <c r="M40" s="366"/>
      <c r="N40" s="366"/>
      <c r="O40" s="366"/>
      <c r="P40" s="366"/>
      <c r="Q40" s="366"/>
      <c r="R40" s="366"/>
      <c r="S40" s="366"/>
      <c r="T40" s="366"/>
      <c r="U40" s="366"/>
      <c r="V40" s="366"/>
      <c r="W40" s="366"/>
      <c r="X40" s="366"/>
      <c r="Y40" s="366"/>
      <c r="Z40" s="366"/>
      <c r="AA40" s="366"/>
      <c r="AB40" s="366"/>
      <c r="AC40" s="366"/>
      <c r="AD40" s="366"/>
      <c r="AE40" s="366"/>
      <c r="AF40" s="366"/>
      <c r="AG40" s="366"/>
      <c r="AH40" s="366"/>
      <c r="AI40" s="366"/>
      <c r="AJ40" s="366"/>
      <c r="AK40" s="366"/>
      <c r="AL40" s="366"/>
      <c r="AM40" s="366"/>
      <c r="AN40" s="366"/>
      <c r="AO40" s="366"/>
      <c r="AP40" s="366"/>
      <c r="AQ40" s="366"/>
      <c r="AR40" s="366"/>
      <c r="AS40" s="366"/>
      <c r="AT40" s="366"/>
      <c r="AU40" s="366"/>
      <c r="AV40" s="366"/>
      <c r="AW40" s="366"/>
      <c r="AX40" s="366"/>
      <c r="AY40" s="366"/>
      <c r="AZ40" s="366"/>
      <c r="BA40" s="366"/>
      <c r="BB40" s="366"/>
      <c r="BC40" s="366"/>
      <c r="BD40" s="366"/>
      <c r="BE40" s="366"/>
      <c r="BF40" s="366"/>
      <c r="BG40" s="389" t="s">
        <v>10</v>
      </c>
      <c r="BH40" s="366"/>
      <c r="BI40" s="387"/>
    </row>
    <row r="41" spans="1:64" ht="13.5" customHeight="1" x14ac:dyDescent="0.15">
      <c r="A41" s="390"/>
      <c r="B41" s="789" t="s">
        <v>11</v>
      </c>
      <c r="C41" s="789"/>
      <c r="D41" s="789"/>
      <c r="E41" s="789"/>
      <c r="F41" s="789"/>
      <c r="G41" s="789"/>
      <c r="H41" s="789"/>
      <c r="I41" s="789"/>
      <c r="J41" s="789"/>
      <c r="K41" s="789"/>
      <c r="L41" s="789"/>
      <c r="M41" s="789"/>
      <c r="N41" s="789"/>
      <c r="O41" s="789"/>
      <c r="P41" s="789"/>
      <c r="Q41" s="789"/>
      <c r="R41" s="789"/>
      <c r="S41" s="789"/>
      <c r="T41" s="789"/>
      <c r="U41" s="789"/>
      <c r="V41" s="789"/>
      <c r="W41" s="651" t="s">
        <v>12</v>
      </c>
      <c r="X41" s="652"/>
      <c r="Y41" s="652"/>
      <c r="Z41" s="652"/>
      <c r="AA41" s="652"/>
      <c r="AB41" s="652"/>
      <c r="AC41" s="653"/>
      <c r="AD41" s="569" t="s">
        <v>13</v>
      </c>
      <c r="AE41" s="678"/>
      <c r="AF41" s="678"/>
      <c r="AG41" s="678"/>
      <c r="AH41" s="678"/>
      <c r="AI41" s="678"/>
      <c r="AJ41" s="678"/>
      <c r="AK41" s="678"/>
      <c r="AL41" s="678"/>
      <c r="AM41" s="678"/>
      <c r="AN41" s="678"/>
      <c r="AO41" s="678"/>
      <c r="AP41" s="678"/>
      <c r="AQ41" s="678"/>
      <c r="AR41" s="678"/>
      <c r="AS41" s="678"/>
      <c r="AT41" s="678"/>
      <c r="AU41" s="678"/>
      <c r="AV41" s="678"/>
      <c r="AW41" s="679"/>
      <c r="AX41" s="781" t="s">
        <v>14</v>
      </c>
      <c r="AY41" s="782"/>
      <c r="AZ41" s="782"/>
      <c r="BA41" s="783"/>
      <c r="BB41" s="781" t="s">
        <v>15</v>
      </c>
      <c r="BC41" s="782"/>
      <c r="BD41" s="782"/>
      <c r="BE41" s="782"/>
      <c r="BF41" s="783"/>
      <c r="BG41" s="886" t="s">
        <v>16</v>
      </c>
      <c r="BH41" s="366"/>
      <c r="BK41" s="370"/>
      <c r="BL41" s="1"/>
    </row>
    <row r="42" spans="1:64" ht="13.5" customHeight="1" x14ac:dyDescent="0.15">
      <c r="A42" s="390"/>
      <c r="B42" s="903"/>
      <c r="C42" s="903"/>
      <c r="D42" s="903"/>
      <c r="E42" s="903"/>
      <c r="F42" s="903"/>
      <c r="G42" s="903"/>
      <c r="H42" s="903"/>
      <c r="I42" s="903"/>
      <c r="J42" s="903"/>
      <c r="K42" s="903"/>
      <c r="L42" s="903"/>
      <c r="M42" s="903"/>
      <c r="N42" s="903"/>
      <c r="O42" s="903"/>
      <c r="P42" s="903"/>
      <c r="Q42" s="903"/>
      <c r="R42" s="903"/>
      <c r="S42" s="903"/>
      <c r="T42" s="903"/>
      <c r="U42" s="903"/>
      <c r="V42" s="903"/>
      <c r="W42" s="654"/>
      <c r="X42" s="655"/>
      <c r="Y42" s="655"/>
      <c r="Z42" s="655"/>
      <c r="AA42" s="655"/>
      <c r="AB42" s="655"/>
      <c r="AC42" s="656"/>
      <c r="AD42" s="742" t="s">
        <v>17</v>
      </c>
      <c r="AE42" s="743"/>
      <c r="AF42" s="743"/>
      <c r="AG42" s="743"/>
      <c r="AH42" s="743"/>
      <c r="AI42" s="743"/>
      <c r="AJ42" s="752"/>
      <c r="AK42" s="760" t="s">
        <v>18</v>
      </c>
      <c r="AL42" s="761"/>
      <c r="AM42" s="761"/>
      <c r="AN42" s="761"/>
      <c r="AO42" s="761"/>
      <c r="AP42" s="761"/>
      <c r="AQ42" s="762"/>
      <c r="AR42" s="760" t="s">
        <v>19</v>
      </c>
      <c r="AS42" s="761"/>
      <c r="AT42" s="761"/>
      <c r="AU42" s="761"/>
      <c r="AV42" s="761"/>
      <c r="AW42" s="762"/>
      <c r="AX42" s="784"/>
      <c r="AY42" s="785"/>
      <c r="AZ42" s="785"/>
      <c r="BA42" s="786"/>
      <c r="BB42" s="784"/>
      <c r="BC42" s="785"/>
      <c r="BD42" s="785"/>
      <c r="BE42" s="785"/>
      <c r="BF42" s="786"/>
      <c r="BG42" s="887"/>
      <c r="BH42" s="366"/>
      <c r="BL42" s="1"/>
    </row>
    <row r="43" spans="1:64" ht="13.5" customHeight="1" x14ac:dyDescent="0.15">
      <c r="A43" s="391"/>
      <c r="B43" s="576" t="s">
        <v>20</v>
      </c>
      <c r="C43" s="577"/>
      <c r="D43" s="577"/>
      <c r="E43" s="577"/>
      <c r="F43" s="577"/>
      <c r="G43" s="577"/>
      <c r="H43" s="577"/>
      <c r="I43" s="577"/>
      <c r="J43" s="577"/>
      <c r="K43" s="577"/>
      <c r="L43" s="577"/>
      <c r="M43" s="577"/>
      <c r="N43" s="577"/>
      <c r="O43" s="577"/>
      <c r="P43" s="577"/>
      <c r="Q43" s="577"/>
      <c r="R43" s="577"/>
      <c r="S43" s="577"/>
      <c r="T43" s="577"/>
      <c r="U43" s="577"/>
      <c r="V43" s="578"/>
      <c r="W43" s="819" t="str">
        <f>IF(SUM(W44,W92,W98)&lt;&gt;0,SUM(W44,W92,W98),"")</f>
        <v/>
      </c>
      <c r="X43" s="820"/>
      <c r="Y43" s="820"/>
      <c r="Z43" s="820"/>
      <c r="AA43" s="820"/>
      <c r="AB43" s="820"/>
      <c r="AC43" s="821"/>
      <c r="AD43" s="819" t="str">
        <f>IF(SUM(AD44,AD92,AD98)&lt;&gt;0,SUM(AD44,AD92,AD98),"")</f>
        <v/>
      </c>
      <c r="AE43" s="820"/>
      <c r="AF43" s="820"/>
      <c r="AG43" s="820"/>
      <c r="AH43" s="820"/>
      <c r="AI43" s="820"/>
      <c r="AJ43" s="821"/>
      <c r="AK43" s="819" t="str">
        <f>IF(SUM(AK44,AK92,AK98)&lt;&gt;0,SUM(AK44,AK92,AK98),"")</f>
        <v/>
      </c>
      <c r="AL43" s="820"/>
      <c r="AM43" s="820"/>
      <c r="AN43" s="820"/>
      <c r="AO43" s="820"/>
      <c r="AP43" s="820"/>
      <c r="AQ43" s="821"/>
      <c r="AR43" s="819" t="str">
        <f>IF(SUM(AR44,AR92,AR98)&lt;&gt;0,SUM(AR44,AR92,AR98),"")</f>
        <v/>
      </c>
      <c r="AS43" s="820"/>
      <c r="AT43" s="820"/>
      <c r="AU43" s="820"/>
      <c r="AV43" s="820"/>
      <c r="AW43" s="821"/>
      <c r="AX43" s="888"/>
      <c r="AY43" s="889"/>
      <c r="AZ43" s="889"/>
      <c r="BA43" s="890"/>
      <c r="BB43" s="589"/>
      <c r="BC43" s="590"/>
      <c r="BD43" s="590"/>
      <c r="BE43" s="590"/>
      <c r="BF43" s="591"/>
      <c r="BG43" s="392"/>
      <c r="BH43" s="366"/>
      <c r="BL43" s="1"/>
    </row>
    <row r="44" spans="1:64" ht="15" customHeight="1" x14ac:dyDescent="0.15">
      <c r="A44" s="391"/>
      <c r="B44" s="904"/>
      <c r="C44" s="577" t="s">
        <v>21</v>
      </c>
      <c r="D44" s="577"/>
      <c r="E44" s="577"/>
      <c r="F44" s="577"/>
      <c r="G44" s="577"/>
      <c r="H44" s="577"/>
      <c r="I44" s="577"/>
      <c r="J44" s="577"/>
      <c r="K44" s="577"/>
      <c r="L44" s="577"/>
      <c r="M44" s="577"/>
      <c r="N44" s="577"/>
      <c r="O44" s="577"/>
      <c r="P44" s="577"/>
      <c r="Q44" s="577"/>
      <c r="R44" s="577"/>
      <c r="S44" s="577"/>
      <c r="T44" s="577"/>
      <c r="U44" s="577"/>
      <c r="V44" s="577"/>
      <c r="W44" s="819" t="str">
        <f>IF(SUM(W45,W52,W68,W83,W90,W91)&lt;&gt;0,SUM(W45,W52,W68,W83,W90,W91),"")</f>
        <v/>
      </c>
      <c r="X44" s="820"/>
      <c r="Y44" s="820"/>
      <c r="Z44" s="820"/>
      <c r="AA44" s="820"/>
      <c r="AB44" s="820"/>
      <c r="AC44" s="821"/>
      <c r="AD44" s="819" t="str">
        <f>IF(SUM(AD45,AD52,AD68,AD83,AD90,AD91)&lt;&gt;0,SUM(AD45,AD52,AD68,AD83,AD90,AD91),"")</f>
        <v/>
      </c>
      <c r="AE44" s="820"/>
      <c r="AF44" s="820"/>
      <c r="AG44" s="820"/>
      <c r="AH44" s="820"/>
      <c r="AI44" s="820"/>
      <c r="AJ44" s="821"/>
      <c r="AK44" s="819" t="str">
        <f>IF(SUM(AK45,AK52,AK68,AK83,AK90,AK91)&lt;&gt;0,SUM(AK45,AK52,AK68,AK83,AK90,AK91),"")</f>
        <v/>
      </c>
      <c r="AL44" s="820"/>
      <c r="AM44" s="820"/>
      <c r="AN44" s="820"/>
      <c r="AO44" s="820"/>
      <c r="AP44" s="820"/>
      <c r="AQ44" s="821"/>
      <c r="AR44" s="819" t="str">
        <f>IF(SUM(AR45,AR52,AR68,AR83,AR90,AR91)&lt;&gt;0,SUM(AR45,AR52,AR68,AR83,AR90,AR91),"")</f>
        <v/>
      </c>
      <c r="AS44" s="820"/>
      <c r="AT44" s="820"/>
      <c r="AU44" s="820"/>
      <c r="AV44" s="820"/>
      <c r="AW44" s="821"/>
      <c r="AX44" s="884"/>
      <c r="AY44" s="884"/>
      <c r="AZ44" s="884"/>
      <c r="BA44" s="884"/>
      <c r="BB44" s="589"/>
      <c r="BC44" s="590"/>
      <c r="BD44" s="590"/>
      <c r="BE44" s="590"/>
      <c r="BF44" s="591"/>
      <c r="BG44" s="392"/>
      <c r="BH44" s="366"/>
      <c r="BL44" s="1"/>
    </row>
    <row r="45" spans="1:64" ht="12" customHeight="1" x14ac:dyDescent="0.15">
      <c r="A45" s="391"/>
      <c r="B45" s="904"/>
      <c r="C45" s="818"/>
      <c r="D45" s="576" t="s">
        <v>22</v>
      </c>
      <c r="E45" s="577"/>
      <c r="F45" s="577"/>
      <c r="G45" s="577"/>
      <c r="H45" s="577"/>
      <c r="I45" s="577"/>
      <c r="J45" s="577"/>
      <c r="K45" s="577"/>
      <c r="L45" s="577"/>
      <c r="M45" s="577"/>
      <c r="N45" s="577"/>
      <c r="O45" s="577"/>
      <c r="P45" s="577"/>
      <c r="Q45" s="577"/>
      <c r="R45" s="577"/>
      <c r="S45" s="577"/>
      <c r="T45" s="577"/>
      <c r="U45" s="577"/>
      <c r="V45" s="578"/>
      <c r="W45" s="819" t="str">
        <f>IF(SUM(W46:AC46)&lt;&gt;0,SUM(W46:AC46),"")</f>
        <v/>
      </c>
      <c r="X45" s="820"/>
      <c r="Y45" s="820"/>
      <c r="Z45" s="820"/>
      <c r="AA45" s="820"/>
      <c r="AB45" s="820"/>
      <c r="AC45" s="821"/>
      <c r="AD45" s="819" t="str">
        <f>IF(SUM(AD46:AJ46)&lt;&gt;0,SUM(AD46:AJ46),"")</f>
        <v/>
      </c>
      <c r="AE45" s="820"/>
      <c r="AF45" s="820"/>
      <c r="AG45" s="820"/>
      <c r="AH45" s="820"/>
      <c r="AI45" s="820"/>
      <c r="AJ45" s="821"/>
      <c r="AK45" s="819" t="str">
        <f>IF(SUM(AK46:AQ46)&lt;&gt;0,SUM(AK46:AQ46),"")</f>
        <v/>
      </c>
      <c r="AL45" s="820"/>
      <c r="AM45" s="820"/>
      <c r="AN45" s="820"/>
      <c r="AO45" s="820"/>
      <c r="AP45" s="820"/>
      <c r="AQ45" s="821"/>
      <c r="AR45" s="819" t="str">
        <f>IF(SUM(AR46:AW46)&lt;&gt;0,SUM(AR46:AW46),"")</f>
        <v/>
      </c>
      <c r="AS45" s="820"/>
      <c r="AT45" s="820"/>
      <c r="AU45" s="820"/>
      <c r="AV45" s="820"/>
      <c r="AW45" s="821"/>
      <c r="AX45" s="884"/>
      <c r="AY45" s="884"/>
      <c r="AZ45" s="884"/>
      <c r="BA45" s="884"/>
      <c r="BB45" s="589"/>
      <c r="BC45" s="590"/>
      <c r="BD45" s="590"/>
      <c r="BE45" s="590"/>
      <c r="BF45" s="591"/>
      <c r="BG45" s="392"/>
      <c r="BH45" s="366"/>
      <c r="BL45" s="1"/>
    </row>
    <row r="46" spans="1:64" ht="12" customHeight="1" x14ac:dyDescent="0.15">
      <c r="A46" s="391"/>
      <c r="B46" s="904"/>
      <c r="C46" s="818"/>
      <c r="D46" s="393"/>
      <c r="E46" s="840" t="s">
        <v>23</v>
      </c>
      <c r="F46" s="841"/>
      <c r="G46" s="841"/>
      <c r="H46" s="841"/>
      <c r="I46" s="841"/>
      <c r="J46" s="841"/>
      <c r="K46" s="841"/>
      <c r="L46" s="841"/>
      <c r="M46" s="841"/>
      <c r="N46" s="841"/>
      <c r="O46" s="841"/>
      <c r="P46" s="841"/>
      <c r="Q46" s="841"/>
      <c r="R46" s="841"/>
      <c r="S46" s="841"/>
      <c r="T46" s="841"/>
      <c r="U46" s="841"/>
      <c r="V46" s="842"/>
      <c r="W46" s="853" t="str">
        <f>IF(SUM(W47,W50,W51)&lt;&gt;0,SUM(W47,W50,W51),"")</f>
        <v/>
      </c>
      <c r="X46" s="854"/>
      <c r="Y46" s="854"/>
      <c r="Z46" s="854"/>
      <c r="AA46" s="854"/>
      <c r="AB46" s="854"/>
      <c r="AC46" s="855"/>
      <c r="AD46" s="853" t="str">
        <f>IF(SUM(AD47,AD50,AD51)&lt;&gt;0,SUM(AD47,AD50,AD51),"")</f>
        <v/>
      </c>
      <c r="AE46" s="854"/>
      <c r="AF46" s="854"/>
      <c r="AG46" s="854"/>
      <c r="AH46" s="854"/>
      <c r="AI46" s="854"/>
      <c r="AJ46" s="855"/>
      <c r="AK46" s="853" t="str">
        <f>IF(SUM(AK47,AK50,AK51)&lt;&gt;0,SUM(AK47,AK50,AK51),"")</f>
        <v/>
      </c>
      <c r="AL46" s="854"/>
      <c r="AM46" s="854"/>
      <c r="AN46" s="854"/>
      <c r="AO46" s="854"/>
      <c r="AP46" s="854"/>
      <c r="AQ46" s="855"/>
      <c r="AR46" s="853" t="str">
        <f>IF(SUM(AR47,AR50,AR51)&lt;&gt;0,SUM(AR47,AR50,AR51),"")</f>
        <v/>
      </c>
      <c r="AS46" s="854"/>
      <c r="AT46" s="854"/>
      <c r="AU46" s="854"/>
      <c r="AV46" s="854"/>
      <c r="AW46" s="855"/>
      <c r="AX46" s="885"/>
      <c r="AY46" s="885"/>
      <c r="AZ46" s="885"/>
      <c r="BA46" s="885"/>
      <c r="BB46" s="836"/>
      <c r="BC46" s="837"/>
      <c r="BD46" s="837"/>
      <c r="BE46" s="837"/>
      <c r="BF46" s="838"/>
      <c r="BG46" s="394"/>
      <c r="BH46" s="366"/>
      <c r="BL46" s="1"/>
    </row>
    <row r="47" spans="1:64" ht="12" customHeight="1" x14ac:dyDescent="0.15">
      <c r="A47" s="391"/>
      <c r="B47" s="904"/>
      <c r="C47" s="818"/>
      <c r="D47" s="395"/>
      <c r="E47" s="602" t="s">
        <v>24</v>
      </c>
      <c r="F47" s="603"/>
      <c r="G47" s="603"/>
      <c r="H47" s="603"/>
      <c r="I47" s="603"/>
      <c r="J47" s="603"/>
      <c r="K47" s="603"/>
      <c r="L47" s="603"/>
      <c r="M47" s="603"/>
      <c r="N47" s="603"/>
      <c r="O47" s="603"/>
      <c r="P47" s="603"/>
      <c r="Q47" s="603"/>
      <c r="R47" s="603"/>
      <c r="S47" s="603"/>
      <c r="T47" s="603"/>
      <c r="U47" s="603"/>
      <c r="V47" s="604"/>
      <c r="W47" s="605" t="str">
        <f>IF(SUM(W48:AC49)&lt;&gt;0,SUM(W48:AC49),"")</f>
        <v/>
      </c>
      <c r="X47" s="606"/>
      <c r="Y47" s="606"/>
      <c r="Z47" s="606"/>
      <c r="AA47" s="606"/>
      <c r="AB47" s="606"/>
      <c r="AC47" s="607"/>
      <c r="AD47" s="605" t="str">
        <f>IF(SUM(AD48:AJ49)&lt;&gt;0,SUM(AD48:AJ49),"")</f>
        <v/>
      </c>
      <c r="AE47" s="606"/>
      <c r="AF47" s="606"/>
      <c r="AG47" s="606"/>
      <c r="AH47" s="606"/>
      <c r="AI47" s="606"/>
      <c r="AJ47" s="607"/>
      <c r="AK47" s="605" t="str">
        <f>IF(SUM(AK48:AQ49)&lt;&gt;0,SUM(AK48:AQ49),"")</f>
        <v/>
      </c>
      <c r="AL47" s="606"/>
      <c r="AM47" s="606"/>
      <c r="AN47" s="606"/>
      <c r="AO47" s="606"/>
      <c r="AP47" s="606"/>
      <c r="AQ47" s="607"/>
      <c r="AR47" s="605" t="str">
        <f>IF(SUM(AR48:AW49)&lt;&gt;0,SUM(AR48:AW49),"")</f>
        <v/>
      </c>
      <c r="AS47" s="606"/>
      <c r="AT47" s="606"/>
      <c r="AU47" s="606"/>
      <c r="AV47" s="606"/>
      <c r="AW47" s="607"/>
      <c r="AX47" s="883"/>
      <c r="AY47" s="883"/>
      <c r="AZ47" s="883"/>
      <c r="BA47" s="883"/>
      <c r="BB47" s="615"/>
      <c r="BC47" s="616"/>
      <c r="BD47" s="616"/>
      <c r="BE47" s="616"/>
      <c r="BF47" s="617"/>
      <c r="BG47" s="396"/>
      <c r="BH47" s="366"/>
      <c r="BL47" s="1"/>
    </row>
    <row r="48" spans="1:64" ht="12" customHeight="1" x14ac:dyDescent="0.15">
      <c r="A48" s="391"/>
      <c r="B48" s="904"/>
      <c r="C48" s="818"/>
      <c r="D48" s="395"/>
      <c r="E48" s="602" t="s">
        <v>25</v>
      </c>
      <c r="F48" s="603"/>
      <c r="G48" s="603"/>
      <c r="H48" s="603"/>
      <c r="I48" s="603"/>
      <c r="J48" s="603"/>
      <c r="K48" s="603"/>
      <c r="L48" s="603"/>
      <c r="M48" s="603"/>
      <c r="N48" s="603"/>
      <c r="O48" s="603"/>
      <c r="P48" s="603"/>
      <c r="Q48" s="603"/>
      <c r="R48" s="603"/>
      <c r="S48" s="603"/>
      <c r="T48" s="603"/>
      <c r="U48" s="603"/>
      <c r="V48" s="604"/>
      <c r="W48" s="605" t="str">
        <f>IF(SUM(AD48:AW48)&lt;&gt;0,SUM(AD48:AW48),"")</f>
        <v/>
      </c>
      <c r="X48" s="606"/>
      <c r="Y48" s="606"/>
      <c r="Z48" s="606"/>
      <c r="AA48" s="606"/>
      <c r="AB48" s="606"/>
      <c r="AC48" s="607"/>
      <c r="AD48" s="608"/>
      <c r="AE48" s="609"/>
      <c r="AF48" s="609"/>
      <c r="AG48" s="609"/>
      <c r="AH48" s="609"/>
      <c r="AI48" s="609"/>
      <c r="AJ48" s="610"/>
      <c r="AK48" s="608"/>
      <c r="AL48" s="609"/>
      <c r="AM48" s="609"/>
      <c r="AN48" s="609"/>
      <c r="AO48" s="609"/>
      <c r="AP48" s="609"/>
      <c r="AQ48" s="610"/>
      <c r="AR48" s="611"/>
      <c r="AS48" s="612"/>
      <c r="AT48" s="612"/>
      <c r="AU48" s="612"/>
      <c r="AV48" s="612"/>
      <c r="AW48" s="613"/>
      <c r="AX48" s="880" t="s">
        <v>26</v>
      </c>
      <c r="AY48" s="881"/>
      <c r="AZ48" s="881"/>
      <c r="BA48" s="882"/>
      <c r="BB48" s="615"/>
      <c r="BC48" s="616"/>
      <c r="BD48" s="616"/>
      <c r="BE48" s="616"/>
      <c r="BF48" s="617"/>
      <c r="BG48" s="396"/>
      <c r="BH48" s="366"/>
      <c r="BL48" s="1"/>
    </row>
    <row r="49" spans="1:64" ht="12" customHeight="1" x14ac:dyDescent="0.15">
      <c r="A49" s="391"/>
      <c r="B49" s="904"/>
      <c r="C49" s="818"/>
      <c r="D49" s="395"/>
      <c r="E49" s="602" t="s">
        <v>27</v>
      </c>
      <c r="F49" s="603"/>
      <c r="G49" s="603"/>
      <c r="H49" s="603"/>
      <c r="I49" s="603"/>
      <c r="J49" s="603"/>
      <c r="K49" s="603"/>
      <c r="L49" s="603"/>
      <c r="M49" s="603"/>
      <c r="N49" s="603"/>
      <c r="O49" s="603"/>
      <c r="P49" s="603"/>
      <c r="Q49" s="603"/>
      <c r="R49" s="603"/>
      <c r="S49" s="603"/>
      <c r="T49" s="603"/>
      <c r="U49" s="603"/>
      <c r="V49" s="604"/>
      <c r="W49" s="605" t="str">
        <f>IF(SUM(AD49:AW49)&lt;&gt;0,SUM(AD49:AW49),"")</f>
        <v/>
      </c>
      <c r="X49" s="606"/>
      <c r="Y49" s="606"/>
      <c r="Z49" s="606"/>
      <c r="AA49" s="606"/>
      <c r="AB49" s="606"/>
      <c r="AC49" s="607"/>
      <c r="AD49" s="608"/>
      <c r="AE49" s="609"/>
      <c r="AF49" s="609"/>
      <c r="AG49" s="609"/>
      <c r="AH49" s="609"/>
      <c r="AI49" s="609"/>
      <c r="AJ49" s="610"/>
      <c r="AK49" s="608"/>
      <c r="AL49" s="609"/>
      <c r="AM49" s="609"/>
      <c r="AN49" s="609"/>
      <c r="AO49" s="609"/>
      <c r="AP49" s="609"/>
      <c r="AQ49" s="610"/>
      <c r="AR49" s="611"/>
      <c r="AS49" s="612"/>
      <c r="AT49" s="612"/>
      <c r="AU49" s="612"/>
      <c r="AV49" s="612"/>
      <c r="AW49" s="613"/>
      <c r="AX49" s="880" t="s">
        <v>28</v>
      </c>
      <c r="AY49" s="881"/>
      <c r="AZ49" s="881"/>
      <c r="BA49" s="882"/>
      <c r="BB49" s="615"/>
      <c r="BC49" s="616"/>
      <c r="BD49" s="616"/>
      <c r="BE49" s="616"/>
      <c r="BF49" s="617"/>
      <c r="BG49" s="396"/>
      <c r="BH49" s="366"/>
      <c r="BL49" s="1"/>
    </row>
    <row r="50" spans="1:64" ht="12" customHeight="1" x14ac:dyDescent="0.15">
      <c r="A50" s="391"/>
      <c r="B50" s="904"/>
      <c r="C50" s="818"/>
      <c r="D50" s="395"/>
      <c r="E50" s="602" t="s">
        <v>29</v>
      </c>
      <c r="F50" s="603"/>
      <c r="G50" s="603"/>
      <c r="H50" s="603"/>
      <c r="I50" s="603"/>
      <c r="J50" s="603"/>
      <c r="K50" s="603"/>
      <c r="L50" s="603"/>
      <c r="M50" s="603"/>
      <c r="N50" s="603"/>
      <c r="O50" s="603"/>
      <c r="P50" s="603"/>
      <c r="Q50" s="603"/>
      <c r="R50" s="603"/>
      <c r="S50" s="603"/>
      <c r="T50" s="603"/>
      <c r="U50" s="603"/>
      <c r="V50" s="604"/>
      <c r="W50" s="605" t="str">
        <f>IF(SUM(AD50:AW50)&lt;&gt;0,SUM(AD50:AW50),"")</f>
        <v/>
      </c>
      <c r="X50" s="606"/>
      <c r="Y50" s="606"/>
      <c r="Z50" s="606"/>
      <c r="AA50" s="606"/>
      <c r="AB50" s="606"/>
      <c r="AC50" s="607"/>
      <c r="AD50" s="608"/>
      <c r="AE50" s="609"/>
      <c r="AF50" s="609"/>
      <c r="AG50" s="609"/>
      <c r="AH50" s="609"/>
      <c r="AI50" s="609"/>
      <c r="AJ50" s="610"/>
      <c r="AK50" s="608"/>
      <c r="AL50" s="609"/>
      <c r="AM50" s="609"/>
      <c r="AN50" s="609"/>
      <c r="AO50" s="609"/>
      <c r="AP50" s="609"/>
      <c r="AQ50" s="610"/>
      <c r="AR50" s="611"/>
      <c r="AS50" s="612"/>
      <c r="AT50" s="612"/>
      <c r="AU50" s="612"/>
      <c r="AV50" s="612"/>
      <c r="AW50" s="613"/>
      <c r="AX50" s="880" t="s">
        <v>26</v>
      </c>
      <c r="AY50" s="881"/>
      <c r="AZ50" s="881"/>
      <c r="BA50" s="882"/>
      <c r="BB50" s="615"/>
      <c r="BC50" s="616"/>
      <c r="BD50" s="616"/>
      <c r="BE50" s="616"/>
      <c r="BF50" s="617"/>
      <c r="BG50" s="396"/>
      <c r="BH50" s="366"/>
      <c r="BL50" s="1"/>
    </row>
    <row r="51" spans="1:64" ht="12" customHeight="1" x14ac:dyDescent="0.15">
      <c r="A51" s="391"/>
      <c r="B51" s="904"/>
      <c r="C51" s="818"/>
      <c r="D51" s="395"/>
      <c r="E51" s="830" t="s">
        <v>30</v>
      </c>
      <c r="F51" s="831"/>
      <c r="G51" s="831"/>
      <c r="H51" s="831"/>
      <c r="I51" s="831"/>
      <c r="J51" s="831"/>
      <c r="K51" s="831"/>
      <c r="L51" s="831"/>
      <c r="M51" s="831"/>
      <c r="N51" s="831"/>
      <c r="O51" s="831"/>
      <c r="P51" s="831"/>
      <c r="Q51" s="831"/>
      <c r="R51" s="831"/>
      <c r="S51" s="831"/>
      <c r="T51" s="831"/>
      <c r="U51" s="831"/>
      <c r="V51" s="832"/>
      <c r="W51" s="605" t="str">
        <f>IF(SUM(AD51:AW51)&lt;&gt;0,SUM(AD51:AW51),"")</f>
        <v/>
      </c>
      <c r="X51" s="606"/>
      <c r="Y51" s="606"/>
      <c r="Z51" s="606"/>
      <c r="AA51" s="606"/>
      <c r="AB51" s="606"/>
      <c r="AC51" s="607"/>
      <c r="AD51" s="592"/>
      <c r="AE51" s="593"/>
      <c r="AF51" s="593"/>
      <c r="AG51" s="593"/>
      <c r="AH51" s="593"/>
      <c r="AI51" s="593"/>
      <c r="AJ51" s="594"/>
      <c r="AK51" s="592"/>
      <c r="AL51" s="593"/>
      <c r="AM51" s="593"/>
      <c r="AN51" s="593"/>
      <c r="AO51" s="593"/>
      <c r="AP51" s="593"/>
      <c r="AQ51" s="594"/>
      <c r="AR51" s="595"/>
      <c r="AS51" s="596"/>
      <c r="AT51" s="596"/>
      <c r="AU51" s="596"/>
      <c r="AV51" s="596"/>
      <c r="AW51" s="597"/>
      <c r="AX51" s="598" t="s">
        <v>28</v>
      </c>
      <c r="AY51" s="598"/>
      <c r="AZ51" s="598"/>
      <c r="BA51" s="598"/>
      <c r="BB51" s="599"/>
      <c r="BC51" s="600"/>
      <c r="BD51" s="600"/>
      <c r="BE51" s="600"/>
      <c r="BF51" s="601"/>
      <c r="BG51" s="397"/>
      <c r="BH51" s="366"/>
      <c r="BL51" s="1"/>
    </row>
    <row r="52" spans="1:64" ht="12" customHeight="1" x14ac:dyDescent="0.15">
      <c r="A52" s="391"/>
      <c r="B52" s="904"/>
      <c r="C52" s="818"/>
      <c r="D52" s="576" t="s">
        <v>31</v>
      </c>
      <c r="E52" s="577"/>
      <c r="F52" s="577"/>
      <c r="G52" s="577"/>
      <c r="H52" s="577"/>
      <c r="I52" s="577"/>
      <c r="J52" s="577"/>
      <c r="K52" s="577"/>
      <c r="L52" s="577"/>
      <c r="M52" s="577"/>
      <c r="N52" s="577"/>
      <c r="O52" s="577"/>
      <c r="P52" s="577"/>
      <c r="Q52" s="577"/>
      <c r="R52" s="577"/>
      <c r="S52" s="577"/>
      <c r="T52" s="577"/>
      <c r="U52" s="577"/>
      <c r="V52" s="578"/>
      <c r="W52" s="819" t="str">
        <f>IF(SUM(W53,W57,W61,W62,W67)&lt;&gt;0,SUM(W53,W57,W61,W62,W67),"")</f>
        <v/>
      </c>
      <c r="X52" s="820"/>
      <c r="Y52" s="820"/>
      <c r="Z52" s="820"/>
      <c r="AA52" s="820"/>
      <c r="AB52" s="820"/>
      <c r="AC52" s="821"/>
      <c r="AD52" s="819" t="str">
        <f>IF(SUM(AD53,AD57,AD61,AD62,AD67)&lt;&gt;0,SUM(AD53,AD57,AD61,AD62,AD67),"")</f>
        <v/>
      </c>
      <c r="AE52" s="820"/>
      <c r="AF52" s="820"/>
      <c r="AG52" s="820"/>
      <c r="AH52" s="820"/>
      <c r="AI52" s="820"/>
      <c r="AJ52" s="821"/>
      <c r="AK52" s="819" t="str">
        <f>IF(SUM(AK53,AK57,AK61,AK62,AK67)&lt;&gt;0,SUM(AK53,AK57,AK61,AK62,AK67),"")</f>
        <v/>
      </c>
      <c r="AL52" s="820"/>
      <c r="AM52" s="820"/>
      <c r="AN52" s="820"/>
      <c r="AO52" s="820"/>
      <c r="AP52" s="820"/>
      <c r="AQ52" s="821"/>
      <c r="AR52" s="819" t="str">
        <f>IF(SUM(AR53,AR57,AR61,AR62,AR67)&lt;&gt;0,SUM(AR53,AR57,AR61,AR62,AR67),"")</f>
        <v/>
      </c>
      <c r="AS52" s="820"/>
      <c r="AT52" s="820"/>
      <c r="AU52" s="820"/>
      <c r="AV52" s="820"/>
      <c r="AW52" s="821"/>
      <c r="AX52" s="839"/>
      <c r="AY52" s="839"/>
      <c r="AZ52" s="839"/>
      <c r="BA52" s="839"/>
      <c r="BB52" s="589"/>
      <c r="BC52" s="590"/>
      <c r="BD52" s="590"/>
      <c r="BE52" s="590"/>
      <c r="BF52" s="591"/>
      <c r="BG52" s="392"/>
      <c r="BH52" s="366"/>
      <c r="BL52" s="1"/>
    </row>
    <row r="53" spans="1:64" ht="12" customHeight="1" x14ac:dyDescent="0.15">
      <c r="A53" s="391"/>
      <c r="B53" s="904"/>
      <c r="C53" s="818"/>
      <c r="D53" s="393"/>
      <c r="E53" s="840" t="s">
        <v>32</v>
      </c>
      <c r="F53" s="841"/>
      <c r="G53" s="841"/>
      <c r="H53" s="841"/>
      <c r="I53" s="841"/>
      <c r="J53" s="841"/>
      <c r="K53" s="841"/>
      <c r="L53" s="841"/>
      <c r="M53" s="841"/>
      <c r="N53" s="841"/>
      <c r="O53" s="841"/>
      <c r="P53" s="841"/>
      <c r="Q53" s="841"/>
      <c r="R53" s="841"/>
      <c r="S53" s="841"/>
      <c r="T53" s="841"/>
      <c r="U53" s="841"/>
      <c r="V53" s="842"/>
      <c r="W53" s="853" t="str">
        <f>IF(SUM(W54:AC56)&lt;&gt;0,SUM(W54:AC56),"")</f>
        <v/>
      </c>
      <c r="X53" s="854"/>
      <c r="Y53" s="854"/>
      <c r="Z53" s="854"/>
      <c r="AA53" s="854"/>
      <c r="AB53" s="854"/>
      <c r="AC53" s="855"/>
      <c r="AD53" s="853" t="str">
        <f>IF(SUM(AD54:AJ56)&lt;&gt;0,SUM(AD54:AJ56),"")</f>
        <v/>
      </c>
      <c r="AE53" s="854"/>
      <c r="AF53" s="854"/>
      <c r="AG53" s="854"/>
      <c r="AH53" s="854"/>
      <c r="AI53" s="854"/>
      <c r="AJ53" s="855"/>
      <c r="AK53" s="853" t="str">
        <f>IF(SUM(AK54:AQ56)&lt;&gt;0,SUM(AK54:AQ56),"")</f>
        <v/>
      </c>
      <c r="AL53" s="854"/>
      <c r="AM53" s="854"/>
      <c r="AN53" s="854"/>
      <c r="AO53" s="854"/>
      <c r="AP53" s="854"/>
      <c r="AQ53" s="855"/>
      <c r="AR53" s="853" t="str">
        <f>IF(SUM(AR54:AW56)&lt;&gt;0,SUM(AR54:AW56),"")</f>
        <v/>
      </c>
      <c r="AS53" s="854"/>
      <c r="AT53" s="854"/>
      <c r="AU53" s="854"/>
      <c r="AV53" s="854"/>
      <c r="AW53" s="855"/>
      <c r="AX53" s="863"/>
      <c r="AY53" s="863"/>
      <c r="AZ53" s="863"/>
      <c r="BA53" s="863"/>
      <c r="BB53" s="836"/>
      <c r="BC53" s="837"/>
      <c r="BD53" s="837"/>
      <c r="BE53" s="837"/>
      <c r="BF53" s="838"/>
      <c r="BG53" s="394"/>
      <c r="BH53" s="366"/>
      <c r="BL53" s="1"/>
    </row>
    <row r="54" spans="1:64" ht="12" customHeight="1" x14ac:dyDescent="0.15">
      <c r="A54" s="391"/>
      <c r="B54" s="904"/>
      <c r="C54" s="818"/>
      <c r="D54" s="393"/>
      <c r="E54" s="602" t="s">
        <v>33</v>
      </c>
      <c r="F54" s="603"/>
      <c r="G54" s="603"/>
      <c r="H54" s="603"/>
      <c r="I54" s="603"/>
      <c r="J54" s="603"/>
      <c r="K54" s="603"/>
      <c r="L54" s="603"/>
      <c r="M54" s="603"/>
      <c r="N54" s="603"/>
      <c r="O54" s="603"/>
      <c r="P54" s="603"/>
      <c r="Q54" s="603"/>
      <c r="R54" s="603"/>
      <c r="S54" s="603"/>
      <c r="T54" s="603"/>
      <c r="U54" s="603"/>
      <c r="V54" s="604"/>
      <c r="W54" s="605" t="str">
        <f>IF(SUM(AD54:AW54)&lt;&gt;0,SUM(AD54:AW54),"")</f>
        <v/>
      </c>
      <c r="X54" s="606"/>
      <c r="Y54" s="606"/>
      <c r="Z54" s="606"/>
      <c r="AA54" s="606"/>
      <c r="AB54" s="606"/>
      <c r="AC54" s="607"/>
      <c r="AD54" s="608"/>
      <c r="AE54" s="609"/>
      <c r="AF54" s="609"/>
      <c r="AG54" s="609"/>
      <c r="AH54" s="609"/>
      <c r="AI54" s="609"/>
      <c r="AJ54" s="610"/>
      <c r="AK54" s="608"/>
      <c r="AL54" s="609"/>
      <c r="AM54" s="609"/>
      <c r="AN54" s="609"/>
      <c r="AO54" s="609"/>
      <c r="AP54" s="609"/>
      <c r="AQ54" s="610"/>
      <c r="AR54" s="611"/>
      <c r="AS54" s="612"/>
      <c r="AT54" s="612"/>
      <c r="AU54" s="612"/>
      <c r="AV54" s="612"/>
      <c r="AW54" s="613"/>
      <c r="AX54" s="614" t="s">
        <v>26</v>
      </c>
      <c r="AY54" s="614"/>
      <c r="AZ54" s="614"/>
      <c r="BA54" s="614"/>
      <c r="BB54" s="615"/>
      <c r="BC54" s="616"/>
      <c r="BD54" s="616"/>
      <c r="BE54" s="616"/>
      <c r="BF54" s="617"/>
      <c r="BG54" s="396"/>
      <c r="BH54" s="366"/>
      <c r="BL54" s="1"/>
    </row>
    <row r="55" spans="1:64" ht="12" customHeight="1" x14ac:dyDescent="0.15">
      <c r="A55" s="391"/>
      <c r="B55" s="904"/>
      <c r="C55" s="818"/>
      <c r="D55" s="393"/>
      <c r="E55" s="602" t="s">
        <v>34</v>
      </c>
      <c r="F55" s="603"/>
      <c r="G55" s="603"/>
      <c r="H55" s="603"/>
      <c r="I55" s="603"/>
      <c r="J55" s="603"/>
      <c r="K55" s="603"/>
      <c r="L55" s="603"/>
      <c r="M55" s="603"/>
      <c r="N55" s="603"/>
      <c r="O55" s="603"/>
      <c r="P55" s="603"/>
      <c r="Q55" s="603"/>
      <c r="R55" s="603"/>
      <c r="S55" s="603"/>
      <c r="T55" s="603"/>
      <c r="U55" s="603"/>
      <c r="V55" s="604"/>
      <c r="W55" s="605" t="str">
        <f>IF(SUM(AD55:AW55)&lt;&gt;0,SUM(AD55:AW55),"")</f>
        <v/>
      </c>
      <c r="X55" s="606"/>
      <c r="Y55" s="606"/>
      <c r="Z55" s="606"/>
      <c r="AA55" s="606"/>
      <c r="AB55" s="606"/>
      <c r="AC55" s="607"/>
      <c r="AD55" s="608"/>
      <c r="AE55" s="609"/>
      <c r="AF55" s="609"/>
      <c r="AG55" s="609"/>
      <c r="AH55" s="609"/>
      <c r="AI55" s="609"/>
      <c r="AJ55" s="610"/>
      <c r="AK55" s="608"/>
      <c r="AL55" s="609"/>
      <c r="AM55" s="609"/>
      <c r="AN55" s="609"/>
      <c r="AO55" s="609"/>
      <c r="AP55" s="609"/>
      <c r="AQ55" s="610"/>
      <c r="AR55" s="611"/>
      <c r="AS55" s="612"/>
      <c r="AT55" s="612"/>
      <c r="AU55" s="612"/>
      <c r="AV55" s="612"/>
      <c r="AW55" s="613"/>
      <c r="AX55" s="614" t="s">
        <v>26</v>
      </c>
      <c r="AY55" s="614"/>
      <c r="AZ55" s="614"/>
      <c r="BA55" s="614"/>
      <c r="BB55" s="615"/>
      <c r="BC55" s="616"/>
      <c r="BD55" s="616"/>
      <c r="BE55" s="616"/>
      <c r="BF55" s="617"/>
      <c r="BG55" s="396"/>
      <c r="BH55" s="366"/>
      <c r="BL55" s="1"/>
    </row>
    <row r="56" spans="1:64" ht="12" customHeight="1" x14ac:dyDescent="0.15">
      <c r="A56" s="391"/>
      <c r="B56" s="904"/>
      <c r="C56" s="818"/>
      <c r="D56" s="393"/>
      <c r="E56" s="830" t="s">
        <v>35</v>
      </c>
      <c r="F56" s="831"/>
      <c r="G56" s="831"/>
      <c r="H56" s="831"/>
      <c r="I56" s="831"/>
      <c r="J56" s="831"/>
      <c r="K56" s="831"/>
      <c r="L56" s="831"/>
      <c r="M56" s="831"/>
      <c r="N56" s="831"/>
      <c r="O56" s="831"/>
      <c r="P56" s="831"/>
      <c r="Q56" s="831"/>
      <c r="R56" s="831"/>
      <c r="S56" s="831"/>
      <c r="T56" s="831"/>
      <c r="U56" s="831"/>
      <c r="V56" s="832"/>
      <c r="W56" s="605" t="str">
        <f>IF(SUM(AD56:AW56)&lt;&gt;0,SUM(AD56:AW56),"")</f>
        <v/>
      </c>
      <c r="X56" s="606"/>
      <c r="Y56" s="606"/>
      <c r="Z56" s="606"/>
      <c r="AA56" s="606"/>
      <c r="AB56" s="606"/>
      <c r="AC56" s="607"/>
      <c r="AD56" s="592"/>
      <c r="AE56" s="593"/>
      <c r="AF56" s="593"/>
      <c r="AG56" s="593"/>
      <c r="AH56" s="593"/>
      <c r="AI56" s="593"/>
      <c r="AJ56" s="594"/>
      <c r="AK56" s="592"/>
      <c r="AL56" s="593"/>
      <c r="AM56" s="593"/>
      <c r="AN56" s="593"/>
      <c r="AO56" s="593"/>
      <c r="AP56" s="593"/>
      <c r="AQ56" s="594"/>
      <c r="AR56" s="595"/>
      <c r="AS56" s="596"/>
      <c r="AT56" s="596"/>
      <c r="AU56" s="596"/>
      <c r="AV56" s="596"/>
      <c r="AW56" s="597"/>
      <c r="AX56" s="598" t="s">
        <v>28</v>
      </c>
      <c r="AY56" s="598"/>
      <c r="AZ56" s="598"/>
      <c r="BA56" s="598"/>
      <c r="BB56" s="599"/>
      <c r="BC56" s="600"/>
      <c r="BD56" s="600"/>
      <c r="BE56" s="600"/>
      <c r="BF56" s="601"/>
      <c r="BG56" s="397"/>
      <c r="BH56" s="366"/>
      <c r="BL56" s="1"/>
    </row>
    <row r="57" spans="1:64" ht="12" customHeight="1" x14ac:dyDescent="0.15">
      <c r="A57" s="391"/>
      <c r="B57" s="904"/>
      <c r="C57" s="818"/>
      <c r="D57" s="393"/>
      <c r="E57" s="840" t="s">
        <v>36</v>
      </c>
      <c r="F57" s="841"/>
      <c r="G57" s="841"/>
      <c r="H57" s="841"/>
      <c r="I57" s="841"/>
      <c r="J57" s="841"/>
      <c r="K57" s="841"/>
      <c r="L57" s="841"/>
      <c r="M57" s="841"/>
      <c r="N57" s="841"/>
      <c r="O57" s="841"/>
      <c r="P57" s="841"/>
      <c r="Q57" s="841"/>
      <c r="R57" s="841"/>
      <c r="S57" s="841"/>
      <c r="T57" s="841"/>
      <c r="U57" s="841"/>
      <c r="V57" s="842"/>
      <c r="W57" s="853" t="str">
        <f>IF(SUM(W58:AC60)&lt;&gt;0,SUM(W58:AC60),"")</f>
        <v/>
      </c>
      <c r="X57" s="854"/>
      <c r="Y57" s="854"/>
      <c r="Z57" s="854"/>
      <c r="AA57" s="854"/>
      <c r="AB57" s="854"/>
      <c r="AC57" s="855"/>
      <c r="AD57" s="853" t="str">
        <f>IF(SUM(AD58:AJ60)&lt;&gt;0,SUM(AD58:AJ60),"")</f>
        <v/>
      </c>
      <c r="AE57" s="854"/>
      <c r="AF57" s="854"/>
      <c r="AG57" s="854"/>
      <c r="AH57" s="854"/>
      <c r="AI57" s="854"/>
      <c r="AJ57" s="855"/>
      <c r="AK57" s="853" t="str">
        <f>IF(SUM(AK58:AQ60)&lt;&gt;0,SUM(AK58:AQ60),"")</f>
        <v/>
      </c>
      <c r="AL57" s="854"/>
      <c r="AM57" s="854"/>
      <c r="AN57" s="854"/>
      <c r="AO57" s="854"/>
      <c r="AP57" s="854"/>
      <c r="AQ57" s="855"/>
      <c r="AR57" s="853" t="str">
        <f>IF(SUM(AR58:AW60)&lt;&gt;0,SUM(AR58:AW60),"")</f>
        <v/>
      </c>
      <c r="AS57" s="854"/>
      <c r="AT57" s="854"/>
      <c r="AU57" s="854"/>
      <c r="AV57" s="854"/>
      <c r="AW57" s="855"/>
      <c r="AX57" s="863"/>
      <c r="AY57" s="863"/>
      <c r="AZ57" s="863"/>
      <c r="BA57" s="863"/>
      <c r="BB57" s="836"/>
      <c r="BC57" s="837"/>
      <c r="BD57" s="837"/>
      <c r="BE57" s="837"/>
      <c r="BF57" s="838"/>
      <c r="BG57" s="394"/>
      <c r="BH57" s="366"/>
      <c r="BL57" s="1"/>
    </row>
    <row r="58" spans="1:64" ht="12" customHeight="1" x14ac:dyDescent="0.15">
      <c r="A58" s="391"/>
      <c r="B58" s="904"/>
      <c r="C58" s="818"/>
      <c r="D58" s="393"/>
      <c r="E58" s="602" t="s">
        <v>37</v>
      </c>
      <c r="F58" s="603"/>
      <c r="G58" s="603"/>
      <c r="H58" s="603"/>
      <c r="I58" s="603"/>
      <c r="J58" s="603"/>
      <c r="K58" s="603"/>
      <c r="L58" s="603"/>
      <c r="M58" s="603"/>
      <c r="N58" s="603"/>
      <c r="O58" s="603"/>
      <c r="P58" s="603"/>
      <c r="Q58" s="603"/>
      <c r="R58" s="603"/>
      <c r="S58" s="603"/>
      <c r="T58" s="603"/>
      <c r="U58" s="603"/>
      <c r="V58" s="604"/>
      <c r="W58" s="605" t="str">
        <f>IF(SUM(AD58:AW58)&lt;&gt;0,SUM(AD58:AW58),"")</f>
        <v/>
      </c>
      <c r="X58" s="606"/>
      <c r="Y58" s="606"/>
      <c r="Z58" s="606"/>
      <c r="AA58" s="606"/>
      <c r="AB58" s="606"/>
      <c r="AC58" s="607"/>
      <c r="AD58" s="608"/>
      <c r="AE58" s="609"/>
      <c r="AF58" s="609"/>
      <c r="AG58" s="609"/>
      <c r="AH58" s="609"/>
      <c r="AI58" s="609"/>
      <c r="AJ58" s="610"/>
      <c r="AK58" s="608"/>
      <c r="AL58" s="609"/>
      <c r="AM58" s="609"/>
      <c r="AN58" s="609"/>
      <c r="AO58" s="609"/>
      <c r="AP58" s="609"/>
      <c r="AQ58" s="610"/>
      <c r="AR58" s="611"/>
      <c r="AS58" s="612"/>
      <c r="AT58" s="612"/>
      <c r="AU58" s="612"/>
      <c r="AV58" s="612"/>
      <c r="AW58" s="613"/>
      <c r="AX58" s="614" t="s">
        <v>26</v>
      </c>
      <c r="AY58" s="614"/>
      <c r="AZ58" s="614"/>
      <c r="BA58" s="614"/>
      <c r="BB58" s="615"/>
      <c r="BC58" s="616"/>
      <c r="BD58" s="616"/>
      <c r="BE58" s="616"/>
      <c r="BF58" s="617"/>
      <c r="BG58" s="396"/>
      <c r="BH58" s="366"/>
      <c r="BL58" s="1"/>
    </row>
    <row r="59" spans="1:64" ht="12" customHeight="1" x14ac:dyDescent="0.15">
      <c r="A59" s="391"/>
      <c r="B59" s="904"/>
      <c r="C59" s="818"/>
      <c r="D59" s="393"/>
      <c r="E59" s="602" t="s">
        <v>38</v>
      </c>
      <c r="F59" s="603"/>
      <c r="G59" s="603"/>
      <c r="H59" s="603"/>
      <c r="I59" s="603"/>
      <c r="J59" s="603"/>
      <c r="K59" s="603"/>
      <c r="L59" s="603"/>
      <c r="M59" s="603"/>
      <c r="N59" s="603"/>
      <c r="O59" s="603"/>
      <c r="P59" s="603"/>
      <c r="Q59" s="603"/>
      <c r="R59" s="603"/>
      <c r="S59" s="603"/>
      <c r="T59" s="603"/>
      <c r="U59" s="603"/>
      <c r="V59" s="604"/>
      <c r="W59" s="605" t="str">
        <f>IF(SUM(AD59:AW59)&lt;&gt;0,SUM(AD59:AW59),"")</f>
        <v/>
      </c>
      <c r="X59" s="606"/>
      <c r="Y59" s="606"/>
      <c r="Z59" s="606"/>
      <c r="AA59" s="606"/>
      <c r="AB59" s="606"/>
      <c r="AC59" s="607"/>
      <c r="AD59" s="608"/>
      <c r="AE59" s="609"/>
      <c r="AF59" s="609"/>
      <c r="AG59" s="609"/>
      <c r="AH59" s="609"/>
      <c r="AI59" s="609"/>
      <c r="AJ59" s="610"/>
      <c r="AK59" s="608"/>
      <c r="AL59" s="609"/>
      <c r="AM59" s="609"/>
      <c r="AN59" s="609"/>
      <c r="AO59" s="609"/>
      <c r="AP59" s="609"/>
      <c r="AQ59" s="610"/>
      <c r="AR59" s="611"/>
      <c r="AS59" s="612"/>
      <c r="AT59" s="612"/>
      <c r="AU59" s="612"/>
      <c r="AV59" s="612"/>
      <c r="AW59" s="613"/>
      <c r="AX59" s="614" t="s">
        <v>26</v>
      </c>
      <c r="AY59" s="614"/>
      <c r="AZ59" s="614"/>
      <c r="BA59" s="614"/>
      <c r="BB59" s="615"/>
      <c r="BC59" s="616"/>
      <c r="BD59" s="616"/>
      <c r="BE59" s="616"/>
      <c r="BF59" s="617"/>
      <c r="BG59" s="396"/>
      <c r="BH59" s="366"/>
      <c r="BL59" s="1"/>
    </row>
    <row r="60" spans="1:64" ht="12" customHeight="1" x14ac:dyDescent="0.15">
      <c r="A60" s="391"/>
      <c r="B60" s="904"/>
      <c r="C60" s="818"/>
      <c r="D60" s="393"/>
      <c r="E60" s="830" t="s">
        <v>35</v>
      </c>
      <c r="F60" s="831"/>
      <c r="G60" s="831"/>
      <c r="H60" s="831"/>
      <c r="I60" s="831"/>
      <c r="J60" s="831"/>
      <c r="K60" s="831"/>
      <c r="L60" s="831"/>
      <c r="M60" s="831"/>
      <c r="N60" s="831"/>
      <c r="O60" s="831"/>
      <c r="P60" s="831"/>
      <c r="Q60" s="831"/>
      <c r="R60" s="831"/>
      <c r="S60" s="831"/>
      <c r="T60" s="831"/>
      <c r="U60" s="831"/>
      <c r="V60" s="832"/>
      <c r="W60" s="860" t="str">
        <f>IF(SUM(AD60:AW60)&lt;&gt;0,SUM(AD60:AW60),"")</f>
        <v/>
      </c>
      <c r="X60" s="861"/>
      <c r="Y60" s="861"/>
      <c r="Z60" s="861"/>
      <c r="AA60" s="861"/>
      <c r="AB60" s="861"/>
      <c r="AC60" s="862"/>
      <c r="AD60" s="592"/>
      <c r="AE60" s="593"/>
      <c r="AF60" s="593"/>
      <c r="AG60" s="593"/>
      <c r="AH60" s="593"/>
      <c r="AI60" s="593"/>
      <c r="AJ60" s="594"/>
      <c r="AK60" s="592"/>
      <c r="AL60" s="593"/>
      <c r="AM60" s="593"/>
      <c r="AN60" s="593"/>
      <c r="AO60" s="593"/>
      <c r="AP60" s="593"/>
      <c r="AQ60" s="594"/>
      <c r="AR60" s="595"/>
      <c r="AS60" s="596"/>
      <c r="AT60" s="596"/>
      <c r="AU60" s="596"/>
      <c r="AV60" s="596"/>
      <c r="AW60" s="597"/>
      <c r="AX60" s="598" t="s">
        <v>28</v>
      </c>
      <c r="AY60" s="598"/>
      <c r="AZ60" s="598"/>
      <c r="BA60" s="598"/>
      <c r="BB60" s="599"/>
      <c r="BC60" s="600"/>
      <c r="BD60" s="600"/>
      <c r="BE60" s="600"/>
      <c r="BF60" s="601"/>
      <c r="BG60" s="397"/>
      <c r="BH60" s="366"/>
      <c r="BL60" s="1"/>
    </row>
    <row r="61" spans="1:64" ht="12" customHeight="1" x14ac:dyDescent="0.15">
      <c r="A61" s="391"/>
      <c r="B61" s="904"/>
      <c r="C61" s="818"/>
      <c r="D61" s="393"/>
      <c r="E61" s="576" t="s">
        <v>1025</v>
      </c>
      <c r="F61" s="577"/>
      <c r="G61" s="577"/>
      <c r="H61" s="577"/>
      <c r="I61" s="577"/>
      <c r="J61" s="577"/>
      <c r="K61" s="577"/>
      <c r="L61" s="577"/>
      <c r="M61" s="577"/>
      <c r="N61" s="577"/>
      <c r="O61" s="577"/>
      <c r="P61" s="577"/>
      <c r="Q61" s="577"/>
      <c r="R61" s="577"/>
      <c r="S61" s="577"/>
      <c r="T61" s="577"/>
      <c r="U61" s="577"/>
      <c r="V61" s="578"/>
      <c r="W61" s="819" t="str">
        <f>IF(SUM(AD61:AW61)&lt;&gt;0,SUM(AD61:AW61),"")</f>
        <v/>
      </c>
      <c r="X61" s="820"/>
      <c r="Y61" s="820"/>
      <c r="Z61" s="820"/>
      <c r="AA61" s="820"/>
      <c r="AB61" s="820"/>
      <c r="AC61" s="821"/>
      <c r="AD61" s="582"/>
      <c r="AE61" s="583"/>
      <c r="AF61" s="583"/>
      <c r="AG61" s="583"/>
      <c r="AH61" s="583"/>
      <c r="AI61" s="583"/>
      <c r="AJ61" s="584"/>
      <c r="AK61" s="582"/>
      <c r="AL61" s="583"/>
      <c r="AM61" s="583"/>
      <c r="AN61" s="583"/>
      <c r="AO61" s="583"/>
      <c r="AP61" s="583"/>
      <c r="AQ61" s="584"/>
      <c r="AR61" s="585"/>
      <c r="AS61" s="586"/>
      <c r="AT61" s="586"/>
      <c r="AU61" s="586"/>
      <c r="AV61" s="586"/>
      <c r="AW61" s="587"/>
      <c r="AX61" s="588" t="s">
        <v>26</v>
      </c>
      <c r="AY61" s="588"/>
      <c r="AZ61" s="588"/>
      <c r="BA61" s="588"/>
      <c r="BB61" s="589"/>
      <c r="BC61" s="590"/>
      <c r="BD61" s="590"/>
      <c r="BE61" s="590"/>
      <c r="BF61" s="591"/>
      <c r="BG61" s="392"/>
      <c r="BH61" s="366"/>
      <c r="BL61" s="1"/>
    </row>
    <row r="62" spans="1:64" ht="12" customHeight="1" x14ac:dyDescent="0.15">
      <c r="A62" s="391"/>
      <c r="B62" s="904"/>
      <c r="C62" s="818"/>
      <c r="D62" s="393"/>
      <c r="E62" s="840" t="s">
        <v>39</v>
      </c>
      <c r="F62" s="841"/>
      <c r="G62" s="841"/>
      <c r="H62" s="841"/>
      <c r="I62" s="841"/>
      <c r="J62" s="841"/>
      <c r="K62" s="841"/>
      <c r="L62" s="841"/>
      <c r="M62" s="841"/>
      <c r="N62" s="841"/>
      <c r="O62" s="841"/>
      <c r="P62" s="841"/>
      <c r="Q62" s="841"/>
      <c r="R62" s="841"/>
      <c r="S62" s="841"/>
      <c r="T62" s="841"/>
      <c r="U62" s="841"/>
      <c r="V62" s="842"/>
      <c r="W62" s="853" t="str">
        <f>IF(SUM(W63:AC66)&lt;&gt;0,SUM(W63:AC66),"")</f>
        <v/>
      </c>
      <c r="X62" s="854"/>
      <c r="Y62" s="854"/>
      <c r="Z62" s="854"/>
      <c r="AA62" s="854"/>
      <c r="AB62" s="854"/>
      <c r="AC62" s="855"/>
      <c r="AD62" s="853" t="str">
        <f>IF(SUM(AD63:AJ66)&lt;&gt;0,SUM(AD63:AJ66),"")</f>
        <v/>
      </c>
      <c r="AE62" s="854"/>
      <c r="AF62" s="854"/>
      <c r="AG62" s="854"/>
      <c r="AH62" s="854"/>
      <c r="AI62" s="854"/>
      <c r="AJ62" s="855"/>
      <c r="AK62" s="853" t="str">
        <f>IF(SUM(AK63:AQ66)&lt;&gt;0,SUM(AK63:AQ66),"")</f>
        <v/>
      </c>
      <c r="AL62" s="854"/>
      <c r="AM62" s="854"/>
      <c r="AN62" s="854"/>
      <c r="AO62" s="854"/>
      <c r="AP62" s="854"/>
      <c r="AQ62" s="855"/>
      <c r="AR62" s="853" t="str">
        <f>IF(SUM(AR63:AW66)&lt;&gt;0,SUM(AR63:AW66),"")</f>
        <v/>
      </c>
      <c r="AS62" s="854"/>
      <c r="AT62" s="854"/>
      <c r="AU62" s="854"/>
      <c r="AV62" s="854"/>
      <c r="AW62" s="855"/>
      <c r="AX62" s="863"/>
      <c r="AY62" s="863"/>
      <c r="AZ62" s="863"/>
      <c r="BA62" s="863"/>
      <c r="BB62" s="836"/>
      <c r="BC62" s="837"/>
      <c r="BD62" s="837"/>
      <c r="BE62" s="837"/>
      <c r="BF62" s="838"/>
      <c r="BG62" s="394"/>
      <c r="BH62" s="366"/>
      <c r="BL62" s="1"/>
    </row>
    <row r="63" spans="1:64" ht="12" customHeight="1" x14ac:dyDescent="0.15">
      <c r="A63" s="391"/>
      <c r="B63" s="904"/>
      <c r="C63" s="818"/>
      <c r="D63" s="393"/>
      <c r="E63" s="602" t="s">
        <v>40</v>
      </c>
      <c r="F63" s="603"/>
      <c r="G63" s="603"/>
      <c r="H63" s="603"/>
      <c r="I63" s="603"/>
      <c r="J63" s="603"/>
      <c r="K63" s="603"/>
      <c r="L63" s="603"/>
      <c r="M63" s="603"/>
      <c r="N63" s="603"/>
      <c r="O63" s="603"/>
      <c r="P63" s="603"/>
      <c r="Q63" s="603"/>
      <c r="R63" s="603"/>
      <c r="S63" s="603"/>
      <c r="T63" s="603"/>
      <c r="U63" s="603"/>
      <c r="V63" s="604"/>
      <c r="W63" s="605" t="str">
        <f>IF(SUM(AD63:AW63)&lt;&gt;0,SUM(AD63:AW63),"")</f>
        <v/>
      </c>
      <c r="X63" s="606"/>
      <c r="Y63" s="606"/>
      <c r="Z63" s="606"/>
      <c r="AA63" s="606"/>
      <c r="AB63" s="606"/>
      <c r="AC63" s="607"/>
      <c r="AD63" s="608"/>
      <c r="AE63" s="609"/>
      <c r="AF63" s="609"/>
      <c r="AG63" s="609"/>
      <c r="AH63" s="609"/>
      <c r="AI63" s="609"/>
      <c r="AJ63" s="610"/>
      <c r="AK63" s="608"/>
      <c r="AL63" s="609"/>
      <c r="AM63" s="609"/>
      <c r="AN63" s="609"/>
      <c r="AO63" s="609"/>
      <c r="AP63" s="609"/>
      <c r="AQ63" s="610"/>
      <c r="AR63" s="611"/>
      <c r="AS63" s="612"/>
      <c r="AT63" s="612"/>
      <c r="AU63" s="612"/>
      <c r="AV63" s="612"/>
      <c r="AW63" s="613"/>
      <c r="AX63" s="614" t="s">
        <v>26</v>
      </c>
      <c r="AY63" s="614"/>
      <c r="AZ63" s="614"/>
      <c r="BA63" s="614"/>
      <c r="BB63" s="615"/>
      <c r="BC63" s="616"/>
      <c r="BD63" s="616"/>
      <c r="BE63" s="616"/>
      <c r="BF63" s="617"/>
      <c r="BG63" s="396"/>
      <c r="BH63" s="366"/>
      <c r="BL63" s="1"/>
    </row>
    <row r="64" spans="1:64" ht="12" customHeight="1" x14ac:dyDescent="0.15">
      <c r="A64" s="391"/>
      <c r="B64" s="904"/>
      <c r="C64" s="818"/>
      <c r="D64" s="393"/>
      <c r="E64" s="602" t="s">
        <v>41</v>
      </c>
      <c r="F64" s="603"/>
      <c r="G64" s="603"/>
      <c r="H64" s="603"/>
      <c r="I64" s="603"/>
      <c r="J64" s="603"/>
      <c r="K64" s="603"/>
      <c r="L64" s="603"/>
      <c r="M64" s="603"/>
      <c r="N64" s="603"/>
      <c r="O64" s="603"/>
      <c r="P64" s="603"/>
      <c r="Q64" s="603"/>
      <c r="R64" s="603"/>
      <c r="S64" s="603"/>
      <c r="T64" s="603"/>
      <c r="U64" s="603"/>
      <c r="V64" s="604"/>
      <c r="W64" s="605" t="str">
        <f>IF(SUM(AD64:AW64)&lt;&gt;0,SUM(AD64:AW64),"")</f>
        <v/>
      </c>
      <c r="X64" s="606"/>
      <c r="Y64" s="606"/>
      <c r="Z64" s="606"/>
      <c r="AA64" s="606"/>
      <c r="AB64" s="606"/>
      <c r="AC64" s="607"/>
      <c r="AD64" s="608"/>
      <c r="AE64" s="609"/>
      <c r="AF64" s="609"/>
      <c r="AG64" s="609"/>
      <c r="AH64" s="609"/>
      <c r="AI64" s="609"/>
      <c r="AJ64" s="610"/>
      <c r="AK64" s="608"/>
      <c r="AL64" s="609"/>
      <c r="AM64" s="609"/>
      <c r="AN64" s="609"/>
      <c r="AO64" s="609"/>
      <c r="AP64" s="609"/>
      <c r="AQ64" s="610"/>
      <c r="AR64" s="611"/>
      <c r="AS64" s="612"/>
      <c r="AT64" s="612"/>
      <c r="AU64" s="612"/>
      <c r="AV64" s="612"/>
      <c r="AW64" s="613"/>
      <c r="AX64" s="614" t="s">
        <v>26</v>
      </c>
      <c r="AY64" s="614"/>
      <c r="AZ64" s="614"/>
      <c r="BA64" s="614"/>
      <c r="BB64" s="615"/>
      <c r="BC64" s="616"/>
      <c r="BD64" s="616"/>
      <c r="BE64" s="616"/>
      <c r="BF64" s="617"/>
      <c r="BG64" s="396"/>
      <c r="BH64" s="366"/>
      <c r="BL64" s="1"/>
    </row>
    <row r="65" spans="1:64" ht="12" customHeight="1" x14ac:dyDescent="0.15">
      <c r="A65" s="391"/>
      <c r="B65" s="904"/>
      <c r="C65" s="818"/>
      <c r="D65" s="393"/>
      <c r="E65" s="602" t="s">
        <v>42</v>
      </c>
      <c r="F65" s="603"/>
      <c r="G65" s="603"/>
      <c r="H65" s="603"/>
      <c r="I65" s="603"/>
      <c r="J65" s="603"/>
      <c r="K65" s="603"/>
      <c r="L65" s="603"/>
      <c r="M65" s="603"/>
      <c r="N65" s="603"/>
      <c r="O65" s="603"/>
      <c r="P65" s="603"/>
      <c r="Q65" s="603"/>
      <c r="R65" s="603"/>
      <c r="S65" s="603"/>
      <c r="T65" s="603"/>
      <c r="U65" s="603"/>
      <c r="V65" s="604"/>
      <c r="W65" s="605" t="str">
        <f>IF(SUM(AD65:AW65)&lt;&gt;0,SUM(AD65:AW65),"")</f>
        <v/>
      </c>
      <c r="X65" s="606"/>
      <c r="Y65" s="606"/>
      <c r="Z65" s="606"/>
      <c r="AA65" s="606"/>
      <c r="AB65" s="606"/>
      <c r="AC65" s="607"/>
      <c r="AD65" s="608"/>
      <c r="AE65" s="609"/>
      <c r="AF65" s="609"/>
      <c r="AG65" s="609"/>
      <c r="AH65" s="609"/>
      <c r="AI65" s="609"/>
      <c r="AJ65" s="610"/>
      <c r="AK65" s="608"/>
      <c r="AL65" s="609"/>
      <c r="AM65" s="609"/>
      <c r="AN65" s="609"/>
      <c r="AO65" s="609"/>
      <c r="AP65" s="609"/>
      <c r="AQ65" s="610"/>
      <c r="AR65" s="611"/>
      <c r="AS65" s="612"/>
      <c r="AT65" s="612"/>
      <c r="AU65" s="612"/>
      <c r="AV65" s="612"/>
      <c r="AW65" s="613"/>
      <c r="AX65" s="614" t="s">
        <v>26</v>
      </c>
      <c r="AY65" s="614"/>
      <c r="AZ65" s="614"/>
      <c r="BA65" s="614"/>
      <c r="BB65" s="615"/>
      <c r="BC65" s="616"/>
      <c r="BD65" s="616"/>
      <c r="BE65" s="616"/>
      <c r="BF65" s="617"/>
      <c r="BG65" s="396"/>
      <c r="BH65" s="366"/>
      <c r="BL65" s="1"/>
    </row>
    <row r="66" spans="1:64" ht="12" customHeight="1" x14ac:dyDescent="0.15">
      <c r="A66" s="391"/>
      <c r="B66" s="904"/>
      <c r="C66" s="818"/>
      <c r="D66" s="393"/>
      <c r="E66" s="830" t="s">
        <v>43</v>
      </c>
      <c r="F66" s="831"/>
      <c r="G66" s="831"/>
      <c r="H66" s="831"/>
      <c r="I66" s="831"/>
      <c r="J66" s="831"/>
      <c r="K66" s="831"/>
      <c r="L66" s="831"/>
      <c r="M66" s="831"/>
      <c r="N66" s="831"/>
      <c r="O66" s="831"/>
      <c r="P66" s="831"/>
      <c r="Q66" s="831"/>
      <c r="R66" s="831"/>
      <c r="S66" s="831"/>
      <c r="T66" s="831"/>
      <c r="U66" s="831"/>
      <c r="V66" s="832"/>
      <c r="W66" s="860" t="str">
        <f>IF(SUM(AD66:AW66)&lt;&gt;0,SUM(AD66:AW66),"")</f>
        <v/>
      </c>
      <c r="X66" s="861"/>
      <c r="Y66" s="861"/>
      <c r="Z66" s="861"/>
      <c r="AA66" s="861"/>
      <c r="AB66" s="861"/>
      <c r="AC66" s="862"/>
      <c r="AD66" s="592"/>
      <c r="AE66" s="593"/>
      <c r="AF66" s="593"/>
      <c r="AG66" s="593"/>
      <c r="AH66" s="593"/>
      <c r="AI66" s="593"/>
      <c r="AJ66" s="594"/>
      <c r="AK66" s="592"/>
      <c r="AL66" s="593"/>
      <c r="AM66" s="593"/>
      <c r="AN66" s="593"/>
      <c r="AO66" s="593"/>
      <c r="AP66" s="593"/>
      <c r="AQ66" s="594"/>
      <c r="AR66" s="595"/>
      <c r="AS66" s="596"/>
      <c r="AT66" s="596"/>
      <c r="AU66" s="596"/>
      <c r="AV66" s="596"/>
      <c r="AW66" s="597"/>
      <c r="AX66" s="598" t="s">
        <v>28</v>
      </c>
      <c r="AY66" s="598"/>
      <c r="AZ66" s="598"/>
      <c r="BA66" s="598"/>
      <c r="BB66" s="599"/>
      <c r="BC66" s="600"/>
      <c r="BD66" s="600"/>
      <c r="BE66" s="600"/>
      <c r="BF66" s="601"/>
      <c r="BG66" s="397"/>
      <c r="BH66" s="366"/>
      <c r="BL66" s="1"/>
    </row>
    <row r="67" spans="1:64" ht="12" customHeight="1" x14ac:dyDescent="0.15">
      <c r="A67" s="391"/>
      <c r="B67" s="904"/>
      <c r="C67" s="818"/>
      <c r="D67" s="393"/>
      <c r="E67" s="576" t="s">
        <v>44</v>
      </c>
      <c r="F67" s="577"/>
      <c r="G67" s="577"/>
      <c r="H67" s="577"/>
      <c r="I67" s="577"/>
      <c r="J67" s="577"/>
      <c r="K67" s="577"/>
      <c r="L67" s="577"/>
      <c r="M67" s="577"/>
      <c r="N67" s="577"/>
      <c r="O67" s="577"/>
      <c r="P67" s="577"/>
      <c r="Q67" s="577"/>
      <c r="R67" s="577"/>
      <c r="S67" s="577"/>
      <c r="T67" s="577"/>
      <c r="U67" s="577"/>
      <c r="V67" s="578"/>
      <c r="W67" s="819" t="str">
        <f>IF(SUM(AD67:AW67)&lt;&gt;0,SUM(AD67:AW67),"")</f>
        <v/>
      </c>
      <c r="X67" s="820"/>
      <c r="Y67" s="820"/>
      <c r="Z67" s="820"/>
      <c r="AA67" s="820"/>
      <c r="AB67" s="820"/>
      <c r="AC67" s="821"/>
      <c r="AD67" s="582"/>
      <c r="AE67" s="583"/>
      <c r="AF67" s="583"/>
      <c r="AG67" s="583"/>
      <c r="AH67" s="583"/>
      <c r="AI67" s="583"/>
      <c r="AJ67" s="584"/>
      <c r="AK67" s="582"/>
      <c r="AL67" s="583"/>
      <c r="AM67" s="583"/>
      <c r="AN67" s="583"/>
      <c r="AO67" s="583"/>
      <c r="AP67" s="583"/>
      <c r="AQ67" s="584"/>
      <c r="AR67" s="585"/>
      <c r="AS67" s="586"/>
      <c r="AT67" s="586"/>
      <c r="AU67" s="586"/>
      <c r="AV67" s="586"/>
      <c r="AW67" s="587"/>
      <c r="AX67" s="588" t="s">
        <v>26</v>
      </c>
      <c r="AY67" s="588"/>
      <c r="AZ67" s="588"/>
      <c r="BA67" s="588"/>
      <c r="BB67" s="589"/>
      <c r="BC67" s="590"/>
      <c r="BD67" s="590"/>
      <c r="BE67" s="590"/>
      <c r="BF67" s="591"/>
      <c r="BG67" s="392"/>
      <c r="BH67" s="366"/>
      <c r="BL67" s="1"/>
    </row>
    <row r="68" spans="1:64" ht="12" customHeight="1" x14ac:dyDescent="0.15">
      <c r="A68" s="391"/>
      <c r="B68" s="904"/>
      <c r="C68" s="818"/>
      <c r="D68" s="576" t="s">
        <v>45</v>
      </c>
      <c r="E68" s="577"/>
      <c r="F68" s="577"/>
      <c r="G68" s="577"/>
      <c r="H68" s="577"/>
      <c r="I68" s="577"/>
      <c r="J68" s="577"/>
      <c r="K68" s="577"/>
      <c r="L68" s="577"/>
      <c r="M68" s="577"/>
      <c r="N68" s="577"/>
      <c r="O68" s="577"/>
      <c r="P68" s="577"/>
      <c r="Q68" s="577"/>
      <c r="R68" s="577"/>
      <c r="S68" s="577"/>
      <c r="T68" s="577"/>
      <c r="U68" s="577"/>
      <c r="V68" s="578"/>
      <c r="W68" s="819" t="str">
        <f>IF(SUM(W69,W73,W79,W80)&lt;&gt;0,SUM(W69,W73,W79,W80),"")</f>
        <v/>
      </c>
      <c r="X68" s="820"/>
      <c r="Y68" s="820"/>
      <c r="Z68" s="820"/>
      <c r="AA68" s="820"/>
      <c r="AB68" s="820"/>
      <c r="AC68" s="821"/>
      <c r="AD68" s="819" t="str">
        <f>IF(SUM(AD69,AD73,AD79,AD80)&lt;&gt;0,SUM(AD69,AD73,AD79,AD80),"")</f>
        <v/>
      </c>
      <c r="AE68" s="820"/>
      <c r="AF68" s="820"/>
      <c r="AG68" s="820"/>
      <c r="AH68" s="820"/>
      <c r="AI68" s="820"/>
      <c r="AJ68" s="821"/>
      <c r="AK68" s="819" t="str">
        <f>IF(SUM(AK69,AK73,AK79,AK80)&lt;&gt;0,SUM(AK69,AK73,AK79,AK80),"")</f>
        <v/>
      </c>
      <c r="AL68" s="820"/>
      <c r="AM68" s="820"/>
      <c r="AN68" s="820"/>
      <c r="AO68" s="820"/>
      <c r="AP68" s="820"/>
      <c r="AQ68" s="821"/>
      <c r="AR68" s="819" t="str">
        <f>IF(SUM(AR69,AR73,AR79,AR80)&lt;&gt;0,SUM(AR69,AR73,AR79,AR80),"")</f>
        <v/>
      </c>
      <c r="AS68" s="820"/>
      <c r="AT68" s="820"/>
      <c r="AU68" s="820"/>
      <c r="AV68" s="820"/>
      <c r="AW68" s="821"/>
      <c r="AX68" s="839"/>
      <c r="AY68" s="839"/>
      <c r="AZ68" s="839"/>
      <c r="BA68" s="839"/>
      <c r="BB68" s="589"/>
      <c r="BC68" s="590"/>
      <c r="BD68" s="590"/>
      <c r="BE68" s="590"/>
      <c r="BF68" s="591"/>
      <c r="BG68" s="392"/>
      <c r="BH68" s="366"/>
      <c r="BL68" s="1"/>
    </row>
    <row r="69" spans="1:64" ht="12" customHeight="1" x14ac:dyDescent="0.15">
      <c r="A69" s="391"/>
      <c r="B69" s="904"/>
      <c r="C69" s="818"/>
      <c r="D69" s="393"/>
      <c r="E69" s="840" t="s">
        <v>46</v>
      </c>
      <c r="F69" s="841"/>
      <c r="G69" s="841"/>
      <c r="H69" s="841"/>
      <c r="I69" s="841"/>
      <c r="J69" s="841"/>
      <c r="K69" s="841"/>
      <c r="L69" s="841"/>
      <c r="M69" s="841"/>
      <c r="N69" s="841"/>
      <c r="O69" s="841"/>
      <c r="P69" s="841"/>
      <c r="Q69" s="841"/>
      <c r="R69" s="841"/>
      <c r="S69" s="841"/>
      <c r="T69" s="841"/>
      <c r="U69" s="841"/>
      <c r="V69" s="842"/>
      <c r="W69" s="853" t="str">
        <f>IF(SUM(W70:AC72)&lt;&gt;0,SUM(W70:AC72),"")</f>
        <v/>
      </c>
      <c r="X69" s="854"/>
      <c r="Y69" s="854"/>
      <c r="Z69" s="854"/>
      <c r="AA69" s="854"/>
      <c r="AB69" s="854"/>
      <c r="AC69" s="855"/>
      <c r="AD69" s="853" t="str">
        <f>IF(SUM(AD70:AJ72)&lt;&gt;0,SUM(AD70:AJ72),"")</f>
        <v/>
      </c>
      <c r="AE69" s="854"/>
      <c r="AF69" s="854"/>
      <c r="AG69" s="854"/>
      <c r="AH69" s="854"/>
      <c r="AI69" s="854"/>
      <c r="AJ69" s="855"/>
      <c r="AK69" s="853" t="str">
        <f>IF(SUM(AK70:AQ72)&lt;&gt;0,SUM(AK70:AQ72),"")</f>
        <v/>
      </c>
      <c r="AL69" s="854"/>
      <c r="AM69" s="854"/>
      <c r="AN69" s="854"/>
      <c r="AO69" s="854"/>
      <c r="AP69" s="854"/>
      <c r="AQ69" s="855"/>
      <c r="AR69" s="853" t="str">
        <f>IF(SUM(AR70:AW72)&lt;&gt;0,SUM(AR70:AW72),"")</f>
        <v/>
      </c>
      <c r="AS69" s="854"/>
      <c r="AT69" s="854"/>
      <c r="AU69" s="854"/>
      <c r="AV69" s="854"/>
      <c r="AW69" s="855"/>
      <c r="AX69" s="863"/>
      <c r="AY69" s="863"/>
      <c r="AZ69" s="863"/>
      <c r="BA69" s="863"/>
      <c r="BB69" s="836"/>
      <c r="BC69" s="837"/>
      <c r="BD69" s="837"/>
      <c r="BE69" s="837"/>
      <c r="BF69" s="838"/>
      <c r="BG69" s="394"/>
      <c r="BH69" s="366"/>
      <c r="BL69" s="1"/>
    </row>
    <row r="70" spans="1:64" ht="12" customHeight="1" x14ac:dyDescent="0.15">
      <c r="A70" s="391"/>
      <c r="B70" s="904"/>
      <c r="C70" s="818"/>
      <c r="D70" s="393"/>
      <c r="E70" s="602" t="s">
        <v>47</v>
      </c>
      <c r="F70" s="603"/>
      <c r="G70" s="603"/>
      <c r="H70" s="603"/>
      <c r="I70" s="603"/>
      <c r="J70" s="603"/>
      <c r="K70" s="603"/>
      <c r="L70" s="603"/>
      <c r="M70" s="603"/>
      <c r="N70" s="603"/>
      <c r="O70" s="603"/>
      <c r="P70" s="603"/>
      <c r="Q70" s="603"/>
      <c r="R70" s="603"/>
      <c r="S70" s="603"/>
      <c r="T70" s="603"/>
      <c r="U70" s="603"/>
      <c r="V70" s="604"/>
      <c r="W70" s="605" t="str">
        <f>IF(SUM(AD70:AW70)&lt;&gt;0,SUM(AD70:AW70),"")</f>
        <v/>
      </c>
      <c r="X70" s="606"/>
      <c r="Y70" s="606"/>
      <c r="Z70" s="606"/>
      <c r="AA70" s="606"/>
      <c r="AB70" s="606"/>
      <c r="AC70" s="607"/>
      <c r="AD70" s="608"/>
      <c r="AE70" s="609"/>
      <c r="AF70" s="609"/>
      <c r="AG70" s="609"/>
      <c r="AH70" s="609"/>
      <c r="AI70" s="609"/>
      <c r="AJ70" s="610"/>
      <c r="AK70" s="608"/>
      <c r="AL70" s="609"/>
      <c r="AM70" s="609"/>
      <c r="AN70" s="609"/>
      <c r="AO70" s="609"/>
      <c r="AP70" s="609"/>
      <c r="AQ70" s="610"/>
      <c r="AR70" s="611"/>
      <c r="AS70" s="612"/>
      <c r="AT70" s="612"/>
      <c r="AU70" s="612"/>
      <c r="AV70" s="612"/>
      <c r="AW70" s="613"/>
      <c r="AX70" s="614" t="s">
        <v>26</v>
      </c>
      <c r="AY70" s="614"/>
      <c r="AZ70" s="614"/>
      <c r="BA70" s="614"/>
      <c r="BB70" s="615"/>
      <c r="BC70" s="616"/>
      <c r="BD70" s="616"/>
      <c r="BE70" s="616"/>
      <c r="BF70" s="617"/>
      <c r="BG70" s="396"/>
      <c r="BH70" s="366"/>
      <c r="BL70" s="1"/>
    </row>
    <row r="71" spans="1:64" ht="12" customHeight="1" x14ac:dyDescent="0.15">
      <c r="A71" s="391"/>
      <c r="B71" s="904"/>
      <c r="C71" s="818"/>
      <c r="D71" s="395"/>
      <c r="E71" s="602" t="s">
        <v>48</v>
      </c>
      <c r="F71" s="603"/>
      <c r="G71" s="603"/>
      <c r="H71" s="603"/>
      <c r="I71" s="603"/>
      <c r="J71" s="603"/>
      <c r="K71" s="603"/>
      <c r="L71" s="603"/>
      <c r="M71" s="603"/>
      <c r="N71" s="603"/>
      <c r="O71" s="603"/>
      <c r="P71" s="603"/>
      <c r="Q71" s="603"/>
      <c r="R71" s="603"/>
      <c r="S71" s="603"/>
      <c r="T71" s="603"/>
      <c r="U71" s="603"/>
      <c r="V71" s="604"/>
      <c r="W71" s="605" t="str">
        <f>IF(SUM(AD71:AW71)&lt;&gt;0,SUM(AD71:AW71),"")</f>
        <v/>
      </c>
      <c r="X71" s="606"/>
      <c r="Y71" s="606"/>
      <c r="Z71" s="606"/>
      <c r="AA71" s="606"/>
      <c r="AB71" s="606"/>
      <c r="AC71" s="607"/>
      <c r="AD71" s="608"/>
      <c r="AE71" s="609"/>
      <c r="AF71" s="609"/>
      <c r="AG71" s="609"/>
      <c r="AH71" s="609"/>
      <c r="AI71" s="609"/>
      <c r="AJ71" s="610"/>
      <c r="AK71" s="608"/>
      <c r="AL71" s="609"/>
      <c r="AM71" s="609"/>
      <c r="AN71" s="609"/>
      <c r="AO71" s="609"/>
      <c r="AP71" s="609"/>
      <c r="AQ71" s="610"/>
      <c r="AR71" s="611"/>
      <c r="AS71" s="612"/>
      <c r="AT71" s="612"/>
      <c r="AU71" s="612"/>
      <c r="AV71" s="612"/>
      <c r="AW71" s="613"/>
      <c r="AX71" s="614" t="s">
        <v>26</v>
      </c>
      <c r="AY71" s="614"/>
      <c r="AZ71" s="614"/>
      <c r="BA71" s="614"/>
      <c r="BB71" s="615"/>
      <c r="BC71" s="616"/>
      <c r="BD71" s="616"/>
      <c r="BE71" s="616"/>
      <c r="BF71" s="617"/>
      <c r="BG71" s="396"/>
      <c r="BH71" s="366"/>
      <c r="BL71" s="1"/>
    </row>
    <row r="72" spans="1:64" ht="12" customHeight="1" x14ac:dyDescent="0.15">
      <c r="A72" s="391"/>
      <c r="B72" s="904"/>
      <c r="C72" s="818"/>
      <c r="D72" s="393"/>
      <c r="E72" s="864" t="s">
        <v>1187</v>
      </c>
      <c r="F72" s="865"/>
      <c r="G72" s="865"/>
      <c r="H72" s="865"/>
      <c r="I72" s="865"/>
      <c r="J72" s="865"/>
      <c r="K72" s="865"/>
      <c r="L72" s="865"/>
      <c r="M72" s="865"/>
      <c r="N72" s="865"/>
      <c r="O72" s="865"/>
      <c r="P72" s="865"/>
      <c r="Q72" s="865"/>
      <c r="R72" s="865"/>
      <c r="S72" s="865"/>
      <c r="T72" s="865"/>
      <c r="U72" s="865"/>
      <c r="V72" s="866"/>
      <c r="W72" s="579" t="str">
        <f>IF(SUM(AD72:AW72)&lt;&gt;0,SUM(AD72:AW72),"")</f>
        <v/>
      </c>
      <c r="X72" s="580"/>
      <c r="Y72" s="580"/>
      <c r="Z72" s="580"/>
      <c r="AA72" s="580"/>
      <c r="AB72" s="580"/>
      <c r="AC72" s="581"/>
      <c r="AD72" s="870"/>
      <c r="AE72" s="871"/>
      <c r="AF72" s="871"/>
      <c r="AG72" s="871"/>
      <c r="AH72" s="871"/>
      <c r="AI72" s="871"/>
      <c r="AJ72" s="872"/>
      <c r="AK72" s="870"/>
      <c r="AL72" s="871"/>
      <c r="AM72" s="871"/>
      <c r="AN72" s="871"/>
      <c r="AO72" s="871"/>
      <c r="AP72" s="871"/>
      <c r="AQ72" s="872"/>
      <c r="AR72" s="873"/>
      <c r="AS72" s="874"/>
      <c r="AT72" s="874"/>
      <c r="AU72" s="874"/>
      <c r="AV72" s="874"/>
      <c r="AW72" s="875"/>
      <c r="AX72" s="876" t="s">
        <v>26</v>
      </c>
      <c r="AY72" s="876"/>
      <c r="AZ72" s="876"/>
      <c r="BA72" s="876"/>
      <c r="BB72" s="877"/>
      <c r="BC72" s="878"/>
      <c r="BD72" s="878"/>
      <c r="BE72" s="878"/>
      <c r="BF72" s="879"/>
      <c r="BG72" s="568"/>
      <c r="BH72" s="366"/>
      <c r="BL72" s="1"/>
    </row>
    <row r="73" spans="1:64" ht="12" customHeight="1" x14ac:dyDescent="0.15">
      <c r="A73" s="391"/>
      <c r="B73" s="904"/>
      <c r="C73" s="818"/>
      <c r="D73" s="393"/>
      <c r="E73" s="840" t="s">
        <v>1026</v>
      </c>
      <c r="F73" s="841"/>
      <c r="G73" s="841"/>
      <c r="H73" s="841"/>
      <c r="I73" s="841"/>
      <c r="J73" s="841"/>
      <c r="K73" s="841"/>
      <c r="L73" s="841"/>
      <c r="M73" s="841"/>
      <c r="N73" s="841"/>
      <c r="O73" s="841"/>
      <c r="P73" s="841"/>
      <c r="Q73" s="841"/>
      <c r="R73" s="841"/>
      <c r="S73" s="841"/>
      <c r="T73" s="841"/>
      <c r="U73" s="841"/>
      <c r="V73" s="842"/>
      <c r="W73" s="853" t="str">
        <f>IF(SUM(W74:AC78)&lt;&gt;0,SUM(W74:AC78),"")</f>
        <v/>
      </c>
      <c r="X73" s="854"/>
      <c r="Y73" s="854"/>
      <c r="Z73" s="854"/>
      <c r="AA73" s="854"/>
      <c r="AB73" s="854"/>
      <c r="AC73" s="855"/>
      <c r="AD73" s="853" t="str">
        <f>IF(SUM(AD74:AJ78)&lt;&gt;0,SUM(AD74:AJ78),"")</f>
        <v/>
      </c>
      <c r="AE73" s="854"/>
      <c r="AF73" s="854"/>
      <c r="AG73" s="854"/>
      <c r="AH73" s="854"/>
      <c r="AI73" s="854"/>
      <c r="AJ73" s="855"/>
      <c r="AK73" s="853" t="str">
        <f>IF(SUM(AK74:AQ78)&lt;&gt;0,SUM(AK74:AQ78),"")</f>
        <v/>
      </c>
      <c r="AL73" s="854"/>
      <c r="AM73" s="854"/>
      <c r="AN73" s="854"/>
      <c r="AO73" s="854"/>
      <c r="AP73" s="854"/>
      <c r="AQ73" s="855"/>
      <c r="AR73" s="853" t="str">
        <f>IF(SUM(AR74:AW78)&lt;&gt;0,SUM(AR74:AW78),"")</f>
        <v/>
      </c>
      <c r="AS73" s="854"/>
      <c r="AT73" s="854"/>
      <c r="AU73" s="854"/>
      <c r="AV73" s="854"/>
      <c r="AW73" s="855"/>
      <c r="AX73" s="863"/>
      <c r="AY73" s="863"/>
      <c r="AZ73" s="863"/>
      <c r="BA73" s="863"/>
      <c r="BB73" s="836"/>
      <c r="BC73" s="837"/>
      <c r="BD73" s="837"/>
      <c r="BE73" s="837"/>
      <c r="BF73" s="838"/>
      <c r="BG73" s="394"/>
      <c r="BH73" s="366"/>
      <c r="BL73" s="1"/>
    </row>
    <row r="74" spans="1:64" ht="12" customHeight="1" x14ac:dyDescent="0.15">
      <c r="A74" s="391"/>
      <c r="B74" s="904"/>
      <c r="C74" s="818"/>
      <c r="D74" s="393"/>
      <c r="E74" s="602" t="s">
        <v>49</v>
      </c>
      <c r="F74" s="603"/>
      <c r="G74" s="603"/>
      <c r="H74" s="603"/>
      <c r="I74" s="603"/>
      <c r="J74" s="603"/>
      <c r="K74" s="603"/>
      <c r="L74" s="603"/>
      <c r="M74" s="603"/>
      <c r="N74" s="603"/>
      <c r="O74" s="603"/>
      <c r="P74" s="603"/>
      <c r="Q74" s="603"/>
      <c r="R74" s="603"/>
      <c r="S74" s="603"/>
      <c r="T74" s="603"/>
      <c r="U74" s="603"/>
      <c r="V74" s="604"/>
      <c r="W74" s="605" t="str">
        <f t="shared" ref="W74:W79" si="0">IF(SUM(AD74:AW74)&lt;&gt;0,SUM(AD74:AW74),"")</f>
        <v/>
      </c>
      <c r="X74" s="606"/>
      <c r="Y74" s="606"/>
      <c r="Z74" s="606"/>
      <c r="AA74" s="606"/>
      <c r="AB74" s="606"/>
      <c r="AC74" s="607"/>
      <c r="AD74" s="608"/>
      <c r="AE74" s="609"/>
      <c r="AF74" s="609"/>
      <c r="AG74" s="609"/>
      <c r="AH74" s="609"/>
      <c r="AI74" s="609"/>
      <c r="AJ74" s="610"/>
      <c r="AK74" s="608"/>
      <c r="AL74" s="609"/>
      <c r="AM74" s="609"/>
      <c r="AN74" s="609"/>
      <c r="AO74" s="609"/>
      <c r="AP74" s="609"/>
      <c r="AQ74" s="610"/>
      <c r="AR74" s="611"/>
      <c r="AS74" s="612"/>
      <c r="AT74" s="612"/>
      <c r="AU74" s="612"/>
      <c r="AV74" s="612"/>
      <c r="AW74" s="613"/>
      <c r="AX74" s="614" t="s">
        <v>26</v>
      </c>
      <c r="AY74" s="614"/>
      <c r="AZ74" s="614"/>
      <c r="BA74" s="614"/>
      <c r="BB74" s="615"/>
      <c r="BC74" s="616"/>
      <c r="BD74" s="616"/>
      <c r="BE74" s="616"/>
      <c r="BF74" s="617"/>
      <c r="BG74" s="396"/>
      <c r="BH74" s="366"/>
      <c r="BL74" s="1"/>
    </row>
    <row r="75" spans="1:64" ht="12" customHeight="1" x14ac:dyDescent="0.15">
      <c r="A75" s="391"/>
      <c r="B75" s="904"/>
      <c r="C75" s="818"/>
      <c r="D75" s="393"/>
      <c r="E75" s="602" t="s">
        <v>50</v>
      </c>
      <c r="F75" s="603"/>
      <c r="G75" s="603"/>
      <c r="H75" s="603"/>
      <c r="I75" s="603"/>
      <c r="J75" s="603"/>
      <c r="K75" s="603"/>
      <c r="L75" s="603"/>
      <c r="M75" s="603"/>
      <c r="N75" s="603"/>
      <c r="O75" s="603"/>
      <c r="P75" s="603"/>
      <c r="Q75" s="603"/>
      <c r="R75" s="603"/>
      <c r="S75" s="603"/>
      <c r="T75" s="603"/>
      <c r="U75" s="603"/>
      <c r="V75" s="604"/>
      <c r="W75" s="605" t="str">
        <f t="shared" si="0"/>
        <v/>
      </c>
      <c r="X75" s="606"/>
      <c r="Y75" s="606"/>
      <c r="Z75" s="606"/>
      <c r="AA75" s="606"/>
      <c r="AB75" s="606"/>
      <c r="AC75" s="607"/>
      <c r="AD75" s="608"/>
      <c r="AE75" s="609"/>
      <c r="AF75" s="609"/>
      <c r="AG75" s="609"/>
      <c r="AH75" s="609"/>
      <c r="AI75" s="609"/>
      <c r="AJ75" s="610"/>
      <c r="AK75" s="608"/>
      <c r="AL75" s="609"/>
      <c r="AM75" s="609"/>
      <c r="AN75" s="609"/>
      <c r="AO75" s="609"/>
      <c r="AP75" s="609"/>
      <c r="AQ75" s="610"/>
      <c r="AR75" s="611"/>
      <c r="AS75" s="612"/>
      <c r="AT75" s="612"/>
      <c r="AU75" s="612"/>
      <c r="AV75" s="612"/>
      <c r="AW75" s="613"/>
      <c r="AX75" s="614" t="s">
        <v>26</v>
      </c>
      <c r="AY75" s="614"/>
      <c r="AZ75" s="614"/>
      <c r="BA75" s="614"/>
      <c r="BB75" s="615"/>
      <c r="BC75" s="616"/>
      <c r="BD75" s="616"/>
      <c r="BE75" s="616"/>
      <c r="BF75" s="617"/>
      <c r="BG75" s="396"/>
      <c r="BH75" s="366"/>
      <c r="BL75" s="1"/>
    </row>
    <row r="76" spans="1:64" ht="12" customHeight="1" x14ac:dyDescent="0.15">
      <c r="A76" s="391"/>
      <c r="B76" s="904"/>
      <c r="C76" s="818"/>
      <c r="D76" s="393"/>
      <c r="E76" s="602" t="s">
        <v>51</v>
      </c>
      <c r="F76" s="603"/>
      <c r="G76" s="603"/>
      <c r="H76" s="603"/>
      <c r="I76" s="603"/>
      <c r="J76" s="603"/>
      <c r="K76" s="603"/>
      <c r="L76" s="603"/>
      <c r="M76" s="603"/>
      <c r="N76" s="603"/>
      <c r="O76" s="603"/>
      <c r="P76" s="603"/>
      <c r="Q76" s="603"/>
      <c r="R76" s="603"/>
      <c r="S76" s="603"/>
      <c r="T76" s="603"/>
      <c r="U76" s="603"/>
      <c r="V76" s="604"/>
      <c r="W76" s="605" t="str">
        <f t="shared" si="0"/>
        <v/>
      </c>
      <c r="X76" s="606"/>
      <c r="Y76" s="606"/>
      <c r="Z76" s="606"/>
      <c r="AA76" s="606"/>
      <c r="AB76" s="606"/>
      <c r="AC76" s="607"/>
      <c r="AD76" s="608"/>
      <c r="AE76" s="609"/>
      <c r="AF76" s="609"/>
      <c r="AG76" s="609"/>
      <c r="AH76" s="609"/>
      <c r="AI76" s="609"/>
      <c r="AJ76" s="610"/>
      <c r="AK76" s="608"/>
      <c r="AL76" s="609"/>
      <c r="AM76" s="609"/>
      <c r="AN76" s="609"/>
      <c r="AO76" s="609"/>
      <c r="AP76" s="609"/>
      <c r="AQ76" s="610"/>
      <c r="AR76" s="611"/>
      <c r="AS76" s="612"/>
      <c r="AT76" s="612"/>
      <c r="AU76" s="612"/>
      <c r="AV76" s="612"/>
      <c r="AW76" s="613"/>
      <c r="AX76" s="614" t="s">
        <v>28</v>
      </c>
      <c r="AY76" s="614"/>
      <c r="AZ76" s="614"/>
      <c r="BA76" s="614"/>
      <c r="BB76" s="615"/>
      <c r="BC76" s="616"/>
      <c r="BD76" s="616"/>
      <c r="BE76" s="616"/>
      <c r="BF76" s="617"/>
      <c r="BG76" s="396"/>
      <c r="BH76" s="366"/>
      <c r="BL76" s="1"/>
    </row>
    <row r="77" spans="1:64" ht="12" customHeight="1" x14ac:dyDescent="0.15">
      <c r="A77" s="391"/>
      <c r="B77" s="904"/>
      <c r="C77" s="818"/>
      <c r="D77" s="393"/>
      <c r="E77" s="602" t="s">
        <v>1047</v>
      </c>
      <c r="F77" s="603"/>
      <c r="G77" s="603"/>
      <c r="H77" s="603"/>
      <c r="I77" s="603"/>
      <c r="J77" s="603"/>
      <c r="K77" s="603"/>
      <c r="L77" s="603"/>
      <c r="M77" s="603"/>
      <c r="N77" s="603"/>
      <c r="O77" s="603"/>
      <c r="P77" s="603"/>
      <c r="Q77" s="603"/>
      <c r="R77" s="603"/>
      <c r="S77" s="603"/>
      <c r="T77" s="603"/>
      <c r="U77" s="603"/>
      <c r="V77" s="604"/>
      <c r="W77" s="605" t="str">
        <f t="shared" si="0"/>
        <v/>
      </c>
      <c r="X77" s="606"/>
      <c r="Y77" s="606"/>
      <c r="Z77" s="606"/>
      <c r="AA77" s="606"/>
      <c r="AB77" s="606"/>
      <c r="AC77" s="607"/>
      <c r="AD77" s="608"/>
      <c r="AE77" s="609"/>
      <c r="AF77" s="609"/>
      <c r="AG77" s="609"/>
      <c r="AH77" s="609"/>
      <c r="AI77" s="609"/>
      <c r="AJ77" s="610"/>
      <c r="AK77" s="608"/>
      <c r="AL77" s="609"/>
      <c r="AM77" s="609"/>
      <c r="AN77" s="609"/>
      <c r="AO77" s="609"/>
      <c r="AP77" s="609"/>
      <c r="AQ77" s="610"/>
      <c r="AR77" s="611"/>
      <c r="AS77" s="612"/>
      <c r="AT77" s="612"/>
      <c r="AU77" s="612"/>
      <c r="AV77" s="612"/>
      <c r="AW77" s="613"/>
      <c r="AX77" s="614" t="s">
        <v>26</v>
      </c>
      <c r="AY77" s="614"/>
      <c r="AZ77" s="614"/>
      <c r="BA77" s="614"/>
      <c r="BB77" s="615"/>
      <c r="BC77" s="616"/>
      <c r="BD77" s="616"/>
      <c r="BE77" s="616"/>
      <c r="BF77" s="617"/>
      <c r="BG77" s="396"/>
      <c r="BH77" s="366"/>
      <c r="BL77" s="1"/>
    </row>
    <row r="78" spans="1:64" ht="12" customHeight="1" x14ac:dyDescent="0.15">
      <c r="A78" s="391"/>
      <c r="B78" s="904"/>
      <c r="C78" s="818"/>
      <c r="D78" s="393"/>
      <c r="E78" s="864" t="s">
        <v>1186</v>
      </c>
      <c r="F78" s="865"/>
      <c r="G78" s="865"/>
      <c r="H78" s="865"/>
      <c r="I78" s="865"/>
      <c r="J78" s="865"/>
      <c r="K78" s="865"/>
      <c r="L78" s="865"/>
      <c r="M78" s="865"/>
      <c r="N78" s="865"/>
      <c r="O78" s="865"/>
      <c r="P78" s="865"/>
      <c r="Q78" s="865"/>
      <c r="R78" s="865"/>
      <c r="S78" s="865"/>
      <c r="T78" s="865"/>
      <c r="U78" s="865"/>
      <c r="V78" s="866"/>
      <c r="W78" s="867" t="str">
        <f t="shared" si="0"/>
        <v/>
      </c>
      <c r="X78" s="868"/>
      <c r="Y78" s="868"/>
      <c r="Z78" s="868"/>
      <c r="AA78" s="868"/>
      <c r="AB78" s="868"/>
      <c r="AC78" s="869"/>
      <c r="AD78" s="870"/>
      <c r="AE78" s="871"/>
      <c r="AF78" s="871"/>
      <c r="AG78" s="871"/>
      <c r="AH78" s="871"/>
      <c r="AI78" s="871"/>
      <c r="AJ78" s="872"/>
      <c r="AK78" s="870"/>
      <c r="AL78" s="871"/>
      <c r="AM78" s="871"/>
      <c r="AN78" s="871"/>
      <c r="AO78" s="871"/>
      <c r="AP78" s="871"/>
      <c r="AQ78" s="872"/>
      <c r="AR78" s="873"/>
      <c r="AS78" s="874"/>
      <c r="AT78" s="874"/>
      <c r="AU78" s="874"/>
      <c r="AV78" s="874"/>
      <c r="AW78" s="875"/>
      <c r="AX78" s="876" t="s">
        <v>26</v>
      </c>
      <c r="AY78" s="876"/>
      <c r="AZ78" s="876"/>
      <c r="BA78" s="876"/>
      <c r="BB78" s="877"/>
      <c r="BC78" s="878"/>
      <c r="BD78" s="878"/>
      <c r="BE78" s="878"/>
      <c r="BF78" s="879"/>
      <c r="BG78" s="568"/>
      <c r="BH78" s="366"/>
      <c r="BL78" s="1"/>
    </row>
    <row r="79" spans="1:64" ht="12" customHeight="1" x14ac:dyDescent="0.15">
      <c r="A79" s="391"/>
      <c r="B79" s="904"/>
      <c r="C79" s="818"/>
      <c r="D79" s="393"/>
      <c r="E79" s="576" t="s">
        <v>52</v>
      </c>
      <c r="F79" s="577"/>
      <c r="G79" s="577"/>
      <c r="H79" s="577"/>
      <c r="I79" s="577"/>
      <c r="J79" s="577"/>
      <c r="K79" s="577"/>
      <c r="L79" s="577"/>
      <c r="M79" s="577"/>
      <c r="N79" s="577"/>
      <c r="O79" s="577"/>
      <c r="P79" s="577"/>
      <c r="Q79" s="577"/>
      <c r="R79" s="577"/>
      <c r="S79" s="577"/>
      <c r="T79" s="577"/>
      <c r="U79" s="577"/>
      <c r="V79" s="578"/>
      <c r="W79" s="819" t="str">
        <f t="shared" si="0"/>
        <v/>
      </c>
      <c r="X79" s="820"/>
      <c r="Y79" s="820"/>
      <c r="Z79" s="820"/>
      <c r="AA79" s="820"/>
      <c r="AB79" s="820"/>
      <c r="AC79" s="821"/>
      <c r="AD79" s="582"/>
      <c r="AE79" s="583"/>
      <c r="AF79" s="583"/>
      <c r="AG79" s="583"/>
      <c r="AH79" s="583"/>
      <c r="AI79" s="583"/>
      <c r="AJ79" s="584"/>
      <c r="AK79" s="582"/>
      <c r="AL79" s="583"/>
      <c r="AM79" s="583"/>
      <c r="AN79" s="583"/>
      <c r="AO79" s="583"/>
      <c r="AP79" s="583"/>
      <c r="AQ79" s="584"/>
      <c r="AR79" s="585"/>
      <c r="AS79" s="586"/>
      <c r="AT79" s="586"/>
      <c r="AU79" s="586"/>
      <c r="AV79" s="586"/>
      <c r="AW79" s="587"/>
      <c r="AX79" s="588" t="s">
        <v>26</v>
      </c>
      <c r="AY79" s="588"/>
      <c r="AZ79" s="588"/>
      <c r="BA79" s="588"/>
      <c r="BB79" s="589"/>
      <c r="BC79" s="590"/>
      <c r="BD79" s="590"/>
      <c r="BE79" s="590"/>
      <c r="BF79" s="591"/>
      <c r="BG79" s="392"/>
      <c r="BH79" s="366"/>
      <c r="BL79" s="1"/>
    </row>
    <row r="80" spans="1:64" ht="12" customHeight="1" x14ac:dyDescent="0.15">
      <c r="A80" s="391"/>
      <c r="B80" s="904"/>
      <c r="C80" s="818"/>
      <c r="D80" s="393"/>
      <c r="E80" s="840" t="s">
        <v>53</v>
      </c>
      <c r="F80" s="841"/>
      <c r="G80" s="841"/>
      <c r="H80" s="841"/>
      <c r="I80" s="841"/>
      <c r="J80" s="841"/>
      <c r="K80" s="841"/>
      <c r="L80" s="841"/>
      <c r="M80" s="841"/>
      <c r="N80" s="841"/>
      <c r="O80" s="841"/>
      <c r="P80" s="841"/>
      <c r="Q80" s="841"/>
      <c r="R80" s="841"/>
      <c r="S80" s="841"/>
      <c r="T80" s="841"/>
      <c r="U80" s="841"/>
      <c r="V80" s="842"/>
      <c r="W80" s="853" t="str">
        <f>IF(SUM(W81:AC82)&lt;&gt;0,SUM(W81:AC82),"")</f>
        <v/>
      </c>
      <c r="X80" s="854"/>
      <c r="Y80" s="854"/>
      <c r="Z80" s="854"/>
      <c r="AA80" s="854"/>
      <c r="AB80" s="854"/>
      <c r="AC80" s="855"/>
      <c r="AD80" s="853" t="str">
        <f>IF(SUM(AD81:AJ82)&lt;&gt;0,SUM(AD81:AJ82),"")</f>
        <v/>
      </c>
      <c r="AE80" s="854"/>
      <c r="AF80" s="854"/>
      <c r="AG80" s="854"/>
      <c r="AH80" s="854"/>
      <c r="AI80" s="854"/>
      <c r="AJ80" s="855"/>
      <c r="AK80" s="853" t="str">
        <f>IF(SUM(AK81:AQ82)&lt;&gt;0,SUM(AK81:AQ82),"")</f>
        <v/>
      </c>
      <c r="AL80" s="854"/>
      <c r="AM80" s="854"/>
      <c r="AN80" s="854"/>
      <c r="AO80" s="854"/>
      <c r="AP80" s="854"/>
      <c r="AQ80" s="855"/>
      <c r="AR80" s="853" t="str">
        <f>IF(SUM(AR81:AW82)&lt;&gt;0,SUM(AR81:AW82),"")</f>
        <v/>
      </c>
      <c r="AS80" s="854"/>
      <c r="AT80" s="854"/>
      <c r="AU80" s="854"/>
      <c r="AV80" s="854"/>
      <c r="AW80" s="855"/>
      <c r="AX80" s="863"/>
      <c r="AY80" s="863"/>
      <c r="AZ80" s="863"/>
      <c r="BA80" s="863"/>
      <c r="BB80" s="836"/>
      <c r="BC80" s="837"/>
      <c r="BD80" s="837"/>
      <c r="BE80" s="837"/>
      <c r="BF80" s="838"/>
      <c r="BG80" s="394"/>
      <c r="BH80" s="366"/>
      <c r="BL80" s="1"/>
    </row>
    <row r="81" spans="1:64" ht="12" customHeight="1" x14ac:dyDescent="0.15">
      <c r="A81" s="391"/>
      <c r="B81" s="904"/>
      <c r="C81" s="818"/>
      <c r="D81" s="393"/>
      <c r="E81" s="602" t="s">
        <v>54</v>
      </c>
      <c r="F81" s="603"/>
      <c r="G81" s="603"/>
      <c r="H81" s="603"/>
      <c r="I81" s="603"/>
      <c r="J81" s="603"/>
      <c r="K81" s="603"/>
      <c r="L81" s="603"/>
      <c r="M81" s="603"/>
      <c r="N81" s="603"/>
      <c r="O81" s="603"/>
      <c r="P81" s="603"/>
      <c r="Q81" s="603"/>
      <c r="R81" s="603"/>
      <c r="S81" s="603"/>
      <c r="T81" s="603"/>
      <c r="U81" s="603"/>
      <c r="V81" s="604"/>
      <c r="W81" s="605" t="str">
        <f>IF(SUM(AD81:AW81)&lt;&gt;0,SUM(AD81:AW81),"")</f>
        <v/>
      </c>
      <c r="X81" s="606"/>
      <c r="Y81" s="606"/>
      <c r="Z81" s="606"/>
      <c r="AA81" s="606"/>
      <c r="AB81" s="606"/>
      <c r="AC81" s="607"/>
      <c r="AD81" s="608"/>
      <c r="AE81" s="609"/>
      <c r="AF81" s="609"/>
      <c r="AG81" s="609"/>
      <c r="AH81" s="609"/>
      <c r="AI81" s="609"/>
      <c r="AJ81" s="610"/>
      <c r="AK81" s="608"/>
      <c r="AL81" s="609"/>
      <c r="AM81" s="609"/>
      <c r="AN81" s="609"/>
      <c r="AO81" s="609"/>
      <c r="AP81" s="609"/>
      <c r="AQ81" s="610"/>
      <c r="AR81" s="611"/>
      <c r="AS81" s="612"/>
      <c r="AT81" s="612"/>
      <c r="AU81" s="612"/>
      <c r="AV81" s="612"/>
      <c r="AW81" s="613"/>
      <c r="AX81" s="614" t="s">
        <v>26</v>
      </c>
      <c r="AY81" s="614"/>
      <c r="AZ81" s="614"/>
      <c r="BA81" s="614"/>
      <c r="BB81" s="615"/>
      <c r="BC81" s="616"/>
      <c r="BD81" s="616"/>
      <c r="BE81" s="616"/>
      <c r="BF81" s="617"/>
      <c r="BG81" s="396"/>
      <c r="BH81" s="366"/>
      <c r="BL81" s="1"/>
    </row>
    <row r="82" spans="1:64" ht="12" customHeight="1" x14ac:dyDescent="0.15">
      <c r="A82" s="391"/>
      <c r="B82" s="904"/>
      <c r="C82" s="818"/>
      <c r="D82" s="393"/>
      <c r="E82" s="830" t="s">
        <v>55</v>
      </c>
      <c r="F82" s="831"/>
      <c r="G82" s="831"/>
      <c r="H82" s="831"/>
      <c r="I82" s="831"/>
      <c r="J82" s="831"/>
      <c r="K82" s="831"/>
      <c r="L82" s="831"/>
      <c r="M82" s="831"/>
      <c r="N82" s="831"/>
      <c r="O82" s="831"/>
      <c r="P82" s="831"/>
      <c r="Q82" s="831"/>
      <c r="R82" s="831"/>
      <c r="S82" s="831"/>
      <c r="T82" s="831"/>
      <c r="U82" s="831"/>
      <c r="V82" s="832"/>
      <c r="W82" s="605" t="str">
        <f>IF(SUM(AD82:AW82)&lt;&gt;0,SUM(AD82:AW82),"")</f>
        <v/>
      </c>
      <c r="X82" s="606"/>
      <c r="Y82" s="606"/>
      <c r="Z82" s="606"/>
      <c r="AA82" s="606"/>
      <c r="AB82" s="606"/>
      <c r="AC82" s="607"/>
      <c r="AD82" s="592"/>
      <c r="AE82" s="593"/>
      <c r="AF82" s="593"/>
      <c r="AG82" s="593"/>
      <c r="AH82" s="593"/>
      <c r="AI82" s="593"/>
      <c r="AJ82" s="594"/>
      <c r="AK82" s="592"/>
      <c r="AL82" s="593"/>
      <c r="AM82" s="593"/>
      <c r="AN82" s="593"/>
      <c r="AO82" s="593"/>
      <c r="AP82" s="593"/>
      <c r="AQ82" s="594"/>
      <c r="AR82" s="595"/>
      <c r="AS82" s="596"/>
      <c r="AT82" s="596"/>
      <c r="AU82" s="596"/>
      <c r="AV82" s="596"/>
      <c r="AW82" s="597"/>
      <c r="AX82" s="598" t="s">
        <v>26</v>
      </c>
      <c r="AY82" s="598"/>
      <c r="AZ82" s="598"/>
      <c r="BA82" s="598"/>
      <c r="BB82" s="599"/>
      <c r="BC82" s="600"/>
      <c r="BD82" s="600"/>
      <c r="BE82" s="600"/>
      <c r="BF82" s="601"/>
      <c r="BG82" s="397"/>
      <c r="BH82" s="366"/>
      <c r="BL82" s="1"/>
    </row>
    <row r="83" spans="1:64" ht="12" customHeight="1" x14ac:dyDescent="0.15">
      <c r="A83" s="391"/>
      <c r="B83" s="904"/>
      <c r="C83" s="818"/>
      <c r="D83" s="576" t="s">
        <v>56</v>
      </c>
      <c r="E83" s="577"/>
      <c r="F83" s="577"/>
      <c r="G83" s="577"/>
      <c r="H83" s="577"/>
      <c r="I83" s="577"/>
      <c r="J83" s="577"/>
      <c r="K83" s="577"/>
      <c r="L83" s="577"/>
      <c r="M83" s="577"/>
      <c r="N83" s="577"/>
      <c r="O83" s="577"/>
      <c r="P83" s="577"/>
      <c r="Q83" s="577"/>
      <c r="R83" s="577"/>
      <c r="S83" s="577"/>
      <c r="T83" s="577"/>
      <c r="U83" s="577"/>
      <c r="V83" s="578"/>
      <c r="W83" s="819" t="str">
        <f>IF(SUM(W84,W87)&lt;&gt;0,SUM(W84,W87),"")</f>
        <v/>
      </c>
      <c r="X83" s="820"/>
      <c r="Y83" s="820"/>
      <c r="Z83" s="820"/>
      <c r="AA83" s="820"/>
      <c r="AB83" s="820"/>
      <c r="AC83" s="821"/>
      <c r="AD83" s="819" t="str">
        <f>IF(SUM(AD84,AD87)&lt;&gt;0,SUM(AD84,AD87),"")</f>
        <v/>
      </c>
      <c r="AE83" s="820"/>
      <c r="AF83" s="820"/>
      <c r="AG83" s="820"/>
      <c r="AH83" s="820"/>
      <c r="AI83" s="820"/>
      <c r="AJ83" s="821"/>
      <c r="AK83" s="819" t="str">
        <f>IF(SUM(AK84,AK87)&lt;&gt;0,SUM(AK84,AK87),"")</f>
        <v/>
      </c>
      <c r="AL83" s="820"/>
      <c r="AM83" s="820"/>
      <c r="AN83" s="820"/>
      <c r="AO83" s="820"/>
      <c r="AP83" s="820"/>
      <c r="AQ83" s="821"/>
      <c r="AR83" s="819" t="str">
        <f>IF(SUM(AR84,AR87)&lt;&gt;0,SUM(AR84,AR87),"")</f>
        <v/>
      </c>
      <c r="AS83" s="820"/>
      <c r="AT83" s="820"/>
      <c r="AU83" s="820"/>
      <c r="AV83" s="820"/>
      <c r="AW83" s="821"/>
      <c r="AX83" s="839"/>
      <c r="AY83" s="839"/>
      <c r="AZ83" s="839"/>
      <c r="BA83" s="839"/>
      <c r="BB83" s="589"/>
      <c r="BC83" s="590"/>
      <c r="BD83" s="590"/>
      <c r="BE83" s="590"/>
      <c r="BF83" s="591"/>
      <c r="BG83" s="392"/>
      <c r="BH83" s="366"/>
      <c r="BL83" s="1"/>
    </row>
    <row r="84" spans="1:64" ht="12" customHeight="1" x14ac:dyDescent="0.15">
      <c r="A84" s="391"/>
      <c r="B84" s="904"/>
      <c r="C84" s="818"/>
      <c r="D84" s="393"/>
      <c r="E84" s="840" t="s">
        <v>57</v>
      </c>
      <c r="F84" s="841"/>
      <c r="G84" s="841"/>
      <c r="H84" s="841"/>
      <c r="I84" s="841"/>
      <c r="J84" s="841"/>
      <c r="K84" s="841"/>
      <c r="L84" s="841"/>
      <c r="M84" s="841"/>
      <c r="N84" s="841"/>
      <c r="O84" s="841"/>
      <c r="P84" s="841"/>
      <c r="Q84" s="841"/>
      <c r="R84" s="841"/>
      <c r="S84" s="841"/>
      <c r="T84" s="841"/>
      <c r="U84" s="841"/>
      <c r="V84" s="842"/>
      <c r="W84" s="853" t="str">
        <f>IF(SUM(W85:AC86)&lt;&gt;0,SUM(W85:AC86),"")</f>
        <v/>
      </c>
      <c r="X84" s="854"/>
      <c r="Y84" s="854"/>
      <c r="Z84" s="854"/>
      <c r="AA84" s="854"/>
      <c r="AB84" s="854"/>
      <c r="AC84" s="855"/>
      <c r="AD84" s="853" t="str">
        <f>IF(SUM(AD85:AJ86)&lt;&gt;0,SUM(AD85:AJ86),"")</f>
        <v/>
      </c>
      <c r="AE84" s="854"/>
      <c r="AF84" s="854"/>
      <c r="AG84" s="854"/>
      <c r="AH84" s="854"/>
      <c r="AI84" s="854"/>
      <c r="AJ84" s="855"/>
      <c r="AK84" s="853" t="str">
        <f>IF(SUM(AK85:AQ86)&lt;&gt;0,SUM(AK85:AQ86),"")</f>
        <v/>
      </c>
      <c r="AL84" s="854"/>
      <c r="AM84" s="854"/>
      <c r="AN84" s="854"/>
      <c r="AO84" s="854"/>
      <c r="AP84" s="854"/>
      <c r="AQ84" s="855"/>
      <c r="AR84" s="853" t="str">
        <f>IF(SUM(AR85:AW86)&lt;&gt;0,SUM(AR85:AW86),"")</f>
        <v/>
      </c>
      <c r="AS84" s="854"/>
      <c r="AT84" s="854"/>
      <c r="AU84" s="854"/>
      <c r="AV84" s="854"/>
      <c r="AW84" s="855"/>
      <c r="AX84" s="863"/>
      <c r="AY84" s="863"/>
      <c r="AZ84" s="863"/>
      <c r="BA84" s="863"/>
      <c r="BB84" s="836"/>
      <c r="BC84" s="837"/>
      <c r="BD84" s="837"/>
      <c r="BE84" s="837"/>
      <c r="BF84" s="838"/>
      <c r="BG84" s="394"/>
      <c r="BH84" s="366"/>
      <c r="BL84" s="1"/>
    </row>
    <row r="85" spans="1:64" ht="12" customHeight="1" x14ac:dyDescent="0.15">
      <c r="A85" s="391"/>
      <c r="B85" s="904"/>
      <c r="C85" s="818"/>
      <c r="D85" s="393"/>
      <c r="E85" s="602" t="s">
        <v>58</v>
      </c>
      <c r="F85" s="603"/>
      <c r="G85" s="603"/>
      <c r="H85" s="603"/>
      <c r="I85" s="603"/>
      <c r="J85" s="603"/>
      <c r="K85" s="603"/>
      <c r="L85" s="603"/>
      <c r="M85" s="603"/>
      <c r="N85" s="603"/>
      <c r="O85" s="603"/>
      <c r="P85" s="603"/>
      <c r="Q85" s="603"/>
      <c r="R85" s="603"/>
      <c r="S85" s="603"/>
      <c r="T85" s="603"/>
      <c r="U85" s="603"/>
      <c r="V85" s="604"/>
      <c r="W85" s="605" t="str">
        <f>IF(SUM(AD85:AW85)&lt;&gt;0,SUM(AD85:AW85),"")</f>
        <v/>
      </c>
      <c r="X85" s="606"/>
      <c r="Y85" s="606"/>
      <c r="Z85" s="606"/>
      <c r="AA85" s="606"/>
      <c r="AB85" s="606"/>
      <c r="AC85" s="607"/>
      <c r="AD85" s="608"/>
      <c r="AE85" s="609"/>
      <c r="AF85" s="609"/>
      <c r="AG85" s="609"/>
      <c r="AH85" s="609"/>
      <c r="AI85" s="609"/>
      <c r="AJ85" s="610"/>
      <c r="AK85" s="608"/>
      <c r="AL85" s="609"/>
      <c r="AM85" s="609"/>
      <c r="AN85" s="609"/>
      <c r="AO85" s="609"/>
      <c r="AP85" s="609"/>
      <c r="AQ85" s="610"/>
      <c r="AR85" s="611"/>
      <c r="AS85" s="612"/>
      <c r="AT85" s="612"/>
      <c r="AU85" s="612"/>
      <c r="AV85" s="612"/>
      <c r="AW85" s="613"/>
      <c r="AX85" s="614" t="s">
        <v>26</v>
      </c>
      <c r="AY85" s="614"/>
      <c r="AZ85" s="614"/>
      <c r="BA85" s="614"/>
      <c r="BB85" s="615"/>
      <c r="BC85" s="616"/>
      <c r="BD85" s="616"/>
      <c r="BE85" s="616"/>
      <c r="BF85" s="617"/>
      <c r="BG85" s="396"/>
      <c r="BH85" s="366"/>
      <c r="BL85" s="1"/>
    </row>
    <row r="86" spans="1:64" ht="12" customHeight="1" x14ac:dyDescent="0.15">
      <c r="A86" s="391"/>
      <c r="B86" s="904"/>
      <c r="C86" s="818"/>
      <c r="D86" s="393"/>
      <c r="E86" s="830" t="s">
        <v>59</v>
      </c>
      <c r="F86" s="831"/>
      <c r="G86" s="831"/>
      <c r="H86" s="831"/>
      <c r="I86" s="831"/>
      <c r="J86" s="831"/>
      <c r="K86" s="831"/>
      <c r="L86" s="831"/>
      <c r="M86" s="831"/>
      <c r="N86" s="831"/>
      <c r="O86" s="831"/>
      <c r="P86" s="831"/>
      <c r="Q86" s="831"/>
      <c r="R86" s="831"/>
      <c r="S86" s="831"/>
      <c r="T86" s="831"/>
      <c r="U86" s="831"/>
      <c r="V86" s="832"/>
      <c r="W86" s="605" t="str">
        <f>IF(SUM(AD86:AW86)&lt;&gt;0,SUM(AD86:AW86),"")</f>
        <v/>
      </c>
      <c r="X86" s="606"/>
      <c r="Y86" s="606"/>
      <c r="Z86" s="606"/>
      <c r="AA86" s="606"/>
      <c r="AB86" s="606"/>
      <c r="AC86" s="607"/>
      <c r="AD86" s="592"/>
      <c r="AE86" s="593"/>
      <c r="AF86" s="593"/>
      <c r="AG86" s="593"/>
      <c r="AH86" s="593"/>
      <c r="AI86" s="593"/>
      <c r="AJ86" s="594"/>
      <c r="AK86" s="592"/>
      <c r="AL86" s="593"/>
      <c r="AM86" s="593"/>
      <c r="AN86" s="593"/>
      <c r="AO86" s="593"/>
      <c r="AP86" s="593"/>
      <c r="AQ86" s="594"/>
      <c r="AR86" s="595"/>
      <c r="AS86" s="596"/>
      <c r="AT86" s="596"/>
      <c r="AU86" s="596"/>
      <c r="AV86" s="596"/>
      <c r="AW86" s="597"/>
      <c r="AX86" s="598" t="s">
        <v>28</v>
      </c>
      <c r="AY86" s="598"/>
      <c r="AZ86" s="598"/>
      <c r="BA86" s="598"/>
      <c r="BB86" s="599"/>
      <c r="BC86" s="600"/>
      <c r="BD86" s="600"/>
      <c r="BE86" s="600"/>
      <c r="BF86" s="601"/>
      <c r="BG86" s="397"/>
      <c r="BH86" s="366"/>
      <c r="BL86" s="1"/>
    </row>
    <row r="87" spans="1:64" ht="12" customHeight="1" x14ac:dyDescent="0.15">
      <c r="A87" s="391"/>
      <c r="B87" s="904"/>
      <c r="C87" s="818"/>
      <c r="D87" s="393"/>
      <c r="E87" s="840" t="s">
        <v>60</v>
      </c>
      <c r="F87" s="841"/>
      <c r="G87" s="841"/>
      <c r="H87" s="841"/>
      <c r="I87" s="841"/>
      <c r="J87" s="841"/>
      <c r="K87" s="841"/>
      <c r="L87" s="841"/>
      <c r="M87" s="841"/>
      <c r="N87" s="841"/>
      <c r="O87" s="841"/>
      <c r="P87" s="841"/>
      <c r="Q87" s="841"/>
      <c r="R87" s="841"/>
      <c r="S87" s="841"/>
      <c r="T87" s="841"/>
      <c r="U87" s="841"/>
      <c r="V87" s="842"/>
      <c r="W87" s="853" t="str">
        <f>IF(SUM(W88:AC89)&lt;&gt;0,SUM(W88:AC89),"")</f>
        <v/>
      </c>
      <c r="X87" s="854"/>
      <c r="Y87" s="854"/>
      <c r="Z87" s="854"/>
      <c r="AA87" s="854"/>
      <c r="AB87" s="854"/>
      <c r="AC87" s="855"/>
      <c r="AD87" s="853" t="str">
        <f>IF(SUM(AD88:AJ89)&lt;&gt;0,SUM(AD88:AJ89),"")</f>
        <v/>
      </c>
      <c r="AE87" s="854"/>
      <c r="AF87" s="854"/>
      <c r="AG87" s="854"/>
      <c r="AH87" s="854"/>
      <c r="AI87" s="854"/>
      <c r="AJ87" s="855"/>
      <c r="AK87" s="853" t="str">
        <f>IF(SUM(AK88:AQ89)&lt;&gt;0,SUM(AK88:AQ89),"")</f>
        <v/>
      </c>
      <c r="AL87" s="854"/>
      <c r="AM87" s="854"/>
      <c r="AN87" s="854"/>
      <c r="AO87" s="854"/>
      <c r="AP87" s="854"/>
      <c r="AQ87" s="855"/>
      <c r="AR87" s="853" t="str">
        <f>IF(SUM(AR88:AW89)&lt;&gt;0,SUM(AR88:AW89),"")</f>
        <v/>
      </c>
      <c r="AS87" s="854"/>
      <c r="AT87" s="854"/>
      <c r="AU87" s="854"/>
      <c r="AV87" s="854"/>
      <c r="AW87" s="855"/>
      <c r="AX87" s="863"/>
      <c r="AY87" s="863"/>
      <c r="AZ87" s="863"/>
      <c r="BA87" s="863"/>
      <c r="BB87" s="836"/>
      <c r="BC87" s="837"/>
      <c r="BD87" s="837"/>
      <c r="BE87" s="837"/>
      <c r="BF87" s="838"/>
      <c r="BG87" s="394"/>
      <c r="BH87" s="366"/>
      <c r="BL87" s="1"/>
    </row>
    <row r="88" spans="1:64" ht="12" customHeight="1" x14ac:dyDescent="0.15">
      <c r="A88" s="391"/>
      <c r="B88" s="904"/>
      <c r="C88" s="818"/>
      <c r="D88" s="393"/>
      <c r="E88" s="602" t="s">
        <v>61</v>
      </c>
      <c r="F88" s="603"/>
      <c r="G88" s="603"/>
      <c r="H88" s="603"/>
      <c r="I88" s="603"/>
      <c r="J88" s="603"/>
      <c r="K88" s="603"/>
      <c r="L88" s="603"/>
      <c r="M88" s="603"/>
      <c r="N88" s="603"/>
      <c r="O88" s="603"/>
      <c r="P88" s="603"/>
      <c r="Q88" s="603"/>
      <c r="R88" s="603"/>
      <c r="S88" s="603"/>
      <c r="T88" s="603"/>
      <c r="U88" s="603"/>
      <c r="V88" s="604"/>
      <c r="W88" s="605" t="str">
        <f>IF(SUM(AD88:AW88)&lt;&gt;0,SUM(AD88:AW88),"")</f>
        <v/>
      </c>
      <c r="X88" s="606"/>
      <c r="Y88" s="606"/>
      <c r="Z88" s="606"/>
      <c r="AA88" s="606"/>
      <c r="AB88" s="606"/>
      <c r="AC88" s="607"/>
      <c r="AD88" s="608"/>
      <c r="AE88" s="609"/>
      <c r="AF88" s="609"/>
      <c r="AG88" s="609"/>
      <c r="AH88" s="609"/>
      <c r="AI88" s="609"/>
      <c r="AJ88" s="610"/>
      <c r="AK88" s="608"/>
      <c r="AL88" s="609"/>
      <c r="AM88" s="609"/>
      <c r="AN88" s="609"/>
      <c r="AO88" s="609"/>
      <c r="AP88" s="609"/>
      <c r="AQ88" s="610"/>
      <c r="AR88" s="611"/>
      <c r="AS88" s="612"/>
      <c r="AT88" s="612"/>
      <c r="AU88" s="612"/>
      <c r="AV88" s="612"/>
      <c r="AW88" s="613"/>
      <c r="AX88" s="614" t="s">
        <v>28</v>
      </c>
      <c r="AY88" s="614"/>
      <c r="AZ88" s="614"/>
      <c r="BA88" s="614"/>
      <c r="BB88" s="615"/>
      <c r="BC88" s="616"/>
      <c r="BD88" s="616"/>
      <c r="BE88" s="616"/>
      <c r="BF88" s="617"/>
      <c r="BG88" s="396"/>
      <c r="BH88" s="366"/>
      <c r="BL88" s="1"/>
    </row>
    <row r="89" spans="1:64" ht="12" customHeight="1" x14ac:dyDescent="0.15">
      <c r="A89" s="391"/>
      <c r="B89" s="904"/>
      <c r="C89" s="818"/>
      <c r="D89" s="393"/>
      <c r="E89" s="830" t="s">
        <v>62</v>
      </c>
      <c r="F89" s="831"/>
      <c r="G89" s="831"/>
      <c r="H89" s="831"/>
      <c r="I89" s="831"/>
      <c r="J89" s="831"/>
      <c r="K89" s="831"/>
      <c r="L89" s="831"/>
      <c r="M89" s="831"/>
      <c r="N89" s="831"/>
      <c r="O89" s="831"/>
      <c r="P89" s="831"/>
      <c r="Q89" s="831"/>
      <c r="R89" s="831"/>
      <c r="S89" s="831"/>
      <c r="T89" s="831"/>
      <c r="U89" s="831"/>
      <c r="V89" s="832"/>
      <c r="W89" s="860" t="str">
        <f>IF(SUM(AD89:AW89)&lt;&gt;0,SUM(AD89:AW89),"")</f>
        <v/>
      </c>
      <c r="X89" s="861"/>
      <c r="Y89" s="861"/>
      <c r="Z89" s="861"/>
      <c r="AA89" s="861"/>
      <c r="AB89" s="861"/>
      <c r="AC89" s="862"/>
      <c r="AD89" s="592"/>
      <c r="AE89" s="593"/>
      <c r="AF89" s="593"/>
      <c r="AG89" s="593"/>
      <c r="AH89" s="593"/>
      <c r="AI89" s="593"/>
      <c r="AJ89" s="594"/>
      <c r="AK89" s="592"/>
      <c r="AL89" s="593"/>
      <c r="AM89" s="593"/>
      <c r="AN89" s="593"/>
      <c r="AO89" s="593"/>
      <c r="AP89" s="593"/>
      <c r="AQ89" s="594"/>
      <c r="AR89" s="595"/>
      <c r="AS89" s="596"/>
      <c r="AT89" s="596"/>
      <c r="AU89" s="596"/>
      <c r="AV89" s="596"/>
      <c r="AW89" s="597"/>
      <c r="AX89" s="598" t="s">
        <v>28</v>
      </c>
      <c r="AY89" s="598"/>
      <c r="AZ89" s="598"/>
      <c r="BA89" s="598"/>
      <c r="BB89" s="599"/>
      <c r="BC89" s="600"/>
      <c r="BD89" s="600"/>
      <c r="BE89" s="600"/>
      <c r="BF89" s="601"/>
      <c r="BG89" s="397"/>
      <c r="BH89" s="366"/>
      <c r="BL89" s="1"/>
    </row>
    <row r="90" spans="1:64" ht="12" customHeight="1" x14ac:dyDescent="0.15">
      <c r="A90" s="391"/>
      <c r="B90" s="904"/>
      <c r="C90" s="818"/>
      <c r="D90" s="576" t="s">
        <v>63</v>
      </c>
      <c r="E90" s="577"/>
      <c r="F90" s="577"/>
      <c r="G90" s="577"/>
      <c r="H90" s="577"/>
      <c r="I90" s="577"/>
      <c r="J90" s="577"/>
      <c r="K90" s="577"/>
      <c r="L90" s="577"/>
      <c r="M90" s="577"/>
      <c r="N90" s="577"/>
      <c r="O90" s="577"/>
      <c r="P90" s="577"/>
      <c r="Q90" s="577"/>
      <c r="R90" s="577"/>
      <c r="S90" s="577"/>
      <c r="T90" s="577"/>
      <c r="U90" s="577"/>
      <c r="V90" s="578"/>
      <c r="W90" s="819" t="str">
        <f>IF(SUM(AD90:AW90)&lt;&gt;0,SUM(AD90:AW90),"")</f>
        <v/>
      </c>
      <c r="X90" s="820"/>
      <c r="Y90" s="820"/>
      <c r="Z90" s="820"/>
      <c r="AA90" s="820"/>
      <c r="AB90" s="820"/>
      <c r="AC90" s="821"/>
      <c r="AD90" s="582"/>
      <c r="AE90" s="583"/>
      <c r="AF90" s="583"/>
      <c r="AG90" s="583"/>
      <c r="AH90" s="583"/>
      <c r="AI90" s="583"/>
      <c r="AJ90" s="584"/>
      <c r="AK90" s="582"/>
      <c r="AL90" s="583"/>
      <c r="AM90" s="583"/>
      <c r="AN90" s="583"/>
      <c r="AO90" s="583"/>
      <c r="AP90" s="583"/>
      <c r="AQ90" s="584"/>
      <c r="AR90" s="585"/>
      <c r="AS90" s="586"/>
      <c r="AT90" s="586"/>
      <c r="AU90" s="586"/>
      <c r="AV90" s="586"/>
      <c r="AW90" s="587"/>
      <c r="AX90" s="588" t="s">
        <v>26</v>
      </c>
      <c r="AY90" s="588"/>
      <c r="AZ90" s="588"/>
      <c r="BA90" s="588"/>
      <c r="BB90" s="589"/>
      <c r="BC90" s="590"/>
      <c r="BD90" s="590"/>
      <c r="BE90" s="590"/>
      <c r="BF90" s="591"/>
      <c r="BG90" s="392"/>
      <c r="BH90" s="366"/>
      <c r="BL90" s="1"/>
    </row>
    <row r="91" spans="1:64" ht="12" customHeight="1" x14ac:dyDescent="0.15">
      <c r="A91" s="391"/>
      <c r="B91" s="904"/>
      <c r="C91" s="398"/>
      <c r="D91" s="576" t="s">
        <v>1027</v>
      </c>
      <c r="E91" s="577"/>
      <c r="F91" s="577"/>
      <c r="G91" s="577"/>
      <c r="H91" s="577"/>
      <c r="I91" s="577"/>
      <c r="J91" s="577"/>
      <c r="K91" s="577"/>
      <c r="L91" s="577"/>
      <c r="M91" s="577"/>
      <c r="N91" s="577"/>
      <c r="O91" s="577"/>
      <c r="P91" s="577"/>
      <c r="Q91" s="577"/>
      <c r="R91" s="577"/>
      <c r="S91" s="577"/>
      <c r="T91" s="577"/>
      <c r="U91" s="577"/>
      <c r="V91" s="578"/>
      <c r="W91" s="579" t="str">
        <f>IF(SUM(AD91:AW91)&lt;&gt;0,SUM(AD91:AW91),"")</f>
        <v/>
      </c>
      <c r="X91" s="580"/>
      <c r="Y91" s="580"/>
      <c r="Z91" s="580"/>
      <c r="AA91" s="580"/>
      <c r="AB91" s="580"/>
      <c r="AC91" s="581"/>
      <c r="AD91" s="582"/>
      <c r="AE91" s="583"/>
      <c r="AF91" s="583"/>
      <c r="AG91" s="583"/>
      <c r="AH91" s="583"/>
      <c r="AI91" s="583"/>
      <c r="AJ91" s="584"/>
      <c r="AK91" s="582"/>
      <c r="AL91" s="583"/>
      <c r="AM91" s="583"/>
      <c r="AN91" s="583"/>
      <c r="AO91" s="583"/>
      <c r="AP91" s="583"/>
      <c r="AQ91" s="584"/>
      <c r="AR91" s="585"/>
      <c r="AS91" s="586"/>
      <c r="AT91" s="586"/>
      <c r="AU91" s="586"/>
      <c r="AV91" s="586"/>
      <c r="AW91" s="587"/>
      <c r="AX91" s="588" t="s">
        <v>26</v>
      </c>
      <c r="AY91" s="588"/>
      <c r="AZ91" s="588"/>
      <c r="BA91" s="588"/>
      <c r="BB91" s="589"/>
      <c r="BC91" s="590"/>
      <c r="BD91" s="590"/>
      <c r="BE91" s="590"/>
      <c r="BF91" s="591"/>
      <c r="BG91" s="392"/>
      <c r="BH91" s="366"/>
      <c r="BL91" s="1"/>
    </row>
    <row r="92" spans="1:64" ht="24" customHeight="1" x14ac:dyDescent="0.15">
      <c r="A92" s="391"/>
      <c r="B92" s="904"/>
      <c r="C92" s="577" t="s">
        <v>64</v>
      </c>
      <c r="D92" s="577"/>
      <c r="E92" s="577"/>
      <c r="F92" s="577"/>
      <c r="G92" s="577"/>
      <c r="H92" s="577"/>
      <c r="I92" s="577"/>
      <c r="J92" s="577"/>
      <c r="K92" s="577"/>
      <c r="L92" s="577"/>
      <c r="M92" s="577"/>
      <c r="N92" s="577"/>
      <c r="O92" s="577"/>
      <c r="P92" s="577"/>
      <c r="Q92" s="577"/>
      <c r="R92" s="577"/>
      <c r="S92" s="577"/>
      <c r="T92" s="577"/>
      <c r="U92" s="577"/>
      <c r="V92" s="577"/>
      <c r="W92" s="819" t="str">
        <f>IF(SUM(W93)&lt;&gt;0,SUM(W93),"")</f>
        <v/>
      </c>
      <c r="X92" s="820"/>
      <c r="Y92" s="820"/>
      <c r="Z92" s="820"/>
      <c r="AA92" s="820"/>
      <c r="AB92" s="820"/>
      <c r="AC92" s="821"/>
      <c r="AD92" s="819" t="str">
        <f>IF(SUM(AD93)&lt;&gt;0,SUM(AD93),"")</f>
        <v/>
      </c>
      <c r="AE92" s="820"/>
      <c r="AF92" s="820"/>
      <c r="AG92" s="820"/>
      <c r="AH92" s="820"/>
      <c r="AI92" s="820"/>
      <c r="AJ92" s="821"/>
      <c r="AK92" s="819" t="str">
        <f>IF(SUM(AK93)&lt;&gt;0,SUM(AK93),"")</f>
        <v/>
      </c>
      <c r="AL92" s="820"/>
      <c r="AM92" s="820"/>
      <c r="AN92" s="820"/>
      <c r="AO92" s="820"/>
      <c r="AP92" s="820"/>
      <c r="AQ92" s="821"/>
      <c r="AR92" s="819" t="str">
        <f>IF(SUM(AR93)&lt;&gt;0,SUM(AR93),"")</f>
        <v/>
      </c>
      <c r="AS92" s="820"/>
      <c r="AT92" s="820"/>
      <c r="AU92" s="820"/>
      <c r="AV92" s="820"/>
      <c r="AW92" s="821"/>
      <c r="AX92" s="839"/>
      <c r="AY92" s="839"/>
      <c r="AZ92" s="839"/>
      <c r="BA92" s="839"/>
      <c r="BB92" s="589"/>
      <c r="BC92" s="590"/>
      <c r="BD92" s="590"/>
      <c r="BE92" s="590"/>
      <c r="BF92" s="591"/>
      <c r="BG92" s="392"/>
      <c r="BH92" s="366"/>
      <c r="BL92" s="1"/>
    </row>
    <row r="93" spans="1:64" ht="12" customHeight="1" x14ac:dyDescent="0.15">
      <c r="A93" s="391"/>
      <c r="B93" s="904"/>
      <c r="C93" s="818"/>
      <c r="D93" s="576" t="s">
        <v>65</v>
      </c>
      <c r="E93" s="577"/>
      <c r="F93" s="577"/>
      <c r="G93" s="577"/>
      <c r="H93" s="577"/>
      <c r="I93" s="577"/>
      <c r="J93" s="577"/>
      <c r="K93" s="577"/>
      <c r="L93" s="577"/>
      <c r="M93" s="577"/>
      <c r="N93" s="577"/>
      <c r="O93" s="577"/>
      <c r="P93" s="577"/>
      <c r="Q93" s="577"/>
      <c r="R93" s="577"/>
      <c r="S93" s="577"/>
      <c r="T93" s="577"/>
      <c r="U93" s="577"/>
      <c r="V93" s="577"/>
      <c r="W93" s="843" t="str">
        <f>IF(SUM(W94,W97)&lt;&gt;0,SUM(W94,W97),"")</f>
        <v/>
      </c>
      <c r="X93" s="844"/>
      <c r="Y93" s="844"/>
      <c r="Z93" s="844"/>
      <c r="AA93" s="844"/>
      <c r="AB93" s="844"/>
      <c r="AC93" s="845"/>
      <c r="AD93" s="843" t="str">
        <f>IF(SUM(AD94,AD97)&lt;&gt;0,SUM(AD94,AD97),"")</f>
        <v/>
      </c>
      <c r="AE93" s="844"/>
      <c r="AF93" s="844"/>
      <c r="AG93" s="844"/>
      <c r="AH93" s="844"/>
      <c r="AI93" s="844"/>
      <c r="AJ93" s="845"/>
      <c r="AK93" s="843" t="str">
        <f>IF(SUM(AK94,AK97)&lt;&gt;0,SUM(AK94,AK97),"")</f>
        <v/>
      </c>
      <c r="AL93" s="844"/>
      <c r="AM93" s="844"/>
      <c r="AN93" s="844"/>
      <c r="AO93" s="844"/>
      <c r="AP93" s="844"/>
      <c r="AQ93" s="845"/>
      <c r="AR93" s="844" t="str">
        <f>IF(SUM(AR94,AR97)&lt;&gt;0,SUM(AR94,AR97),"")</f>
        <v/>
      </c>
      <c r="AS93" s="844"/>
      <c r="AT93" s="844"/>
      <c r="AU93" s="844"/>
      <c r="AV93" s="844"/>
      <c r="AW93" s="844"/>
      <c r="AX93" s="839"/>
      <c r="AY93" s="839"/>
      <c r="AZ93" s="839"/>
      <c r="BA93" s="839"/>
      <c r="BB93" s="589"/>
      <c r="BC93" s="590"/>
      <c r="BD93" s="590"/>
      <c r="BE93" s="590"/>
      <c r="BF93" s="591"/>
      <c r="BG93" s="392"/>
      <c r="BH93" s="366"/>
      <c r="BL93" s="1"/>
    </row>
    <row r="94" spans="1:64" ht="12" customHeight="1" x14ac:dyDescent="0.15">
      <c r="A94" s="391"/>
      <c r="B94" s="904"/>
      <c r="C94" s="818"/>
      <c r="D94" s="395"/>
      <c r="E94" s="840" t="s">
        <v>1045</v>
      </c>
      <c r="F94" s="841"/>
      <c r="G94" s="841"/>
      <c r="H94" s="841"/>
      <c r="I94" s="841"/>
      <c r="J94" s="841"/>
      <c r="K94" s="841"/>
      <c r="L94" s="841"/>
      <c r="M94" s="841"/>
      <c r="N94" s="841"/>
      <c r="O94" s="841"/>
      <c r="P94" s="841"/>
      <c r="Q94" s="841"/>
      <c r="R94" s="841"/>
      <c r="S94" s="841"/>
      <c r="T94" s="841"/>
      <c r="U94" s="841"/>
      <c r="V94" s="842"/>
      <c r="W94" s="853" t="str">
        <f>IF(SUM(W95:AC96)&lt;&gt;0,SUM(W95:AC96),"")</f>
        <v/>
      </c>
      <c r="X94" s="854"/>
      <c r="Y94" s="854"/>
      <c r="Z94" s="854"/>
      <c r="AA94" s="854"/>
      <c r="AB94" s="854"/>
      <c r="AC94" s="855"/>
      <c r="AD94" s="853" t="str">
        <f>IF(SUM(AD95:AJ96)&lt;&gt;0,SUM(AD95:AJ96),"")</f>
        <v/>
      </c>
      <c r="AE94" s="854"/>
      <c r="AF94" s="854"/>
      <c r="AG94" s="854"/>
      <c r="AH94" s="854"/>
      <c r="AI94" s="854"/>
      <c r="AJ94" s="855"/>
      <c r="AK94" s="853" t="str">
        <f>IF(SUM(AK95:AQ96)&lt;&gt;0,SUM(AK95:AQ96),"")</f>
        <v/>
      </c>
      <c r="AL94" s="854"/>
      <c r="AM94" s="854"/>
      <c r="AN94" s="854"/>
      <c r="AO94" s="854"/>
      <c r="AP94" s="854"/>
      <c r="AQ94" s="855"/>
      <c r="AR94" s="853" t="str">
        <f>IF(SUM(AR95:AW96)&lt;&gt;0,SUM(AR95:AW96),"")</f>
        <v/>
      </c>
      <c r="AS94" s="854"/>
      <c r="AT94" s="854"/>
      <c r="AU94" s="854"/>
      <c r="AV94" s="854"/>
      <c r="AW94" s="855"/>
      <c r="AX94" s="856"/>
      <c r="AY94" s="856"/>
      <c r="AZ94" s="856"/>
      <c r="BA94" s="856"/>
      <c r="BB94" s="857"/>
      <c r="BC94" s="858"/>
      <c r="BD94" s="858"/>
      <c r="BE94" s="858"/>
      <c r="BF94" s="859"/>
      <c r="BG94" s="399"/>
      <c r="BH94" s="366"/>
      <c r="BL94" s="1"/>
    </row>
    <row r="95" spans="1:64" ht="12" customHeight="1" x14ac:dyDescent="0.15">
      <c r="A95" s="391"/>
      <c r="B95" s="904"/>
      <c r="C95" s="818"/>
      <c r="D95" s="393"/>
      <c r="E95" s="602" t="s">
        <v>1048</v>
      </c>
      <c r="F95" s="603"/>
      <c r="G95" s="603"/>
      <c r="H95" s="603"/>
      <c r="I95" s="603"/>
      <c r="J95" s="603"/>
      <c r="K95" s="603"/>
      <c r="L95" s="603"/>
      <c r="M95" s="603"/>
      <c r="N95" s="603"/>
      <c r="O95" s="603"/>
      <c r="P95" s="603"/>
      <c r="Q95" s="603"/>
      <c r="R95" s="603"/>
      <c r="S95" s="603"/>
      <c r="T95" s="603"/>
      <c r="U95" s="603"/>
      <c r="V95" s="604"/>
      <c r="W95" s="605" t="str">
        <f>IF(SUM(AD95:AW95)&lt;&gt;0,SUM(AD95:AW95),"")</f>
        <v/>
      </c>
      <c r="X95" s="606"/>
      <c r="Y95" s="606"/>
      <c r="Z95" s="606"/>
      <c r="AA95" s="606"/>
      <c r="AB95" s="606"/>
      <c r="AC95" s="607"/>
      <c r="AD95" s="608"/>
      <c r="AE95" s="609"/>
      <c r="AF95" s="609"/>
      <c r="AG95" s="609"/>
      <c r="AH95" s="609"/>
      <c r="AI95" s="609"/>
      <c r="AJ95" s="610"/>
      <c r="AK95" s="608"/>
      <c r="AL95" s="609"/>
      <c r="AM95" s="609"/>
      <c r="AN95" s="609"/>
      <c r="AO95" s="609"/>
      <c r="AP95" s="609"/>
      <c r="AQ95" s="610"/>
      <c r="AR95" s="611"/>
      <c r="AS95" s="612"/>
      <c r="AT95" s="612"/>
      <c r="AU95" s="612"/>
      <c r="AV95" s="612"/>
      <c r="AW95" s="613"/>
      <c r="AX95" s="614" t="s">
        <v>26</v>
      </c>
      <c r="AY95" s="614"/>
      <c r="AZ95" s="614"/>
      <c r="BA95" s="614"/>
      <c r="BB95" s="615"/>
      <c r="BC95" s="616"/>
      <c r="BD95" s="616"/>
      <c r="BE95" s="616"/>
      <c r="BF95" s="617"/>
      <c r="BG95" s="396"/>
      <c r="BH95" s="366"/>
      <c r="BL95" s="1"/>
    </row>
    <row r="96" spans="1:64" ht="12" customHeight="1" x14ac:dyDescent="0.15">
      <c r="A96" s="391"/>
      <c r="B96" s="904"/>
      <c r="C96" s="818"/>
      <c r="D96" s="393"/>
      <c r="E96" s="830" t="s">
        <v>1049</v>
      </c>
      <c r="F96" s="831"/>
      <c r="G96" s="831"/>
      <c r="H96" s="831"/>
      <c r="I96" s="831"/>
      <c r="J96" s="831"/>
      <c r="K96" s="831"/>
      <c r="L96" s="831"/>
      <c r="M96" s="831"/>
      <c r="N96" s="831"/>
      <c r="O96" s="831"/>
      <c r="P96" s="831"/>
      <c r="Q96" s="831"/>
      <c r="R96" s="831"/>
      <c r="S96" s="831"/>
      <c r="T96" s="831"/>
      <c r="U96" s="831"/>
      <c r="V96" s="832"/>
      <c r="W96" s="860" t="str">
        <f>IF(SUM(AD96:AW96)&lt;&gt;0,SUM(AD96:AW96),"")</f>
        <v/>
      </c>
      <c r="X96" s="861"/>
      <c r="Y96" s="861"/>
      <c r="Z96" s="861"/>
      <c r="AA96" s="861"/>
      <c r="AB96" s="861"/>
      <c r="AC96" s="862"/>
      <c r="AD96" s="592"/>
      <c r="AE96" s="593"/>
      <c r="AF96" s="593"/>
      <c r="AG96" s="593"/>
      <c r="AH96" s="593"/>
      <c r="AI96" s="593"/>
      <c r="AJ96" s="594"/>
      <c r="AK96" s="592"/>
      <c r="AL96" s="593"/>
      <c r="AM96" s="593"/>
      <c r="AN96" s="593"/>
      <c r="AO96" s="593"/>
      <c r="AP96" s="593"/>
      <c r="AQ96" s="594"/>
      <c r="AR96" s="595"/>
      <c r="AS96" s="596"/>
      <c r="AT96" s="596"/>
      <c r="AU96" s="596"/>
      <c r="AV96" s="596"/>
      <c r="AW96" s="597"/>
      <c r="AX96" s="598" t="s">
        <v>28</v>
      </c>
      <c r="AY96" s="598"/>
      <c r="AZ96" s="598"/>
      <c r="BA96" s="598"/>
      <c r="BB96" s="599"/>
      <c r="BC96" s="600"/>
      <c r="BD96" s="600"/>
      <c r="BE96" s="600"/>
      <c r="BF96" s="601"/>
      <c r="BG96" s="397"/>
      <c r="BH96" s="366"/>
      <c r="BL96" s="1"/>
    </row>
    <row r="97" spans="1:69" ht="12" customHeight="1" x14ac:dyDescent="0.15">
      <c r="A97" s="391"/>
      <c r="B97" s="904"/>
      <c r="C97" s="818"/>
      <c r="D97" s="393"/>
      <c r="E97" s="576" t="s">
        <v>66</v>
      </c>
      <c r="F97" s="577"/>
      <c r="G97" s="577"/>
      <c r="H97" s="577"/>
      <c r="I97" s="577"/>
      <c r="J97" s="577"/>
      <c r="K97" s="577"/>
      <c r="L97" s="577"/>
      <c r="M97" s="577"/>
      <c r="N97" s="577"/>
      <c r="O97" s="577"/>
      <c r="P97" s="577"/>
      <c r="Q97" s="577"/>
      <c r="R97" s="577"/>
      <c r="S97" s="577"/>
      <c r="T97" s="577"/>
      <c r="U97" s="577"/>
      <c r="V97" s="578"/>
      <c r="W97" s="819" t="str">
        <f>IF(SUM(AD97:AW97)&lt;&gt;0,SUM(AD97:AW97),"")</f>
        <v/>
      </c>
      <c r="X97" s="820"/>
      <c r="Y97" s="820"/>
      <c r="Z97" s="820"/>
      <c r="AA97" s="820"/>
      <c r="AB97" s="820"/>
      <c r="AC97" s="821"/>
      <c r="AD97" s="582"/>
      <c r="AE97" s="583"/>
      <c r="AF97" s="583"/>
      <c r="AG97" s="583"/>
      <c r="AH97" s="583"/>
      <c r="AI97" s="583"/>
      <c r="AJ97" s="584"/>
      <c r="AK97" s="582"/>
      <c r="AL97" s="583"/>
      <c r="AM97" s="583"/>
      <c r="AN97" s="583"/>
      <c r="AO97" s="583"/>
      <c r="AP97" s="583"/>
      <c r="AQ97" s="584"/>
      <c r="AR97" s="585"/>
      <c r="AS97" s="586"/>
      <c r="AT97" s="586"/>
      <c r="AU97" s="586"/>
      <c r="AV97" s="586"/>
      <c r="AW97" s="587"/>
      <c r="AX97" s="588" t="s">
        <v>26</v>
      </c>
      <c r="AY97" s="588"/>
      <c r="AZ97" s="588"/>
      <c r="BA97" s="588"/>
      <c r="BB97" s="589"/>
      <c r="BC97" s="590"/>
      <c r="BD97" s="590"/>
      <c r="BE97" s="590"/>
      <c r="BF97" s="591"/>
      <c r="BG97" s="392"/>
      <c r="BH97" s="366"/>
      <c r="BL97" s="1"/>
    </row>
    <row r="98" spans="1:69" ht="24" customHeight="1" x14ac:dyDescent="0.15">
      <c r="A98" s="391"/>
      <c r="B98" s="904"/>
      <c r="C98" s="577" t="s">
        <v>67</v>
      </c>
      <c r="D98" s="577"/>
      <c r="E98" s="577"/>
      <c r="F98" s="577"/>
      <c r="G98" s="577"/>
      <c r="H98" s="577"/>
      <c r="I98" s="577"/>
      <c r="J98" s="577"/>
      <c r="K98" s="577"/>
      <c r="L98" s="577"/>
      <c r="M98" s="577"/>
      <c r="N98" s="577"/>
      <c r="O98" s="577"/>
      <c r="P98" s="577"/>
      <c r="Q98" s="577"/>
      <c r="R98" s="577"/>
      <c r="S98" s="577"/>
      <c r="T98" s="577"/>
      <c r="U98" s="577"/>
      <c r="V98" s="577"/>
      <c r="W98" s="819" t="str">
        <f>IF(SUM(W99,W101)&lt;&gt;0,SUM(W99,W101),"")</f>
        <v/>
      </c>
      <c r="X98" s="820"/>
      <c r="Y98" s="820"/>
      <c r="Z98" s="820"/>
      <c r="AA98" s="820"/>
      <c r="AB98" s="820"/>
      <c r="AC98" s="821"/>
      <c r="AD98" s="819" t="str">
        <f>IF(SUM(AD99,AD101)&lt;&gt;0,SUM(AD99,AD101),"")</f>
        <v/>
      </c>
      <c r="AE98" s="820"/>
      <c r="AF98" s="820"/>
      <c r="AG98" s="820"/>
      <c r="AH98" s="820"/>
      <c r="AI98" s="820"/>
      <c r="AJ98" s="821"/>
      <c r="AK98" s="819" t="str">
        <f>IF(SUM(AK99,AK101)&lt;&gt;0,SUM(AK99,AK101),"")</f>
        <v/>
      </c>
      <c r="AL98" s="820"/>
      <c r="AM98" s="820"/>
      <c r="AN98" s="820"/>
      <c r="AO98" s="820"/>
      <c r="AP98" s="820"/>
      <c r="AQ98" s="821"/>
      <c r="AR98" s="819" t="str">
        <f>IF(SUM(AR99,AR101)&lt;&gt;0,SUM(AR99,AR101),"")</f>
        <v/>
      </c>
      <c r="AS98" s="820"/>
      <c r="AT98" s="820"/>
      <c r="AU98" s="820"/>
      <c r="AV98" s="820"/>
      <c r="AW98" s="821"/>
      <c r="AX98" s="839"/>
      <c r="AY98" s="839"/>
      <c r="AZ98" s="839"/>
      <c r="BA98" s="839"/>
      <c r="BB98" s="589"/>
      <c r="BC98" s="590"/>
      <c r="BD98" s="590"/>
      <c r="BE98" s="590"/>
      <c r="BF98" s="591"/>
      <c r="BG98" s="392"/>
      <c r="BH98" s="366"/>
      <c r="BL98" s="1"/>
    </row>
    <row r="99" spans="1:69" ht="12" customHeight="1" x14ac:dyDescent="0.15">
      <c r="A99" s="391"/>
      <c r="B99" s="904"/>
      <c r="C99" s="818"/>
      <c r="D99" s="576" t="s">
        <v>68</v>
      </c>
      <c r="E99" s="577"/>
      <c r="F99" s="577"/>
      <c r="G99" s="577"/>
      <c r="H99" s="577"/>
      <c r="I99" s="577"/>
      <c r="J99" s="577"/>
      <c r="K99" s="577"/>
      <c r="L99" s="577"/>
      <c r="M99" s="577"/>
      <c r="N99" s="577"/>
      <c r="O99" s="577"/>
      <c r="P99" s="577"/>
      <c r="Q99" s="577"/>
      <c r="R99" s="577"/>
      <c r="S99" s="577"/>
      <c r="T99" s="577"/>
      <c r="U99" s="577"/>
      <c r="V99" s="578"/>
      <c r="W99" s="819" t="str">
        <f>IF(SUM(W100:AC100)&lt;&gt;0,SUM(W100:AC100),"")</f>
        <v/>
      </c>
      <c r="X99" s="820"/>
      <c r="Y99" s="820"/>
      <c r="Z99" s="820"/>
      <c r="AA99" s="820"/>
      <c r="AB99" s="820"/>
      <c r="AC99" s="821"/>
      <c r="AD99" s="819" t="str">
        <f>IF(SUM(AD100:AJ100)&lt;&gt;0,SUM(AD100:AJ100),"")</f>
        <v/>
      </c>
      <c r="AE99" s="820"/>
      <c r="AF99" s="820"/>
      <c r="AG99" s="820"/>
      <c r="AH99" s="820"/>
      <c r="AI99" s="820"/>
      <c r="AJ99" s="821"/>
      <c r="AK99" s="819" t="str">
        <f>IF(SUM(AK100:AQ100)&lt;&gt;0,SUM(AK100:AQ100),"")</f>
        <v/>
      </c>
      <c r="AL99" s="820"/>
      <c r="AM99" s="820"/>
      <c r="AN99" s="820"/>
      <c r="AO99" s="820"/>
      <c r="AP99" s="820"/>
      <c r="AQ99" s="821"/>
      <c r="AR99" s="819" t="str">
        <f>IF(SUM(AR100:AW100)&lt;&gt;0,SUM(AR100:AW100),"")</f>
        <v/>
      </c>
      <c r="AS99" s="820"/>
      <c r="AT99" s="820"/>
      <c r="AU99" s="820"/>
      <c r="AV99" s="820"/>
      <c r="AW99" s="821"/>
      <c r="AX99" s="839"/>
      <c r="AY99" s="839"/>
      <c r="AZ99" s="839"/>
      <c r="BA99" s="839"/>
      <c r="BB99" s="589"/>
      <c r="BC99" s="590"/>
      <c r="BD99" s="590"/>
      <c r="BE99" s="590"/>
      <c r="BF99" s="591"/>
      <c r="BG99" s="392"/>
      <c r="BH99" s="366"/>
      <c r="BL99" s="1"/>
    </row>
    <row r="100" spans="1:69" ht="12" customHeight="1" x14ac:dyDescent="0.15">
      <c r="A100" s="391"/>
      <c r="B100" s="904"/>
      <c r="C100" s="818"/>
      <c r="D100" s="393"/>
      <c r="E100" s="833" t="s">
        <v>69</v>
      </c>
      <c r="F100" s="834"/>
      <c r="G100" s="834"/>
      <c r="H100" s="834"/>
      <c r="I100" s="834"/>
      <c r="J100" s="834"/>
      <c r="K100" s="834"/>
      <c r="L100" s="834"/>
      <c r="M100" s="834"/>
      <c r="N100" s="834"/>
      <c r="O100" s="834"/>
      <c r="P100" s="834"/>
      <c r="Q100" s="834"/>
      <c r="R100" s="834"/>
      <c r="S100" s="834"/>
      <c r="T100" s="834"/>
      <c r="U100" s="834"/>
      <c r="V100" s="835"/>
      <c r="W100" s="819" t="str">
        <f>IF(SUM(AD100:AW100)&lt;&gt;0,SUM(AD100:AW100),"")</f>
        <v/>
      </c>
      <c r="X100" s="820"/>
      <c r="Y100" s="820"/>
      <c r="Z100" s="820"/>
      <c r="AA100" s="820"/>
      <c r="AB100" s="820"/>
      <c r="AC100" s="821"/>
      <c r="AD100" s="582"/>
      <c r="AE100" s="583"/>
      <c r="AF100" s="583"/>
      <c r="AG100" s="583"/>
      <c r="AH100" s="583"/>
      <c r="AI100" s="583"/>
      <c r="AJ100" s="584"/>
      <c r="AK100" s="582"/>
      <c r="AL100" s="583"/>
      <c r="AM100" s="583"/>
      <c r="AN100" s="583"/>
      <c r="AO100" s="583"/>
      <c r="AP100" s="583"/>
      <c r="AQ100" s="584"/>
      <c r="AR100" s="585"/>
      <c r="AS100" s="586"/>
      <c r="AT100" s="586"/>
      <c r="AU100" s="586"/>
      <c r="AV100" s="586"/>
      <c r="AW100" s="587"/>
      <c r="AX100" s="588" t="s">
        <v>28</v>
      </c>
      <c r="AY100" s="588"/>
      <c r="AZ100" s="588"/>
      <c r="BA100" s="588"/>
      <c r="BB100" s="589"/>
      <c r="BC100" s="590"/>
      <c r="BD100" s="590"/>
      <c r="BE100" s="590"/>
      <c r="BF100" s="591"/>
      <c r="BG100" s="392"/>
      <c r="BH100" s="366"/>
      <c r="BL100" s="1"/>
    </row>
    <row r="101" spans="1:69" ht="12" customHeight="1" x14ac:dyDescent="0.15">
      <c r="A101" s="391"/>
      <c r="B101" s="904"/>
      <c r="C101" s="393"/>
      <c r="D101" s="576" t="s">
        <v>70</v>
      </c>
      <c r="E101" s="577"/>
      <c r="F101" s="577"/>
      <c r="G101" s="577"/>
      <c r="H101" s="577"/>
      <c r="I101" s="577"/>
      <c r="J101" s="577"/>
      <c r="K101" s="577"/>
      <c r="L101" s="577"/>
      <c r="M101" s="577"/>
      <c r="N101" s="577"/>
      <c r="O101" s="577"/>
      <c r="P101" s="577"/>
      <c r="Q101" s="577"/>
      <c r="R101" s="577"/>
      <c r="S101" s="577"/>
      <c r="T101" s="577"/>
      <c r="U101" s="577"/>
      <c r="V101" s="578"/>
      <c r="W101" s="819" t="str">
        <f>IF(SUM(W102:AC105)&lt;&gt;0,SUM(W102:AC105),"")</f>
        <v/>
      </c>
      <c r="X101" s="820"/>
      <c r="Y101" s="820"/>
      <c r="Z101" s="820"/>
      <c r="AA101" s="820"/>
      <c r="AB101" s="820"/>
      <c r="AC101" s="821"/>
      <c r="AD101" s="819" t="str">
        <f>IF(SUM(AD102:AJ105)&lt;&gt;0,SUM(AD102:AJ105),"")</f>
        <v/>
      </c>
      <c r="AE101" s="820"/>
      <c r="AF101" s="820"/>
      <c r="AG101" s="820"/>
      <c r="AH101" s="820"/>
      <c r="AI101" s="820"/>
      <c r="AJ101" s="821"/>
      <c r="AK101" s="819" t="str">
        <f>IF(SUM(AK102:AQ105)&lt;&gt;0,SUM(AK102:AQ105),"")</f>
        <v/>
      </c>
      <c r="AL101" s="820"/>
      <c r="AM101" s="820"/>
      <c r="AN101" s="820"/>
      <c r="AO101" s="820"/>
      <c r="AP101" s="820"/>
      <c r="AQ101" s="821"/>
      <c r="AR101" s="819" t="str">
        <f>IF(SUM(AR102:AW105)&lt;&gt;0,SUM(AR102:AW105),"")</f>
        <v/>
      </c>
      <c r="AS101" s="820"/>
      <c r="AT101" s="820"/>
      <c r="AU101" s="820"/>
      <c r="AV101" s="820"/>
      <c r="AW101" s="821"/>
      <c r="AX101" s="839"/>
      <c r="AY101" s="839"/>
      <c r="AZ101" s="839"/>
      <c r="BA101" s="839"/>
      <c r="BB101" s="589"/>
      <c r="BC101" s="590"/>
      <c r="BD101" s="590"/>
      <c r="BE101" s="590"/>
      <c r="BF101" s="591"/>
      <c r="BG101" s="392"/>
      <c r="BH101" s="366"/>
      <c r="BL101" s="1"/>
    </row>
    <row r="102" spans="1:69" ht="12" customHeight="1" x14ac:dyDescent="0.15">
      <c r="A102" s="391"/>
      <c r="B102" s="400"/>
      <c r="C102" s="393"/>
      <c r="D102" s="401"/>
      <c r="E102" s="840" t="s">
        <v>71</v>
      </c>
      <c r="F102" s="841"/>
      <c r="G102" s="841"/>
      <c r="H102" s="841"/>
      <c r="I102" s="841"/>
      <c r="J102" s="841"/>
      <c r="K102" s="841"/>
      <c r="L102" s="841"/>
      <c r="M102" s="841"/>
      <c r="N102" s="841"/>
      <c r="O102" s="841"/>
      <c r="P102" s="841"/>
      <c r="Q102" s="841"/>
      <c r="R102" s="841"/>
      <c r="S102" s="841"/>
      <c r="T102" s="841"/>
      <c r="U102" s="841"/>
      <c r="V102" s="842"/>
      <c r="W102" s="843" t="str">
        <f>IF(SUM(AD102:AW102)&lt;&gt;0,SUM(AD102:AW102),"")</f>
        <v/>
      </c>
      <c r="X102" s="844"/>
      <c r="Y102" s="844"/>
      <c r="Z102" s="844"/>
      <c r="AA102" s="844"/>
      <c r="AB102" s="844"/>
      <c r="AC102" s="845"/>
      <c r="AD102" s="846"/>
      <c r="AE102" s="847"/>
      <c r="AF102" s="847"/>
      <c r="AG102" s="847"/>
      <c r="AH102" s="847"/>
      <c r="AI102" s="847"/>
      <c r="AJ102" s="848"/>
      <c r="AK102" s="846"/>
      <c r="AL102" s="847"/>
      <c r="AM102" s="847"/>
      <c r="AN102" s="847"/>
      <c r="AO102" s="847"/>
      <c r="AP102" s="847"/>
      <c r="AQ102" s="848"/>
      <c r="AR102" s="849"/>
      <c r="AS102" s="850"/>
      <c r="AT102" s="850"/>
      <c r="AU102" s="850"/>
      <c r="AV102" s="850"/>
      <c r="AW102" s="851"/>
      <c r="AX102" s="852" t="s">
        <v>28</v>
      </c>
      <c r="AY102" s="852"/>
      <c r="AZ102" s="852"/>
      <c r="BA102" s="852"/>
      <c r="BB102" s="836"/>
      <c r="BC102" s="837"/>
      <c r="BD102" s="837"/>
      <c r="BE102" s="837"/>
      <c r="BF102" s="838"/>
      <c r="BG102" s="394"/>
      <c r="BH102" s="366"/>
      <c r="BL102" s="1"/>
    </row>
    <row r="103" spans="1:69" ht="12" customHeight="1" x14ac:dyDescent="0.15">
      <c r="A103" s="391"/>
      <c r="B103" s="400"/>
      <c r="C103" s="393"/>
      <c r="D103" s="401"/>
      <c r="E103" s="602" t="s">
        <v>72</v>
      </c>
      <c r="F103" s="603"/>
      <c r="G103" s="603"/>
      <c r="H103" s="603"/>
      <c r="I103" s="603"/>
      <c r="J103" s="603"/>
      <c r="K103" s="603"/>
      <c r="L103" s="603"/>
      <c r="M103" s="603"/>
      <c r="N103" s="603"/>
      <c r="O103" s="603"/>
      <c r="P103" s="603"/>
      <c r="Q103" s="603"/>
      <c r="R103" s="603"/>
      <c r="S103" s="603"/>
      <c r="T103" s="603"/>
      <c r="U103" s="603"/>
      <c r="V103" s="604"/>
      <c r="W103" s="605" t="str">
        <f>IF(SUM(AD103:AW103)&lt;&gt;0,SUM(AD103:AW103),"")</f>
        <v/>
      </c>
      <c r="X103" s="606"/>
      <c r="Y103" s="606"/>
      <c r="Z103" s="606"/>
      <c r="AA103" s="606"/>
      <c r="AB103" s="606"/>
      <c r="AC103" s="607"/>
      <c r="AD103" s="608"/>
      <c r="AE103" s="609"/>
      <c r="AF103" s="609"/>
      <c r="AG103" s="609"/>
      <c r="AH103" s="609"/>
      <c r="AI103" s="609"/>
      <c r="AJ103" s="610"/>
      <c r="AK103" s="608"/>
      <c r="AL103" s="609"/>
      <c r="AM103" s="609"/>
      <c r="AN103" s="609"/>
      <c r="AO103" s="609"/>
      <c r="AP103" s="609"/>
      <c r="AQ103" s="610"/>
      <c r="AR103" s="611"/>
      <c r="AS103" s="612"/>
      <c r="AT103" s="612"/>
      <c r="AU103" s="612"/>
      <c r="AV103" s="612"/>
      <c r="AW103" s="613"/>
      <c r="AX103" s="614" t="s">
        <v>28</v>
      </c>
      <c r="AY103" s="614"/>
      <c r="AZ103" s="614"/>
      <c r="BA103" s="614"/>
      <c r="BB103" s="615"/>
      <c r="BC103" s="616"/>
      <c r="BD103" s="616"/>
      <c r="BE103" s="616"/>
      <c r="BF103" s="617"/>
      <c r="BG103" s="396"/>
      <c r="BH103" s="366"/>
      <c r="BL103" s="1"/>
    </row>
    <row r="104" spans="1:69" ht="12" customHeight="1" x14ac:dyDescent="0.15">
      <c r="A104" s="391"/>
      <c r="B104" s="400"/>
      <c r="C104" s="393"/>
      <c r="D104" s="401"/>
      <c r="E104" s="602" t="s">
        <v>1188</v>
      </c>
      <c r="F104" s="603"/>
      <c r="G104" s="603"/>
      <c r="H104" s="603"/>
      <c r="I104" s="603"/>
      <c r="J104" s="603"/>
      <c r="K104" s="603"/>
      <c r="L104" s="603"/>
      <c r="M104" s="603"/>
      <c r="N104" s="603"/>
      <c r="O104" s="603"/>
      <c r="P104" s="603"/>
      <c r="Q104" s="603"/>
      <c r="R104" s="603"/>
      <c r="S104" s="603"/>
      <c r="T104" s="603"/>
      <c r="U104" s="603"/>
      <c r="V104" s="604"/>
      <c r="W104" s="605" t="str">
        <f>IF(SUM(AD104:AW104)&lt;&gt;0,SUM(AD104:AW104),"")</f>
        <v/>
      </c>
      <c r="X104" s="606"/>
      <c r="Y104" s="606"/>
      <c r="Z104" s="606"/>
      <c r="AA104" s="606"/>
      <c r="AB104" s="606"/>
      <c r="AC104" s="607"/>
      <c r="AD104" s="608"/>
      <c r="AE104" s="609"/>
      <c r="AF104" s="609"/>
      <c r="AG104" s="609"/>
      <c r="AH104" s="609"/>
      <c r="AI104" s="609"/>
      <c r="AJ104" s="610"/>
      <c r="AK104" s="608"/>
      <c r="AL104" s="609"/>
      <c r="AM104" s="609"/>
      <c r="AN104" s="609"/>
      <c r="AO104" s="609"/>
      <c r="AP104" s="609"/>
      <c r="AQ104" s="610"/>
      <c r="AR104" s="611"/>
      <c r="AS104" s="612"/>
      <c r="AT104" s="612"/>
      <c r="AU104" s="612"/>
      <c r="AV104" s="612"/>
      <c r="AW104" s="613"/>
      <c r="AX104" s="614" t="s">
        <v>28</v>
      </c>
      <c r="AY104" s="614"/>
      <c r="AZ104" s="614"/>
      <c r="BA104" s="614"/>
      <c r="BB104" s="615"/>
      <c r="BC104" s="616"/>
      <c r="BD104" s="616"/>
      <c r="BE104" s="616"/>
      <c r="BF104" s="617"/>
      <c r="BG104" s="396"/>
      <c r="BH104" s="366"/>
      <c r="BL104" s="1"/>
    </row>
    <row r="105" spans="1:69" ht="12" customHeight="1" x14ac:dyDescent="0.15">
      <c r="A105" s="391"/>
      <c r="B105" s="400"/>
      <c r="C105" s="402"/>
      <c r="D105" s="401"/>
      <c r="E105" s="830" t="s">
        <v>1189</v>
      </c>
      <c r="F105" s="831"/>
      <c r="G105" s="831"/>
      <c r="H105" s="831"/>
      <c r="I105" s="831"/>
      <c r="J105" s="831"/>
      <c r="K105" s="831"/>
      <c r="L105" s="831"/>
      <c r="M105" s="831"/>
      <c r="N105" s="831"/>
      <c r="O105" s="831"/>
      <c r="P105" s="831"/>
      <c r="Q105" s="831"/>
      <c r="R105" s="831"/>
      <c r="S105" s="831"/>
      <c r="T105" s="831"/>
      <c r="U105" s="831"/>
      <c r="V105" s="832"/>
      <c r="W105" s="579" t="str">
        <f>IF(SUM(AD105:AW105)&lt;&gt;0,SUM(AD105:AW105),"")</f>
        <v/>
      </c>
      <c r="X105" s="580"/>
      <c r="Y105" s="580"/>
      <c r="Z105" s="580"/>
      <c r="AA105" s="580"/>
      <c r="AB105" s="580"/>
      <c r="AC105" s="581"/>
      <c r="AD105" s="592"/>
      <c r="AE105" s="593"/>
      <c r="AF105" s="593"/>
      <c r="AG105" s="593"/>
      <c r="AH105" s="593"/>
      <c r="AI105" s="593"/>
      <c r="AJ105" s="594"/>
      <c r="AK105" s="592"/>
      <c r="AL105" s="593"/>
      <c r="AM105" s="593"/>
      <c r="AN105" s="593"/>
      <c r="AO105" s="593"/>
      <c r="AP105" s="593"/>
      <c r="AQ105" s="594"/>
      <c r="AR105" s="595"/>
      <c r="AS105" s="596"/>
      <c r="AT105" s="596"/>
      <c r="AU105" s="596"/>
      <c r="AV105" s="596"/>
      <c r="AW105" s="597"/>
      <c r="AX105" s="598" t="s">
        <v>28</v>
      </c>
      <c r="AY105" s="598"/>
      <c r="AZ105" s="598"/>
      <c r="BA105" s="598"/>
      <c r="BB105" s="599"/>
      <c r="BC105" s="600"/>
      <c r="BD105" s="600"/>
      <c r="BE105" s="600"/>
      <c r="BF105" s="601"/>
      <c r="BG105" s="397"/>
      <c r="BH105" s="366"/>
      <c r="BL105" s="1"/>
    </row>
    <row r="106" spans="1:69" ht="18.75" customHeight="1" x14ac:dyDescent="0.15">
      <c r="A106" s="390"/>
      <c r="B106" s="767" t="s">
        <v>73</v>
      </c>
      <c r="C106" s="822"/>
      <c r="D106" s="823"/>
      <c r="E106" s="823"/>
      <c r="F106" s="823"/>
      <c r="G106" s="823"/>
      <c r="H106" s="823"/>
      <c r="I106" s="823"/>
      <c r="J106" s="823"/>
      <c r="K106" s="823"/>
      <c r="L106" s="823"/>
      <c r="M106" s="823"/>
      <c r="N106" s="823"/>
      <c r="O106" s="823"/>
      <c r="P106" s="823"/>
      <c r="Q106" s="823"/>
      <c r="R106" s="823"/>
      <c r="S106" s="823"/>
      <c r="T106" s="823"/>
      <c r="U106" s="823"/>
      <c r="V106" s="823"/>
      <c r="W106" s="819" t="str">
        <f>W43</f>
        <v/>
      </c>
      <c r="X106" s="820"/>
      <c r="Y106" s="820"/>
      <c r="Z106" s="820"/>
      <c r="AA106" s="820"/>
      <c r="AB106" s="820"/>
      <c r="AC106" s="821"/>
      <c r="AD106" s="824" t="str">
        <f>AD43</f>
        <v/>
      </c>
      <c r="AE106" s="825"/>
      <c r="AF106" s="825"/>
      <c r="AG106" s="825"/>
      <c r="AH106" s="825"/>
      <c r="AI106" s="825"/>
      <c r="AJ106" s="826"/>
      <c r="AK106" s="824" t="str">
        <f>AK43</f>
        <v/>
      </c>
      <c r="AL106" s="825"/>
      <c r="AM106" s="825"/>
      <c r="AN106" s="825"/>
      <c r="AO106" s="825"/>
      <c r="AP106" s="825"/>
      <c r="AQ106" s="826"/>
      <c r="AR106" s="819" t="str">
        <f>AR43</f>
        <v/>
      </c>
      <c r="AS106" s="820"/>
      <c r="AT106" s="820"/>
      <c r="AU106" s="820"/>
      <c r="AV106" s="820"/>
      <c r="AW106" s="821"/>
      <c r="AX106" s="829"/>
      <c r="AY106" s="829"/>
      <c r="AZ106" s="829"/>
      <c r="BA106" s="829"/>
      <c r="BB106" s="589"/>
      <c r="BC106" s="590"/>
      <c r="BD106" s="590"/>
      <c r="BE106" s="590"/>
      <c r="BF106" s="591"/>
      <c r="BG106" s="392"/>
      <c r="BH106" s="366"/>
      <c r="BL106" s="1"/>
    </row>
    <row r="107" spans="1:69" ht="15" customHeight="1" x14ac:dyDescent="0.15">
      <c r="A107" s="403"/>
      <c r="B107" s="403"/>
      <c r="C107" s="827" t="s">
        <v>1168</v>
      </c>
      <c r="D107" s="827"/>
      <c r="E107" s="827"/>
      <c r="F107" s="827"/>
      <c r="G107" s="827"/>
      <c r="H107" s="827"/>
      <c r="I107" s="827"/>
      <c r="J107" s="827"/>
      <c r="K107" s="827"/>
      <c r="L107" s="827"/>
      <c r="M107" s="827"/>
      <c r="N107" s="827"/>
      <c r="O107" s="827"/>
      <c r="P107" s="827"/>
      <c r="Q107" s="827"/>
      <c r="R107" s="827"/>
      <c r="S107" s="827"/>
      <c r="T107" s="827"/>
      <c r="U107" s="827"/>
      <c r="V107" s="827"/>
      <c r="W107" s="828"/>
      <c r="X107" s="828"/>
      <c r="Y107" s="828"/>
      <c r="Z107" s="828"/>
      <c r="AA107" s="828"/>
      <c r="AB107" s="828"/>
      <c r="AC107" s="828"/>
      <c r="AD107" s="828"/>
      <c r="AE107" s="828"/>
      <c r="AF107" s="828"/>
      <c r="AG107" s="828"/>
      <c r="AH107" s="828"/>
      <c r="AI107" s="828"/>
      <c r="AJ107" s="828"/>
      <c r="AK107" s="828"/>
      <c r="AL107" s="828"/>
      <c r="AM107" s="828"/>
      <c r="AN107" s="828"/>
      <c r="AO107" s="828"/>
      <c r="AP107" s="828"/>
      <c r="AQ107" s="828"/>
      <c r="AR107" s="828"/>
      <c r="AS107" s="828"/>
      <c r="AT107" s="828"/>
      <c r="AU107" s="828"/>
      <c r="AV107" s="828"/>
      <c r="AW107" s="828"/>
      <c r="AX107" s="828"/>
      <c r="AY107" s="828"/>
      <c r="AZ107" s="828"/>
      <c r="BA107" s="828"/>
      <c r="BB107" s="828"/>
      <c r="BC107" s="828"/>
      <c r="BD107" s="828"/>
      <c r="BE107" s="828"/>
      <c r="BF107" s="828"/>
      <c r="BG107" s="828"/>
      <c r="BH107" s="403"/>
      <c r="BI107" s="2"/>
      <c r="BJ107" s="2"/>
      <c r="BK107" s="2"/>
      <c r="BL107" s="404"/>
      <c r="BM107" s="2"/>
      <c r="BN107" s="2"/>
      <c r="BO107" s="2"/>
      <c r="BP107" s="2"/>
      <c r="BQ107" s="2"/>
    </row>
    <row r="108" spans="1:69" ht="15" customHeight="1" x14ac:dyDescent="0.15">
      <c r="A108" s="403"/>
      <c r="B108" s="403"/>
      <c r="C108" s="828"/>
      <c r="D108" s="828"/>
      <c r="E108" s="828"/>
      <c r="F108" s="828"/>
      <c r="G108" s="828"/>
      <c r="H108" s="828"/>
      <c r="I108" s="828"/>
      <c r="J108" s="828"/>
      <c r="K108" s="828"/>
      <c r="L108" s="828"/>
      <c r="M108" s="828"/>
      <c r="N108" s="828"/>
      <c r="O108" s="828"/>
      <c r="P108" s="828"/>
      <c r="Q108" s="828"/>
      <c r="R108" s="828"/>
      <c r="S108" s="828"/>
      <c r="T108" s="828"/>
      <c r="U108" s="828"/>
      <c r="V108" s="828"/>
      <c r="W108" s="828"/>
      <c r="X108" s="828"/>
      <c r="Y108" s="828"/>
      <c r="Z108" s="828"/>
      <c r="AA108" s="828"/>
      <c r="AB108" s="828"/>
      <c r="AC108" s="828"/>
      <c r="AD108" s="828"/>
      <c r="AE108" s="828"/>
      <c r="AF108" s="828"/>
      <c r="AG108" s="828"/>
      <c r="AH108" s="828"/>
      <c r="AI108" s="828"/>
      <c r="AJ108" s="828"/>
      <c r="AK108" s="828"/>
      <c r="AL108" s="828"/>
      <c r="AM108" s="828"/>
      <c r="AN108" s="828"/>
      <c r="AO108" s="828"/>
      <c r="AP108" s="828"/>
      <c r="AQ108" s="828"/>
      <c r="AR108" s="828"/>
      <c r="AS108" s="828"/>
      <c r="AT108" s="828"/>
      <c r="AU108" s="828"/>
      <c r="AV108" s="828"/>
      <c r="AW108" s="828"/>
      <c r="AX108" s="828"/>
      <c r="AY108" s="828"/>
      <c r="AZ108" s="828"/>
      <c r="BA108" s="828"/>
      <c r="BB108" s="828"/>
      <c r="BC108" s="828"/>
      <c r="BD108" s="828"/>
      <c r="BE108" s="828"/>
      <c r="BF108" s="828"/>
      <c r="BG108" s="828"/>
      <c r="BH108" s="403"/>
      <c r="BI108" s="405"/>
      <c r="BJ108" s="2"/>
      <c r="BK108" s="2"/>
      <c r="BL108" s="404"/>
      <c r="BM108" s="2"/>
      <c r="BN108" s="2"/>
      <c r="BO108" s="2"/>
      <c r="BP108" s="2"/>
      <c r="BQ108" s="2"/>
    </row>
    <row r="109" spans="1:69" ht="15" customHeight="1" x14ac:dyDescent="0.15">
      <c r="A109" s="403"/>
      <c r="B109" s="403"/>
      <c r="C109" s="406" t="s">
        <v>74</v>
      </c>
      <c r="D109" s="403"/>
      <c r="E109" s="403"/>
      <c r="F109" s="403"/>
      <c r="G109" s="403"/>
      <c r="H109" s="403"/>
      <c r="I109" s="403"/>
      <c r="J109" s="403"/>
      <c r="K109" s="403"/>
      <c r="L109" s="403"/>
      <c r="M109" s="403"/>
      <c r="N109" s="403"/>
      <c r="O109" s="403"/>
      <c r="P109" s="403"/>
      <c r="Q109" s="403"/>
      <c r="R109" s="403"/>
      <c r="S109" s="403"/>
      <c r="T109" s="403"/>
      <c r="U109" s="403"/>
      <c r="V109" s="403"/>
      <c r="W109" s="403"/>
      <c r="X109" s="403"/>
      <c r="Y109" s="403"/>
      <c r="Z109" s="403"/>
      <c r="AA109" s="403"/>
      <c r="AB109" s="403"/>
      <c r="AC109" s="403"/>
      <c r="AD109" s="403"/>
      <c r="AE109" s="403"/>
      <c r="AF109" s="407"/>
      <c r="AG109" s="408"/>
      <c r="AH109" s="408"/>
      <c r="AI109" s="408"/>
      <c r="AJ109" s="408"/>
      <c r="AK109" s="408"/>
      <c r="AL109" s="408"/>
      <c r="AM109" s="408"/>
      <c r="AN109" s="408"/>
      <c r="AO109" s="408"/>
      <c r="AP109" s="408"/>
      <c r="AQ109" s="408"/>
      <c r="AR109" s="408"/>
      <c r="AS109" s="408"/>
      <c r="AT109" s="408"/>
      <c r="AU109" s="408"/>
      <c r="AV109" s="408"/>
      <c r="AW109" s="408"/>
      <c r="AX109" s="403"/>
      <c r="AY109" s="403"/>
      <c r="AZ109" s="403"/>
      <c r="BA109" s="403"/>
      <c r="BB109" s="403"/>
      <c r="BC109" s="403"/>
      <c r="BD109" s="403"/>
      <c r="BE109" s="403"/>
      <c r="BF109" s="403"/>
      <c r="BG109" s="403"/>
      <c r="BH109" s="403"/>
      <c r="BI109" s="405"/>
      <c r="BJ109" s="2"/>
      <c r="BK109" s="2"/>
      <c r="BL109" s="404"/>
      <c r="BM109" s="2"/>
      <c r="BN109" s="2"/>
      <c r="BO109" s="2"/>
      <c r="BP109" s="2"/>
      <c r="BQ109" s="2"/>
    </row>
    <row r="110" spans="1:69" ht="15" customHeight="1" x14ac:dyDescent="0.15">
      <c r="A110" s="403"/>
      <c r="B110" s="403"/>
      <c r="C110" s="406" t="s">
        <v>75</v>
      </c>
      <c r="D110" s="403"/>
      <c r="E110" s="403"/>
      <c r="F110" s="403"/>
      <c r="G110" s="403"/>
      <c r="H110" s="403"/>
      <c r="I110" s="403"/>
      <c r="J110" s="403"/>
      <c r="K110" s="403"/>
      <c r="L110" s="403"/>
      <c r="M110" s="403"/>
      <c r="N110" s="403"/>
      <c r="O110" s="403"/>
      <c r="P110" s="403"/>
      <c r="Q110" s="403"/>
      <c r="R110" s="403"/>
      <c r="S110" s="403"/>
      <c r="T110" s="403"/>
      <c r="U110" s="403"/>
      <c r="V110" s="403"/>
      <c r="W110" s="403"/>
      <c r="X110" s="403"/>
      <c r="Y110" s="403"/>
      <c r="Z110" s="403"/>
      <c r="AA110" s="403"/>
      <c r="AB110" s="403"/>
      <c r="AC110" s="403"/>
      <c r="AD110" s="403"/>
      <c r="AE110" s="403"/>
      <c r="AF110" s="407"/>
      <c r="AG110" s="408"/>
      <c r="AH110" s="408"/>
      <c r="AI110" s="408"/>
      <c r="AJ110" s="408"/>
      <c r="AK110" s="408"/>
      <c r="AL110" s="408"/>
      <c r="AM110" s="408"/>
      <c r="AN110" s="408"/>
      <c r="AO110" s="408"/>
      <c r="AP110" s="408"/>
      <c r="AQ110" s="408"/>
      <c r="AR110" s="408"/>
      <c r="AS110" s="408"/>
      <c r="AT110" s="408"/>
      <c r="AU110" s="408"/>
      <c r="AV110" s="408"/>
      <c r="AW110" s="408"/>
      <c r="AX110" s="403"/>
      <c r="AY110" s="403"/>
      <c r="AZ110" s="403"/>
      <c r="BA110" s="403"/>
      <c r="BB110" s="403"/>
      <c r="BC110" s="403"/>
      <c r="BD110" s="403"/>
      <c r="BE110" s="403"/>
      <c r="BF110" s="403"/>
      <c r="BG110" s="403"/>
      <c r="BH110" s="403"/>
      <c r="BI110" s="405"/>
      <c r="BJ110" s="2"/>
      <c r="BK110" s="2"/>
      <c r="BL110" s="404"/>
      <c r="BM110" s="2"/>
      <c r="BN110" s="2"/>
      <c r="BO110" s="2"/>
      <c r="BP110" s="2"/>
      <c r="BQ110" s="2"/>
    </row>
    <row r="111" spans="1:69" ht="12" customHeight="1" x14ac:dyDescent="0.15">
      <c r="A111" s="390"/>
      <c r="B111" s="390"/>
      <c r="C111" s="409"/>
      <c r="D111" s="390"/>
      <c r="E111" s="390"/>
      <c r="F111" s="390"/>
      <c r="G111" s="390"/>
      <c r="H111" s="390"/>
      <c r="I111" s="390"/>
      <c r="J111" s="390"/>
      <c r="K111" s="390"/>
      <c r="L111" s="390"/>
      <c r="M111" s="390"/>
      <c r="N111" s="390"/>
      <c r="O111" s="390"/>
      <c r="P111" s="390"/>
      <c r="Q111" s="390"/>
      <c r="R111" s="390"/>
      <c r="S111" s="390"/>
      <c r="T111" s="390"/>
      <c r="U111" s="390"/>
      <c r="V111" s="390"/>
      <c r="W111" s="390"/>
      <c r="X111" s="390"/>
      <c r="Y111" s="390"/>
      <c r="Z111" s="390"/>
      <c r="AA111" s="390"/>
      <c r="AB111" s="390"/>
      <c r="AC111" s="390"/>
      <c r="AD111" s="390"/>
      <c r="AE111" s="390"/>
      <c r="AF111" s="410"/>
      <c r="AG111" s="411"/>
      <c r="AH111" s="411"/>
      <c r="AI111" s="411"/>
      <c r="AJ111" s="411"/>
      <c r="AK111" s="411"/>
      <c r="AL111" s="411"/>
      <c r="AM111" s="411"/>
      <c r="AN111" s="411"/>
      <c r="AO111" s="411"/>
      <c r="AP111" s="411"/>
      <c r="AQ111" s="411"/>
      <c r="AR111" s="411"/>
      <c r="AS111" s="411"/>
      <c r="AT111" s="411"/>
      <c r="AU111" s="411"/>
      <c r="AV111" s="411"/>
      <c r="AW111" s="411"/>
      <c r="AX111" s="390"/>
      <c r="AY111" s="390"/>
      <c r="AZ111" s="390"/>
      <c r="BA111" s="390"/>
      <c r="BB111" s="390"/>
      <c r="BC111" s="390"/>
      <c r="BD111" s="390"/>
      <c r="BE111" s="390"/>
      <c r="BF111" s="390"/>
      <c r="BG111" s="390"/>
      <c r="BH111" s="366"/>
    </row>
    <row r="112" spans="1:69" ht="20.100000000000001" customHeight="1" x14ac:dyDescent="0.15">
      <c r="A112" s="366" t="s">
        <v>76</v>
      </c>
      <c r="B112" s="366"/>
      <c r="C112" s="365"/>
      <c r="D112" s="365"/>
      <c r="E112" s="365"/>
      <c r="F112" s="365"/>
      <c r="G112" s="365"/>
      <c r="H112" s="365"/>
      <c r="I112" s="365"/>
      <c r="J112" s="365"/>
      <c r="K112" s="365"/>
      <c r="L112" s="365"/>
      <c r="M112" s="365"/>
      <c r="N112" s="365"/>
      <c r="O112" s="365"/>
      <c r="P112" s="687" t="s">
        <v>77</v>
      </c>
      <c r="Q112" s="570"/>
      <c r="R112" s="570"/>
      <c r="S112" s="570"/>
      <c r="T112" s="570"/>
      <c r="U112" s="570"/>
      <c r="V112" s="570"/>
      <c r="W112" s="570"/>
      <c r="X112" s="570"/>
      <c r="Y112" s="570"/>
      <c r="Z112" s="570"/>
      <c r="AA112" s="688"/>
      <c r="AB112" s="366"/>
      <c r="AC112" s="366"/>
      <c r="AD112" s="366"/>
      <c r="AE112" s="366"/>
      <c r="AF112" s="366"/>
      <c r="AG112" s="366"/>
      <c r="AH112" s="412"/>
      <c r="AI112" s="412"/>
      <c r="AJ112" s="412"/>
      <c r="AK112" s="412"/>
      <c r="AL112" s="412"/>
      <c r="AM112" s="412"/>
      <c r="AN112" s="412"/>
      <c r="AO112" s="412"/>
      <c r="AP112" s="412"/>
      <c r="AQ112" s="412"/>
      <c r="AR112" s="412"/>
      <c r="AS112" s="412"/>
      <c r="AT112" s="366"/>
      <c r="AU112" s="366"/>
      <c r="AV112" s="366"/>
      <c r="AW112" s="366"/>
      <c r="AX112" s="366"/>
      <c r="AY112" s="366"/>
      <c r="AZ112" s="366"/>
      <c r="BA112" s="366"/>
      <c r="BB112" s="366"/>
      <c r="BC112" s="366"/>
      <c r="BD112" s="366"/>
      <c r="BE112" s="366"/>
      <c r="BF112" s="366"/>
      <c r="BG112" s="366"/>
      <c r="BH112" s="366"/>
    </row>
    <row r="113" spans="1:63" ht="12" customHeight="1" x14ac:dyDescent="0.15">
      <c r="A113" s="366"/>
      <c r="B113" s="366"/>
      <c r="C113" s="365"/>
      <c r="D113" s="365"/>
      <c r="E113" s="365"/>
      <c r="F113" s="365"/>
      <c r="G113" s="365"/>
      <c r="H113" s="365"/>
      <c r="I113" s="365"/>
      <c r="J113" s="365"/>
      <c r="K113" s="365"/>
      <c r="L113" s="365"/>
      <c r="M113" s="365"/>
      <c r="N113" s="365"/>
      <c r="O113" s="365"/>
      <c r="P113" s="383"/>
      <c r="Q113" s="383"/>
      <c r="R113" s="383"/>
      <c r="S113" s="383"/>
      <c r="T113" s="383"/>
      <c r="U113" s="383"/>
      <c r="V113" s="383"/>
      <c r="W113" s="383"/>
      <c r="X113" s="383"/>
      <c r="Y113" s="383"/>
      <c r="Z113" s="383"/>
      <c r="AA113" s="383"/>
      <c r="AB113" s="366"/>
      <c r="AC113" s="366"/>
      <c r="AD113" s="366"/>
      <c r="AE113" s="366"/>
      <c r="AF113" s="366"/>
      <c r="AG113" s="366"/>
      <c r="AH113" s="412"/>
      <c r="AI113" s="412"/>
      <c r="AJ113" s="412"/>
      <c r="AK113" s="412"/>
      <c r="AL113" s="412"/>
      <c r="AM113" s="412"/>
      <c r="AN113" s="412"/>
      <c r="AO113" s="412"/>
      <c r="AP113" s="412"/>
      <c r="AQ113" s="412"/>
      <c r="AR113" s="412"/>
      <c r="AS113" s="412"/>
      <c r="AT113" s="366"/>
      <c r="AU113" s="366"/>
      <c r="AV113" s="366"/>
      <c r="AW113" s="366"/>
      <c r="AX113" s="366"/>
      <c r="AY113" s="366"/>
      <c r="AZ113" s="366"/>
      <c r="BA113" s="366"/>
      <c r="BB113" s="366"/>
      <c r="BC113" s="366"/>
      <c r="BD113" s="366"/>
      <c r="BE113" s="366"/>
      <c r="BF113" s="366"/>
      <c r="BG113" s="366"/>
      <c r="BH113" s="413"/>
    </row>
    <row r="114" spans="1:63" x14ac:dyDescent="0.15">
      <c r="A114" s="364" t="s">
        <v>78</v>
      </c>
      <c r="B114" s="364"/>
      <c r="C114" s="365"/>
      <c r="D114" s="365"/>
      <c r="E114" s="365"/>
      <c r="F114" s="365"/>
      <c r="G114" s="365"/>
      <c r="H114" s="365"/>
      <c r="I114" s="365"/>
      <c r="J114" s="365"/>
      <c r="K114" s="365"/>
      <c r="L114" s="365"/>
      <c r="M114" s="365"/>
      <c r="N114" s="365"/>
      <c r="O114" s="365"/>
      <c r="P114" s="383"/>
      <c r="Q114" s="383"/>
      <c r="R114" s="383"/>
      <c r="S114" s="383"/>
      <c r="T114" s="383"/>
      <c r="U114" s="383"/>
      <c r="V114" s="383"/>
      <c r="W114" s="383"/>
      <c r="X114" s="383"/>
      <c r="Y114" s="383"/>
      <c r="Z114" s="383"/>
      <c r="AA114" s="383"/>
      <c r="AB114" s="366"/>
      <c r="AC114" s="366"/>
      <c r="AD114" s="366"/>
      <c r="AE114" s="366"/>
      <c r="AF114" s="366"/>
      <c r="AG114" s="366"/>
      <c r="AH114" s="412"/>
      <c r="AI114" s="412"/>
      <c r="AJ114" s="412"/>
      <c r="AK114" s="412"/>
      <c r="AL114" s="412"/>
      <c r="AM114" s="412"/>
      <c r="AN114" s="412"/>
      <c r="AO114" s="412"/>
      <c r="AP114" s="412"/>
      <c r="AQ114" s="412"/>
      <c r="AR114" s="412"/>
      <c r="AS114" s="412"/>
      <c r="AT114" s="366"/>
      <c r="AU114" s="366"/>
      <c r="AV114" s="366"/>
      <c r="AW114" s="366"/>
      <c r="AX114" s="366"/>
      <c r="AY114" s="366"/>
      <c r="AZ114" s="366"/>
      <c r="BA114" s="366"/>
      <c r="BB114" s="366"/>
      <c r="BC114" s="366"/>
      <c r="BD114" s="366"/>
      <c r="BE114" s="366"/>
      <c r="BF114" s="366"/>
      <c r="BG114" s="366"/>
      <c r="BH114" s="414"/>
    </row>
    <row r="115" spans="1:63" ht="13.5" customHeight="1" x14ac:dyDescent="0.15">
      <c r="A115" s="366"/>
      <c r="B115" s="366"/>
      <c r="C115" s="364" t="s">
        <v>79</v>
      </c>
      <c r="D115" s="365"/>
      <c r="E115" s="365"/>
      <c r="F115" s="365"/>
      <c r="G115" s="365"/>
      <c r="H115" s="365"/>
      <c r="I115" s="365"/>
      <c r="J115" s="365"/>
      <c r="K115" s="365"/>
      <c r="L115" s="365"/>
      <c r="M115" s="365"/>
      <c r="N115" s="365"/>
      <c r="O115" s="365"/>
      <c r="P115" s="383"/>
      <c r="Q115" s="383"/>
      <c r="R115" s="383"/>
      <c r="S115" s="383"/>
      <c r="T115" s="383"/>
      <c r="U115" s="383"/>
      <c r="V115" s="383"/>
      <c r="W115" s="383"/>
      <c r="X115" s="383"/>
      <c r="Y115" s="383"/>
      <c r="Z115" s="383"/>
      <c r="AA115" s="383"/>
      <c r="AB115" s="366"/>
      <c r="AC115" s="366"/>
      <c r="AD115" s="366"/>
      <c r="AE115" s="366"/>
      <c r="AF115" s="366"/>
      <c r="AG115" s="366"/>
      <c r="AH115" s="412"/>
      <c r="AI115" s="412"/>
      <c r="AJ115" s="412"/>
      <c r="AK115" s="412"/>
      <c r="AL115" s="412"/>
      <c r="AM115" s="412"/>
      <c r="AN115" s="412"/>
      <c r="AO115" s="412"/>
      <c r="AP115" s="412"/>
      <c r="AQ115" s="412"/>
      <c r="AR115" s="412"/>
      <c r="AS115" s="412"/>
      <c r="AT115" s="366"/>
      <c r="AU115" s="366"/>
      <c r="AV115" s="366"/>
      <c r="AW115" s="366"/>
      <c r="AX115" s="366"/>
      <c r="AY115" s="366"/>
      <c r="AZ115" s="366"/>
      <c r="BA115" s="366"/>
      <c r="BB115" s="366"/>
      <c r="BC115" s="366"/>
      <c r="BD115" s="366"/>
      <c r="BE115" s="366"/>
      <c r="BF115" s="366"/>
      <c r="BG115" s="366"/>
      <c r="BH115" s="366"/>
    </row>
    <row r="116" spans="1:63" ht="15" customHeight="1" x14ac:dyDescent="0.15">
      <c r="A116" s="366"/>
      <c r="B116" s="366"/>
      <c r="C116" s="573" t="s">
        <v>6</v>
      </c>
      <c r="D116" s="574"/>
      <c r="E116" s="574"/>
      <c r="F116" s="574"/>
      <c r="G116" s="574"/>
      <c r="H116" s="574"/>
      <c r="I116" s="575"/>
      <c r="J116" s="573" t="s">
        <v>80</v>
      </c>
      <c r="K116" s="574"/>
      <c r="L116" s="574"/>
      <c r="M116" s="574"/>
      <c r="N116" s="574"/>
      <c r="O116" s="575"/>
      <c r="P116" s="573" t="s">
        <v>81</v>
      </c>
      <c r="Q116" s="574"/>
      <c r="R116" s="574"/>
      <c r="S116" s="574"/>
      <c r="T116" s="574"/>
      <c r="U116" s="574"/>
      <c r="V116" s="574"/>
      <c r="W116" s="574"/>
      <c r="X116" s="574"/>
      <c r="Y116" s="574"/>
      <c r="Z116" s="574"/>
      <c r="AA116" s="574"/>
      <c r="AB116" s="574"/>
      <c r="AC116" s="574"/>
      <c r="AD116" s="574"/>
      <c r="AE116" s="574"/>
      <c r="AF116" s="574"/>
      <c r="AG116" s="574"/>
      <c r="AH116" s="574"/>
      <c r="AI116" s="574"/>
      <c r="AJ116" s="574"/>
      <c r="AK116" s="574"/>
      <c r="AL116" s="575"/>
      <c r="AM116" s="687" t="s">
        <v>82</v>
      </c>
      <c r="AN116" s="570"/>
      <c r="AO116" s="570"/>
      <c r="AP116" s="570"/>
      <c r="AQ116" s="570"/>
      <c r="AR116" s="570"/>
      <c r="AS116" s="570"/>
      <c r="AT116" s="570"/>
      <c r="AU116" s="570"/>
      <c r="AV116" s="570"/>
      <c r="AW116" s="570"/>
      <c r="AX116" s="570"/>
      <c r="AY116" s="570"/>
      <c r="AZ116" s="570"/>
      <c r="BA116" s="570"/>
      <c r="BB116" s="570"/>
      <c r="BC116" s="570"/>
      <c r="BD116" s="570"/>
      <c r="BE116" s="570"/>
      <c r="BF116" s="570"/>
      <c r="BG116" s="688"/>
      <c r="BH116" s="366"/>
    </row>
    <row r="117" spans="1:63" ht="48.75" customHeight="1" x14ac:dyDescent="0.15">
      <c r="A117" s="366"/>
      <c r="B117" s="366"/>
      <c r="C117" s="811">
        <f>AE31</f>
        <v>0</v>
      </c>
      <c r="D117" s="812"/>
      <c r="E117" s="812"/>
      <c r="F117" s="812"/>
      <c r="G117" s="812"/>
      <c r="H117" s="812"/>
      <c r="I117" s="813"/>
      <c r="J117" s="814"/>
      <c r="K117" s="815"/>
      <c r="L117" s="815"/>
      <c r="M117" s="815"/>
      <c r="N117" s="815"/>
      <c r="O117" s="816"/>
      <c r="P117" s="569" t="s">
        <v>1135</v>
      </c>
      <c r="Q117" s="678"/>
      <c r="R117" s="571" t="s">
        <v>83</v>
      </c>
      <c r="S117" s="571"/>
      <c r="T117" s="571"/>
      <c r="U117" s="571"/>
      <c r="V117" s="571"/>
      <c r="W117" s="571"/>
      <c r="X117" s="571"/>
      <c r="Y117" s="571"/>
      <c r="Z117" s="571"/>
      <c r="AA117" s="571"/>
      <c r="AB117" s="571"/>
      <c r="AC117" s="571"/>
      <c r="AD117" s="571"/>
      <c r="AE117" s="571"/>
      <c r="AF117" s="571"/>
      <c r="AG117" s="571"/>
      <c r="AH117" s="571"/>
      <c r="AI117" s="571"/>
      <c r="AJ117" s="571"/>
      <c r="AK117" s="571"/>
      <c r="AL117" s="572"/>
      <c r="AM117" s="569" t="s">
        <v>1134</v>
      </c>
      <c r="AN117" s="678"/>
      <c r="AO117" s="905" t="s">
        <v>1136</v>
      </c>
      <c r="AP117" s="905"/>
      <c r="AQ117" s="905"/>
      <c r="AR117" s="905"/>
      <c r="AS117" s="905"/>
      <c r="AT117" s="905"/>
      <c r="AU117" s="905"/>
      <c r="AV117" s="905"/>
      <c r="AW117" s="905"/>
      <c r="AX117" s="905"/>
      <c r="AY117" s="905"/>
      <c r="AZ117" s="905"/>
      <c r="BA117" s="905"/>
      <c r="BB117" s="905"/>
      <c r="BC117" s="905"/>
      <c r="BD117" s="905"/>
      <c r="BE117" s="905"/>
      <c r="BF117" s="905"/>
      <c r="BG117" s="906"/>
      <c r="BH117" s="366"/>
      <c r="BK117" s="370"/>
    </row>
    <row r="118" spans="1:63" x14ac:dyDescent="0.15">
      <c r="A118" s="366"/>
      <c r="B118" s="366"/>
      <c r="C118" s="415"/>
      <c r="D118" s="415"/>
      <c r="E118" s="415"/>
      <c r="F118" s="415"/>
      <c r="G118" s="415"/>
      <c r="H118" s="415"/>
      <c r="I118" s="415"/>
      <c r="J118" s="416"/>
      <c r="K118" s="416"/>
      <c r="L118" s="416"/>
      <c r="M118" s="416"/>
      <c r="N118" s="416"/>
      <c r="O118" s="416"/>
      <c r="P118" s="573" t="s">
        <v>84</v>
      </c>
      <c r="Q118" s="574"/>
      <c r="R118" s="574"/>
      <c r="S118" s="574"/>
      <c r="T118" s="574"/>
      <c r="U118" s="574"/>
      <c r="V118" s="574"/>
      <c r="W118" s="574"/>
      <c r="X118" s="574"/>
      <c r="Y118" s="574"/>
      <c r="Z118" s="574"/>
      <c r="AA118" s="574"/>
      <c r="AB118" s="574"/>
      <c r="AC118" s="574"/>
      <c r="AD118" s="574"/>
      <c r="AE118" s="574"/>
      <c r="AF118" s="574"/>
      <c r="AG118" s="574"/>
      <c r="AH118" s="574"/>
      <c r="AI118" s="574"/>
      <c r="AJ118" s="574"/>
      <c r="AK118" s="574"/>
      <c r="AL118" s="575"/>
      <c r="AM118" s="573" t="s">
        <v>1162</v>
      </c>
      <c r="AN118" s="574"/>
      <c r="AO118" s="574"/>
      <c r="AP118" s="574"/>
      <c r="AQ118" s="574"/>
      <c r="AR118" s="574"/>
      <c r="AS118" s="574"/>
      <c r="AT118" s="574"/>
      <c r="AU118" s="574"/>
      <c r="AV118" s="574"/>
      <c r="AW118" s="574"/>
      <c r="AX118" s="574"/>
      <c r="AY118" s="574"/>
      <c r="AZ118" s="574"/>
      <c r="BA118" s="574"/>
      <c r="BB118" s="574"/>
      <c r="BC118" s="574"/>
      <c r="BD118" s="574"/>
      <c r="BE118" s="574"/>
      <c r="BF118" s="574"/>
      <c r="BG118" s="575"/>
      <c r="BH118" s="417"/>
      <c r="BI118" s="417"/>
      <c r="BK118" s="370"/>
    </row>
    <row r="119" spans="1:63" ht="37.5" customHeight="1" x14ac:dyDescent="0.15">
      <c r="A119" s="366"/>
      <c r="B119" s="366"/>
      <c r="C119" s="418"/>
      <c r="D119" s="418"/>
      <c r="E119" s="418"/>
      <c r="F119" s="418"/>
      <c r="G119" s="418"/>
      <c r="H119" s="418"/>
      <c r="I119" s="418"/>
      <c r="J119" s="419"/>
      <c r="K119" s="419"/>
      <c r="L119" s="419"/>
      <c r="M119" s="419"/>
      <c r="N119" s="419"/>
      <c r="O119" s="419"/>
      <c r="P119" s="687" t="s">
        <v>1133</v>
      </c>
      <c r="Q119" s="570"/>
      <c r="R119" s="571" t="s">
        <v>85</v>
      </c>
      <c r="S119" s="571"/>
      <c r="T119" s="571"/>
      <c r="U119" s="571"/>
      <c r="V119" s="571"/>
      <c r="W119" s="571"/>
      <c r="X119" s="571"/>
      <c r="Y119" s="571"/>
      <c r="Z119" s="571"/>
      <c r="AA119" s="571"/>
      <c r="AB119" s="571"/>
      <c r="AC119" s="571"/>
      <c r="AD119" s="571"/>
      <c r="AE119" s="571"/>
      <c r="AF119" s="571"/>
      <c r="AG119" s="571"/>
      <c r="AH119" s="571"/>
      <c r="AI119" s="571"/>
      <c r="AJ119" s="571"/>
      <c r="AK119" s="571"/>
      <c r="AL119" s="572"/>
      <c r="AM119" s="569" t="s">
        <v>1134</v>
      </c>
      <c r="AN119" s="570"/>
      <c r="AO119" s="571" t="s">
        <v>1163</v>
      </c>
      <c r="AP119" s="571"/>
      <c r="AQ119" s="571"/>
      <c r="AR119" s="571"/>
      <c r="AS119" s="571"/>
      <c r="AT119" s="571"/>
      <c r="AU119" s="571"/>
      <c r="AV119" s="571"/>
      <c r="AW119" s="571"/>
      <c r="AX119" s="571"/>
      <c r="AY119" s="571"/>
      <c r="AZ119" s="571"/>
      <c r="BA119" s="571"/>
      <c r="BB119" s="571"/>
      <c r="BC119" s="571"/>
      <c r="BD119" s="571"/>
      <c r="BE119" s="571"/>
      <c r="BF119" s="571"/>
      <c r="BG119" s="572"/>
      <c r="BH119" s="420"/>
      <c r="BI119" s="420"/>
      <c r="BK119" s="370"/>
    </row>
    <row r="120" spans="1:63" ht="24.75" customHeight="1" x14ac:dyDescent="0.15">
      <c r="A120" s="366"/>
      <c r="B120" s="366"/>
      <c r="C120" s="619" t="s">
        <v>86</v>
      </c>
      <c r="D120" s="619"/>
      <c r="E120" s="619"/>
      <c r="F120" s="619"/>
      <c r="G120" s="619"/>
      <c r="H120" s="619"/>
      <c r="I120" s="619"/>
      <c r="J120" s="619"/>
      <c r="K120" s="619"/>
      <c r="L120" s="619"/>
      <c r="M120" s="619"/>
      <c r="N120" s="619"/>
      <c r="O120" s="619"/>
      <c r="P120" s="817"/>
      <c r="Q120" s="817"/>
      <c r="R120" s="817"/>
      <c r="S120" s="817"/>
      <c r="T120" s="817"/>
      <c r="U120" s="817"/>
      <c r="V120" s="817"/>
      <c r="W120" s="817"/>
      <c r="X120" s="817"/>
      <c r="Y120" s="817"/>
      <c r="Z120" s="817"/>
      <c r="AA120" s="817"/>
      <c r="AB120" s="817"/>
      <c r="AC120" s="817"/>
      <c r="AD120" s="817"/>
      <c r="AE120" s="817"/>
      <c r="AF120" s="817"/>
      <c r="AG120" s="817"/>
      <c r="AH120" s="817"/>
      <c r="AI120" s="817"/>
      <c r="AJ120" s="817"/>
      <c r="AK120" s="817"/>
      <c r="AL120" s="817"/>
      <c r="AM120" s="619"/>
      <c r="AN120" s="619"/>
      <c r="AO120" s="619"/>
      <c r="AP120" s="619"/>
      <c r="AQ120" s="619"/>
      <c r="AR120" s="619"/>
      <c r="AS120" s="619"/>
      <c r="AT120" s="619"/>
      <c r="AU120" s="619"/>
      <c r="AV120" s="619"/>
      <c r="AW120" s="619"/>
      <c r="AX120" s="619"/>
      <c r="AY120" s="619"/>
      <c r="AZ120" s="619"/>
      <c r="BA120" s="619"/>
      <c r="BB120" s="619"/>
      <c r="BC120" s="619"/>
      <c r="BD120" s="619"/>
      <c r="BE120" s="619"/>
      <c r="BF120" s="619"/>
      <c r="BG120" s="619"/>
      <c r="BH120" s="366"/>
    </row>
    <row r="121" spans="1:63" ht="12" customHeight="1" x14ac:dyDescent="0.15">
      <c r="A121" s="366"/>
      <c r="B121" s="366"/>
      <c r="C121" s="619" t="s">
        <v>87</v>
      </c>
      <c r="D121" s="619"/>
      <c r="E121" s="619"/>
      <c r="F121" s="619"/>
      <c r="G121" s="619"/>
      <c r="H121" s="619"/>
      <c r="I121" s="619"/>
      <c r="J121" s="619"/>
      <c r="K121" s="619"/>
      <c r="L121" s="619"/>
      <c r="M121" s="619"/>
      <c r="N121" s="619"/>
      <c r="O121" s="619"/>
      <c r="P121" s="619"/>
      <c r="Q121" s="619"/>
      <c r="R121" s="619"/>
      <c r="S121" s="619"/>
      <c r="T121" s="619"/>
      <c r="U121" s="619"/>
      <c r="V121" s="619"/>
      <c r="W121" s="619"/>
      <c r="X121" s="619"/>
      <c r="Y121" s="619"/>
      <c r="Z121" s="619"/>
      <c r="AA121" s="619"/>
      <c r="AB121" s="619"/>
      <c r="AC121" s="619"/>
      <c r="AD121" s="619"/>
      <c r="AE121" s="619"/>
      <c r="AF121" s="619"/>
      <c r="AG121" s="619"/>
      <c r="AH121" s="619"/>
      <c r="AI121" s="619"/>
      <c r="AJ121" s="619"/>
      <c r="AK121" s="619"/>
      <c r="AL121" s="619"/>
      <c r="AM121" s="619"/>
      <c r="AN121" s="619"/>
      <c r="AO121" s="619"/>
      <c r="AP121" s="619"/>
      <c r="AQ121" s="619"/>
      <c r="AR121" s="619"/>
      <c r="AS121" s="619"/>
      <c r="AT121" s="619"/>
      <c r="AU121" s="619"/>
      <c r="AV121" s="619"/>
      <c r="AW121" s="619"/>
      <c r="AX121" s="619"/>
      <c r="AY121" s="619"/>
      <c r="AZ121" s="619"/>
      <c r="BA121" s="619"/>
      <c r="BB121" s="619"/>
      <c r="BC121" s="619"/>
      <c r="BD121" s="619"/>
      <c r="BE121" s="619"/>
      <c r="BF121" s="619"/>
      <c r="BG121" s="619"/>
      <c r="BH121" s="366"/>
    </row>
    <row r="122" spans="1:63" ht="40.5" customHeight="1" x14ac:dyDescent="0.15">
      <c r="A122" s="366"/>
      <c r="B122" s="366"/>
      <c r="C122" s="619" t="s">
        <v>88</v>
      </c>
      <c r="D122" s="619"/>
      <c r="E122" s="619"/>
      <c r="F122" s="619"/>
      <c r="G122" s="619"/>
      <c r="H122" s="619"/>
      <c r="I122" s="619"/>
      <c r="J122" s="619"/>
      <c r="K122" s="619"/>
      <c r="L122" s="619"/>
      <c r="M122" s="619"/>
      <c r="N122" s="619"/>
      <c r="O122" s="619"/>
      <c r="P122" s="619"/>
      <c r="Q122" s="619"/>
      <c r="R122" s="619"/>
      <c r="S122" s="619"/>
      <c r="T122" s="619"/>
      <c r="U122" s="619"/>
      <c r="V122" s="619"/>
      <c r="W122" s="619"/>
      <c r="X122" s="619"/>
      <c r="Y122" s="619"/>
      <c r="Z122" s="619"/>
      <c r="AA122" s="619"/>
      <c r="AB122" s="619"/>
      <c r="AC122" s="619"/>
      <c r="AD122" s="619"/>
      <c r="AE122" s="619"/>
      <c r="AF122" s="619"/>
      <c r="AG122" s="619"/>
      <c r="AH122" s="619"/>
      <c r="AI122" s="619"/>
      <c r="AJ122" s="619"/>
      <c r="AK122" s="619"/>
      <c r="AL122" s="619"/>
      <c r="AM122" s="619"/>
      <c r="AN122" s="619"/>
      <c r="AO122" s="619"/>
      <c r="AP122" s="619"/>
      <c r="AQ122" s="619"/>
      <c r="AR122" s="619"/>
      <c r="AS122" s="619"/>
      <c r="AT122" s="619"/>
      <c r="AU122" s="619"/>
      <c r="AV122" s="619"/>
      <c r="AW122" s="619"/>
      <c r="AX122" s="619"/>
      <c r="AY122" s="619"/>
      <c r="AZ122" s="619"/>
      <c r="BA122" s="619"/>
      <c r="BB122" s="619"/>
      <c r="BC122" s="619"/>
      <c r="BD122" s="619"/>
      <c r="BE122" s="619"/>
      <c r="BF122" s="619"/>
      <c r="BG122" s="619"/>
      <c r="BH122" s="366"/>
    </row>
    <row r="123" spans="1:63" x14ac:dyDescent="0.15">
      <c r="A123" s="366"/>
      <c r="B123" s="366"/>
      <c r="C123" s="619" t="s">
        <v>1164</v>
      </c>
      <c r="D123" s="619"/>
      <c r="E123" s="619"/>
      <c r="F123" s="619"/>
      <c r="G123" s="619"/>
      <c r="H123" s="619"/>
      <c r="I123" s="619"/>
      <c r="J123" s="619"/>
      <c r="K123" s="619"/>
      <c r="L123" s="619"/>
      <c r="M123" s="619"/>
      <c r="N123" s="619"/>
      <c r="O123" s="619"/>
      <c r="P123" s="619"/>
      <c r="Q123" s="619"/>
      <c r="R123" s="619"/>
      <c r="S123" s="619"/>
      <c r="T123" s="619"/>
      <c r="U123" s="619"/>
      <c r="V123" s="619"/>
      <c r="W123" s="619"/>
      <c r="X123" s="619"/>
      <c r="Y123" s="619"/>
      <c r="Z123" s="619"/>
      <c r="AA123" s="619"/>
      <c r="AB123" s="619"/>
      <c r="AC123" s="619"/>
      <c r="AD123" s="619"/>
      <c r="AE123" s="619"/>
      <c r="AF123" s="619"/>
      <c r="AG123" s="619"/>
      <c r="AH123" s="619"/>
      <c r="AI123" s="619"/>
      <c r="AJ123" s="619"/>
      <c r="AK123" s="619"/>
      <c r="AL123" s="619"/>
      <c r="AM123" s="619"/>
      <c r="AN123" s="619"/>
      <c r="AO123" s="619"/>
      <c r="AP123" s="619"/>
      <c r="AQ123" s="619"/>
      <c r="AR123" s="619"/>
      <c r="AS123" s="619"/>
      <c r="AT123" s="619"/>
      <c r="AU123" s="619"/>
      <c r="AV123" s="619"/>
      <c r="AW123" s="619"/>
      <c r="AX123" s="619"/>
      <c r="AY123" s="619"/>
      <c r="AZ123" s="619"/>
      <c r="BA123" s="619"/>
      <c r="BB123" s="619"/>
      <c r="BC123" s="619"/>
      <c r="BD123" s="619"/>
      <c r="BE123" s="619"/>
      <c r="BF123" s="619"/>
      <c r="BG123" s="619"/>
      <c r="BH123" s="366"/>
    </row>
    <row r="124" spans="1:63" ht="12" customHeight="1" x14ac:dyDescent="0.15">
      <c r="A124" s="366"/>
      <c r="B124" s="366"/>
      <c r="C124" s="365"/>
      <c r="D124" s="365"/>
      <c r="E124" s="365"/>
      <c r="F124" s="365"/>
      <c r="G124" s="365"/>
      <c r="H124" s="365"/>
      <c r="I124" s="365"/>
      <c r="J124" s="365"/>
      <c r="K124" s="365"/>
      <c r="L124" s="365"/>
      <c r="M124" s="365"/>
      <c r="N124" s="365"/>
      <c r="O124" s="365"/>
      <c r="P124" s="383"/>
      <c r="Q124" s="383"/>
      <c r="R124" s="383"/>
      <c r="S124" s="383"/>
      <c r="T124" s="383"/>
      <c r="U124" s="383"/>
      <c r="V124" s="383"/>
      <c r="W124" s="383"/>
      <c r="X124" s="383"/>
      <c r="Y124" s="383"/>
      <c r="Z124" s="383"/>
      <c r="AA124" s="383"/>
      <c r="AB124" s="366"/>
      <c r="AC124" s="366"/>
      <c r="AD124" s="366"/>
      <c r="AE124" s="366"/>
      <c r="AF124" s="366"/>
      <c r="AG124" s="366"/>
      <c r="AH124" s="412"/>
      <c r="AI124" s="412"/>
      <c r="AJ124" s="412"/>
      <c r="AK124" s="412"/>
      <c r="AL124" s="412"/>
      <c r="AM124" s="412"/>
      <c r="AN124" s="412"/>
      <c r="AO124" s="412"/>
      <c r="AP124" s="412"/>
      <c r="AQ124" s="412"/>
      <c r="AR124" s="412"/>
      <c r="AS124" s="412"/>
      <c r="AT124" s="366"/>
      <c r="AU124" s="366"/>
      <c r="AV124" s="366"/>
      <c r="AW124" s="366"/>
      <c r="AX124" s="366"/>
      <c r="AY124" s="366"/>
      <c r="AZ124" s="366"/>
      <c r="BA124" s="366"/>
      <c r="BB124" s="366"/>
      <c r="BC124" s="366"/>
      <c r="BD124" s="366"/>
      <c r="BE124" s="366"/>
      <c r="BF124" s="366"/>
      <c r="BG124" s="366"/>
      <c r="BH124" s="366"/>
    </row>
    <row r="125" spans="1:63" ht="15" customHeight="1" x14ac:dyDescent="0.15">
      <c r="A125" s="365"/>
      <c r="B125" s="365"/>
      <c r="C125" s="364" t="s">
        <v>89</v>
      </c>
      <c r="D125" s="365"/>
      <c r="E125" s="365"/>
      <c r="F125" s="365"/>
      <c r="G125" s="365"/>
      <c r="H125" s="365"/>
      <c r="I125" s="365"/>
      <c r="J125" s="365"/>
      <c r="K125" s="365"/>
      <c r="L125" s="365"/>
      <c r="M125" s="365"/>
      <c r="N125" s="365"/>
      <c r="O125" s="365"/>
      <c r="P125" s="383"/>
      <c r="Q125" s="383"/>
      <c r="R125" s="383"/>
      <c r="S125" s="383"/>
      <c r="T125" s="383"/>
      <c r="U125" s="383"/>
      <c r="V125" s="383"/>
      <c r="W125" s="383"/>
      <c r="X125" s="383"/>
      <c r="Y125" s="383"/>
      <c r="Z125" s="383"/>
      <c r="AA125" s="383"/>
      <c r="AB125" s="366"/>
      <c r="AC125" s="366"/>
      <c r="AD125" s="366"/>
      <c r="AE125" s="366"/>
      <c r="AF125" s="366"/>
      <c r="AG125" s="366"/>
      <c r="AH125" s="412"/>
      <c r="AI125" s="412"/>
      <c r="AJ125" s="412"/>
      <c r="AK125" s="412"/>
      <c r="AL125" s="412"/>
      <c r="AM125" s="412"/>
      <c r="AN125" s="412"/>
      <c r="AO125" s="412"/>
      <c r="AP125" s="412"/>
      <c r="AQ125" s="412"/>
      <c r="AR125" s="412"/>
      <c r="AS125" s="412"/>
      <c r="AT125" s="366"/>
      <c r="AU125" s="366"/>
      <c r="AV125" s="366"/>
      <c r="AW125" s="366"/>
      <c r="AX125" s="366"/>
      <c r="AY125" s="366"/>
      <c r="AZ125" s="366"/>
      <c r="BA125" s="366"/>
      <c r="BB125" s="366"/>
      <c r="BC125" s="366"/>
      <c r="BD125" s="366"/>
      <c r="BE125" s="366"/>
      <c r="BF125" s="366"/>
      <c r="BG125" s="366"/>
      <c r="BH125" s="366"/>
    </row>
    <row r="126" spans="1:63" ht="15" customHeight="1" x14ac:dyDescent="0.15">
      <c r="A126" s="366"/>
      <c r="B126" s="366"/>
      <c r="C126" s="421" t="s">
        <v>90</v>
      </c>
      <c r="D126" s="365"/>
      <c r="E126" s="365"/>
      <c r="F126" s="365"/>
      <c r="G126" s="365"/>
      <c r="H126" s="365"/>
      <c r="I126" s="365"/>
      <c r="J126" s="365"/>
      <c r="K126" s="365"/>
      <c r="L126" s="365"/>
      <c r="M126" s="365"/>
      <c r="N126" s="365"/>
      <c r="O126" s="365"/>
      <c r="P126" s="383"/>
      <c r="Q126" s="383"/>
      <c r="R126" s="383"/>
      <c r="S126" s="383"/>
      <c r="T126" s="383"/>
      <c r="U126" s="383"/>
      <c r="V126" s="383"/>
      <c r="W126" s="383"/>
      <c r="X126" s="383"/>
      <c r="Y126" s="383"/>
      <c r="Z126" s="383"/>
      <c r="AA126" s="383"/>
      <c r="AB126" s="366"/>
      <c r="AC126" s="366"/>
      <c r="AD126" s="366"/>
      <c r="AE126" s="366"/>
      <c r="AF126" s="366"/>
      <c r="AG126" s="366"/>
      <c r="AH126" s="412"/>
      <c r="AI126" s="412"/>
      <c r="AJ126" s="412"/>
      <c r="AK126" s="412"/>
      <c r="AL126" s="412"/>
      <c r="AM126" s="412"/>
      <c r="AN126" s="412"/>
      <c r="AO126" s="412"/>
      <c r="AP126" s="412"/>
      <c r="AQ126" s="412"/>
      <c r="AR126" s="412"/>
      <c r="AS126" s="412"/>
      <c r="AT126" s="366"/>
      <c r="AU126" s="366"/>
      <c r="AV126" s="366"/>
      <c r="AW126" s="366"/>
      <c r="AX126" s="366"/>
      <c r="AY126" s="366"/>
      <c r="AZ126" s="366"/>
      <c r="BA126" s="366"/>
      <c r="BB126" s="366"/>
      <c r="BC126" s="366"/>
      <c r="BD126" s="366"/>
      <c r="BE126" s="366"/>
      <c r="BF126" s="366"/>
      <c r="BG126" s="366"/>
      <c r="BH126" s="366"/>
    </row>
    <row r="127" spans="1:63" ht="14.25" customHeight="1" x14ac:dyDescent="0.15">
      <c r="A127" s="366"/>
      <c r="B127" s="366"/>
      <c r="C127" s="365"/>
      <c r="D127" s="808" t="s">
        <v>91</v>
      </c>
      <c r="E127" s="808"/>
      <c r="F127" s="808"/>
      <c r="G127" s="808"/>
      <c r="H127" s="808"/>
      <c r="I127" s="808"/>
      <c r="J127" s="808"/>
      <c r="K127" s="808"/>
      <c r="L127" s="810"/>
      <c r="M127" s="810"/>
      <c r="N127" s="810"/>
      <c r="O127" s="810"/>
      <c r="P127" s="810"/>
      <c r="Q127" s="810"/>
      <c r="R127" s="810"/>
      <c r="S127" s="810"/>
      <c r="T127" s="810"/>
      <c r="U127" s="810"/>
      <c r="V127" s="810"/>
      <c r="W127" s="810"/>
      <c r="X127" s="810"/>
      <c r="Y127" s="810"/>
      <c r="Z127" s="810"/>
      <c r="AA127" s="810"/>
      <c r="AB127" s="810"/>
      <c r="AC127" s="810"/>
      <c r="AD127" s="810"/>
      <c r="AE127" s="810"/>
      <c r="AF127" s="810"/>
      <c r="AG127" s="810"/>
      <c r="AH127" s="810"/>
      <c r="AI127" s="810"/>
      <c r="AJ127" s="810"/>
      <c r="AK127" s="810"/>
      <c r="AL127" s="810"/>
      <c r="AM127" s="810"/>
      <c r="AN127" s="810"/>
      <c r="AO127" s="810"/>
      <c r="AP127" s="810"/>
      <c r="AQ127" s="810"/>
      <c r="AR127" s="810"/>
      <c r="AS127" s="810"/>
      <c r="AT127" s="810"/>
      <c r="AU127" s="810"/>
      <c r="AV127" s="810"/>
      <c r="AW127" s="810"/>
      <c r="AX127" s="810"/>
      <c r="AY127" s="810"/>
      <c r="AZ127" s="810"/>
      <c r="BA127" s="810"/>
      <c r="BB127" s="810"/>
      <c r="BC127" s="810"/>
      <c r="BD127" s="810"/>
      <c r="BE127" s="810"/>
      <c r="BF127" s="810"/>
      <c r="BG127" s="810"/>
      <c r="BH127" s="366"/>
    </row>
    <row r="128" spans="1:63" ht="14.25" customHeight="1" x14ac:dyDescent="0.15">
      <c r="A128" s="366"/>
      <c r="B128" s="366"/>
      <c r="C128" s="366"/>
      <c r="D128" s="808" t="s">
        <v>92</v>
      </c>
      <c r="E128" s="809"/>
      <c r="F128" s="809"/>
      <c r="G128" s="809"/>
      <c r="H128" s="809"/>
      <c r="I128" s="809"/>
      <c r="J128" s="809"/>
      <c r="K128" s="809"/>
      <c r="L128" s="810"/>
      <c r="M128" s="810"/>
      <c r="N128" s="810"/>
      <c r="O128" s="810"/>
      <c r="P128" s="810"/>
      <c r="Q128" s="810"/>
      <c r="R128" s="810"/>
      <c r="S128" s="810"/>
      <c r="T128" s="810"/>
      <c r="U128" s="810"/>
      <c r="V128" s="810"/>
      <c r="W128" s="810"/>
      <c r="X128" s="810"/>
      <c r="Y128" s="810"/>
      <c r="Z128" s="810"/>
      <c r="AA128" s="810"/>
      <c r="AB128" s="810"/>
      <c r="AC128" s="810"/>
      <c r="AD128" s="810"/>
      <c r="AE128" s="810"/>
      <c r="AF128" s="810"/>
      <c r="AG128" s="810"/>
      <c r="AH128" s="810"/>
      <c r="AI128" s="810"/>
      <c r="AJ128" s="810"/>
      <c r="AK128" s="810"/>
      <c r="AL128" s="810"/>
      <c r="AM128" s="810"/>
      <c r="AN128" s="810"/>
      <c r="AO128" s="810"/>
      <c r="AP128" s="810"/>
      <c r="AQ128" s="810"/>
      <c r="AR128" s="810"/>
      <c r="AS128" s="810"/>
      <c r="AT128" s="810"/>
      <c r="AU128" s="810"/>
      <c r="AV128" s="810"/>
      <c r="AW128" s="810"/>
      <c r="AX128" s="810"/>
      <c r="AY128" s="810"/>
      <c r="AZ128" s="810"/>
      <c r="BA128" s="810"/>
      <c r="BB128" s="810"/>
      <c r="BC128" s="810"/>
      <c r="BD128" s="810"/>
      <c r="BE128" s="810"/>
      <c r="BF128" s="810"/>
      <c r="BG128" s="810"/>
      <c r="BH128" s="366"/>
    </row>
    <row r="129" spans="1:69" ht="14.25" customHeight="1" x14ac:dyDescent="0.15">
      <c r="A129" s="366"/>
      <c r="B129" s="366"/>
      <c r="C129" s="366"/>
      <c r="D129" s="808" t="s">
        <v>93</v>
      </c>
      <c r="E129" s="809"/>
      <c r="F129" s="809"/>
      <c r="G129" s="809"/>
      <c r="H129" s="809"/>
      <c r="I129" s="809"/>
      <c r="J129" s="809"/>
      <c r="K129" s="809"/>
      <c r="L129" s="810"/>
      <c r="M129" s="810"/>
      <c r="N129" s="810"/>
      <c r="O129" s="810"/>
      <c r="P129" s="810"/>
      <c r="Q129" s="810"/>
      <c r="R129" s="810"/>
      <c r="S129" s="810"/>
      <c r="T129" s="810"/>
      <c r="U129" s="810"/>
      <c r="V129" s="810"/>
      <c r="W129" s="810"/>
      <c r="X129" s="810"/>
      <c r="Y129" s="810"/>
      <c r="Z129" s="810"/>
      <c r="AA129" s="810"/>
      <c r="AB129" s="810"/>
      <c r="AC129" s="810"/>
      <c r="AD129" s="810"/>
      <c r="AE129" s="810"/>
      <c r="AF129" s="810"/>
      <c r="AG129" s="810"/>
      <c r="AH129" s="810"/>
      <c r="AI129" s="810"/>
      <c r="AJ129" s="810"/>
      <c r="AK129" s="810"/>
      <c r="AL129" s="810"/>
      <c r="AM129" s="810"/>
      <c r="AN129" s="810"/>
      <c r="AO129" s="810"/>
      <c r="AP129" s="810"/>
      <c r="AQ129" s="810"/>
      <c r="AR129" s="810"/>
      <c r="AS129" s="810"/>
      <c r="AT129" s="810"/>
      <c r="AU129" s="810"/>
      <c r="AV129" s="810"/>
      <c r="AW129" s="810"/>
      <c r="AX129" s="810"/>
      <c r="AY129" s="810"/>
      <c r="AZ129" s="810"/>
      <c r="BA129" s="810"/>
      <c r="BB129" s="810"/>
      <c r="BC129" s="810"/>
      <c r="BD129" s="810"/>
      <c r="BE129" s="810"/>
      <c r="BF129" s="810"/>
      <c r="BG129" s="810"/>
      <c r="BH129" s="366"/>
    </row>
    <row r="130" spans="1:69" ht="14.25" customHeight="1" x14ac:dyDescent="0.15">
      <c r="A130" s="366"/>
      <c r="B130" s="366"/>
      <c r="C130" s="366"/>
      <c r="D130" s="808" t="s">
        <v>94</v>
      </c>
      <c r="E130" s="809"/>
      <c r="F130" s="809"/>
      <c r="G130" s="809"/>
      <c r="H130" s="809"/>
      <c r="I130" s="809"/>
      <c r="J130" s="809"/>
      <c r="K130" s="809"/>
      <c r="L130" s="589"/>
      <c r="M130" s="590"/>
      <c r="N130" s="590"/>
      <c r="O130" s="590"/>
      <c r="P130" s="590"/>
      <c r="Q130" s="590"/>
      <c r="R130" s="590"/>
      <c r="S130" s="590"/>
      <c r="T130" s="590"/>
      <c r="U130" s="590"/>
      <c r="V130" s="590"/>
      <c r="W130" s="590"/>
      <c r="X130" s="590"/>
      <c r="Y130" s="590"/>
      <c r="Z130" s="590"/>
      <c r="AA130" s="590"/>
      <c r="AB130" s="590"/>
      <c r="AC130" s="590"/>
      <c r="AD130" s="590"/>
      <c r="AE130" s="590"/>
      <c r="AF130" s="590"/>
      <c r="AG130" s="590"/>
      <c r="AH130" s="590"/>
      <c r="AI130" s="590"/>
      <c r="AJ130" s="590"/>
      <c r="AK130" s="590"/>
      <c r="AL130" s="590"/>
      <c r="AM130" s="590"/>
      <c r="AN130" s="590"/>
      <c r="AO130" s="590"/>
      <c r="AP130" s="590"/>
      <c r="AQ130" s="590"/>
      <c r="AR130" s="590"/>
      <c r="AS130" s="590"/>
      <c r="AT130" s="590"/>
      <c r="AU130" s="590"/>
      <c r="AV130" s="590"/>
      <c r="AW130" s="590"/>
      <c r="AX130" s="590"/>
      <c r="AY130" s="590"/>
      <c r="AZ130" s="590"/>
      <c r="BA130" s="590"/>
      <c r="BB130" s="590"/>
      <c r="BC130" s="590"/>
      <c r="BD130" s="590"/>
      <c r="BE130" s="590"/>
      <c r="BF130" s="590"/>
      <c r="BG130" s="591"/>
      <c r="BH130" s="366"/>
    </row>
    <row r="131" spans="1:69" ht="14.25" customHeight="1" x14ac:dyDescent="0.15">
      <c r="A131" s="366"/>
      <c r="B131" s="366"/>
      <c r="C131" s="366"/>
      <c r="D131" s="808" t="s">
        <v>95</v>
      </c>
      <c r="E131" s="809"/>
      <c r="F131" s="809"/>
      <c r="G131" s="809"/>
      <c r="H131" s="809"/>
      <c r="I131" s="809"/>
      <c r="J131" s="809"/>
      <c r="K131" s="809"/>
      <c r="L131" s="810"/>
      <c r="M131" s="810"/>
      <c r="N131" s="810"/>
      <c r="O131" s="810"/>
      <c r="P131" s="810"/>
      <c r="Q131" s="810"/>
      <c r="R131" s="810"/>
      <c r="S131" s="810"/>
      <c r="T131" s="810"/>
      <c r="U131" s="810"/>
      <c r="V131" s="810"/>
      <c r="W131" s="810"/>
      <c r="X131" s="810"/>
      <c r="Y131" s="810"/>
      <c r="Z131" s="810"/>
      <c r="AA131" s="810"/>
      <c r="AB131" s="810"/>
      <c r="AC131" s="810"/>
      <c r="AD131" s="810"/>
      <c r="AE131" s="810"/>
      <c r="AF131" s="810"/>
      <c r="AG131" s="810"/>
      <c r="AH131" s="810"/>
      <c r="AI131" s="810"/>
      <c r="AJ131" s="810"/>
      <c r="AK131" s="810"/>
      <c r="AL131" s="810"/>
      <c r="AM131" s="810"/>
      <c r="AN131" s="810"/>
      <c r="AO131" s="810"/>
      <c r="AP131" s="810"/>
      <c r="AQ131" s="810"/>
      <c r="AR131" s="810"/>
      <c r="AS131" s="810"/>
      <c r="AT131" s="810"/>
      <c r="AU131" s="810"/>
      <c r="AV131" s="810"/>
      <c r="AW131" s="810"/>
      <c r="AX131" s="810"/>
      <c r="AY131" s="810"/>
      <c r="AZ131" s="810"/>
      <c r="BA131" s="810"/>
      <c r="BB131" s="810"/>
      <c r="BC131" s="810"/>
      <c r="BD131" s="810"/>
      <c r="BE131" s="810"/>
      <c r="BF131" s="810"/>
      <c r="BG131" s="810"/>
      <c r="BH131" s="366"/>
      <c r="BJ131" s="422"/>
    </row>
    <row r="132" spans="1:69" ht="15" customHeight="1" x14ac:dyDescent="0.15">
      <c r="A132" s="366"/>
      <c r="B132" s="366"/>
      <c r="C132" s="366"/>
      <c r="D132" s="421" t="s">
        <v>96</v>
      </c>
      <c r="E132" s="423"/>
      <c r="F132" s="423"/>
      <c r="G132" s="423"/>
      <c r="H132" s="423"/>
      <c r="I132" s="423"/>
      <c r="J132" s="423"/>
      <c r="K132" s="423"/>
      <c r="L132" s="365"/>
      <c r="M132" s="365"/>
      <c r="N132" s="365"/>
      <c r="O132" s="365"/>
      <c r="P132" s="365"/>
      <c r="Q132" s="365"/>
      <c r="R132" s="365"/>
      <c r="S132" s="365"/>
      <c r="T132" s="365"/>
      <c r="U132" s="365"/>
      <c r="V132" s="365"/>
      <c r="W132" s="365"/>
      <c r="X132" s="365"/>
      <c r="Y132" s="365"/>
      <c r="Z132" s="365"/>
      <c r="AA132" s="365"/>
      <c r="AB132" s="365"/>
      <c r="AC132" s="365"/>
      <c r="AD132" s="365"/>
      <c r="AE132" s="365"/>
      <c r="AF132" s="365"/>
      <c r="AG132" s="365"/>
      <c r="AH132" s="365"/>
      <c r="AI132" s="365"/>
      <c r="AJ132" s="365"/>
      <c r="AK132" s="365"/>
      <c r="AL132" s="365"/>
      <c r="AM132" s="365"/>
      <c r="AN132" s="365"/>
      <c r="AO132" s="365"/>
      <c r="AP132" s="365"/>
      <c r="AQ132" s="365"/>
      <c r="AR132" s="365"/>
      <c r="AS132" s="365"/>
      <c r="AT132" s="365"/>
      <c r="AU132" s="365"/>
      <c r="AV132" s="365"/>
      <c r="AW132" s="365"/>
      <c r="AX132" s="365"/>
      <c r="AY132" s="365"/>
      <c r="AZ132" s="365"/>
      <c r="BA132" s="365"/>
      <c r="BB132" s="365"/>
      <c r="BC132" s="365"/>
      <c r="BD132" s="365"/>
      <c r="BE132" s="365"/>
      <c r="BF132" s="365"/>
      <c r="BG132" s="365"/>
      <c r="BH132" s="366"/>
      <c r="BJ132" s="422"/>
    </row>
    <row r="133" spans="1:69" ht="12" customHeight="1" x14ac:dyDescent="0.15">
      <c r="A133" s="365"/>
      <c r="B133" s="365"/>
      <c r="C133" s="366"/>
      <c r="D133" s="366"/>
      <c r="E133" s="366"/>
      <c r="F133" s="366"/>
      <c r="G133" s="366"/>
      <c r="H133" s="366"/>
      <c r="I133" s="366"/>
      <c r="J133" s="366"/>
      <c r="K133" s="366"/>
      <c r="L133" s="366"/>
      <c r="M133" s="366"/>
      <c r="N133" s="366"/>
      <c r="O133" s="366"/>
      <c r="P133" s="383"/>
      <c r="Q133" s="383"/>
      <c r="R133" s="383"/>
      <c r="S133" s="383"/>
      <c r="T133" s="383"/>
      <c r="U133" s="383"/>
      <c r="V133" s="383"/>
      <c r="W133" s="383"/>
      <c r="X133" s="383"/>
      <c r="Y133" s="383"/>
      <c r="Z133" s="383"/>
      <c r="AA133" s="383"/>
      <c r="AB133" s="366"/>
      <c r="AC133" s="366"/>
      <c r="AD133" s="366"/>
      <c r="AE133" s="366"/>
      <c r="AF133" s="366"/>
      <c r="AG133" s="366"/>
      <c r="AH133" s="412"/>
      <c r="AI133" s="412"/>
      <c r="AJ133" s="412"/>
      <c r="AK133" s="412"/>
      <c r="AL133" s="412"/>
      <c r="AM133" s="412"/>
      <c r="AN133" s="412"/>
      <c r="AO133" s="412"/>
      <c r="AP133" s="412"/>
      <c r="AQ133" s="412"/>
      <c r="AR133" s="412"/>
      <c r="AS133" s="412"/>
      <c r="AT133" s="366"/>
      <c r="AU133" s="366"/>
      <c r="AV133" s="366"/>
      <c r="AW133" s="366"/>
      <c r="AX133" s="366"/>
      <c r="AY133" s="366"/>
      <c r="AZ133" s="366"/>
      <c r="BA133" s="366"/>
      <c r="BB133" s="366"/>
      <c r="BC133" s="366"/>
      <c r="BD133" s="366"/>
      <c r="BE133" s="366"/>
      <c r="BF133" s="366"/>
      <c r="BG133" s="366"/>
      <c r="BH133" s="366"/>
      <c r="BJ133" s="422"/>
    </row>
    <row r="134" spans="1:69" ht="12.95" customHeight="1" x14ac:dyDescent="0.15">
      <c r="A134" s="366"/>
      <c r="B134" s="366"/>
      <c r="C134" s="421" t="s">
        <v>97</v>
      </c>
      <c r="D134" s="365"/>
      <c r="E134" s="365"/>
      <c r="F134" s="365"/>
      <c r="G134" s="365"/>
      <c r="H134" s="365"/>
      <c r="I134" s="365"/>
      <c r="J134" s="365"/>
      <c r="K134" s="365"/>
      <c r="L134" s="365"/>
      <c r="M134" s="365"/>
      <c r="N134" s="365"/>
      <c r="O134" s="365"/>
      <c r="P134" s="383"/>
      <c r="Q134" s="383"/>
      <c r="R134" s="383"/>
      <c r="S134" s="383"/>
      <c r="T134" s="383"/>
      <c r="U134" s="383"/>
      <c r="V134" s="383"/>
      <c r="W134" s="383"/>
      <c r="X134" s="383"/>
      <c r="Y134" s="383"/>
      <c r="Z134" s="383"/>
      <c r="AA134" s="383"/>
      <c r="AB134" s="366"/>
      <c r="AC134" s="366"/>
      <c r="AD134" s="366"/>
      <c r="AE134" s="366"/>
      <c r="AF134" s="366"/>
      <c r="AG134" s="366"/>
      <c r="AH134" s="412"/>
      <c r="AI134" s="412"/>
      <c r="AJ134" s="412"/>
      <c r="AK134" s="412"/>
      <c r="AL134" s="412"/>
      <c r="AM134" s="412"/>
      <c r="AN134" s="412"/>
      <c r="AO134" s="412"/>
      <c r="AP134" s="412"/>
      <c r="AQ134" s="412"/>
      <c r="AR134" s="412"/>
      <c r="AS134" s="412"/>
      <c r="AT134" s="366"/>
      <c r="AU134" s="366"/>
      <c r="AV134" s="366"/>
      <c r="AW134" s="366"/>
      <c r="AX134" s="366"/>
      <c r="AY134" s="366"/>
      <c r="AZ134" s="366"/>
      <c r="BA134" s="366"/>
      <c r="BB134" s="366"/>
      <c r="BC134" s="366"/>
      <c r="BD134" s="366"/>
      <c r="BE134" s="366"/>
      <c r="BF134" s="366"/>
      <c r="BG134" s="366"/>
      <c r="BH134" s="366"/>
      <c r="BJ134" s="422"/>
    </row>
    <row r="135" spans="1:69" s="7" customFormat="1" ht="14.25" customHeight="1" x14ac:dyDescent="0.15">
      <c r="A135" s="366"/>
      <c r="B135" s="366"/>
      <c r="C135" s="365"/>
      <c r="D135" s="808" t="s">
        <v>91</v>
      </c>
      <c r="E135" s="808"/>
      <c r="F135" s="808"/>
      <c r="G135" s="808"/>
      <c r="H135" s="808"/>
      <c r="I135" s="808"/>
      <c r="J135" s="808"/>
      <c r="K135" s="808"/>
      <c r="L135" s="810"/>
      <c r="M135" s="810"/>
      <c r="N135" s="810"/>
      <c r="O135" s="810"/>
      <c r="P135" s="810"/>
      <c r="Q135" s="810"/>
      <c r="R135" s="810"/>
      <c r="S135" s="810"/>
      <c r="T135" s="810"/>
      <c r="U135" s="810"/>
      <c r="V135" s="810"/>
      <c r="W135" s="810"/>
      <c r="X135" s="810"/>
      <c r="Y135" s="810"/>
      <c r="Z135" s="810"/>
      <c r="AA135" s="810"/>
      <c r="AB135" s="810"/>
      <c r="AC135" s="810"/>
      <c r="AD135" s="810"/>
      <c r="AE135" s="810"/>
      <c r="AF135" s="810"/>
      <c r="AG135" s="810"/>
      <c r="AH135" s="810"/>
      <c r="AI135" s="810"/>
      <c r="AJ135" s="810"/>
      <c r="AK135" s="810"/>
      <c r="AL135" s="810"/>
      <c r="AM135" s="810"/>
      <c r="AN135" s="810"/>
      <c r="AO135" s="810"/>
      <c r="AP135" s="810"/>
      <c r="AQ135" s="810"/>
      <c r="AR135" s="810"/>
      <c r="AS135" s="810"/>
      <c r="AT135" s="810"/>
      <c r="AU135" s="810"/>
      <c r="AV135" s="810"/>
      <c r="AW135" s="810"/>
      <c r="AX135" s="810"/>
      <c r="AY135" s="810"/>
      <c r="AZ135" s="810"/>
      <c r="BA135" s="810"/>
      <c r="BB135" s="810"/>
      <c r="BC135" s="810"/>
      <c r="BD135" s="810"/>
      <c r="BE135" s="810"/>
      <c r="BF135" s="810"/>
      <c r="BG135" s="810"/>
      <c r="BH135" s="366"/>
      <c r="BI135" s="1"/>
      <c r="BJ135" s="422"/>
      <c r="BK135" s="1"/>
      <c r="BL135" s="370"/>
      <c r="BM135" s="1"/>
      <c r="BN135" s="1"/>
      <c r="BO135" s="1"/>
      <c r="BP135" s="1"/>
      <c r="BQ135" s="1"/>
    </row>
    <row r="136" spans="1:69" s="424" customFormat="1" ht="14.25" customHeight="1" x14ac:dyDescent="0.15">
      <c r="A136" s="366"/>
      <c r="B136" s="366"/>
      <c r="C136" s="366"/>
      <c r="D136" s="808" t="s">
        <v>92</v>
      </c>
      <c r="E136" s="809"/>
      <c r="F136" s="809"/>
      <c r="G136" s="809"/>
      <c r="H136" s="809"/>
      <c r="I136" s="809"/>
      <c r="J136" s="809"/>
      <c r="K136" s="809"/>
      <c r="L136" s="810"/>
      <c r="M136" s="810"/>
      <c r="N136" s="810"/>
      <c r="O136" s="810"/>
      <c r="P136" s="810"/>
      <c r="Q136" s="810"/>
      <c r="R136" s="810"/>
      <c r="S136" s="810"/>
      <c r="T136" s="810"/>
      <c r="U136" s="810"/>
      <c r="V136" s="810"/>
      <c r="W136" s="810"/>
      <c r="X136" s="810"/>
      <c r="Y136" s="810"/>
      <c r="Z136" s="810"/>
      <c r="AA136" s="810"/>
      <c r="AB136" s="810"/>
      <c r="AC136" s="810"/>
      <c r="AD136" s="810"/>
      <c r="AE136" s="810"/>
      <c r="AF136" s="810"/>
      <c r="AG136" s="810"/>
      <c r="AH136" s="810"/>
      <c r="AI136" s="810"/>
      <c r="AJ136" s="810"/>
      <c r="AK136" s="810"/>
      <c r="AL136" s="810"/>
      <c r="AM136" s="810"/>
      <c r="AN136" s="810"/>
      <c r="AO136" s="810"/>
      <c r="AP136" s="810"/>
      <c r="AQ136" s="810"/>
      <c r="AR136" s="810"/>
      <c r="AS136" s="810"/>
      <c r="AT136" s="810"/>
      <c r="AU136" s="810"/>
      <c r="AV136" s="810"/>
      <c r="AW136" s="810"/>
      <c r="AX136" s="810"/>
      <c r="AY136" s="810"/>
      <c r="AZ136" s="810"/>
      <c r="BA136" s="810"/>
      <c r="BB136" s="810"/>
      <c r="BC136" s="810"/>
      <c r="BD136" s="810"/>
      <c r="BE136" s="810"/>
      <c r="BF136" s="810"/>
      <c r="BG136" s="810"/>
      <c r="BH136" s="366"/>
      <c r="BI136" s="1"/>
      <c r="BJ136" s="422"/>
      <c r="BK136" s="1"/>
      <c r="BL136" s="370"/>
      <c r="BM136" s="1"/>
      <c r="BN136" s="1"/>
      <c r="BO136" s="1"/>
      <c r="BP136" s="1"/>
      <c r="BQ136" s="1"/>
    </row>
    <row r="137" spans="1:69" ht="14.25" customHeight="1" x14ac:dyDescent="0.15">
      <c r="A137" s="366"/>
      <c r="B137" s="366"/>
      <c r="C137" s="366"/>
      <c r="D137" s="808" t="s">
        <v>93</v>
      </c>
      <c r="E137" s="809"/>
      <c r="F137" s="809"/>
      <c r="G137" s="809"/>
      <c r="H137" s="809"/>
      <c r="I137" s="809"/>
      <c r="J137" s="809"/>
      <c r="K137" s="809"/>
      <c r="L137" s="810"/>
      <c r="M137" s="810"/>
      <c r="N137" s="810"/>
      <c r="O137" s="810"/>
      <c r="P137" s="810"/>
      <c r="Q137" s="810"/>
      <c r="R137" s="810"/>
      <c r="S137" s="810"/>
      <c r="T137" s="810"/>
      <c r="U137" s="810"/>
      <c r="V137" s="810"/>
      <c r="W137" s="810"/>
      <c r="X137" s="810"/>
      <c r="Y137" s="810"/>
      <c r="Z137" s="810"/>
      <c r="AA137" s="810"/>
      <c r="AB137" s="810"/>
      <c r="AC137" s="810"/>
      <c r="AD137" s="810"/>
      <c r="AE137" s="810"/>
      <c r="AF137" s="810"/>
      <c r="AG137" s="810"/>
      <c r="AH137" s="810"/>
      <c r="AI137" s="810"/>
      <c r="AJ137" s="810"/>
      <c r="AK137" s="810"/>
      <c r="AL137" s="810"/>
      <c r="AM137" s="810"/>
      <c r="AN137" s="810"/>
      <c r="AO137" s="810"/>
      <c r="AP137" s="810"/>
      <c r="AQ137" s="810"/>
      <c r="AR137" s="810"/>
      <c r="AS137" s="810"/>
      <c r="AT137" s="810"/>
      <c r="AU137" s="810"/>
      <c r="AV137" s="810"/>
      <c r="AW137" s="810"/>
      <c r="AX137" s="810"/>
      <c r="AY137" s="810"/>
      <c r="AZ137" s="810"/>
      <c r="BA137" s="810"/>
      <c r="BB137" s="810"/>
      <c r="BC137" s="810"/>
      <c r="BD137" s="810"/>
      <c r="BE137" s="810"/>
      <c r="BF137" s="810"/>
      <c r="BG137" s="810"/>
      <c r="BH137" s="421"/>
      <c r="BI137" s="7"/>
      <c r="BJ137" s="422"/>
      <c r="BK137" s="7"/>
      <c r="BL137" s="425"/>
      <c r="BM137" s="7"/>
      <c r="BN137" s="7"/>
      <c r="BO137" s="7"/>
      <c r="BP137" s="7"/>
      <c r="BQ137" s="7"/>
    </row>
    <row r="138" spans="1:69" ht="14.25" customHeight="1" x14ac:dyDescent="0.15">
      <c r="A138" s="366"/>
      <c r="B138" s="366"/>
      <c r="C138" s="366"/>
      <c r="D138" s="808" t="s">
        <v>94</v>
      </c>
      <c r="E138" s="809"/>
      <c r="F138" s="809"/>
      <c r="G138" s="809"/>
      <c r="H138" s="809"/>
      <c r="I138" s="809"/>
      <c r="J138" s="809"/>
      <c r="K138" s="809"/>
      <c r="L138" s="589"/>
      <c r="M138" s="590"/>
      <c r="N138" s="590"/>
      <c r="O138" s="590"/>
      <c r="P138" s="590"/>
      <c r="Q138" s="590"/>
      <c r="R138" s="590"/>
      <c r="S138" s="590"/>
      <c r="T138" s="590"/>
      <c r="U138" s="590"/>
      <c r="V138" s="590"/>
      <c r="W138" s="590"/>
      <c r="X138" s="590"/>
      <c r="Y138" s="590"/>
      <c r="Z138" s="590"/>
      <c r="AA138" s="590"/>
      <c r="AB138" s="590"/>
      <c r="AC138" s="590"/>
      <c r="AD138" s="590"/>
      <c r="AE138" s="590"/>
      <c r="AF138" s="590"/>
      <c r="AG138" s="590"/>
      <c r="AH138" s="590"/>
      <c r="AI138" s="590"/>
      <c r="AJ138" s="590"/>
      <c r="AK138" s="590"/>
      <c r="AL138" s="590"/>
      <c r="AM138" s="590"/>
      <c r="AN138" s="590"/>
      <c r="AO138" s="590"/>
      <c r="AP138" s="590"/>
      <c r="AQ138" s="590"/>
      <c r="AR138" s="590"/>
      <c r="AS138" s="590"/>
      <c r="AT138" s="590"/>
      <c r="AU138" s="590"/>
      <c r="AV138" s="590"/>
      <c r="AW138" s="590"/>
      <c r="AX138" s="590"/>
      <c r="AY138" s="590"/>
      <c r="AZ138" s="590"/>
      <c r="BA138" s="590"/>
      <c r="BB138" s="590"/>
      <c r="BC138" s="590"/>
      <c r="BD138" s="590"/>
      <c r="BE138" s="590"/>
      <c r="BF138" s="590"/>
      <c r="BG138" s="591"/>
      <c r="BH138" s="426"/>
      <c r="BI138" s="424"/>
      <c r="BJ138" s="422"/>
      <c r="BK138" s="424"/>
      <c r="BL138" s="427"/>
      <c r="BM138" s="424"/>
      <c r="BN138" s="424"/>
      <c r="BO138" s="424"/>
      <c r="BP138" s="424"/>
      <c r="BQ138" s="424"/>
    </row>
    <row r="139" spans="1:69" ht="14.25" customHeight="1" x14ac:dyDescent="0.15">
      <c r="A139" s="366"/>
      <c r="B139" s="366"/>
      <c r="C139" s="366"/>
      <c r="D139" s="808" t="s">
        <v>95</v>
      </c>
      <c r="E139" s="809"/>
      <c r="F139" s="809"/>
      <c r="G139" s="809"/>
      <c r="H139" s="809"/>
      <c r="I139" s="809"/>
      <c r="J139" s="809"/>
      <c r="K139" s="809"/>
      <c r="L139" s="810"/>
      <c r="M139" s="810"/>
      <c r="N139" s="810"/>
      <c r="O139" s="810"/>
      <c r="P139" s="810"/>
      <c r="Q139" s="810"/>
      <c r="R139" s="810"/>
      <c r="S139" s="810"/>
      <c r="T139" s="810"/>
      <c r="U139" s="810"/>
      <c r="V139" s="810"/>
      <c r="W139" s="810"/>
      <c r="X139" s="810"/>
      <c r="Y139" s="810"/>
      <c r="Z139" s="810"/>
      <c r="AA139" s="810"/>
      <c r="AB139" s="810"/>
      <c r="AC139" s="810"/>
      <c r="AD139" s="810"/>
      <c r="AE139" s="810"/>
      <c r="AF139" s="810"/>
      <c r="AG139" s="810"/>
      <c r="AH139" s="810"/>
      <c r="AI139" s="810"/>
      <c r="AJ139" s="810"/>
      <c r="AK139" s="810"/>
      <c r="AL139" s="810"/>
      <c r="AM139" s="810"/>
      <c r="AN139" s="810"/>
      <c r="AO139" s="810"/>
      <c r="AP139" s="810"/>
      <c r="AQ139" s="810"/>
      <c r="AR139" s="810"/>
      <c r="AS139" s="810"/>
      <c r="AT139" s="810"/>
      <c r="AU139" s="810"/>
      <c r="AV139" s="810"/>
      <c r="AW139" s="810"/>
      <c r="AX139" s="810"/>
      <c r="AY139" s="810"/>
      <c r="AZ139" s="810"/>
      <c r="BA139" s="810"/>
      <c r="BB139" s="810"/>
      <c r="BC139" s="810"/>
      <c r="BD139" s="810"/>
      <c r="BE139" s="810"/>
      <c r="BF139" s="810"/>
      <c r="BG139" s="810"/>
      <c r="BH139" s="428"/>
      <c r="BI139" s="424"/>
      <c r="BJ139" s="422"/>
      <c r="BK139" s="424"/>
      <c r="BL139" s="427"/>
      <c r="BM139" s="424"/>
      <c r="BN139" s="424"/>
      <c r="BO139" s="424"/>
      <c r="BP139" s="424"/>
      <c r="BQ139" s="424"/>
    </row>
    <row r="140" spans="1:69" ht="15" customHeight="1" x14ac:dyDescent="0.15">
      <c r="A140" s="366"/>
      <c r="B140" s="366"/>
      <c r="C140" s="366"/>
      <c r="D140" s="421" t="s">
        <v>96</v>
      </c>
      <c r="E140" s="423"/>
      <c r="F140" s="423"/>
      <c r="G140" s="423"/>
      <c r="H140" s="423"/>
      <c r="I140" s="423"/>
      <c r="J140" s="423"/>
      <c r="K140" s="423"/>
      <c r="L140" s="365"/>
      <c r="M140" s="365"/>
      <c r="N140" s="365"/>
      <c r="O140" s="365"/>
      <c r="P140" s="365"/>
      <c r="Q140" s="365"/>
      <c r="R140" s="365"/>
      <c r="S140" s="365"/>
      <c r="T140" s="365"/>
      <c r="U140" s="365"/>
      <c r="V140" s="365"/>
      <c r="W140" s="365"/>
      <c r="X140" s="365"/>
      <c r="Y140" s="365"/>
      <c r="Z140" s="365"/>
      <c r="AA140" s="365"/>
      <c r="AB140" s="365"/>
      <c r="AC140" s="365"/>
      <c r="AD140" s="365"/>
      <c r="AE140" s="365"/>
      <c r="AF140" s="365"/>
      <c r="AG140" s="365"/>
      <c r="AH140" s="365"/>
      <c r="AI140" s="365"/>
      <c r="AJ140" s="365"/>
      <c r="AK140" s="365"/>
      <c r="AL140" s="365"/>
      <c r="AM140" s="365"/>
      <c r="AN140" s="365"/>
      <c r="AO140" s="365"/>
      <c r="AP140" s="365"/>
      <c r="AQ140" s="365"/>
      <c r="AR140" s="365"/>
      <c r="AS140" s="365"/>
      <c r="AT140" s="365"/>
      <c r="AU140" s="365"/>
      <c r="AV140" s="365"/>
      <c r="AW140" s="365"/>
      <c r="AX140" s="365"/>
      <c r="AY140" s="365"/>
      <c r="AZ140" s="365"/>
      <c r="BA140" s="365"/>
      <c r="BB140" s="365"/>
      <c r="BC140" s="365"/>
      <c r="BD140" s="365"/>
      <c r="BE140" s="365"/>
      <c r="BF140" s="365"/>
      <c r="BG140" s="365"/>
      <c r="BH140" s="366"/>
      <c r="BJ140" s="422"/>
    </row>
    <row r="141" spans="1:69" ht="12" customHeight="1" x14ac:dyDescent="0.15">
      <c r="A141" s="365"/>
      <c r="B141" s="365"/>
      <c r="C141" s="366"/>
      <c r="D141" s="366"/>
      <c r="E141" s="366"/>
      <c r="F141" s="366"/>
      <c r="G141" s="366"/>
      <c r="H141" s="366"/>
      <c r="I141" s="366"/>
      <c r="J141" s="366"/>
      <c r="K141" s="366"/>
      <c r="L141" s="366"/>
      <c r="M141" s="366"/>
      <c r="N141" s="366"/>
      <c r="O141" s="366"/>
      <c r="P141" s="383"/>
      <c r="Q141" s="383"/>
      <c r="R141" s="383"/>
      <c r="S141" s="383"/>
      <c r="T141" s="383"/>
      <c r="U141" s="383"/>
      <c r="V141" s="383"/>
      <c r="W141" s="383"/>
      <c r="X141" s="383"/>
      <c r="Y141" s="383"/>
      <c r="Z141" s="383"/>
      <c r="AA141" s="383"/>
      <c r="AB141" s="366"/>
      <c r="AC141" s="366"/>
      <c r="AD141" s="366"/>
      <c r="AE141" s="366"/>
      <c r="AF141" s="366"/>
      <c r="AG141" s="366"/>
      <c r="AH141" s="412"/>
      <c r="AI141" s="412"/>
      <c r="AJ141" s="412"/>
      <c r="AK141" s="412"/>
      <c r="AL141" s="412"/>
      <c r="AM141" s="412"/>
      <c r="AN141" s="412"/>
      <c r="AO141" s="412"/>
      <c r="AP141" s="412"/>
      <c r="AQ141" s="412"/>
      <c r="AR141" s="412"/>
      <c r="AS141" s="412"/>
      <c r="AT141" s="366"/>
      <c r="AU141" s="366"/>
      <c r="AV141" s="366"/>
      <c r="AW141" s="366"/>
      <c r="AX141" s="366"/>
      <c r="AY141" s="366"/>
      <c r="AZ141" s="366"/>
      <c r="BA141" s="366"/>
      <c r="BB141" s="366"/>
      <c r="BC141" s="366"/>
      <c r="BD141" s="366"/>
      <c r="BE141" s="366"/>
      <c r="BF141" s="366"/>
      <c r="BG141" s="366"/>
      <c r="BH141" s="366"/>
      <c r="BJ141" s="422"/>
    </row>
    <row r="142" spans="1:69" ht="12.95" customHeight="1" x14ac:dyDescent="0.15">
      <c r="A142" s="366"/>
      <c r="B142" s="366"/>
      <c r="C142" s="421" t="s">
        <v>98</v>
      </c>
      <c r="D142" s="365"/>
      <c r="E142" s="365"/>
      <c r="F142" s="365"/>
      <c r="G142" s="365"/>
      <c r="H142" s="365"/>
      <c r="I142" s="365"/>
      <c r="J142" s="365"/>
      <c r="K142" s="365"/>
      <c r="L142" s="365"/>
      <c r="M142" s="365"/>
      <c r="N142" s="365"/>
      <c r="O142" s="365"/>
      <c r="P142" s="383"/>
      <c r="Q142" s="383"/>
      <c r="R142" s="383"/>
      <c r="S142" s="383"/>
      <c r="T142" s="383"/>
      <c r="U142" s="383"/>
      <c r="V142" s="383"/>
      <c r="W142" s="383"/>
      <c r="X142" s="383"/>
      <c r="Y142" s="383"/>
      <c r="Z142" s="383"/>
      <c r="AA142" s="383"/>
      <c r="AB142" s="366"/>
      <c r="AC142" s="366"/>
      <c r="AD142" s="366"/>
      <c r="AE142" s="366"/>
      <c r="AF142" s="366"/>
      <c r="AG142" s="366"/>
      <c r="AH142" s="412"/>
      <c r="AI142" s="412"/>
      <c r="AJ142" s="412"/>
      <c r="AK142" s="412"/>
      <c r="AL142" s="412"/>
      <c r="AM142" s="412"/>
      <c r="AN142" s="412"/>
      <c r="AO142" s="412"/>
      <c r="AP142" s="412"/>
      <c r="AQ142" s="412"/>
      <c r="AR142" s="412"/>
      <c r="AS142" s="412"/>
      <c r="AT142" s="366"/>
      <c r="AU142" s="366"/>
      <c r="AV142" s="366"/>
      <c r="AW142" s="366"/>
      <c r="AX142" s="366"/>
      <c r="AY142" s="366"/>
      <c r="AZ142" s="366"/>
      <c r="BA142" s="366"/>
      <c r="BB142" s="366"/>
      <c r="BC142" s="366"/>
      <c r="BD142" s="366"/>
      <c r="BE142" s="366"/>
      <c r="BF142" s="366"/>
      <c r="BG142" s="366"/>
      <c r="BH142" s="366"/>
      <c r="BJ142" s="422"/>
    </row>
    <row r="143" spans="1:69" s="7" customFormat="1" ht="15" customHeight="1" x14ac:dyDescent="0.15">
      <c r="A143" s="366"/>
      <c r="B143" s="366"/>
      <c r="C143" s="365"/>
      <c r="D143" s="687" t="s">
        <v>99</v>
      </c>
      <c r="E143" s="570"/>
      <c r="F143" s="570"/>
      <c r="G143" s="570"/>
      <c r="H143" s="570"/>
      <c r="I143" s="570"/>
      <c r="J143" s="570"/>
      <c r="K143" s="688"/>
      <c r="L143" s="569" t="s">
        <v>100</v>
      </c>
      <c r="M143" s="678"/>
      <c r="N143" s="678"/>
      <c r="O143" s="678"/>
      <c r="P143" s="678"/>
      <c r="Q143" s="678"/>
      <c r="R143" s="678"/>
      <c r="S143" s="678"/>
      <c r="T143" s="678"/>
      <c r="U143" s="678"/>
      <c r="V143" s="678"/>
      <c r="W143" s="678"/>
      <c r="X143" s="678"/>
      <c r="Y143" s="678"/>
      <c r="Z143" s="678"/>
      <c r="AA143" s="678"/>
      <c r="AB143" s="678"/>
      <c r="AC143" s="678"/>
      <c r="AD143" s="678"/>
      <c r="AE143" s="678"/>
      <c r="AF143" s="678"/>
      <c r="AG143" s="678"/>
      <c r="AH143" s="678"/>
      <c r="AI143" s="678"/>
      <c r="AJ143" s="678"/>
      <c r="AK143" s="678"/>
      <c r="AL143" s="678"/>
      <c r="AM143" s="678"/>
      <c r="AN143" s="678"/>
      <c r="AO143" s="678"/>
      <c r="AP143" s="678"/>
      <c r="AQ143" s="678"/>
      <c r="AR143" s="678"/>
      <c r="AS143" s="678"/>
      <c r="AT143" s="678"/>
      <c r="AU143" s="678"/>
      <c r="AV143" s="678"/>
      <c r="AW143" s="678"/>
      <c r="AX143" s="678"/>
      <c r="AY143" s="678"/>
      <c r="AZ143" s="678"/>
      <c r="BA143" s="678"/>
      <c r="BB143" s="678"/>
      <c r="BC143" s="678"/>
      <c r="BD143" s="678"/>
      <c r="BE143" s="678"/>
      <c r="BF143" s="678"/>
      <c r="BG143" s="679"/>
      <c r="BH143" s="366"/>
      <c r="BI143" s="1"/>
      <c r="BJ143" s="422"/>
      <c r="BK143" s="1"/>
      <c r="BL143" s="370"/>
      <c r="BM143" s="1"/>
      <c r="BN143" s="1"/>
      <c r="BO143" s="1"/>
      <c r="BP143" s="1"/>
      <c r="BQ143" s="1"/>
    </row>
    <row r="144" spans="1:69" s="424" customFormat="1" ht="15" customHeight="1" x14ac:dyDescent="0.15">
      <c r="A144" s="366"/>
      <c r="B144" s="366"/>
      <c r="C144" s="366"/>
      <c r="D144" s="687"/>
      <c r="E144" s="570"/>
      <c r="F144" s="570"/>
      <c r="G144" s="570"/>
      <c r="H144" s="570"/>
      <c r="I144" s="570"/>
      <c r="J144" s="570"/>
      <c r="K144" s="688"/>
      <c r="L144" s="805"/>
      <c r="M144" s="806"/>
      <c r="N144" s="806"/>
      <c r="O144" s="806"/>
      <c r="P144" s="806"/>
      <c r="Q144" s="806"/>
      <c r="R144" s="806"/>
      <c r="S144" s="806"/>
      <c r="T144" s="806"/>
      <c r="U144" s="806"/>
      <c r="V144" s="806"/>
      <c r="W144" s="806"/>
      <c r="X144" s="806"/>
      <c r="Y144" s="806"/>
      <c r="Z144" s="806"/>
      <c r="AA144" s="806"/>
      <c r="AB144" s="806"/>
      <c r="AC144" s="806"/>
      <c r="AD144" s="806"/>
      <c r="AE144" s="806"/>
      <c r="AF144" s="806"/>
      <c r="AG144" s="806"/>
      <c r="AH144" s="806"/>
      <c r="AI144" s="806"/>
      <c r="AJ144" s="806"/>
      <c r="AK144" s="806"/>
      <c r="AL144" s="806"/>
      <c r="AM144" s="806"/>
      <c r="AN144" s="806"/>
      <c r="AO144" s="806"/>
      <c r="AP144" s="806"/>
      <c r="AQ144" s="806"/>
      <c r="AR144" s="806"/>
      <c r="AS144" s="806"/>
      <c r="AT144" s="806"/>
      <c r="AU144" s="806"/>
      <c r="AV144" s="806"/>
      <c r="AW144" s="806"/>
      <c r="AX144" s="806"/>
      <c r="AY144" s="806"/>
      <c r="AZ144" s="806"/>
      <c r="BA144" s="806"/>
      <c r="BB144" s="806"/>
      <c r="BC144" s="806"/>
      <c r="BD144" s="806"/>
      <c r="BE144" s="806"/>
      <c r="BF144" s="806"/>
      <c r="BG144" s="807"/>
      <c r="BH144" s="366"/>
      <c r="BI144" s="1"/>
      <c r="BJ144" s="422"/>
      <c r="BK144" s="1"/>
      <c r="BL144" s="370"/>
      <c r="BM144" s="1"/>
      <c r="BN144" s="1"/>
      <c r="BO144" s="1"/>
      <c r="BP144" s="1"/>
      <c r="BQ144" s="1"/>
    </row>
    <row r="145" spans="1:69" ht="15" customHeight="1" x14ac:dyDescent="0.15">
      <c r="A145" s="366"/>
      <c r="B145" s="366"/>
      <c r="C145" s="366"/>
      <c r="D145" s="687"/>
      <c r="E145" s="570"/>
      <c r="F145" s="570"/>
      <c r="G145" s="570"/>
      <c r="H145" s="570"/>
      <c r="I145" s="570"/>
      <c r="J145" s="570"/>
      <c r="K145" s="688"/>
      <c r="L145" s="805"/>
      <c r="M145" s="806"/>
      <c r="N145" s="806"/>
      <c r="O145" s="806"/>
      <c r="P145" s="806"/>
      <c r="Q145" s="806"/>
      <c r="R145" s="806"/>
      <c r="S145" s="806"/>
      <c r="T145" s="806"/>
      <c r="U145" s="806"/>
      <c r="V145" s="806"/>
      <c r="W145" s="806"/>
      <c r="X145" s="806"/>
      <c r="Y145" s="806"/>
      <c r="Z145" s="806"/>
      <c r="AA145" s="806"/>
      <c r="AB145" s="806"/>
      <c r="AC145" s="806"/>
      <c r="AD145" s="806"/>
      <c r="AE145" s="806"/>
      <c r="AF145" s="806"/>
      <c r="AG145" s="806"/>
      <c r="AH145" s="806"/>
      <c r="AI145" s="806"/>
      <c r="AJ145" s="806"/>
      <c r="AK145" s="806"/>
      <c r="AL145" s="806"/>
      <c r="AM145" s="806"/>
      <c r="AN145" s="806"/>
      <c r="AO145" s="806"/>
      <c r="AP145" s="806"/>
      <c r="AQ145" s="806"/>
      <c r="AR145" s="806"/>
      <c r="AS145" s="806"/>
      <c r="AT145" s="806"/>
      <c r="AU145" s="806"/>
      <c r="AV145" s="806"/>
      <c r="AW145" s="806"/>
      <c r="AX145" s="806"/>
      <c r="AY145" s="806"/>
      <c r="AZ145" s="806"/>
      <c r="BA145" s="806"/>
      <c r="BB145" s="806"/>
      <c r="BC145" s="806"/>
      <c r="BD145" s="806"/>
      <c r="BE145" s="806"/>
      <c r="BF145" s="806"/>
      <c r="BG145" s="807"/>
      <c r="BH145" s="421"/>
      <c r="BI145" s="7"/>
      <c r="BJ145" s="422"/>
      <c r="BK145" s="7"/>
      <c r="BL145" s="425"/>
      <c r="BM145" s="7"/>
      <c r="BN145" s="7"/>
      <c r="BO145" s="7"/>
      <c r="BP145" s="7"/>
      <c r="BQ145" s="7"/>
    </row>
    <row r="146" spans="1:69" ht="15" customHeight="1" x14ac:dyDescent="0.15">
      <c r="A146" s="366"/>
      <c r="B146" s="366"/>
      <c r="C146" s="366"/>
      <c r="D146" s="687"/>
      <c r="E146" s="570"/>
      <c r="F146" s="570"/>
      <c r="G146" s="570"/>
      <c r="H146" s="570"/>
      <c r="I146" s="570"/>
      <c r="J146" s="570"/>
      <c r="K146" s="688"/>
      <c r="L146" s="805"/>
      <c r="M146" s="806"/>
      <c r="N146" s="806"/>
      <c r="O146" s="806"/>
      <c r="P146" s="806"/>
      <c r="Q146" s="806"/>
      <c r="R146" s="806"/>
      <c r="S146" s="806"/>
      <c r="T146" s="806"/>
      <c r="U146" s="806"/>
      <c r="V146" s="806"/>
      <c r="W146" s="806"/>
      <c r="X146" s="806"/>
      <c r="Y146" s="806"/>
      <c r="Z146" s="806"/>
      <c r="AA146" s="806"/>
      <c r="AB146" s="806"/>
      <c r="AC146" s="806"/>
      <c r="AD146" s="806"/>
      <c r="AE146" s="806"/>
      <c r="AF146" s="806"/>
      <c r="AG146" s="806"/>
      <c r="AH146" s="806"/>
      <c r="AI146" s="806"/>
      <c r="AJ146" s="806"/>
      <c r="AK146" s="806"/>
      <c r="AL146" s="806"/>
      <c r="AM146" s="806"/>
      <c r="AN146" s="806"/>
      <c r="AO146" s="806"/>
      <c r="AP146" s="806"/>
      <c r="AQ146" s="806"/>
      <c r="AR146" s="806"/>
      <c r="AS146" s="806"/>
      <c r="AT146" s="806"/>
      <c r="AU146" s="806"/>
      <c r="AV146" s="806"/>
      <c r="AW146" s="806"/>
      <c r="AX146" s="806"/>
      <c r="AY146" s="806"/>
      <c r="AZ146" s="806"/>
      <c r="BA146" s="806"/>
      <c r="BB146" s="806"/>
      <c r="BC146" s="806"/>
      <c r="BD146" s="806"/>
      <c r="BE146" s="806"/>
      <c r="BF146" s="806"/>
      <c r="BG146" s="807"/>
      <c r="BH146" s="426"/>
      <c r="BI146" s="424"/>
      <c r="BJ146" s="424"/>
      <c r="BK146" s="424"/>
      <c r="BL146" s="427"/>
      <c r="BM146" s="424"/>
      <c r="BN146" s="424"/>
      <c r="BO146" s="424"/>
      <c r="BP146" s="424"/>
      <c r="BQ146" s="424"/>
    </row>
    <row r="147" spans="1:69" ht="15" customHeight="1" x14ac:dyDescent="0.15">
      <c r="A147" s="366"/>
      <c r="B147" s="366"/>
      <c r="C147" s="366"/>
      <c r="D147" s="687"/>
      <c r="E147" s="570"/>
      <c r="F147" s="570"/>
      <c r="G147" s="570"/>
      <c r="H147" s="570"/>
      <c r="I147" s="570"/>
      <c r="J147" s="570"/>
      <c r="K147" s="688"/>
      <c r="L147" s="805"/>
      <c r="M147" s="806"/>
      <c r="N147" s="806"/>
      <c r="O147" s="806"/>
      <c r="P147" s="806"/>
      <c r="Q147" s="806"/>
      <c r="R147" s="806"/>
      <c r="S147" s="806"/>
      <c r="T147" s="806"/>
      <c r="U147" s="806"/>
      <c r="V147" s="806"/>
      <c r="W147" s="806"/>
      <c r="X147" s="806"/>
      <c r="Y147" s="806"/>
      <c r="Z147" s="806"/>
      <c r="AA147" s="806"/>
      <c r="AB147" s="806"/>
      <c r="AC147" s="806"/>
      <c r="AD147" s="806"/>
      <c r="AE147" s="806"/>
      <c r="AF147" s="806"/>
      <c r="AG147" s="806"/>
      <c r="AH147" s="806"/>
      <c r="AI147" s="806"/>
      <c r="AJ147" s="806"/>
      <c r="AK147" s="806"/>
      <c r="AL147" s="806"/>
      <c r="AM147" s="806"/>
      <c r="AN147" s="806"/>
      <c r="AO147" s="806"/>
      <c r="AP147" s="806"/>
      <c r="AQ147" s="806"/>
      <c r="AR147" s="806"/>
      <c r="AS147" s="806"/>
      <c r="AT147" s="806"/>
      <c r="AU147" s="806"/>
      <c r="AV147" s="806"/>
      <c r="AW147" s="806"/>
      <c r="AX147" s="806"/>
      <c r="AY147" s="806"/>
      <c r="AZ147" s="806"/>
      <c r="BA147" s="806"/>
      <c r="BB147" s="806"/>
      <c r="BC147" s="806"/>
      <c r="BD147" s="806"/>
      <c r="BE147" s="806"/>
      <c r="BF147" s="806"/>
      <c r="BG147" s="807"/>
      <c r="BH147" s="428"/>
      <c r="BI147" s="424"/>
      <c r="BJ147" s="424"/>
      <c r="BK147" s="424"/>
      <c r="BL147" s="427"/>
      <c r="BM147" s="424"/>
      <c r="BN147" s="424"/>
      <c r="BO147" s="424"/>
      <c r="BP147" s="424"/>
      <c r="BQ147" s="424"/>
    </row>
    <row r="148" spans="1:69" ht="12" customHeight="1" x14ac:dyDescent="0.15">
      <c r="A148" s="366"/>
      <c r="B148" s="366"/>
      <c r="C148" s="366"/>
      <c r="D148" s="421"/>
      <c r="E148" s="423"/>
      <c r="F148" s="423"/>
      <c r="G148" s="423"/>
      <c r="H148" s="423"/>
      <c r="I148" s="423"/>
      <c r="J148" s="423"/>
      <c r="K148" s="423"/>
      <c r="L148" s="365"/>
      <c r="M148" s="365"/>
      <c r="N148" s="365"/>
      <c r="O148" s="365"/>
      <c r="P148" s="365"/>
      <c r="Q148" s="365"/>
      <c r="R148" s="365"/>
      <c r="S148" s="365"/>
      <c r="T148" s="365"/>
      <c r="U148" s="365"/>
      <c r="V148" s="365"/>
      <c r="W148" s="365"/>
      <c r="X148" s="365"/>
      <c r="Y148" s="365"/>
      <c r="Z148" s="365"/>
      <c r="AA148" s="365"/>
      <c r="AB148" s="365"/>
      <c r="AC148" s="365"/>
      <c r="AD148" s="365"/>
      <c r="AE148" s="365"/>
      <c r="AF148" s="365"/>
      <c r="AG148" s="365"/>
      <c r="AH148" s="365"/>
      <c r="AI148" s="365"/>
      <c r="AJ148" s="365"/>
      <c r="AK148" s="365"/>
      <c r="AL148" s="365"/>
      <c r="AM148" s="365"/>
      <c r="AN148" s="365"/>
      <c r="AO148" s="365"/>
      <c r="AP148" s="365"/>
      <c r="AQ148" s="365"/>
      <c r="AR148" s="365"/>
      <c r="AS148" s="365"/>
      <c r="AT148" s="365"/>
      <c r="AU148" s="365"/>
      <c r="AV148" s="365"/>
      <c r="AW148" s="365"/>
      <c r="AX148" s="365"/>
      <c r="AY148" s="365"/>
      <c r="AZ148" s="365"/>
      <c r="BA148" s="365"/>
      <c r="BB148" s="365"/>
      <c r="BC148" s="365"/>
      <c r="BD148" s="365"/>
      <c r="BE148" s="365"/>
      <c r="BF148" s="365"/>
      <c r="BG148" s="365"/>
      <c r="BH148" s="428"/>
      <c r="BI148" s="424"/>
      <c r="BJ148" s="424"/>
      <c r="BK148" s="424"/>
      <c r="BL148" s="427"/>
      <c r="BM148" s="424"/>
      <c r="BN148" s="424"/>
      <c r="BO148" s="424"/>
      <c r="BP148" s="424"/>
      <c r="BQ148" s="424"/>
    </row>
    <row r="149" spans="1:69" s="366" customFormat="1" x14ac:dyDescent="0.15">
      <c r="A149" s="364" t="s">
        <v>1018</v>
      </c>
      <c r="B149" s="364"/>
      <c r="C149" s="365"/>
      <c r="D149" s="365"/>
      <c r="BL149" s="365"/>
    </row>
    <row r="150" spans="1:69" s="366" customFormat="1" x14ac:dyDescent="0.15">
      <c r="A150" s="366" t="s">
        <v>1019</v>
      </c>
      <c r="C150" s="365"/>
      <c r="D150" s="365"/>
      <c r="BL150" s="365"/>
    </row>
    <row r="151" spans="1:69" s="366" customFormat="1" x14ac:dyDescent="0.15">
      <c r="C151" s="659"/>
      <c r="D151" s="660"/>
      <c r="E151" s="660"/>
      <c r="F151" s="660"/>
      <c r="G151" s="660"/>
      <c r="H151" s="660"/>
      <c r="I151" s="660"/>
      <c r="J151" s="660"/>
      <c r="K151" s="660"/>
      <c r="L151" s="660"/>
      <c r="M151" s="660"/>
      <c r="N151" s="660"/>
      <c r="O151" s="660"/>
      <c r="P151" s="660"/>
      <c r="Q151" s="660"/>
      <c r="R151" s="660"/>
      <c r="S151" s="660"/>
      <c r="T151" s="660"/>
      <c r="U151" s="660"/>
      <c r="V151" s="660"/>
      <c r="W151" s="660"/>
      <c r="X151" s="660"/>
      <c r="Y151" s="660"/>
      <c r="Z151" s="660"/>
      <c r="AA151" s="660"/>
      <c r="AB151" s="660"/>
      <c r="AC151" s="660"/>
      <c r="AD151" s="660"/>
      <c r="AE151" s="660"/>
      <c r="AF151" s="660"/>
      <c r="AG151" s="660"/>
      <c r="AH151" s="660"/>
      <c r="AI151" s="660"/>
      <c r="AJ151" s="660"/>
      <c r="AK151" s="660"/>
      <c r="AL151" s="660"/>
      <c r="AM151" s="660"/>
      <c r="AN151" s="660"/>
      <c r="AO151" s="660"/>
      <c r="AP151" s="660"/>
      <c r="AQ151" s="660"/>
      <c r="AR151" s="660"/>
      <c r="AS151" s="660"/>
      <c r="AT151" s="660"/>
      <c r="AU151" s="660"/>
      <c r="AV151" s="660"/>
      <c r="AW151" s="660"/>
      <c r="AX151" s="660"/>
      <c r="AY151" s="660"/>
      <c r="AZ151" s="660"/>
      <c r="BA151" s="660"/>
      <c r="BB151" s="660"/>
      <c r="BC151" s="660"/>
      <c r="BD151" s="660"/>
      <c r="BE151" s="660"/>
      <c r="BF151" s="660"/>
      <c r="BG151" s="661"/>
      <c r="BL151" s="365"/>
    </row>
    <row r="152" spans="1:69" s="366" customFormat="1" x14ac:dyDescent="0.15">
      <c r="C152" s="662"/>
      <c r="D152" s="663"/>
      <c r="E152" s="663"/>
      <c r="F152" s="663"/>
      <c r="G152" s="663"/>
      <c r="H152" s="663"/>
      <c r="I152" s="663"/>
      <c r="J152" s="663"/>
      <c r="K152" s="663"/>
      <c r="L152" s="663"/>
      <c r="M152" s="663"/>
      <c r="N152" s="663"/>
      <c r="O152" s="663"/>
      <c r="P152" s="663"/>
      <c r="Q152" s="663"/>
      <c r="R152" s="663"/>
      <c r="S152" s="663"/>
      <c r="T152" s="663"/>
      <c r="U152" s="663"/>
      <c r="V152" s="663"/>
      <c r="W152" s="663"/>
      <c r="X152" s="663"/>
      <c r="Y152" s="663"/>
      <c r="Z152" s="663"/>
      <c r="AA152" s="663"/>
      <c r="AB152" s="663"/>
      <c r="AC152" s="663"/>
      <c r="AD152" s="663"/>
      <c r="AE152" s="663"/>
      <c r="AF152" s="663"/>
      <c r="AG152" s="663"/>
      <c r="AH152" s="663"/>
      <c r="AI152" s="663"/>
      <c r="AJ152" s="663"/>
      <c r="AK152" s="663"/>
      <c r="AL152" s="663"/>
      <c r="AM152" s="663"/>
      <c r="AN152" s="663"/>
      <c r="AO152" s="663"/>
      <c r="AP152" s="663"/>
      <c r="AQ152" s="663"/>
      <c r="AR152" s="663"/>
      <c r="AS152" s="663"/>
      <c r="AT152" s="663"/>
      <c r="AU152" s="663"/>
      <c r="AV152" s="663"/>
      <c r="AW152" s="663"/>
      <c r="AX152" s="663"/>
      <c r="AY152" s="663"/>
      <c r="AZ152" s="663"/>
      <c r="BA152" s="663"/>
      <c r="BB152" s="663"/>
      <c r="BC152" s="663"/>
      <c r="BD152" s="663"/>
      <c r="BE152" s="663"/>
      <c r="BF152" s="663"/>
      <c r="BG152" s="664"/>
      <c r="BL152" s="365"/>
    </row>
    <row r="153" spans="1:69" s="366" customFormat="1" x14ac:dyDescent="0.15">
      <c r="C153" s="662"/>
      <c r="D153" s="663"/>
      <c r="E153" s="663"/>
      <c r="F153" s="663"/>
      <c r="G153" s="663"/>
      <c r="H153" s="663"/>
      <c r="I153" s="663"/>
      <c r="J153" s="663"/>
      <c r="K153" s="663"/>
      <c r="L153" s="663"/>
      <c r="M153" s="663"/>
      <c r="N153" s="663"/>
      <c r="O153" s="663"/>
      <c r="P153" s="663"/>
      <c r="Q153" s="663"/>
      <c r="R153" s="663"/>
      <c r="S153" s="663"/>
      <c r="T153" s="663"/>
      <c r="U153" s="663"/>
      <c r="V153" s="663"/>
      <c r="W153" s="663"/>
      <c r="X153" s="663"/>
      <c r="Y153" s="663"/>
      <c r="Z153" s="663"/>
      <c r="AA153" s="663"/>
      <c r="AB153" s="663"/>
      <c r="AC153" s="663"/>
      <c r="AD153" s="663"/>
      <c r="AE153" s="663"/>
      <c r="AF153" s="663"/>
      <c r="AG153" s="663"/>
      <c r="AH153" s="663"/>
      <c r="AI153" s="663"/>
      <c r="AJ153" s="663"/>
      <c r="AK153" s="663"/>
      <c r="AL153" s="663"/>
      <c r="AM153" s="663"/>
      <c r="AN153" s="663"/>
      <c r="AO153" s="663"/>
      <c r="AP153" s="663"/>
      <c r="AQ153" s="663"/>
      <c r="AR153" s="663"/>
      <c r="AS153" s="663"/>
      <c r="AT153" s="663"/>
      <c r="AU153" s="663"/>
      <c r="AV153" s="663"/>
      <c r="AW153" s="663"/>
      <c r="AX153" s="663"/>
      <c r="AY153" s="663"/>
      <c r="AZ153" s="663"/>
      <c r="BA153" s="663"/>
      <c r="BB153" s="663"/>
      <c r="BC153" s="663"/>
      <c r="BD153" s="663"/>
      <c r="BE153" s="663"/>
      <c r="BF153" s="663"/>
      <c r="BG153" s="664"/>
      <c r="BL153" s="365"/>
    </row>
    <row r="154" spans="1:69" s="366" customFormat="1" x14ac:dyDescent="0.15">
      <c r="C154" s="662"/>
      <c r="D154" s="663"/>
      <c r="E154" s="663"/>
      <c r="F154" s="663"/>
      <c r="G154" s="663"/>
      <c r="H154" s="663"/>
      <c r="I154" s="663"/>
      <c r="J154" s="663"/>
      <c r="K154" s="663"/>
      <c r="L154" s="663"/>
      <c r="M154" s="663"/>
      <c r="N154" s="663"/>
      <c r="O154" s="663"/>
      <c r="P154" s="663"/>
      <c r="Q154" s="663"/>
      <c r="R154" s="663"/>
      <c r="S154" s="663"/>
      <c r="T154" s="663"/>
      <c r="U154" s="663"/>
      <c r="V154" s="663"/>
      <c r="W154" s="663"/>
      <c r="X154" s="663"/>
      <c r="Y154" s="663"/>
      <c r="Z154" s="663"/>
      <c r="AA154" s="663"/>
      <c r="AB154" s="663"/>
      <c r="AC154" s="663"/>
      <c r="AD154" s="663"/>
      <c r="AE154" s="663"/>
      <c r="AF154" s="663"/>
      <c r="AG154" s="663"/>
      <c r="AH154" s="663"/>
      <c r="AI154" s="663"/>
      <c r="AJ154" s="663"/>
      <c r="AK154" s="663"/>
      <c r="AL154" s="663"/>
      <c r="AM154" s="663"/>
      <c r="AN154" s="663"/>
      <c r="AO154" s="663"/>
      <c r="AP154" s="663"/>
      <c r="AQ154" s="663"/>
      <c r="AR154" s="663"/>
      <c r="AS154" s="663"/>
      <c r="AT154" s="663"/>
      <c r="AU154" s="663"/>
      <c r="AV154" s="663"/>
      <c r="AW154" s="663"/>
      <c r="AX154" s="663"/>
      <c r="AY154" s="663"/>
      <c r="AZ154" s="663"/>
      <c r="BA154" s="663"/>
      <c r="BB154" s="663"/>
      <c r="BC154" s="663"/>
      <c r="BD154" s="663"/>
      <c r="BE154" s="663"/>
      <c r="BF154" s="663"/>
      <c r="BG154" s="664"/>
      <c r="BL154" s="365"/>
    </row>
    <row r="155" spans="1:69" s="366" customFormat="1" x14ac:dyDescent="0.15">
      <c r="C155" s="662"/>
      <c r="D155" s="663"/>
      <c r="E155" s="663"/>
      <c r="F155" s="663"/>
      <c r="G155" s="663"/>
      <c r="H155" s="663"/>
      <c r="I155" s="663"/>
      <c r="J155" s="663"/>
      <c r="K155" s="663"/>
      <c r="L155" s="663"/>
      <c r="M155" s="663"/>
      <c r="N155" s="663"/>
      <c r="O155" s="663"/>
      <c r="P155" s="663"/>
      <c r="Q155" s="663"/>
      <c r="R155" s="663"/>
      <c r="S155" s="663"/>
      <c r="T155" s="663"/>
      <c r="U155" s="663"/>
      <c r="V155" s="663"/>
      <c r="W155" s="663"/>
      <c r="X155" s="663"/>
      <c r="Y155" s="663"/>
      <c r="Z155" s="663"/>
      <c r="AA155" s="663"/>
      <c r="AB155" s="663"/>
      <c r="AC155" s="663"/>
      <c r="AD155" s="663"/>
      <c r="AE155" s="663"/>
      <c r="AF155" s="663"/>
      <c r="AG155" s="663"/>
      <c r="AH155" s="663"/>
      <c r="AI155" s="663"/>
      <c r="AJ155" s="663"/>
      <c r="AK155" s="663"/>
      <c r="AL155" s="663"/>
      <c r="AM155" s="663"/>
      <c r="AN155" s="663"/>
      <c r="AO155" s="663"/>
      <c r="AP155" s="663"/>
      <c r="AQ155" s="663"/>
      <c r="AR155" s="663"/>
      <c r="AS155" s="663"/>
      <c r="AT155" s="663"/>
      <c r="AU155" s="663"/>
      <c r="AV155" s="663"/>
      <c r="AW155" s="663"/>
      <c r="AX155" s="663"/>
      <c r="AY155" s="663"/>
      <c r="AZ155" s="663"/>
      <c r="BA155" s="663"/>
      <c r="BB155" s="663"/>
      <c r="BC155" s="663"/>
      <c r="BD155" s="663"/>
      <c r="BE155" s="663"/>
      <c r="BF155" s="663"/>
      <c r="BG155" s="664"/>
      <c r="BL155" s="365"/>
    </row>
    <row r="156" spans="1:69" s="366" customFormat="1" x14ac:dyDescent="0.15">
      <c r="C156" s="662"/>
      <c r="D156" s="663"/>
      <c r="E156" s="663"/>
      <c r="F156" s="663"/>
      <c r="G156" s="663"/>
      <c r="H156" s="663"/>
      <c r="I156" s="663"/>
      <c r="J156" s="663"/>
      <c r="K156" s="663"/>
      <c r="L156" s="663"/>
      <c r="M156" s="663"/>
      <c r="N156" s="663"/>
      <c r="O156" s="663"/>
      <c r="P156" s="663"/>
      <c r="Q156" s="663"/>
      <c r="R156" s="663"/>
      <c r="S156" s="663"/>
      <c r="T156" s="663"/>
      <c r="U156" s="663"/>
      <c r="V156" s="663"/>
      <c r="W156" s="663"/>
      <c r="X156" s="663"/>
      <c r="Y156" s="663"/>
      <c r="Z156" s="663"/>
      <c r="AA156" s="663"/>
      <c r="AB156" s="663"/>
      <c r="AC156" s="663"/>
      <c r="AD156" s="663"/>
      <c r="AE156" s="663"/>
      <c r="AF156" s="663"/>
      <c r="AG156" s="663"/>
      <c r="AH156" s="663"/>
      <c r="AI156" s="663"/>
      <c r="AJ156" s="663"/>
      <c r="AK156" s="663"/>
      <c r="AL156" s="663"/>
      <c r="AM156" s="663"/>
      <c r="AN156" s="663"/>
      <c r="AO156" s="663"/>
      <c r="AP156" s="663"/>
      <c r="AQ156" s="663"/>
      <c r="AR156" s="663"/>
      <c r="AS156" s="663"/>
      <c r="AT156" s="663"/>
      <c r="AU156" s="663"/>
      <c r="AV156" s="663"/>
      <c r="AW156" s="663"/>
      <c r="AX156" s="663"/>
      <c r="AY156" s="663"/>
      <c r="AZ156" s="663"/>
      <c r="BA156" s="663"/>
      <c r="BB156" s="663"/>
      <c r="BC156" s="663"/>
      <c r="BD156" s="663"/>
      <c r="BE156" s="663"/>
      <c r="BF156" s="663"/>
      <c r="BG156" s="664"/>
      <c r="BL156" s="365"/>
    </row>
    <row r="157" spans="1:69" s="366" customFormat="1" x14ac:dyDescent="0.15">
      <c r="C157" s="662"/>
      <c r="D157" s="663"/>
      <c r="E157" s="663"/>
      <c r="F157" s="663"/>
      <c r="G157" s="663"/>
      <c r="H157" s="663"/>
      <c r="I157" s="663"/>
      <c r="J157" s="663"/>
      <c r="K157" s="663"/>
      <c r="L157" s="663"/>
      <c r="M157" s="663"/>
      <c r="N157" s="663"/>
      <c r="O157" s="663"/>
      <c r="P157" s="663"/>
      <c r="Q157" s="663"/>
      <c r="R157" s="663"/>
      <c r="S157" s="663"/>
      <c r="T157" s="663"/>
      <c r="U157" s="663"/>
      <c r="V157" s="663"/>
      <c r="W157" s="663"/>
      <c r="X157" s="663"/>
      <c r="Y157" s="663"/>
      <c r="Z157" s="663"/>
      <c r="AA157" s="663"/>
      <c r="AB157" s="663"/>
      <c r="AC157" s="663"/>
      <c r="AD157" s="663"/>
      <c r="AE157" s="663"/>
      <c r="AF157" s="663"/>
      <c r="AG157" s="663"/>
      <c r="AH157" s="663"/>
      <c r="AI157" s="663"/>
      <c r="AJ157" s="663"/>
      <c r="AK157" s="663"/>
      <c r="AL157" s="663"/>
      <c r="AM157" s="663"/>
      <c r="AN157" s="663"/>
      <c r="AO157" s="663"/>
      <c r="AP157" s="663"/>
      <c r="AQ157" s="663"/>
      <c r="AR157" s="663"/>
      <c r="AS157" s="663"/>
      <c r="AT157" s="663"/>
      <c r="AU157" s="663"/>
      <c r="AV157" s="663"/>
      <c r="AW157" s="663"/>
      <c r="AX157" s="663"/>
      <c r="AY157" s="663"/>
      <c r="AZ157" s="663"/>
      <c r="BA157" s="663"/>
      <c r="BB157" s="663"/>
      <c r="BC157" s="663"/>
      <c r="BD157" s="663"/>
      <c r="BE157" s="663"/>
      <c r="BF157" s="663"/>
      <c r="BG157" s="664"/>
      <c r="BL157" s="365"/>
    </row>
    <row r="158" spans="1:69" s="366" customFormat="1" x14ac:dyDescent="0.15">
      <c r="C158" s="665"/>
      <c r="D158" s="666"/>
      <c r="E158" s="666"/>
      <c r="F158" s="666"/>
      <c r="G158" s="666"/>
      <c r="H158" s="666"/>
      <c r="I158" s="666"/>
      <c r="J158" s="666"/>
      <c r="K158" s="666"/>
      <c r="L158" s="666"/>
      <c r="M158" s="666"/>
      <c r="N158" s="666"/>
      <c r="O158" s="666"/>
      <c r="P158" s="666"/>
      <c r="Q158" s="666"/>
      <c r="R158" s="666"/>
      <c r="S158" s="666"/>
      <c r="T158" s="666"/>
      <c r="U158" s="666"/>
      <c r="V158" s="666"/>
      <c r="W158" s="666"/>
      <c r="X158" s="666"/>
      <c r="Y158" s="666"/>
      <c r="Z158" s="666"/>
      <c r="AA158" s="666"/>
      <c r="AB158" s="666"/>
      <c r="AC158" s="666"/>
      <c r="AD158" s="666"/>
      <c r="AE158" s="666"/>
      <c r="AF158" s="666"/>
      <c r="AG158" s="666"/>
      <c r="AH158" s="666"/>
      <c r="AI158" s="666"/>
      <c r="AJ158" s="666"/>
      <c r="AK158" s="666"/>
      <c r="AL158" s="666"/>
      <c r="AM158" s="666"/>
      <c r="AN158" s="666"/>
      <c r="AO158" s="666"/>
      <c r="AP158" s="666"/>
      <c r="AQ158" s="666"/>
      <c r="AR158" s="666"/>
      <c r="AS158" s="666"/>
      <c r="AT158" s="666"/>
      <c r="AU158" s="666"/>
      <c r="AV158" s="666"/>
      <c r="AW158" s="666"/>
      <c r="AX158" s="666"/>
      <c r="AY158" s="666"/>
      <c r="AZ158" s="666"/>
      <c r="BA158" s="666"/>
      <c r="BB158" s="666"/>
      <c r="BC158" s="666"/>
      <c r="BD158" s="666"/>
      <c r="BE158" s="666"/>
      <c r="BF158" s="666"/>
      <c r="BG158" s="667"/>
      <c r="BL158" s="365"/>
    </row>
    <row r="159" spans="1:69" s="366" customFormat="1" x14ac:dyDescent="0.15">
      <c r="C159" s="367"/>
      <c r="D159" s="367"/>
      <c r="E159" s="367"/>
      <c r="F159" s="367"/>
      <c r="G159" s="367"/>
      <c r="H159" s="367"/>
      <c r="I159" s="367"/>
      <c r="J159" s="367"/>
      <c r="K159" s="367"/>
      <c r="L159" s="367"/>
      <c r="M159" s="367"/>
      <c r="N159" s="367"/>
      <c r="O159" s="367"/>
      <c r="P159" s="367"/>
      <c r="Q159" s="367"/>
      <c r="R159" s="367"/>
      <c r="S159" s="367"/>
      <c r="T159" s="367"/>
      <c r="U159" s="367"/>
      <c r="V159" s="367"/>
      <c r="W159" s="367"/>
      <c r="X159" s="367"/>
      <c r="Y159" s="367"/>
      <c r="Z159" s="367"/>
      <c r="AA159" s="367"/>
      <c r="AB159" s="367"/>
      <c r="AC159" s="367"/>
      <c r="AD159" s="367"/>
      <c r="AE159" s="367"/>
      <c r="AF159" s="367"/>
      <c r="AG159" s="367"/>
      <c r="AH159" s="367"/>
      <c r="AI159" s="367"/>
      <c r="AJ159" s="367"/>
      <c r="AK159" s="367"/>
      <c r="AL159" s="367"/>
      <c r="AM159" s="367"/>
      <c r="AN159" s="367"/>
      <c r="AO159" s="367"/>
      <c r="AP159" s="367"/>
      <c r="AQ159" s="367"/>
      <c r="AR159" s="367"/>
      <c r="AS159" s="367"/>
      <c r="AT159" s="367"/>
      <c r="AU159" s="367"/>
      <c r="AV159" s="367"/>
      <c r="AW159" s="367"/>
      <c r="AX159" s="367"/>
      <c r="AY159" s="367"/>
      <c r="AZ159" s="367"/>
      <c r="BA159" s="367"/>
      <c r="BB159" s="367"/>
      <c r="BC159" s="367"/>
      <c r="BD159" s="367"/>
      <c r="BE159" s="367"/>
      <c r="BF159" s="367"/>
      <c r="BG159" s="367"/>
      <c r="BL159" s="365"/>
    </row>
    <row r="160" spans="1:69" ht="13.5" customHeight="1" x14ac:dyDescent="0.15">
      <c r="A160" s="364" t="s">
        <v>1020</v>
      </c>
      <c r="B160" s="364"/>
      <c r="C160" s="365"/>
      <c r="D160" s="365"/>
      <c r="E160" s="365"/>
      <c r="F160" s="365"/>
      <c r="G160" s="365"/>
      <c r="H160" s="365"/>
      <c r="I160" s="365"/>
      <c r="J160" s="365"/>
      <c r="K160" s="365"/>
      <c r="L160" s="365"/>
      <c r="M160" s="365"/>
      <c r="N160" s="365"/>
      <c r="O160" s="365"/>
      <c r="P160" s="383"/>
      <c r="Q160" s="383"/>
      <c r="R160" s="383"/>
      <c r="S160" s="383"/>
      <c r="T160" s="383"/>
      <c r="U160" s="383"/>
      <c r="V160" s="383"/>
      <c r="W160" s="383"/>
      <c r="X160" s="383"/>
      <c r="Y160" s="383"/>
      <c r="Z160" s="383"/>
      <c r="AA160" s="383"/>
      <c r="AB160" s="366"/>
      <c r="AC160" s="366"/>
      <c r="AD160" s="366"/>
      <c r="AE160" s="366"/>
      <c r="AF160" s="366"/>
      <c r="AG160" s="366"/>
      <c r="AH160" s="412"/>
      <c r="AI160" s="412"/>
      <c r="AJ160" s="412"/>
      <c r="AK160" s="412"/>
      <c r="AL160" s="412"/>
      <c r="AM160" s="412"/>
      <c r="AN160" s="412"/>
      <c r="AO160" s="412"/>
      <c r="AP160" s="412"/>
      <c r="AQ160" s="412"/>
      <c r="AR160" s="412"/>
      <c r="AS160" s="412"/>
      <c r="AT160" s="366"/>
      <c r="AU160" s="366"/>
      <c r="AV160" s="366"/>
      <c r="AW160" s="366"/>
      <c r="AX160" s="366"/>
      <c r="AY160" s="366"/>
      <c r="AZ160" s="366"/>
      <c r="BA160" s="366"/>
      <c r="BB160" s="366"/>
      <c r="BC160" s="366"/>
      <c r="BD160" s="366"/>
      <c r="BE160" s="366"/>
      <c r="BF160" s="366"/>
      <c r="BG160" s="366"/>
      <c r="BH160" s="428"/>
    </row>
    <row r="161" spans="1:73" x14ac:dyDescent="0.15">
      <c r="A161" s="366" t="s">
        <v>101</v>
      </c>
      <c r="B161" s="366"/>
      <c r="C161" s="365"/>
      <c r="D161" s="365"/>
      <c r="E161" s="365"/>
      <c r="F161" s="365"/>
      <c r="G161" s="365"/>
      <c r="H161" s="365"/>
      <c r="I161" s="365"/>
      <c r="J161" s="365"/>
      <c r="K161" s="365"/>
      <c r="L161" s="365"/>
      <c r="M161" s="365"/>
      <c r="N161" s="365"/>
      <c r="O161" s="365"/>
      <c r="P161" s="383"/>
      <c r="Q161" s="383"/>
      <c r="R161" s="383"/>
      <c r="S161" s="383"/>
      <c r="T161" s="383"/>
      <c r="U161" s="383"/>
      <c r="V161" s="383"/>
      <c r="W161" s="383"/>
      <c r="X161" s="383"/>
      <c r="Y161" s="383"/>
      <c r="Z161" s="383"/>
      <c r="AA161" s="383"/>
      <c r="AB161" s="366"/>
      <c r="AC161" s="366"/>
      <c r="AD161" s="366"/>
      <c r="AE161" s="366"/>
      <c r="AF161" s="366"/>
      <c r="AG161" s="366"/>
      <c r="AH161" s="412"/>
      <c r="AI161" s="412"/>
      <c r="AJ161" s="412"/>
      <c r="AK161" s="412"/>
      <c r="AL161" s="412"/>
      <c r="AM161" s="412"/>
      <c r="AN161" s="412"/>
      <c r="AO161" s="412"/>
      <c r="AP161" s="412"/>
      <c r="AQ161" s="412"/>
      <c r="AR161" s="412"/>
      <c r="AS161" s="412"/>
      <c r="AT161" s="366"/>
      <c r="AU161" s="366"/>
      <c r="AV161" s="366"/>
      <c r="AW161" s="366"/>
      <c r="AX161" s="366"/>
      <c r="AY161" s="366"/>
      <c r="AZ161" s="366"/>
      <c r="BA161" s="366"/>
      <c r="BB161" s="366"/>
      <c r="BC161" s="366"/>
      <c r="BD161" s="366"/>
      <c r="BE161" s="366"/>
      <c r="BF161" s="366"/>
      <c r="BG161" s="366"/>
      <c r="BH161" s="366"/>
    </row>
    <row r="162" spans="1:73" ht="22.5" customHeight="1" x14ac:dyDescent="0.15">
      <c r="A162" s="366"/>
      <c r="B162" s="366"/>
      <c r="C162" s="797" t="s">
        <v>16</v>
      </c>
      <c r="D162" s="797"/>
      <c r="E162" s="795" t="s">
        <v>102</v>
      </c>
      <c r="F162" s="795"/>
      <c r="G162" s="795"/>
      <c r="H162" s="657" t="s">
        <v>103</v>
      </c>
      <c r="I162" s="657"/>
      <c r="J162" s="657"/>
      <c r="K162" s="657"/>
      <c r="L162" s="657"/>
      <c r="M162" s="657"/>
      <c r="N162" s="657"/>
      <c r="O162" s="657"/>
      <c r="P162" s="651" t="s">
        <v>104</v>
      </c>
      <c r="Q162" s="652"/>
      <c r="R162" s="652"/>
      <c r="S162" s="652"/>
      <c r="T162" s="652"/>
      <c r="U162" s="652"/>
      <c r="V162" s="652"/>
      <c r="W162" s="781" t="s">
        <v>105</v>
      </c>
      <c r="X162" s="782"/>
      <c r="Y162" s="782"/>
      <c r="Z162" s="782"/>
      <c r="AA162" s="782"/>
      <c r="AB162" s="782"/>
      <c r="AC162" s="783"/>
      <c r="AD162" s="797" t="s">
        <v>106</v>
      </c>
      <c r="AE162" s="797"/>
      <c r="AF162" s="797"/>
      <c r="AG162" s="797"/>
      <c r="AH162" s="797"/>
      <c r="AI162" s="790" t="s">
        <v>107</v>
      </c>
      <c r="AJ162" s="771"/>
      <c r="AK162" s="771"/>
      <c r="AL162" s="771" t="s">
        <v>108</v>
      </c>
      <c r="AM162" s="771"/>
      <c r="AN162" s="771"/>
      <c r="AO162" s="771" t="s">
        <v>109</v>
      </c>
      <c r="AP162" s="771"/>
      <c r="AQ162" s="772"/>
      <c r="AR162" s="775" t="s">
        <v>110</v>
      </c>
      <c r="AS162" s="776"/>
      <c r="AT162" s="776"/>
      <c r="AU162" s="776"/>
      <c r="AV162" s="776"/>
      <c r="AW162" s="776"/>
      <c r="AX162" s="776"/>
      <c r="AY162" s="776"/>
      <c r="AZ162" s="776"/>
      <c r="BA162" s="776"/>
      <c r="BB162" s="776"/>
      <c r="BC162" s="777"/>
      <c r="BD162" s="775" t="s">
        <v>1023</v>
      </c>
      <c r="BE162" s="800"/>
      <c r="BF162" s="800"/>
      <c r="BG162" s="801"/>
      <c r="BH162" s="366"/>
    </row>
    <row r="163" spans="1:73" ht="22.5" customHeight="1" x14ac:dyDescent="0.15">
      <c r="A163" s="366"/>
      <c r="B163" s="366"/>
      <c r="C163" s="797"/>
      <c r="D163" s="797"/>
      <c r="E163" s="795"/>
      <c r="F163" s="795"/>
      <c r="G163" s="795"/>
      <c r="H163" s="657"/>
      <c r="I163" s="657"/>
      <c r="J163" s="657"/>
      <c r="K163" s="657"/>
      <c r="L163" s="657"/>
      <c r="M163" s="657"/>
      <c r="N163" s="657"/>
      <c r="O163" s="657"/>
      <c r="P163" s="654"/>
      <c r="Q163" s="655"/>
      <c r="R163" s="655"/>
      <c r="S163" s="655"/>
      <c r="T163" s="655"/>
      <c r="U163" s="655"/>
      <c r="V163" s="655"/>
      <c r="W163" s="784"/>
      <c r="X163" s="785"/>
      <c r="Y163" s="785"/>
      <c r="Z163" s="785"/>
      <c r="AA163" s="785"/>
      <c r="AB163" s="785"/>
      <c r="AC163" s="786"/>
      <c r="AD163" s="797"/>
      <c r="AE163" s="797"/>
      <c r="AF163" s="797"/>
      <c r="AG163" s="797"/>
      <c r="AH163" s="797"/>
      <c r="AI163" s="791"/>
      <c r="AJ163" s="773"/>
      <c r="AK163" s="773"/>
      <c r="AL163" s="773"/>
      <c r="AM163" s="773"/>
      <c r="AN163" s="773"/>
      <c r="AO163" s="773"/>
      <c r="AP163" s="773"/>
      <c r="AQ163" s="774"/>
      <c r="AR163" s="778"/>
      <c r="AS163" s="779"/>
      <c r="AT163" s="779"/>
      <c r="AU163" s="779"/>
      <c r="AV163" s="779"/>
      <c r="AW163" s="779"/>
      <c r="AX163" s="779"/>
      <c r="AY163" s="779"/>
      <c r="AZ163" s="779"/>
      <c r="BA163" s="779"/>
      <c r="BB163" s="779"/>
      <c r="BC163" s="780"/>
      <c r="BD163" s="802"/>
      <c r="BE163" s="803"/>
      <c r="BF163" s="803"/>
      <c r="BG163" s="804"/>
      <c r="BH163" s="366"/>
      <c r="BL163" s="422"/>
    </row>
    <row r="164" spans="1:73" s="7" customFormat="1" ht="80.099999999999994" customHeight="1" x14ac:dyDescent="0.15">
      <c r="A164" s="366"/>
      <c r="B164" s="366"/>
      <c r="C164" s="657"/>
      <c r="D164" s="657"/>
      <c r="E164" s="795"/>
      <c r="F164" s="795"/>
      <c r="G164" s="795"/>
      <c r="H164" s="797"/>
      <c r="I164" s="797"/>
      <c r="J164" s="797"/>
      <c r="K164" s="797"/>
      <c r="L164" s="797"/>
      <c r="M164" s="797"/>
      <c r="N164" s="797"/>
      <c r="O164" s="797"/>
      <c r="P164" s="798"/>
      <c r="Q164" s="799"/>
      <c r="R164" s="746"/>
      <c r="S164" s="747"/>
      <c r="T164" s="748"/>
      <c r="U164" s="749"/>
      <c r="V164" s="750"/>
      <c r="W164" s="751"/>
      <c r="X164" s="744"/>
      <c r="Y164" s="792"/>
      <c r="Z164" s="793"/>
      <c r="AA164" s="794"/>
      <c r="AB164" s="749"/>
      <c r="AC164" s="750"/>
      <c r="AD164" s="766"/>
      <c r="AE164" s="766"/>
      <c r="AF164" s="767"/>
      <c r="AG164" s="768"/>
      <c r="AH164" s="750"/>
      <c r="AI164" s="769"/>
      <c r="AJ164" s="770"/>
      <c r="AK164" s="770"/>
      <c r="AL164" s="770"/>
      <c r="AM164" s="770"/>
      <c r="AN164" s="770"/>
      <c r="AO164" s="787" t="str">
        <f>IF(SUM(AI164:AN164)&lt;&gt;0,SUM(AI164:AN164),"")</f>
        <v/>
      </c>
      <c r="AP164" s="787"/>
      <c r="AQ164" s="788"/>
      <c r="AR164" s="742"/>
      <c r="AS164" s="743"/>
      <c r="AT164" s="743"/>
      <c r="AU164" s="743"/>
      <c r="AV164" s="743"/>
      <c r="AW164" s="743"/>
      <c r="AX164" s="743"/>
      <c r="AY164" s="743"/>
      <c r="AZ164" s="743"/>
      <c r="BA164" s="743"/>
      <c r="BB164" s="743"/>
      <c r="BC164" s="752"/>
      <c r="BD164" s="765"/>
      <c r="BE164" s="765"/>
      <c r="BF164" s="765"/>
      <c r="BG164" s="765"/>
      <c r="BH164" s="366"/>
      <c r="BI164" s="1"/>
      <c r="BJ164" s="1"/>
      <c r="BK164" s="1"/>
      <c r="BL164" s="429"/>
      <c r="BM164" s="1"/>
      <c r="BN164" s="1"/>
      <c r="BO164" s="1"/>
      <c r="BP164" s="1"/>
      <c r="BQ164" s="1"/>
      <c r="BR164" s="1"/>
      <c r="BS164" s="1"/>
      <c r="BT164" s="1"/>
      <c r="BU164" s="1"/>
    </row>
    <row r="165" spans="1:73" s="7" customFormat="1" ht="80.099999999999994" customHeight="1" x14ac:dyDescent="0.15">
      <c r="A165" s="366"/>
      <c r="B165" s="366"/>
      <c r="C165" s="657"/>
      <c r="D165" s="657"/>
      <c r="E165" s="795"/>
      <c r="F165" s="795"/>
      <c r="G165" s="795"/>
      <c r="H165" s="797"/>
      <c r="I165" s="797"/>
      <c r="J165" s="797"/>
      <c r="K165" s="797"/>
      <c r="L165" s="797"/>
      <c r="M165" s="797"/>
      <c r="N165" s="797"/>
      <c r="O165" s="797"/>
      <c r="P165" s="798"/>
      <c r="Q165" s="799"/>
      <c r="R165" s="746"/>
      <c r="S165" s="747"/>
      <c r="T165" s="748"/>
      <c r="U165" s="749"/>
      <c r="V165" s="750"/>
      <c r="W165" s="751"/>
      <c r="X165" s="744"/>
      <c r="Y165" s="792"/>
      <c r="Z165" s="793"/>
      <c r="AA165" s="794"/>
      <c r="AB165" s="749"/>
      <c r="AC165" s="750"/>
      <c r="AD165" s="766"/>
      <c r="AE165" s="766"/>
      <c r="AF165" s="767"/>
      <c r="AG165" s="768"/>
      <c r="AH165" s="750"/>
      <c r="AI165" s="769"/>
      <c r="AJ165" s="770"/>
      <c r="AK165" s="770"/>
      <c r="AL165" s="770"/>
      <c r="AM165" s="770"/>
      <c r="AN165" s="770"/>
      <c r="AO165" s="787" t="str">
        <f>IF(SUM(AI165:AN165)&lt;&gt;0,SUM(AI165:AN165),"")</f>
        <v/>
      </c>
      <c r="AP165" s="787"/>
      <c r="AQ165" s="788"/>
      <c r="AR165" s="742"/>
      <c r="AS165" s="743"/>
      <c r="AT165" s="743"/>
      <c r="AU165" s="743"/>
      <c r="AV165" s="743"/>
      <c r="AW165" s="743"/>
      <c r="AX165" s="743"/>
      <c r="AY165" s="743"/>
      <c r="AZ165" s="743"/>
      <c r="BA165" s="743"/>
      <c r="BB165" s="743"/>
      <c r="BC165" s="752"/>
      <c r="BD165" s="765"/>
      <c r="BE165" s="765"/>
      <c r="BF165" s="765"/>
      <c r="BG165" s="765"/>
      <c r="BH165" s="366"/>
      <c r="BI165" s="1"/>
      <c r="BJ165" s="1"/>
      <c r="BK165" s="1"/>
      <c r="BL165" s="429"/>
      <c r="BM165" s="1"/>
      <c r="BN165" s="1"/>
      <c r="BO165" s="1"/>
      <c r="BP165" s="1"/>
      <c r="BQ165" s="1"/>
      <c r="BR165" s="1"/>
      <c r="BS165" s="1"/>
      <c r="BT165" s="1"/>
      <c r="BU165" s="1"/>
    </row>
    <row r="166" spans="1:73" s="7" customFormat="1" ht="80.099999999999994" customHeight="1" x14ac:dyDescent="0.15">
      <c r="A166" s="366"/>
      <c r="B166" s="366"/>
      <c r="C166" s="657"/>
      <c r="D166" s="657"/>
      <c r="E166" s="795"/>
      <c r="F166" s="795"/>
      <c r="G166" s="795"/>
      <c r="H166" s="797"/>
      <c r="I166" s="797"/>
      <c r="J166" s="797"/>
      <c r="K166" s="797"/>
      <c r="L166" s="797"/>
      <c r="M166" s="797"/>
      <c r="N166" s="797"/>
      <c r="O166" s="797"/>
      <c r="P166" s="744"/>
      <c r="Q166" s="745"/>
      <c r="R166" s="746"/>
      <c r="S166" s="747"/>
      <c r="T166" s="748"/>
      <c r="U166" s="749"/>
      <c r="V166" s="750"/>
      <c r="W166" s="751"/>
      <c r="X166" s="744"/>
      <c r="Y166" s="792"/>
      <c r="Z166" s="793"/>
      <c r="AA166" s="794"/>
      <c r="AB166" s="749"/>
      <c r="AC166" s="750"/>
      <c r="AD166" s="766"/>
      <c r="AE166" s="766"/>
      <c r="AF166" s="767"/>
      <c r="AG166" s="768"/>
      <c r="AH166" s="750"/>
      <c r="AI166" s="769"/>
      <c r="AJ166" s="770"/>
      <c r="AK166" s="770"/>
      <c r="AL166" s="770"/>
      <c r="AM166" s="770"/>
      <c r="AN166" s="770"/>
      <c r="AO166" s="787" t="str">
        <f>IF(SUM(AI166:AN166)&lt;&gt;0,SUM(AI166:AN166),"")</f>
        <v/>
      </c>
      <c r="AP166" s="787"/>
      <c r="AQ166" s="788"/>
      <c r="AR166" s="742"/>
      <c r="AS166" s="743"/>
      <c r="AT166" s="743"/>
      <c r="AU166" s="743"/>
      <c r="AV166" s="743"/>
      <c r="AW166" s="743"/>
      <c r="AX166" s="743"/>
      <c r="AY166" s="743"/>
      <c r="AZ166" s="743"/>
      <c r="BA166" s="743"/>
      <c r="BB166" s="743"/>
      <c r="BC166" s="752"/>
      <c r="BD166" s="765"/>
      <c r="BE166" s="765"/>
      <c r="BF166" s="765"/>
      <c r="BG166" s="765"/>
      <c r="BH166" s="366"/>
      <c r="BI166" s="1"/>
      <c r="BJ166" s="1"/>
      <c r="BK166" s="1"/>
      <c r="BL166" s="429"/>
      <c r="BM166" s="1"/>
      <c r="BN166" s="1"/>
      <c r="BO166" s="1"/>
      <c r="BP166" s="1"/>
      <c r="BQ166" s="1"/>
      <c r="BR166" s="1"/>
      <c r="BS166" s="1"/>
      <c r="BT166" s="1"/>
      <c r="BU166" s="1"/>
    </row>
    <row r="167" spans="1:73" ht="15" customHeight="1" x14ac:dyDescent="0.15">
      <c r="A167" s="366"/>
      <c r="B167" s="366"/>
      <c r="C167" s="430" t="s">
        <v>112</v>
      </c>
      <c r="D167" s="431"/>
      <c r="E167" s="431"/>
      <c r="F167" s="431"/>
      <c r="G167" s="431"/>
      <c r="H167" s="431"/>
      <c r="I167" s="431"/>
      <c r="J167" s="431"/>
      <c r="K167" s="431"/>
      <c r="L167" s="431"/>
      <c r="M167" s="431"/>
      <c r="N167" s="431"/>
      <c r="O167" s="431"/>
      <c r="P167" s="431"/>
      <c r="Q167" s="431"/>
      <c r="R167" s="431"/>
      <c r="S167" s="431"/>
      <c r="T167" s="431"/>
      <c r="U167" s="431"/>
      <c r="V167" s="431"/>
      <c r="W167" s="431"/>
      <c r="X167" s="431"/>
      <c r="Y167" s="431"/>
      <c r="Z167" s="431"/>
      <c r="AA167" s="431"/>
      <c r="AB167" s="431"/>
      <c r="AC167" s="431"/>
      <c r="AD167" s="431"/>
      <c r="AE167" s="431"/>
      <c r="AF167" s="431"/>
      <c r="AG167" s="431"/>
      <c r="AH167" s="431"/>
      <c r="AI167" s="431"/>
      <c r="AJ167" s="431"/>
      <c r="AK167" s="431"/>
      <c r="AL167" s="431"/>
      <c r="AM167" s="431"/>
      <c r="AN167" s="431"/>
      <c r="AO167" s="431"/>
      <c r="AP167" s="431"/>
      <c r="AQ167" s="431"/>
      <c r="AR167" s="431"/>
      <c r="AS167" s="431"/>
      <c r="AT167" s="431"/>
      <c r="AU167" s="431"/>
      <c r="AV167" s="431"/>
      <c r="AW167" s="431"/>
      <c r="AX167" s="431"/>
      <c r="AY167" s="431"/>
      <c r="AZ167" s="431"/>
      <c r="BA167" s="431"/>
      <c r="BB167" s="431"/>
      <c r="BC167" s="431"/>
      <c r="BD167" s="428"/>
      <c r="BE167" s="428"/>
      <c r="BF167" s="428"/>
      <c r="BG167" s="428"/>
      <c r="BH167" s="366"/>
      <c r="BL167" s="429"/>
    </row>
    <row r="168" spans="1:73" ht="12.75" customHeight="1" x14ac:dyDescent="0.15">
      <c r="A168" s="366"/>
      <c r="B168" s="366"/>
      <c r="C168" s="430" t="s">
        <v>1169</v>
      </c>
      <c r="D168" s="431"/>
      <c r="E168" s="431"/>
      <c r="F168" s="431"/>
      <c r="G168" s="431"/>
      <c r="H168" s="431"/>
      <c r="I168" s="431"/>
      <c r="J168" s="431"/>
      <c r="K168" s="431"/>
      <c r="L168" s="431"/>
      <c r="M168" s="431"/>
      <c r="N168" s="431"/>
      <c r="O168" s="431"/>
      <c r="P168" s="431"/>
      <c r="Q168" s="431"/>
      <c r="R168" s="431"/>
      <c r="S168" s="431"/>
      <c r="T168" s="431"/>
      <c r="U168" s="431"/>
      <c r="V168" s="431"/>
      <c r="W168" s="431"/>
      <c r="X168" s="431"/>
      <c r="Y168" s="431"/>
      <c r="Z168" s="431"/>
      <c r="AA168" s="431"/>
      <c r="AB168" s="431"/>
      <c r="AC168" s="431"/>
      <c r="AD168" s="431"/>
      <c r="AE168" s="431"/>
      <c r="AF168" s="431"/>
      <c r="AG168" s="431"/>
      <c r="AH168" s="431"/>
      <c r="AI168" s="431"/>
      <c r="AJ168" s="431"/>
      <c r="AK168" s="431"/>
      <c r="AL168" s="431"/>
      <c r="AM168" s="431"/>
      <c r="AN168" s="431"/>
      <c r="AO168" s="431"/>
      <c r="AP168" s="431"/>
      <c r="AQ168" s="431"/>
      <c r="AR168" s="431"/>
      <c r="AS168" s="431"/>
      <c r="AT168" s="431"/>
      <c r="AU168" s="431"/>
      <c r="AV168" s="431"/>
      <c r="AW168" s="431"/>
      <c r="AX168" s="431"/>
      <c r="AY168" s="431"/>
      <c r="AZ168" s="431"/>
      <c r="BA168" s="431"/>
      <c r="BB168" s="431"/>
      <c r="BC168" s="431"/>
      <c r="BD168" s="366"/>
      <c r="BE168" s="366"/>
      <c r="BF168" s="366"/>
      <c r="BG168" s="366"/>
      <c r="BH168" s="366"/>
      <c r="BL168" s="429"/>
    </row>
    <row r="169" spans="1:73" ht="12.75" customHeight="1" x14ac:dyDescent="0.15">
      <c r="A169" s="366"/>
      <c r="B169" s="366"/>
      <c r="C169" s="430" t="s">
        <v>1170</v>
      </c>
      <c r="D169" s="421"/>
      <c r="E169" s="421"/>
      <c r="F169" s="421"/>
      <c r="G169" s="421"/>
      <c r="H169" s="421"/>
      <c r="I169" s="421"/>
      <c r="J169" s="421"/>
      <c r="K169" s="421"/>
      <c r="L169" s="421"/>
      <c r="M169" s="421"/>
      <c r="N169" s="421"/>
      <c r="O169" s="421"/>
      <c r="P169" s="421"/>
      <c r="Q169" s="421"/>
      <c r="R169" s="421"/>
      <c r="S169" s="421"/>
      <c r="T169" s="421"/>
      <c r="U169" s="421"/>
      <c r="V169" s="421"/>
      <c r="W169" s="421"/>
      <c r="X169" s="421"/>
      <c r="Y169" s="421"/>
      <c r="Z169" s="421"/>
      <c r="AA169" s="421"/>
      <c r="AB169" s="421"/>
      <c r="AC169" s="421"/>
      <c r="AD169" s="421"/>
      <c r="AE169" s="421"/>
      <c r="AF169" s="421"/>
      <c r="AG169" s="421"/>
      <c r="AH169" s="421"/>
      <c r="AI169" s="421"/>
      <c r="AJ169" s="421"/>
      <c r="AK169" s="421"/>
      <c r="AL169" s="421"/>
      <c r="AM169" s="421"/>
      <c r="AN169" s="421"/>
      <c r="AO169" s="421"/>
      <c r="AP169" s="421"/>
      <c r="AQ169" s="421"/>
      <c r="AR169" s="421"/>
      <c r="AS169" s="421"/>
      <c r="AT169" s="421"/>
      <c r="AU169" s="421"/>
      <c r="AV169" s="421"/>
      <c r="AW169" s="421"/>
      <c r="AX169" s="421"/>
      <c r="AY169" s="421"/>
      <c r="AZ169" s="421"/>
      <c r="BA169" s="421"/>
      <c r="BB169" s="421"/>
      <c r="BC169" s="421"/>
      <c r="BD169" s="366"/>
      <c r="BE169" s="366"/>
      <c r="BF169" s="366"/>
      <c r="BG169" s="366"/>
      <c r="BH169" s="366"/>
      <c r="BL169" s="429"/>
    </row>
    <row r="170" spans="1:73" ht="12.95" customHeight="1" x14ac:dyDescent="0.15">
      <c r="A170" s="366"/>
      <c r="B170" s="366"/>
      <c r="C170" s="430" t="s">
        <v>1171</v>
      </c>
      <c r="D170" s="423"/>
      <c r="E170" s="423"/>
      <c r="F170" s="423"/>
      <c r="G170" s="423"/>
      <c r="H170" s="423"/>
      <c r="I170" s="423"/>
      <c r="J170" s="423"/>
      <c r="K170" s="423"/>
      <c r="L170" s="423"/>
      <c r="M170" s="423"/>
      <c r="N170" s="423"/>
      <c r="O170" s="423"/>
      <c r="P170" s="423"/>
      <c r="Q170" s="423"/>
      <c r="R170" s="423"/>
      <c r="S170" s="423"/>
      <c r="T170" s="423"/>
      <c r="U170" s="423"/>
      <c r="V170" s="423"/>
      <c r="W170" s="423"/>
      <c r="X170" s="423"/>
      <c r="Y170" s="423"/>
      <c r="Z170" s="423"/>
      <c r="AA170" s="423"/>
      <c r="AB170" s="423"/>
      <c r="AC170" s="423"/>
      <c r="AD170" s="423"/>
      <c r="AE170" s="423"/>
      <c r="AF170" s="423"/>
      <c r="AG170" s="423"/>
      <c r="AH170" s="423"/>
      <c r="AI170" s="423"/>
      <c r="AJ170" s="423"/>
      <c r="AK170" s="423"/>
      <c r="AL170" s="423"/>
      <c r="AM170" s="423"/>
      <c r="AN170" s="423"/>
      <c r="AO170" s="423"/>
      <c r="AP170" s="423"/>
      <c r="AQ170" s="423"/>
      <c r="AR170" s="423"/>
      <c r="AS170" s="423"/>
      <c r="AT170" s="423"/>
      <c r="AU170" s="423"/>
      <c r="AV170" s="423"/>
      <c r="AW170" s="423"/>
      <c r="AX170" s="423"/>
      <c r="AY170" s="423"/>
      <c r="AZ170" s="423"/>
      <c r="BA170" s="423"/>
      <c r="BB170" s="423"/>
      <c r="BC170" s="423"/>
      <c r="BD170" s="366"/>
      <c r="BE170" s="366"/>
      <c r="BF170" s="366"/>
      <c r="BG170" s="366"/>
      <c r="BH170" s="366"/>
      <c r="BL170" s="429"/>
    </row>
    <row r="171" spans="1:73" s="7" customFormat="1" ht="12.95" customHeight="1" x14ac:dyDescent="0.15">
      <c r="A171" s="366"/>
      <c r="B171" s="366"/>
      <c r="C171" s="432" t="s">
        <v>1172</v>
      </c>
      <c r="D171" s="428"/>
      <c r="E171" s="428"/>
      <c r="F171" s="428"/>
      <c r="G171" s="428"/>
      <c r="H171" s="428"/>
      <c r="I171" s="428"/>
      <c r="J171" s="428"/>
      <c r="K171" s="428"/>
      <c r="L171" s="428"/>
      <c r="M171" s="428"/>
      <c r="N171" s="428"/>
      <c r="O171" s="428"/>
      <c r="P171" s="428"/>
      <c r="Q171" s="428"/>
      <c r="R171" s="428"/>
      <c r="S171" s="428"/>
      <c r="T171" s="428"/>
      <c r="U171" s="428"/>
      <c r="V171" s="428"/>
      <c r="W171" s="428"/>
      <c r="X171" s="428"/>
      <c r="Y171" s="428"/>
      <c r="Z171" s="428"/>
      <c r="AA171" s="428"/>
      <c r="AB171" s="428"/>
      <c r="AC171" s="428"/>
      <c r="AD171" s="428"/>
      <c r="AE171" s="428"/>
      <c r="AF171" s="428"/>
      <c r="AG171" s="428"/>
      <c r="AH171" s="428"/>
      <c r="AI171" s="428"/>
      <c r="AJ171" s="428"/>
      <c r="AK171" s="428"/>
      <c r="AL171" s="428"/>
      <c r="AM171" s="428"/>
      <c r="AN171" s="428"/>
      <c r="AO171" s="428"/>
      <c r="AP171" s="428"/>
      <c r="AQ171" s="428"/>
      <c r="AR171" s="428"/>
      <c r="AS171" s="428"/>
      <c r="AT171" s="428"/>
      <c r="AU171" s="428"/>
      <c r="AV171" s="428"/>
      <c r="AW171" s="428"/>
      <c r="AX171" s="428"/>
      <c r="AY171" s="428"/>
      <c r="AZ171" s="428"/>
      <c r="BA171" s="428"/>
      <c r="BB171" s="428"/>
      <c r="BC171" s="428"/>
      <c r="BD171" s="366"/>
      <c r="BE171" s="366"/>
      <c r="BF171" s="366"/>
      <c r="BG171" s="366"/>
      <c r="BH171" s="366"/>
      <c r="BI171" s="1"/>
      <c r="BJ171" s="1"/>
      <c r="BK171" s="1"/>
      <c r="BL171" s="429"/>
      <c r="BM171" s="1"/>
      <c r="BN171" s="1"/>
      <c r="BO171" s="1"/>
      <c r="BP171" s="1"/>
    </row>
    <row r="172" spans="1:73" s="7" customFormat="1" x14ac:dyDescent="0.15">
      <c r="A172" s="366"/>
      <c r="B172" s="366"/>
      <c r="C172" s="432" t="s">
        <v>1173</v>
      </c>
      <c r="D172" s="428"/>
      <c r="E172" s="428"/>
      <c r="F172" s="428"/>
      <c r="G172" s="428"/>
      <c r="H172" s="428"/>
      <c r="I172" s="428"/>
      <c r="J172" s="428"/>
      <c r="K172" s="428"/>
      <c r="L172" s="428"/>
      <c r="M172" s="428"/>
      <c r="N172" s="428"/>
      <c r="O172" s="428"/>
      <c r="P172" s="428"/>
      <c r="Q172" s="428"/>
      <c r="R172" s="428"/>
      <c r="S172" s="428"/>
      <c r="T172" s="428"/>
      <c r="U172" s="428"/>
      <c r="V172" s="428"/>
      <c r="W172" s="428"/>
      <c r="X172" s="428"/>
      <c r="Y172" s="428"/>
      <c r="Z172" s="428"/>
      <c r="AA172" s="428"/>
      <c r="AB172" s="428"/>
      <c r="AC172" s="428"/>
      <c r="AD172" s="428"/>
      <c r="AE172" s="428"/>
      <c r="AF172" s="428"/>
      <c r="AG172" s="428"/>
      <c r="AH172" s="428"/>
      <c r="AI172" s="428"/>
      <c r="AJ172" s="428"/>
      <c r="AK172" s="428"/>
      <c r="AL172" s="428"/>
      <c r="AM172" s="428"/>
      <c r="AN172" s="428"/>
      <c r="AO172" s="428"/>
      <c r="AP172" s="428"/>
      <c r="AQ172" s="428"/>
      <c r="AR172" s="428"/>
      <c r="AS172" s="428"/>
      <c r="AT172" s="428"/>
      <c r="AU172" s="428"/>
      <c r="AV172" s="428"/>
      <c r="AW172" s="428"/>
      <c r="AX172" s="428"/>
      <c r="AY172" s="428"/>
      <c r="AZ172" s="428"/>
      <c r="BA172" s="428"/>
      <c r="BB172" s="428"/>
      <c r="BC172" s="428"/>
      <c r="BD172" s="366"/>
      <c r="BE172" s="366"/>
      <c r="BF172" s="366"/>
      <c r="BG172" s="366"/>
      <c r="BH172" s="366"/>
      <c r="BI172" s="1"/>
      <c r="BJ172" s="1"/>
      <c r="BK172" s="1"/>
      <c r="BL172" s="429"/>
      <c r="BM172" s="1"/>
      <c r="BN172" s="1"/>
      <c r="BO172" s="1"/>
      <c r="BP172" s="1"/>
    </row>
    <row r="173" spans="1:73" s="7" customFormat="1" ht="12" customHeight="1" x14ac:dyDescent="0.15">
      <c r="A173" s="366"/>
      <c r="B173" s="366"/>
      <c r="C173" s="432"/>
      <c r="D173" s="428"/>
      <c r="E173" s="428"/>
      <c r="F173" s="428"/>
      <c r="G173" s="428"/>
      <c r="H173" s="428"/>
      <c r="I173" s="428"/>
      <c r="J173" s="428"/>
      <c r="K173" s="428"/>
      <c r="L173" s="428"/>
      <c r="M173" s="428"/>
      <c r="N173" s="428"/>
      <c r="O173" s="428"/>
      <c r="P173" s="428"/>
      <c r="Q173" s="428"/>
      <c r="R173" s="428"/>
      <c r="S173" s="428"/>
      <c r="T173" s="428"/>
      <c r="U173" s="428"/>
      <c r="V173" s="428"/>
      <c r="W173" s="428"/>
      <c r="X173" s="428"/>
      <c r="Y173" s="428"/>
      <c r="Z173" s="428"/>
      <c r="AA173" s="428"/>
      <c r="AB173" s="428"/>
      <c r="AC173" s="428"/>
      <c r="AD173" s="428"/>
      <c r="AE173" s="428"/>
      <c r="AF173" s="428"/>
      <c r="AG173" s="428"/>
      <c r="AH173" s="428"/>
      <c r="AI173" s="428"/>
      <c r="AJ173" s="428"/>
      <c r="AK173" s="428"/>
      <c r="AL173" s="428"/>
      <c r="AM173" s="428"/>
      <c r="AN173" s="428"/>
      <c r="AO173" s="428"/>
      <c r="AP173" s="428"/>
      <c r="AQ173" s="428"/>
      <c r="AR173" s="428"/>
      <c r="AS173" s="428"/>
      <c r="AT173" s="428"/>
      <c r="AU173" s="428"/>
      <c r="AV173" s="428"/>
      <c r="AW173" s="428"/>
      <c r="AX173" s="428"/>
      <c r="AY173" s="428"/>
      <c r="AZ173" s="428"/>
      <c r="BA173" s="428"/>
      <c r="BB173" s="428"/>
      <c r="BC173" s="428"/>
      <c r="BD173" s="366"/>
      <c r="BE173" s="366"/>
      <c r="BF173" s="366"/>
      <c r="BG173" s="366"/>
      <c r="BH173" s="366"/>
      <c r="BI173" s="1"/>
      <c r="BJ173" s="1"/>
      <c r="BK173" s="1"/>
      <c r="BL173" s="429"/>
      <c r="BM173" s="1"/>
      <c r="BN173" s="1"/>
      <c r="BO173" s="1"/>
      <c r="BP173" s="1"/>
    </row>
    <row r="174" spans="1:73" s="424" customFormat="1" ht="12" customHeight="1" x14ac:dyDescent="0.15">
      <c r="A174" s="366"/>
      <c r="B174" s="366"/>
      <c r="C174" s="421"/>
      <c r="D174" s="366"/>
      <c r="E174" s="366"/>
      <c r="F174" s="366"/>
      <c r="G174" s="366"/>
      <c r="H174" s="366"/>
      <c r="I174" s="366"/>
      <c r="J174" s="366"/>
      <c r="K174" s="366"/>
      <c r="L174" s="366"/>
      <c r="M174" s="366"/>
      <c r="N174" s="366"/>
      <c r="O174" s="366"/>
      <c r="P174" s="366"/>
      <c r="Q174" s="366"/>
      <c r="R174" s="366"/>
      <c r="S174" s="366"/>
      <c r="T174" s="366"/>
      <c r="U174" s="366"/>
      <c r="V174" s="366"/>
      <c r="W174" s="366"/>
      <c r="X174" s="366"/>
      <c r="Y174" s="366"/>
      <c r="Z174" s="366"/>
      <c r="AA174" s="366"/>
      <c r="AB174" s="366"/>
      <c r="AC174" s="366"/>
      <c r="AD174" s="366"/>
      <c r="AE174" s="366"/>
      <c r="AF174" s="366"/>
      <c r="AG174" s="366"/>
      <c r="AH174" s="366"/>
      <c r="AI174" s="366"/>
      <c r="AJ174" s="366"/>
      <c r="AK174" s="366"/>
      <c r="AL174" s="366"/>
      <c r="AM174" s="366"/>
      <c r="AN174" s="366"/>
      <c r="AO174" s="366"/>
      <c r="AP174" s="366"/>
      <c r="AQ174" s="366"/>
      <c r="AR174" s="366"/>
      <c r="AS174" s="366"/>
      <c r="AT174" s="366"/>
      <c r="AU174" s="366"/>
      <c r="AV174" s="366"/>
      <c r="AW174" s="366"/>
      <c r="AX174" s="366"/>
      <c r="AY174" s="366"/>
      <c r="AZ174" s="366"/>
      <c r="BA174" s="366"/>
      <c r="BB174" s="366"/>
      <c r="BC174" s="366"/>
      <c r="BD174" s="366"/>
      <c r="BE174" s="366"/>
      <c r="BF174" s="366"/>
      <c r="BG174" s="366"/>
      <c r="BH174" s="366"/>
      <c r="BI174" s="1"/>
      <c r="BJ174" s="1"/>
      <c r="BK174" s="1"/>
      <c r="BL174" s="370"/>
      <c r="BM174" s="1"/>
      <c r="BN174" s="1"/>
      <c r="BO174" s="1"/>
      <c r="BP174" s="1"/>
    </row>
    <row r="175" spans="1:73" x14ac:dyDescent="0.15">
      <c r="A175" s="366" t="s">
        <v>113</v>
      </c>
      <c r="B175" s="366"/>
      <c r="C175" s="365"/>
      <c r="D175" s="365"/>
      <c r="E175" s="365"/>
      <c r="F175" s="365"/>
      <c r="G175" s="365"/>
      <c r="H175" s="365"/>
      <c r="I175" s="365"/>
      <c r="J175" s="365"/>
      <c r="K175" s="365"/>
      <c r="L175" s="365"/>
      <c r="M175" s="365"/>
      <c r="N175" s="365"/>
      <c r="O175" s="365"/>
      <c r="P175" s="383"/>
      <c r="Q175" s="383"/>
      <c r="R175" s="383"/>
      <c r="S175" s="383"/>
      <c r="T175" s="383"/>
      <c r="U175" s="383"/>
      <c r="V175" s="383"/>
      <c r="W175" s="383"/>
      <c r="X175" s="383"/>
      <c r="Y175" s="383"/>
      <c r="Z175" s="383"/>
      <c r="AA175" s="383"/>
      <c r="AB175" s="366"/>
      <c r="AC175" s="366"/>
      <c r="AD175" s="366"/>
      <c r="AE175" s="366"/>
      <c r="AF175" s="366"/>
      <c r="AG175" s="366"/>
      <c r="AH175" s="412"/>
      <c r="AI175" s="412"/>
      <c r="AJ175" s="412"/>
      <c r="AK175" s="412"/>
      <c r="AL175" s="412"/>
      <c r="AM175" s="412"/>
      <c r="AN175" s="412"/>
      <c r="AO175" s="412"/>
      <c r="AP175" s="412"/>
      <c r="AQ175" s="412"/>
      <c r="AR175" s="412"/>
      <c r="AS175" s="412"/>
      <c r="AT175" s="366"/>
      <c r="AU175" s="366"/>
      <c r="AV175" s="366"/>
      <c r="AW175" s="366"/>
      <c r="AX175" s="366"/>
      <c r="AY175" s="366"/>
      <c r="AZ175" s="366"/>
      <c r="BA175" s="366"/>
      <c r="BB175" s="366"/>
      <c r="BC175" s="366"/>
      <c r="BD175" s="366"/>
      <c r="BE175" s="366"/>
      <c r="BF175" s="366"/>
      <c r="BG175" s="366"/>
      <c r="BH175" s="366"/>
    </row>
    <row r="176" spans="1:73" ht="18" customHeight="1" x14ac:dyDescent="0.15">
      <c r="A176" s="366"/>
      <c r="B176" s="366"/>
      <c r="C176" s="795" t="s">
        <v>102</v>
      </c>
      <c r="D176" s="796"/>
      <c r="E176" s="796"/>
      <c r="F176" s="781" t="s">
        <v>103</v>
      </c>
      <c r="G176" s="782"/>
      <c r="H176" s="782"/>
      <c r="I176" s="782"/>
      <c r="J176" s="782"/>
      <c r="K176" s="782"/>
      <c r="L176" s="782"/>
      <c r="M176" s="782"/>
      <c r="N176" s="782"/>
      <c r="O176" s="783"/>
      <c r="P176" s="651" t="s">
        <v>104</v>
      </c>
      <c r="Q176" s="652"/>
      <c r="R176" s="652"/>
      <c r="S176" s="652"/>
      <c r="T176" s="652"/>
      <c r="U176" s="652"/>
      <c r="V176" s="652"/>
      <c r="W176" s="781" t="s">
        <v>105</v>
      </c>
      <c r="X176" s="782"/>
      <c r="Y176" s="782"/>
      <c r="Z176" s="782"/>
      <c r="AA176" s="782"/>
      <c r="AB176" s="782"/>
      <c r="AC176" s="783"/>
      <c r="AD176" s="789" t="s">
        <v>106</v>
      </c>
      <c r="AE176" s="789"/>
      <c r="AF176" s="789"/>
      <c r="AG176" s="789"/>
      <c r="AH176" s="789"/>
      <c r="AI176" s="790" t="s">
        <v>107</v>
      </c>
      <c r="AJ176" s="771"/>
      <c r="AK176" s="771"/>
      <c r="AL176" s="771" t="s">
        <v>108</v>
      </c>
      <c r="AM176" s="771"/>
      <c r="AN176" s="771"/>
      <c r="AO176" s="771" t="s">
        <v>109</v>
      </c>
      <c r="AP176" s="771"/>
      <c r="AQ176" s="772"/>
      <c r="AR176" s="775" t="s">
        <v>110</v>
      </c>
      <c r="AS176" s="776"/>
      <c r="AT176" s="776"/>
      <c r="AU176" s="776"/>
      <c r="AV176" s="776"/>
      <c r="AW176" s="776"/>
      <c r="AX176" s="776"/>
      <c r="AY176" s="776"/>
      <c r="AZ176" s="776"/>
      <c r="BA176" s="776"/>
      <c r="BB176" s="776"/>
      <c r="BC176" s="777"/>
      <c r="BD176" s="781" t="s">
        <v>111</v>
      </c>
      <c r="BE176" s="782"/>
      <c r="BF176" s="782"/>
      <c r="BG176" s="783"/>
      <c r="BH176" s="366"/>
    </row>
    <row r="177" spans="1:73" ht="18" customHeight="1" x14ac:dyDescent="0.15">
      <c r="A177" s="366"/>
      <c r="B177" s="366"/>
      <c r="C177" s="796"/>
      <c r="D177" s="796"/>
      <c r="E177" s="796"/>
      <c r="F177" s="784"/>
      <c r="G177" s="785"/>
      <c r="H177" s="785"/>
      <c r="I177" s="785"/>
      <c r="J177" s="785"/>
      <c r="K177" s="785"/>
      <c r="L177" s="785"/>
      <c r="M177" s="785"/>
      <c r="N177" s="785"/>
      <c r="O177" s="786"/>
      <c r="P177" s="654"/>
      <c r="Q177" s="655"/>
      <c r="R177" s="655"/>
      <c r="S177" s="655"/>
      <c r="T177" s="655"/>
      <c r="U177" s="655"/>
      <c r="V177" s="655"/>
      <c r="W177" s="784"/>
      <c r="X177" s="785"/>
      <c r="Y177" s="785"/>
      <c r="Z177" s="785"/>
      <c r="AA177" s="785"/>
      <c r="AB177" s="785"/>
      <c r="AC177" s="786"/>
      <c r="AD177" s="789"/>
      <c r="AE177" s="789"/>
      <c r="AF177" s="789"/>
      <c r="AG177" s="789"/>
      <c r="AH177" s="789"/>
      <c r="AI177" s="791"/>
      <c r="AJ177" s="773"/>
      <c r="AK177" s="773"/>
      <c r="AL177" s="773"/>
      <c r="AM177" s="773"/>
      <c r="AN177" s="773"/>
      <c r="AO177" s="773"/>
      <c r="AP177" s="773"/>
      <c r="AQ177" s="774"/>
      <c r="AR177" s="778"/>
      <c r="AS177" s="779"/>
      <c r="AT177" s="779"/>
      <c r="AU177" s="779"/>
      <c r="AV177" s="779"/>
      <c r="AW177" s="779"/>
      <c r="AX177" s="779"/>
      <c r="AY177" s="779"/>
      <c r="AZ177" s="779"/>
      <c r="BA177" s="779"/>
      <c r="BB177" s="779"/>
      <c r="BC177" s="780"/>
      <c r="BD177" s="784"/>
      <c r="BE177" s="785"/>
      <c r="BF177" s="785"/>
      <c r="BG177" s="786"/>
      <c r="BH177" s="366"/>
    </row>
    <row r="178" spans="1:73" s="7" customFormat="1" ht="80.099999999999994" customHeight="1" x14ac:dyDescent="0.15">
      <c r="A178" s="366"/>
      <c r="B178" s="366"/>
      <c r="C178" s="739"/>
      <c r="D178" s="740"/>
      <c r="E178" s="741"/>
      <c r="F178" s="742"/>
      <c r="G178" s="743"/>
      <c r="H178" s="743"/>
      <c r="I178" s="743"/>
      <c r="J178" s="743"/>
      <c r="K178" s="743"/>
      <c r="L178" s="743"/>
      <c r="M178" s="743"/>
      <c r="N178" s="743"/>
      <c r="O178" s="743"/>
      <c r="P178" s="744"/>
      <c r="Q178" s="745"/>
      <c r="R178" s="746"/>
      <c r="S178" s="747"/>
      <c r="T178" s="748"/>
      <c r="U178" s="749"/>
      <c r="V178" s="750"/>
      <c r="W178" s="751"/>
      <c r="X178" s="744"/>
      <c r="Y178" s="792"/>
      <c r="Z178" s="793"/>
      <c r="AA178" s="794"/>
      <c r="AB178" s="749"/>
      <c r="AC178" s="750"/>
      <c r="AD178" s="766"/>
      <c r="AE178" s="766"/>
      <c r="AF178" s="767"/>
      <c r="AG178" s="768"/>
      <c r="AH178" s="750"/>
      <c r="AI178" s="769"/>
      <c r="AJ178" s="770"/>
      <c r="AK178" s="770"/>
      <c r="AL178" s="770"/>
      <c r="AM178" s="770"/>
      <c r="AN178" s="770"/>
      <c r="AO178" s="787" t="str">
        <f>IF(SUM(AI178:AN178)&lt;&gt;0,SUM(AI178:AN178),"")</f>
        <v/>
      </c>
      <c r="AP178" s="787"/>
      <c r="AQ178" s="788"/>
      <c r="AR178" s="742"/>
      <c r="AS178" s="743"/>
      <c r="AT178" s="743"/>
      <c r="AU178" s="743"/>
      <c r="AV178" s="743"/>
      <c r="AW178" s="743"/>
      <c r="AX178" s="743"/>
      <c r="AY178" s="743"/>
      <c r="AZ178" s="743"/>
      <c r="BA178" s="743"/>
      <c r="BB178" s="743"/>
      <c r="BC178" s="752"/>
      <c r="BD178" s="765"/>
      <c r="BE178" s="765"/>
      <c r="BF178" s="765"/>
      <c r="BG178" s="765"/>
      <c r="BH178" s="366"/>
      <c r="BI178" s="1"/>
      <c r="BJ178" s="1"/>
      <c r="BK178" s="1"/>
      <c r="BL178" s="370"/>
      <c r="BM178" s="1"/>
      <c r="BN178" s="1"/>
      <c r="BO178" s="1"/>
      <c r="BP178" s="1"/>
      <c r="BQ178" s="1"/>
      <c r="BR178" s="1"/>
      <c r="BS178" s="1"/>
      <c r="BT178" s="1"/>
      <c r="BU178" s="1"/>
    </row>
    <row r="179" spans="1:73" ht="15" customHeight="1" x14ac:dyDescent="0.15">
      <c r="A179" s="366"/>
      <c r="B179" s="366"/>
      <c r="C179" s="430" t="s">
        <v>114</v>
      </c>
      <c r="D179" s="431"/>
      <c r="E179" s="431"/>
      <c r="F179" s="431"/>
      <c r="G179" s="431"/>
      <c r="H179" s="431"/>
      <c r="I179" s="431"/>
      <c r="J179" s="431"/>
      <c r="K179" s="431"/>
      <c r="L179" s="431"/>
      <c r="M179" s="431"/>
      <c r="N179" s="431"/>
      <c r="O179" s="431"/>
      <c r="P179" s="431"/>
      <c r="Q179" s="431"/>
      <c r="R179" s="431"/>
      <c r="S179" s="431"/>
      <c r="T179" s="431"/>
      <c r="U179" s="431"/>
      <c r="V179" s="431"/>
      <c r="W179" s="431"/>
      <c r="X179" s="431"/>
      <c r="Y179" s="431"/>
      <c r="Z179" s="431"/>
      <c r="AA179" s="431"/>
      <c r="AB179" s="431"/>
      <c r="AC179" s="431"/>
      <c r="AD179" s="431"/>
      <c r="AE179" s="431"/>
      <c r="AF179" s="431"/>
      <c r="AG179" s="431"/>
      <c r="AH179" s="431"/>
      <c r="AI179" s="431"/>
      <c r="AJ179" s="431"/>
      <c r="AK179" s="431"/>
      <c r="AL179" s="431"/>
      <c r="AM179" s="431"/>
      <c r="AN179" s="431"/>
      <c r="AO179" s="431"/>
      <c r="AP179" s="431"/>
      <c r="AQ179" s="431"/>
      <c r="AR179" s="431"/>
      <c r="AS179" s="431"/>
      <c r="AT179" s="431"/>
      <c r="AU179" s="431"/>
      <c r="AV179" s="431"/>
      <c r="AW179" s="431"/>
      <c r="AX179" s="431"/>
      <c r="AY179" s="431"/>
      <c r="AZ179" s="431"/>
      <c r="BA179" s="431"/>
      <c r="BB179" s="431"/>
      <c r="BC179" s="431"/>
      <c r="BD179" s="428"/>
      <c r="BE179" s="428"/>
      <c r="BF179" s="428"/>
      <c r="BG179" s="428"/>
      <c r="BH179" s="366"/>
      <c r="BL179" s="429"/>
    </row>
    <row r="180" spans="1:73" ht="12.75" customHeight="1" x14ac:dyDescent="0.15">
      <c r="A180" s="366"/>
      <c r="B180" s="366"/>
      <c r="C180" s="430" t="s">
        <v>1174</v>
      </c>
      <c r="D180" s="431"/>
      <c r="E180" s="431"/>
      <c r="F180" s="431"/>
      <c r="G180" s="431"/>
      <c r="H180" s="431"/>
      <c r="I180" s="431"/>
      <c r="J180" s="431"/>
      <c r="K180" s="431"/>
      <c r="L180" s="431"/>
      <c r="M180" s="431"/>
      <c r="N180" s="431"/>
      <c r="O180" s="431"/>
      <c r="P180" s="431"/>
      <c r="Q180" s="431"/>
      <c r="R180" s="431"/>
      <c r="S180" s="431"/>
      <c r="T180" s="431"/>
      <c r="U180" s="431"/>
      <c r="V180" s="431"/>
      <c r="W180" s="431"/>
      <c r="X180" s="431"/>
      <c r="Y180" s="431"/>
      <c r="Z180" s="431"/>
      <c r="AA180" s="431"/>
      <c r="AB180" s="431"/>
      <c r="AC180" s="431"/>
      <c r="AD180" s="431"/>
      <c r="AE180" s="431"/>
      <c r="AF180" s="431"/>
      <c r="AG180" s="431"/>
      <c r="AH180" s="431"/>
      <c r="AI180" s="431"/>
      <c r="AJ180" s="431"/>
      <c r="AK180" s="431"/>
      <c r="AL180" s="431"/>
      <c r="AM180" s="431"/>
      <c r="AN180" s="431"/>
      <c r="AO180" s="431"/>
      <c r="AP180" s="431"/>
      <c r="AQ180" s="431"/>
      <c r="AR180" s="431"/>
      <c r="AS180" s="431"/>
      <c r="AT180" s="431"/>
      <c r="AU180" s="431"/>
      <c r="AV180" s="431"/>
      <c r="AW180" s="431"/>
      <c r="AX180" s="431"/>
      <c r="AY180" s="431"/>
      <c r="AZ180" s="431"/>
      <c r="BA180" s="431"/>
      <c r="BB180" s="431"/>
      <c r="BC180" s="431"/>
      <c r="BD180" s="366"/>
      <c r="BE180" s="366"/>
      <c r="BF180" s="366"/>
      <c r="BG180" s="366"/>
      <c r="BH180" s="366"/>
    </row>
    <row r="181" spans="1:73" ht="15" customHeight="1" x14ac:dyDescent="0.15">
      <c r="A181" s="366"/>
      <c r="B181" s="366"/>
      <c r="C181" s="430" t="s">
        <v>1175</v>
      </c>
      <c r="D181" s="431"/>
      <c r="E181" s="431"/>
      <c r="F181" s="431"/>
      <c r="G181" s="431"/>
      <c r="H181" s="431"/>
      <c r="I181" s="431"/>
      <c r="J181" s="431"/>
      <c r="K181" s="431"/>
      <c r="L181" s="431"/>
      <c r="M181" s="431"/>
      <c r="N181" s="431"/>
      <c r="O181" s="431"/>
      <c r="P181" s="431"/>
      <c r="Q181" s="431"/>
      <c r="R181" s="431"/>
      <c r="S181" s="431"/>
      <c r="T181" s="431"/>
      <c r="U181" s="431"/>
      <c r="V181" s="431"/>
      <c r="W181" s="431"/>
      <c r="X181" s="431"/>
      <c r="Y181" s="431"/>
      <c r="Z181" s="431"/>
      <c r="AA181" s="431"/>
      <c r="AB181" s="431"/>
      <c r="AC181" s="431"/>
      <c r="AD181" s="431"/>
      <c r="AE181" s="431"/>
      <c r="AF181" s="431"/>
      <c r="AG181" s="431"/>
      <c r="AH181" s="431"/>
      <c r="AI181" s="431"/>
      <c r="AJ181" s="431"/>
      <c r="AK181" s="431"/>
      <c r="AL181" s="431"/>
      <c r="AM181" s="431"/>
      <c r="AN181" s="431"/>
      <c r="AO181" s="431"/>
      <c r="AP181" s="431"/>
      <c r="AQ181" s="431"/>
      <c r="AR181" s="431"/>
      <c r="AS181" s="431"/>
      <c r="AT181" s="431"/>
      <c r="AU181" s="431"/>
      <c r="AV181" s="431"/>
      <c r="AW181" s="431"/>
      <c r="AX181" s="431"/>
      <c r="AY181" s="431"/>
      <c r="AZ181" s="431"/>
      <c r="BA181" s="431"/>
      <c r="BB181" s="431"/>
      <c r="BC181" s="431"/>
      <c r="BD181" s="428"/>
      <c r="BE181" s="428"/>
      <c r="BF181" s="428"/>
      <c r="BG181" s="428"/>
      <c r="BH181" s="366"/>
    </row>
    <row r="182" spans="1:73" ht="12.95" customHeight="1" x14ac:dyDescent="0.15">
      <c r="A182" s="366"/>
      <c r="B182" s="366"/>
      <c r="C182" s="430" t="s">
        <v>1171</v>
      </c>
      <c r="D182" s="423"/>
      <c r="E182" s="423"/>
      <c r="F182" s="423"/>
      <c r="G182" s="423"/>
      <c r="H182" s="423"/>
      <c r="I182" s="423"/>
      <c r="J182" s="423"/>
      <c r="K182" s="423"/>
      <c r="L182" s="423"/>
      <c r="M182" s="423"/>
      <c r="N182" s="423"/>
      <c r="O182" s="423"/>
      <c r="P182" s="423"/>
      <c r="Q182" s="423"/>
      <c r="R182" s="423"/>
      <c r="S182" s="423"/>
      <c r="T182" s="423"/>
      <c r="U182" s="423"/>
      <c r="V182" s="423"/>
      <c r="W182" s="423"/>
      <c r="X182" s="423"/>
      <c r="Y182" s="423"/>
      <c r="Z182" s="423"/>
      <c r="AA182" s="423"/>
      <c r="AB182" s="423"/>
      <c r="AC182" s="423"/>
      <c r="AD182" s="423"/>
      <c r="AE182" s="423"/>
      <c r="AF182" s="423"/>
      <c r="AG182" s="423"/>
      <c r="AH182" s="423"/>
      <c r="AI182" s="423"/>
      <c r="AJ182" s="423"/>
      <c r="AK182" s="423"/>
      <c r="AL182" s="423"/>
      <c r="AM182" s="423"/>
      <c r="AN182" s="423"/>
      <c r="AO182" s="423"/>
      <c r="AP182" s="423"/>
      <c r="AQ182" s="423"/>
      <c r="AR182" s="423"/>
      <c r="AS182" s="423"/>
      <c r="AT182" s="423"/>
      <c r="AU182" s="423"/>
      <c r="AV182" s="423"/>
      <c r="AW182" s="423"/>
      <c r="AX182" s="423"/>
      <c r="AY182" s="423"/>
      <c r="AZ182" s="423"/>
      <c r="BA182" s="423"/>
      <c r="BB182" s="423"/>
      <c r="BC182" s="423"/>
      <c r="BD182" s="366"/>
      <c r="BE182" s="366"/>
      <c r="BF182" s="366"/>
      <c r="BG182" s="366"/>
      <c r="BH182" s="366"/>
      <c r="BL182" s="429"/>
    </row>
    <row r="183" spans="1:73" ht="12.75" customHeight="1" x14ac:dyDescent="0.15">
      <c r="A183" s="366"/>
      <c r="B183" s="366"/>
      <c r="C183" s="432" t="s">
        <v>1172</v>
      </c>
      <c r="D183" s="421"/>
      <c r="E183" s="421"/>
      <c r="F183" s="421"/>
      <c r="G183" s="421"/>
      <c r="H183" s="421"/>
      <c r="I183" s="421"/>
      <c r="J183" s="421"/>
      <c r="K183" s="421"/>
      <c r="L183" s="421"/>
      <c r="M183" s="421"/>
      <c r="N183" s="421"/>
      <c r="O183" s="421"/>
      <c r="P183" s="421"/>
      <c r="Q183" s="421"/>
      <c r="R183" s="421"/>
      <c r="S183" s="421"/>
      <c r="T183" s="421"/>
      <c r="U183" s="421"/>
      <c r="V183" s="421"/>
      <c r="W183" s="421"/>
      <c r="X183" s="421"/>
      <c r="Y183" s="421"/>
      <c r="Z183" s="421"/>
      <c r="AA183" s="421"/>
      <c r="AB183" s="421"/>
      <c r="AC183" s="421"/>
      <c r="AD183" s="421"/>
      <c r="AE183" s="421"/>
      <c r="AF183" s="421"/>
      <c r="AG183" s="421"/>
      <c r="AH183" s="421"/>
      <c r="AI183" s="421"/>
      <c r="AJ183" s="421"/>
      <c r="AK183" s="421"/>
      <c r="AL183" s="421"/>
      <c r="AM183" s="421"/>
      <c r="AN183" s="421"/>
      <c r="AO183" s="421"/>
      <c r="AP183" s="421"/>
      <c r="AQ183" s="421"/>
      <c r="AR183" s="421"/>
      <c r="AS183" s="421"/>
      <c r="AT183" s="421"/>
      <c r="AU183" s="421"/>
      <c r="AV183" s="421"/>
      <c r="AW183" s="421"/>
      <c r="AX183" s="421"/>
      <c r="AY183" s="421"/>
      <c r="AZ183" s="421"/>
      <c r="BA183" s="421"/>
      <c r="BB183" s="421"/>
      <c r="BC183" s="421"/>
      <c r="BD183" s="366"/>
      <c r="BE183" s="366"/>
      <c r="BF183" s="366"/>
      <c r="BG183" s="366"/>
      <c r="BH183" s="366"/>
    </row>
    <row r="184" spans="1:73" s="424" customFormat="1" ht="12" customHeight="1" x14ac:dyDescent="0.15">
      <c r="A184" s="366"/>
      <c r="B184" s="366"/>
      <c r="C184" s="421"/>
      <c r="D184" s="366"/>
      <c r="E184" s="366"/>
      <c r="F184" s="366"/>
      <c r="G184" s="366"/>
      <c r="H184" s="366"/>
      <c r="I184" s="366"/>
      <c r="J184" s="366"/>
      <c r="K184" s="366"/>
      <c r="L184" s="366"/>
      <c r="M184" s="366"/>
      <c r="N184" s="366"/>
      <c r="O184" s="366"/>
      <c r="P184" s="366"/>
      <c r="Q184" s="366"/>
      <c r="R184" s="366"/>
      <c r="S184" s="366"/>
      <c r="T184" s="366"/>
      <c r="U184" s="366"/>
      <c r="V184" s="366"/>
      <c r="W184" s="366"/>
      <c r="X184" s="366"/>
      <c r="Y184" s="366"/>
      <c r="Z184" s="366"/>
      <c r="AA184" s="366"/>
      <c r="AB184" s="366"/>
      <c r="AC184" s="366"/>
      <c r="AD184" s="366"/>
      <c r="AE184" s="366"/>
      <c r="AF184" s="366"/>
      <c r="AG184" s="366"/>
      <c r="AH184" s="366"/>
      <c r="AI184" s="366"/>
      <c r="AJ184" s="366"/>
      <c r="AK184" s="366"/>
      <c r="AL184" s="366"/>
      <c r="AM184" s="366"/>
      <c r="AN184" s="366"/>
      <c r="AO184" s="366"/>
      <c r="AP184" s="366"/>
      <c r="AQ184" s="366"/>
      <c r="AR184" s="366"/>
      <c r="AS184" s="366"/>
      <c r="AT184" s="366"/>
      <c r="AU184" s="366"/>
      <c r="AV184" s="366"/>
      <c r="AW184" s="366"/>
      <c r="AX184" s="366"/>
      <c r="AY184" s="366"/>
      <c r="AZ184" s="366"/>
      <c r="BA184" s="366"/>
      <c r="BB184" s="366"/>
      <c r="BC184" s="366"/>
      <c r="BD184" s="366"/>
      <c r="BE184" s="366"/>
      <c r="BF184" s="366"/>
      <c r="BG184" s="366"/>
      <c r="BH184" s="366"/>
      <c r="BI184" s="1"/>
      <c r="BJ184" s="1"/>
      <c r="BK184" s="1"/>
      <c r="BL184" s="370"/>
      <c r="BM184" s="1"/>
      <c r="BN184" s="1"/>
      <c r="BO184" s="1"/>
      <c r="BP184" s="1"/>
    </row>
    <row r="185" spans="1:73" x14ac:dyDescent="0.15">
      <c r="A185" s="366" t="s">
        <v>1021</v>
      </c>
      <c r="B185" s="366"/>
      <c r="C185" s="366"/>
      <c r="D185" s="366"/>
      <c r="E185" s="366"/>
      <c r="F185" s="366"/>
      <c r="G185" s="366"/>
      <c r="H185" s="366"/>
      <c r="I185" s="366"/>
      <c r="J185" s="366"/>
      <c r="K185" s="366"/>
      <c r="L185" s="366"/>
      <c r="M185" s="366"/>
      <c r="N185" s="366"/>
      <c r="O185" s="366"/>
      <c r="P185" s="366"/>
      <c r="Q185" s="366"/>
      <c r="R185" s="366"/>
      <c r="S185" s="366"/>
      <c r="T185" s="366"/>
      <c r="U185" s="366"/>
      <c r="V185" s="366"/>
      <c r="W185" s="366"/>
      <c r="X185" s="366"/>
      <c r="Y185" s="366"/>
      <c r="Z185" s="366"/>
      <c r="AA185" s="366"/>
      <c r="AB185" s="366"/>
      <c r="AC185" s="366"/>
      <c r="AD185" s="366"/>
      <c r="AE185" s="366"/>
      <c r="AF185" s="366"/>
      <c r="AG185" s="366"/>
      <c r="AH185" s="366"/>
      <c r="AI185" s="366"/>
      <c r="AJ185" s="366"/>
      <c r="AK185" s="366"/>
      <c r="AL185" s="366"/>
      <c r="AM185" s="366"/>
      <c r="AN185" s="366"/>
      <c r="AO185" s="366"/>
      <c r="AP185" s="366"/>
      <c r="AQ185" s="366"/>
      <c r="AR185" s="366"/>
      <c r="AS185" s="366"/>
      <c r="AT185" s="366"/>
      <c r="AU185" s="366"/>
      <c r="AV185" s="366"/>
      <c r="AW185" s="366"/>
      <c r="AX185" s="366"/>
      <c r="AY185" s="366"/>
      <c r="AZ185" s="366"/>
      <c r="BA185" s="366"/>
      <c r="BB185" s="366"/>
      <c r="BC185" s="366"/>
      <c r="BD185" s="366"/>
      <c r="BE185" s="366"/>
      <c r="BF185" s="366"/>
      <c r="BG185" s="366"/>
      <c r="BH185" s="366"/>
      <c r="BI185" s="387"/>
    </row>
    <row r="186" spans="1:73" x14ac:dyDescent="0.15">
      <c r="A186" s="366" t="s">
        <v>115</v>
      </c>
      <c r="B186" s="366"/>
      <c r="C186" s="366"/>
      <c r="D186" s="366"/>
      <c r="E186" s="366"/>
      <c r="F186" s="366"/>
      <c r="G186" s="366"/>
      <c r="H186" s="366"/>
      <c r="I186" s="366"/>
      <c r="J186" s="366"/>
      <c r="K186" s="366"/>
      <c r="L186" s="366"/>
      <c r="M186" s="366"/>
      <c r="N186" s="366"/>
      <c r="O186" s="366"/>
      <c r="P186" s="366"/>
      <c r="Q186" s="366"/>
      <c r="R186" s="366"/>
      <c r="S186" s="366"/>
      <c r="T186" s="366"/>
      <c r="U186" s="366"/>
      <c r="V186" s="366"/>
      <c r="W186" s="366"/>
      <c r="X186" s="366"/>
      <c r="Y186" s="366"/>
      <c r="Z186" s="366"/>
      <c r="AA186" s="366"/>
      <c r="AB186" s="366"/>
      <c r="AC186" s="366"/>
      <c r="AD186" s="366"/>
      <c r="AE186" s="366"/>
      <c r="AF186" s="366"/>
      <c r="AG186" s="366"/>
      <c r="AH186" s="366"/>
      <c r="AI186" s="366"/>
      <c r="AJ186" s="366"/>
      <c r="AK186" s="366"/>
      <c r="AL186" s="366"/>
      <c r="AM186" s="366"/>
      <c r="AN186" s="366"/>
      <c r="AO186" s="366"/>
      <c r="AP186" s="366"/>
      <c r="AQ186" s="366"/>
      <c r="AR186" s="366"/>
      <c r="AS186" s="366"/>
      <c r="AT186" s="366"/>
      <c r="AU186" s="366"/>
      <c r="AV186" s="366"/>
      <c r="AW186" s="366"/>
      <c r="AX186" s="366"/>
      <c r="AY186" s="366"/>
      <c r="AZ186" s="366"/>
      <c r="BA186" s="366"/>
      <c r="BB186" s="366"/>
      <c r="BC186" s="366"/>
      <c r="BD186" s="366"/>
      <c r="BE186" s="366"/>
      <c r="BF186" s="366"/>
      <c r="BG186" s="366"/>
      <c r="BH186" s="366"/>
      <c r="BI186" s="387"/>
    </row>
    <row r="187" spans="1:73" ht="13.5" customHeight="1" x14ac:dyDescent="0.15">
      <c r="A187" s="390"/>
      <c r="B187" s="390"/>
      <c r="C187" s="651" t="s">
        <v>116</v>
      </c>
      <c r="D187" s="652"/>
      <c r="E187" s="652"/>
      <c r="F187" s="652"/>
      <c r="G187" s="652"/>
      <c r="H187" s="652"/>
      <c r="I187" s="652"/>
      <c r="J187" s="652"/>
      <c r="K187" s="652"/>
      <c r="L187" s="652"/>
      <c r="M187" s="652"/>
      <c r="N187" s="652"/>
      <c r="O187" s="652"/>
      <c r="P187" s="652"/>
      <c r="Q187" s="652"/>
      <c r="R187" s="652"/>
      <c r="S187" s="652"/>
      <c r="T187" s="653"/>
      <c r="U187" s="651" t="s">
        <v>12</v>
      </c>
      <c r="V187" s="652"/>
      <c r="W187" s="652"/>
      <c r="X187" s="652"/>
      <c r="Y187" s="652"/>
      <c r="Z187" s="652"/>
      <c r="AA187" s="653"/>
      <c r="AB187" s="651" t="s">
        <v>13</v>
      </c>
      <c r="AC187" s="652"/>
      <c r="AD187" s="652"/>
      <c r="AE187" s="652"/>
      <c r="AF187" s="652"/>
      <c r="AG187" s="652"/>
      <c r="AH187" s="652"/>
      <c r="AI187" s="652"/>
      <c r="AJ187" s="652"/>
      <c r="AK187" s="652"/>
      <c r="AL187" s="652"/>
      <c r="AM187" s="652"/>
      <c r="AN187" s="652"/>
      <c r="AO187" s="652"/>
      <c r="AP187" s="652"/>
      <c r="AQ187" s="652"/>
      <c r="AR187" s="652"/>
      <c r="AS187" s="652"/>
      <c r="AT187" s="652"/>
      <c r="AU187" s="652"/>
      <c r="AV187" s="653"/>
      <c r="AW187" s="753" t="s">
        <v>117</v>
      </c>
      <c r="AX187" s="754"/>
      <c r="AY187" s="754"/>
      <c r="AZ187" s="754"/>
      <c r="BA187" s="754"/>
      <c r="BB187" s="754"/>
      <c r="BC187" s="754"/>
      <c r="BD187" s="754"/>
      <c r="BE187" s="754"/>
      <c r="BF187" s="754"/>
      <c r="BG187" s="755"/>
      <c r="BH187" s="366"/>
    </row>
    <row r="188" spans="1:73" x14ac:dyDescent="0.15">
      <c r="A188" s="390"/>
      <c r="B188" s="390"/>
      <c r="C188" s="654"/>
      <c r="D188" s="655"/>
      <c r="E188" s="655"/>
      <c r="F188" s="655"/>
      <c r="G188" s="655"/>
      <c r="H188" s="655"/>
      <c r="I188" s="655"/>
      <c r="J188" s="655"/>
      <c r="K188" s="655"/>
      <c r="L188" s="655"/>
      <c r="M188" s="655"/>
      <c r="N188" s="655"/>
      <c r="O188" s="655"/>
      <c r="P188" s="655"/>
      <c r="Q188" s="655"/>
      <c r="R188" s="655"/>
      <c r="S188" s="655"/>
      <c r="T188" s="656"/>
      <c r="U188" s="654"/>
      <c r="V188" s="655"/>
      <c r="W188" s="655"/>
      <c r="X188" s="655"/>
      <c r="Y188" s="655"/>
      <c r="Z188" s="655"/>
      <c r="AA188" s="656"/>
      <c r="AB188" s="759" t="s">
        <v>17</v>
      </c>
      <c r="AC188" s="759"/>
      <c r="AD188" s="759"/>
      <c r="AE188" s="759"/>
      <c r="AF188" s="759"/>
      <c r="AG188" s="759"/>
      <c r="AH188" s="759"/>
      <c r="AI188" s="764" t="s">
        <v>18</v>
      </c>
      <c r="AJ188" s="764"/>
      <c r="AK188" s="764"/>
      <c r="AL188" s="764"/>
      <c r="AM188" s="764"/>
      <c r="AN188" s="764"/>
      <c r="AO188" s="764"/>
      <c r="AP188" s="760" t="s">
        <v>19</v>
      </c>
      <c r="AQ188" s="761"/>
      <c r="AR188" s="761"/>
      <c r="AS188" s="761"/>
      <c r="AT188" s="761"/>
      <c r="AU188" s="761"/>
      <c r="AV188" s="762"/>
      <c r="AW188" s="756"/>
      <c r="AX188" s="757"/>
      <c r="AY188" s="757"/>
      <c r="AZ188" s="757"/>
      <c r="BA188" s="757"/>
      <c r="BB188" s="757"/>
      <c r="BC188" s="757"/>
      <c r="BD188" s="757"/>
      <c r="BE188" s="757"/>
      <c r="BF188" s="757"/>
      <c r="BG188" s="758"/>
      <c r="BH188" s="366"/>
    </row>
    <row r="189" spans="1:73" x14ac:dyDescent="0.15">
      <c r="A189" s="390"/>
      <c r="B189" s="390"/>
      <c r="C189" s="675" t="s">
        <v>118</v>
      </c>
      <c r="D189" s="676"/>
      <c r="E189" s="676"/>
      <c r="F189" s="676"/>
      <c r="G189" s="676"/>
      <c r="H189" s="676"/>
      <c r="I189" s="676"/>
      <c r="J189" s="676"/>
      <c r="K189" s="676"/>
      <c r="L189" s="676"/>
      <c r="M189" s="676"/>
      <c r="N189" s="676"/>
      <c r="O189" s="676"/>
      <c r="P189" s="676"/>
      <c r="Q189" s="676"/>
      <c r="R189" s="676"/>
      <c r="S189" s="676"/>
      <c r="T189" s="677"/>
      <c r="U189" s="692" t="s">
        <v>119</v>
      </c>
      <c r="V189" s="693"/>
      <c r="W189" s="693"/>
      <c r="X189" s="693"/>
      <c r="Y189" s="693"/>
      <c r="Z189" s="693"/>
      <c r="AA189" s="694"/>
      <c r="AB189" s="763" t="s">
        <v>119</v>
      </c>
      <c r="AC189" s="763"/>
      <c r="AD189" s="763"/>
      <c r="AE189" s="763"/>
      <c r="AF189" s="763"/>
      <c r="AG189" s="763"/>
      <c r="AH189" s="763"/>
      <c r="AI189" s="763" t="s">
        <v>119</v>
      </c>
      <c r="AJ189" s="763"/>
      <c r="AK189" s="763"/>
      <c r="AL189" s="763"/>
      <c r="AM189" s="763"/>
      <c r="AN189" s="763"/>
      <c r="AO189" s="763"/>
      <c r="AP189" s="763" t="s">
        <v>119</v>
      </c>
      <c r="AQ189" s="763"/>
      <c r="AR189" s="763"/>
      <c r="AS189" s="763"/>
      <c r="AT189" s="763"/>
      <c r="AU189" s="763"/>
      <c r="AV189" s="763"/>
      <c r="AW189" s="433"/>
      <c r="AX189" s="434"/>
      <c r="AY189" s="434"/>
      <c r="AZ189" s="434"/>
      <c r="BA189" s="434"/>
      <c r="BB189" s="434"/>
      <c r="BC189" s="434"/>
      <c r="BD189" s="434"/>
      <c r="BE189" s="434"/>
      <c r="BF189" s="434"/>
      <c r="BG189" s="435"/>
      <c r="BH189" s="366"/>
    </row>
    <row r="190" spans="1:73" x14ac:dyDescent="0.15">
      <c r="A190" s="390"/>
      <c r="B190" s="390"/>
      <c r="C190" s="436"/>
      <c r="D190" s="366"/>
      <c r="E190" s="366"/>
      <c r="F190" s="366"/>
      <c r="G190" s="366"/>
      <c r="H190" s="366"/>
      <c r="I190" s="366"/>
      <c r="J190" s="366"/>
      <c r="K190" s="366"/>
      <c r="L190" s="366"/>
      <c r="M190" s="366"/>
      <c r="N190" s="366"/>
      <c r="O190" s="366"/>
      <c r="P190" s="366"/>
      <c r="Q190" s="366"/>
      <c r="R190" s="366"/>
      <c r="S190" s="366"/>
      <c r="T190" s="437"/>
      <c r="U190" s="438"/>
      <c r="V190" s="411"/>
      <c r="W190" s="411"/>
      <c r="X190" s="411"/>
      <c r="Y190" s="411"/>
      <c r="Z190" s="411"/>
      <c r="AA190" s="439"/>
      <c r="AB190" s="438"/>
      <c r="AC190" s="411"/>
      <c r="AD190" s="411"/>
      <c r="AE190" s="411"/>
      <c r="AF190" s="411"/>
      <c r="AG190" s="411"/>
      <c r="AH190" s="439"/>
      <c r="AI190" s="438"/>
      <c r="AJ190" s="411"/>
      <c r="AK190" s="411"/>
      <c r="AL190" s="411"/>
      <c r="AM190" s="411"/>
      <c r="AN190" s="411"/>
      <c r="AO190" s="439"/>
      <c r="AP190" s="438"/>
      <c r="AQ190" s="411"/>
      <c r="AR190" s="411"/>
      <c r="AS190" s="411"/>
      <c r="AT190" s="411"/>
      <c r="AU190" s="411"/>
      <c r="AV190" s="439"/>
      <c r="AW190" s="436"/>
      <c r="AX190" s="366"/>
      <c r="AY190" s="366"/>
      <c r="AZ190" s="366"/>
      <c r="BA190" s="366"/>
      <c r="BB190" s="366"/>
      <c r="BC190" s="366"/>
      <c r="BD190" s="366"/>
      <c r="BE190" s="366"/>
      <c r="BF190" s="366"/>
      <c r="BG190" s="437"/>
      <c r="BH190" s="366"/>
    </row>
    <row r="191" spans="1:73" x14ac:dyDescent="0.15">
      <c r="A191" s="391"/>
      <c r="B191" s="391"/>
      <c r="C191" s="708" t="s">
        <v>120</v>
      </c>
      <c r="D191" s="709"/>
      <c r="E191" s="709"/>
      <c r="F191" s="709"/>
      <c r="G191" s="709"/>
      <c r="H191" s="709"/>
      <c r="I191" s="709"/>
      <c r="J191" s="709"/>
      <c r="K191" s="709"/>
      <c r="L191" s="709"/>
      <c r="M191" s="709"/>
      <c r="N191" s="709"/>
      <c r="O191" s="630" t="s">
        <v>121</v>
      </c>
      <c r="P191" s="630"/>
      <c r="Q191" s="630"/>
      <c r="R191" s="630"/>
      <c r="S191" s="630"/>
      <c r="T191" s="631"/>
      <c r="U191" s="632" t="str">
        <f>W44</f>
        <v/>
      </c>
      <c r="V191" s="633"/>
      <c r="W191" s="633"/>
      <c r="X191" s="633"/>
      <c r="Y191" s="633"/>
      <c r="Z191" s="633"/>
      <c r="AA191" s="634"/>
      <c r="AB191" s="736" t="str">
        <f>AD44</f>
        <v/>
      </c>
      <c r="AC191" s="737"/>
      <c r="AD191" s="737"/>
      <c r="AE191" s="737"/>
      <c r="AF191" s="737"/>
      <c r="AG191" s="737"/>
      <c r="AH191" s="738"/>
      <c r="AI191" s="736" t="str">
        <f>AK44</f>
        <v/>
      </c>
      <c r="AJ191" s="737"/>
      <c r="AK191" s="737"/>
      <c r="AL191" s="737"/>
      <c r="AM191" s="737"/>
      <c r="AN191" s="737"/>
      <c r="AO191" s="738"/>
      <c r="AP191" s="736" t="str">
        <f>AR44</f>
        <v/>
      </c>
      <c r="AQ191" s="737"/>
      <c r="AR191" s="737"/>
      <c r="AS191" s="737"/>
      <c r="AT191" s="737"/>
      <c r="AU191" s="737"/>
      <c r="AV191" s="738"/>
      <c r="AW191" s="635"/>
      <c r="AX191" s="624"/>
      <c r="AY191" s="624"/>
      <c r="AZ191" s="624"/>
      <c r="BA191" s="624"/>
      <c r="BB191" s="624"/>
      <c r="BC191" s="624"/>
      <c r="BD191" s="624"/>
      <c r="BE191" s="624"/>
      <c r="BF191" s="624"/>
      <c r="BG191" s="625"/>
      <c r="BH191" s="366"/>
    </row>
    <row r="192" spans="1:73" x14ac:dyDescent="0.15">
      <c r="A192" s="391"/>
      <c r="B192" s="391"/>
      <c r="C192" s="626" t="s">
        <v>122</v>
      </c>
      <c r="D192" s="627"/>
      <c r="E192" s="627"/>
      <c r="F192" s="627"/>
      <c r="G192" s="627"/>
      <c r="H192" s="627"/>
      <c r="I192" s="627"/>
      <c r="J192" s="627"/>
      <c r="K192" s="627"/>
      <c r="L192" s="627"/>
      <c r="M192" s="627"/>
      <c r="N192" s="627"/>
      <c r="O192" s="628" t="s">
        <v>123</v>
      </c>
      <c r="P192" s="628"/>
      <c r="Q192" s="628"/>
      <c r="R192" s="628"/>
      <c r="S192" s="628"/>
      <c r="T192" s="629"/>
      <c r="U192" s="636" t="str">
        <f>W92</f>
        <v/>
      </c>
      <c r="V192" s="637"/>
      <c r="W192" s="637"/>
      <c r="X192" s="637"/>
      <c r="Y192" s="637"/>
      <c r="Z192" s="637"/>
      <c r="AA192" s="638"/>
      <c r="AB192" s="636" t="str">
        <f>AD92</f>
        <v/>
      </c>
      <c r="AC192" s="637"/>
      <c r="AD192" s="637"/>
      <c r="AE192" s="637"/>
      <c r="AF192" s="637"/>
      <c r="AG192" s="637"/>
      <c r="AH192" s="638"/>
      <c r="AI192" s="636" t="str">
        <f>AK92</f>
        <v/>
      </c>
      <c r="AJ192" s="637"/>
      <c r="AK192" s="637"/>
      <c r="AL192" s="637"/>
      <c r="AM192" s="637"/>
      <c r="AN192" s="637"/>
      <c r="AO192" s="638"/>
      <c r="AP192" s="636" t="str">
        <f>AR92</f>
        <v/>
      </c>
      <c r="AQ192" s="637"/>
      <c r="AR192" s="637"/>
      <c r="AS192" s="637"/>
      <c r="AT192" s="637"/>
      <c r="AU192" s="637"/>
      <c r="AV192" s="638"/>
      <c r="AW192" s="671"/>
      <c r="AX192" s="672"/>
      <c r="AY192" s="672"/>
      <c r="AZ192" s="672"/>
      <c r="BA192" s="672"/>
      <c r="BB192" s="672"/>
      <c r="BC192" s="672"/>
      <c r="BD192" s="672"/>
      <c r="BE192" s="672"/>
      <c r="BF192" s="672"/>
      <c r="BG192" s="673"/>
      <c r="BH192" s="366"/>
    </row>
    <row r="193" spans="1:61" x14ac:dyDescent="0.15">
      <c r="A193" s="391"/>
      <c r="B193" s="391"/>
      <c r="C193" s="713" t="s">
        <v>124</v>
      </c>
      <c r="D193" s="714"/>
      <c r="E193" s="714"/>
      <c r="F193" s="714"/>
      <c r="G193" s="714"/>
      <c r="H193" s="714"/>
      <c r="I193" s="714"/>
      <c r="J193" s="714"/>
      <c r="K193" s="714"/>
      <c r="L193" s="714"/>
      <c r="M193" s="714"/>
      <c r="N193" s="714"/>
      <c r="O193" s="715" t="s">
        <v>125</v>
      </c>
      <c r="P193" s="715"/>
      <c r="Q193" s="715"/>
      <c r="R193" s="715"/>
      <c r="S193" s="715"/>
      <c r="T193" s="716"/>
      <c r="U193" s="632" t="str">
        <f>W98</f>
        <v/>
      </c>
      <c r="V193" s="633"/>
      <c r="W193" s="633"/>
      <c r="X193" s="633"/>
      <c r="Y193" s="633"/>
      <c r="Z193" s="633"/>
      <c r="AA193" s="634"/>
      <c r="AB193" s="636" t="str">
        <f>AD98</f>
        <v/>
      </c>
      <c r="AC193" s="637"/>
      <c r="AD193" s="637"/>
      <c r="AE193" s="637"/>
      <c r="AF193" s="637"/>
      <c r="AG193" s="637"/>
      <c r="AH193" s="638"/>
      <c r="AI193" s="636" t="str">
        <f>AK98</f>
        <v/>
      </c>
      <c r="AJ193" s="637"/>
      <c r="AK193" s="637"/>
      <c r="AL193" s="637"/>
      <c r="AM193" s="637"/>
      <c r="AN193" s="637"/>
      <c r="AO193" s="638"/>
      <c r="AP193" s="636" t="str">
        <f>AR98</f>
        <v/>
      </c>
      <c r="AQ193" s="637"/>
      <c r="AR193" s="637"/>
      <c r="AS193" s="637"/>
      <c r="AT193" s="637"/>
      <c r="AU193" s="637"/>
      <c r="AV193" s="638"/>
      <c r="AW193" s="671"/>
      <c r="AX193" s="672"/>
      <c r="AY193" s="672"/>
      <c r="AZ193" s="672"/>
      <c r="BA193" s="672"/>
      <c r="BB193" s="672"/>
      <c r="BC193" s="672"/>
      <c r="BD193" s="672"/>
      <c r="BE193" s="672"/>
      <c r="BF193" s="672"/>
      <c r="BG193" s="673"/>
      <c r="BH193" s="366"/>
    </row>
    <row r="194" spans="1:61" x14ac:dyDescent="0.15">
      <c r="A194" s="390"/>
      <c r="B194" s="390"/>
      <c r="C194" s="569" t="s">
        <v>73</v>
      </c>
      <c r="D194" s="678"/>
      <c r="E194" s="678"/>
      <c r="F194" s="678"/>
      <c r="G194" s="678"/>
      <c r="H194" s="678"/>
      <c r="I194" s="678"/>
      <c r="J194" s="678"/>
      <c r="K194" s="678"/>
      <c r="L194" s="678"/>
      <c r="M194" s="678"/>
      <c r="N194" s="678"/>
      <c r="O194" s="678"/>
      <c r="P194" s="678"/>
      <c r="Q194" s="678"/>
      <c r="R194" s="678"/>
      <c r="S194" s="678"/>
      <c r="T194" s="679"/>
      <c r="U194" s="680" t="str">
        <f>IF(SUM(U191:AA193)&gt;0,SUM(U191:AA193),"")</f>
        <v/>
      </c>
      <c r="V194" s="681"/>
      <c r="W194" s="681"/>
      <c r="X194" s="681"/>
      <c r="Y194" s="681"/>
      <c r="Z194" s="681"/>
      <c r="AA194" s="682"/>
      <c r="AB194" s="680" t="str">
        <f>IF(SUM(AB191:AH193)&gt;0,SUM(AB191:AH193),"")</f>
        <v/>
      </c>
      <c r="AC194" s="681"/>
      <c r="AD194" s="681"/>
      <c r="AE194" s="681"/>
      <c r="AF194" s="681"/>
      <c r="AG194" s="681"/>
      <c r="AH194" s="682"/>
      <c r="AI194" s="680" t="str">
        <f>IF(SUM(AI191:AO193)&gt;0,SUM(AI191:AO193),"")</f>
        <v/>
      </c>
      <c r="AJ194" s="681"/>
      <c r="AK194" s="681"/>
      <c r="AL194" s="681"/>
      <c r="AM194" s="681"/>
      <c r="AN194" s="681"/>
      <c r="AO194" s="682"/>
      <c r="AP194" s="680" t="str">
        <f>IF(SUM(AP191:AV193)&gt;0,SUM(AP191:AV193),"")</f>
        <v/>
      </c>
      <c r="AQ194" s="681"/>
      <c r="AR194" s="681"/>
      <c r="AS194" s="681"/>
      <c r="AT194" s="681"/>
      <c r="AU194" s="681"/>
      <c r="AV194" s="682"/>
      <c r="AW194" s="687"/>
      <c r="AX194" s="570"/>
      <c r="AY194" s="570"/>
      <c r="AZ194" s="570"/>
      <c r="BA194" s="570"/>
      <c r="BB194" s="570"/>
      <c r="BC194" s="570"/>
      <c r="BD194" s="570"/>
      <c r="BE194" s="570"/>
      <c r="BF194" s="570"/>
      <c r="BG194" s="688"/>
      <c r="BH194" s="366"/>
    </row>
    <row r="195" spans="1:61" x14ac:dyDescent="0.15">
      <c r="A195" s="390"/>
      <c r="B195" s="390"/>
      <c r="C195" s="440" t="s">
        <v>1176</v>
      </c>
      <c r="D195" s="390"/>
      <c r="E195" s="390"/>
      <c r="F195" s="390"/>
      <c r="G195" s="390"/>
      <c r="H195" s="390"/>
      <c r="I195" s="390"/>
      <c r="J195" s="390"/>
      <c r="K195" s="390"/>
      <c r="L195" s="390"/>
      <c r="M195" s="390"/>
      <c r="N195" s="390"/>
      <c r="O195" s="390"/>
      <c r="P195" s="390"/>
      <c r="Q195" s="390"/>
      <c r="R195" s="390"/>
      <c r="S195" s="390"/>
      <c r="T195" s="390"/>
      <c r="U195" s="390"/>
      <c r="V195" s="390"/>
      <c r="W195" s="390"/>
      <c r="X195" s="390"/>
      <c r="Y195" s="390"/>
      <c r="Z195" s="390"/>
      <c r="AA195" s="390"/>
      <c r="AB195" s="390"/>
      <c r="AC195" s="390"/>
      <c r="AD195" s="390"/>
      <c r="AE195" s="390"/>
      <c r="AF195" s="410"/>
      <c r="AG195" s="411"/>
      <c r="AH195" s="411"/>
      <c r="AI195" s="411"/>
      <c r="AJ195" s="411"/>
      <c r="AK195" s="411"/>
      <c r="AL195" s="411"/>
      <c r="AM195" s="411"/>
      <c r="AN195" s="411"/>
      <c r="AO195" s="411"/>
      <c r="AP195" s="411"/>
      <c r="AQ195" s="411"/>
      <c r="AR195" s="411"/>
      <c r="AS195" s="411"/>
      <c r="AT195" s="411"/>
      <c r="AU195" s="411"/>
      <c r="AV195" s="411"/>
      <c r="AW195" s="411"/>
      <c r="AX195" s="390"/>
      <c r="AY195" s="390"/>
      <c r="AZ195" s="390"/>
      <c r="BA195" s="390"/>
      <c r="BB195" s="390"/>
      <c r="BC195" s="390"/>
      <c r="BD195" s="390"/>
      <c r="BE195" s="390"/>
      <c r="BF195" s="390"/>
      <c r="BG195" s="390"/>
      <c r="BH195" s="390"/>
      <c r="BI195" s="387"/>
    </row>
    <row r="196" spans="1:61" x14ac:dyDescent="0.15">
      <c r="A196" s="390"/>
      <c r="B196" s="390"/>
      <c r="C196" s="440" t="s">
        <v>74</v>
      </c>
      <c r="D196" s="390"/>
      <c r="E196" s="390"/>
      <c r="F196" s="390"/>
      <c r="G196" s="390"/>
      <c r="H196" s="390"/>
      <c r="I196" s="390"/>
      <c r="J196" s="390"/>
      <c r="K196" s="390"/>
      <c r="L196" s="390"/>
      <c r="M196" s="390"/>
      <c r="N196" s="390"/>
      <c r="O196" s="390"/>
      <c r="P196" s="390"/>
      <c r="Q196" s="390"/>
      <c r="R196" s="390"/>
      <c r="S196" s="390"/>
      <c r="T196" s="390"/>
      <c r="U196" s="390"/>
      <c r="V196" s="390"/>
      <c r="W196" s="390"/>
      <c r="X196" s="390"/>
      <c r="Y196" s="390"/>
      <c r="Z196" s="390"/>
      <c r="AA196" s="390"/>
      <c r="AB196" s="390"/>
      <c r="AC196" s="390"/>
      <c r="AD196" s="390"/>
      <c r="AE196" s="390"/>
      <c r="AF196" s="410"/>
      <c r="AG196" s="411"/>
      <c r="AH196" s="411"/>
      <c r="AI196" s="411"/>
      <c r="AJ196" s="411"/>
      <c r="AK196" s="411"/>
      <c r="AL196" s="411"/>
      <c r="AM196" s="411"/>
      <c r="AN196" s="411"/>
      <c r="AO196" s="411"/>
      <c r="AP196" s="411"/>
      <c r="AQ196" s="411"/>
      <c r="AR196" s="411"/>
      <c r="AS196" s="411"/>
      <c r="AT196" s="411"/>
      <c r="AU196" s="411"/>
      <c r="AV196" s="411"/>
      <c r="AW196" s="411"/>
      <c r="AX196" s="390"/>
      <c r="AY196" s="390"/>
      <c r="AZ196" s="390"/>
      <c r="BA196" s="390"/>
      <c r="BB196" s="390"/>
      <c r="BC196" s="390"/>
      <c r="BD196" s="390"/>
      <c r="BE196" s="390"/>
      <c r="BF196" s="390"/>
      <c r="BG196" s="390"/>
      <c r="BH196" s="390"/>
      <c r="BI196" s="387"/>
    </row>
    <row r="197" spans="1:61" x14ac:dyDescent="0.15">
      <c r="A197" s="390"/>
      <c r="B197" s="390"/>
      <c r="C197" s="440"/>
      <c r="D197" s="390"/>
      <c r="E197" s="390"/>
      <c r="F197" s="390"/>
      <c r="G197" s="390"/>
      <c r="H197" s="390"/>
      <c r="I197" s="390"/>
      <c r="J197" s="390"/>
      <c r="K197" s="390"/>
      <c r="L197" s="390"/>
      <c r="M197" s="390"/>
      <c r="N197" s="390"/>
      <c r="O197" s="390"/>
      <c r="P197" s="390"/>
      <c r="Q197" s="390"/>
      <c r="R197" s="390"/>
      <c r="S197" s="390"/>
      <c r="T197" s="390"/>
      <c r="U197" s="390"/>
      <c r="V197" s="390"/>
      <c r="W197" s="390"/>
      <c r="X197" s="390"/>
      <c r="Y197" s="390"/>
      <c r="Z197" s="390"/>
      <c r="AA197" s="390"/>
      <c r="AB197" s="390"/>
      <c r="AC197" s="390"/>
      <c r="AD197" s="390"/>
      <c r="AE197" s="390"/>
      <c r="AF197" s="410"/>
      <c r="AG197" s="411"/>
      <c r="AH197" s="411"/>
      <c r="AI197" s="411"/>
      <c r="AJ197" s="411"/>
      <c r="AK197" s="411"/>
      <c r="AL197" s="411"/>
      <c r="AM197" s="411"/>
      <c r="AN197" s="411"/>
      <c r="AO197" s="411"/>
      <c r="AP197" s="411"/>
      <c r="AQ197" s="411"/>
      <c r="AR197" s="411"/>
      <c r="AS197" s="411"/>
      <c r="AT197" s="411"/>
      <c r="AU197" s="411"/>
      <c r="AV197" s="411"/>
      <c r="AW197" s="411"/>
      <c r="AX197" s="390"/>
      <c r="AY197" s="390"/>
      <c r="AZ197" s="390"/>
      <c r="BA197" s="390"/>
      <c r="BB197" s="390"/>
      <c r="BC197" s="390"/>
      <c r="BD197" s="390"/>
      <c r="BE197" s="390"/>
      <c r="BF197" s="390"/>
      <c r="BG197" s="390"/>
      <c r="BH197" s="390"/>
      <c r="BI197" s="387"/>
    </row>
    <row r="198" spans="1:61" x14ac:dyDescent="0.15">
      <c r="A198" s="366" t="s">
        <v>126</v>
      </c>
      <c r="B198" s="366"/>
      <c r="C198" s="426"/>
      <c r="D198" s="426"/>
      <c r="E198" s="426"/>
      <c r="F198" s="426"/>
      <c r="G198" s="426"/>
      <c r="H198" s="426"/>
      <c r="I198" s="426"/>
      <c r="J198" s="426"/>
      <c r="K198" s="426"/>
      <c r="L198" s="426"/>
      <c r="M198" s="426"/>
      <c r="N198" s="426"/>
      <c r="O198" s="426"/>
      <c r="P198" s="426"/>
      <c r="Q198" s="426"/>
      <c r="R198" s="366"/>
      <c r="S198" s="366"/>
      <c r="T198" s="366"/>
      <c r="U198" s="366"/>
      <c r="V198" s="366"/>
      <c r="W198" s="366"/>
      <c r="X198" s="366"/>
      <c r="Y198" s="366"/>
      <c r="Z198" s="366"/>
      <c r="AA198" s="366"/>
      <c r="AB198" s="366"/>
      <c r="AC198" s="366"/>
      <c r="AD198" s="366"/>
      <c r="AE198" s="366"/>
      <c r="AF198" s="366"/>
      <c r="AG198" s="366"/>
      <c r="AH198" s="366"/>
      <c r="AI198" s="366"/>
      <c r="AJ198" s="366"/>
      <c r="AK198" s="366"/>
      <c r="AL198" s="366"/>
      <c r="AM198" s="366"/>
      <c r="AN198" s="366"/>
      <c r="AO198" s="366"/>
      <c r="AP198" s="366"/>
      <c r="AQ198" s="366"/>
      <c r="AR198" s="366"/>
      <c r="AS198" s="366"/>
      <c r="AT198" s="426"/>
      <c r="AU198" s="426"/>
      <c r="AV198" s="426"/>
      <c r="AW198" s="426"/>
      <c r="AX198" s="426"/>
      <c r="AY198" s="426"/>
      <c r="AZ198" s="426"/>
      <c r="BA198" s="426"/>
      <c r="BB198" s="426"/>
      <c r="BC198" s="426"/>
      <c r="BD198" s="426"/>
      <c r="BE198" s="426"/>
      <c r="BF198" s="426"/>
      <c r="BG198" s="366"/>
      <c r="BH198" s="366"/>
      <c r="BI198" s="387"/>
    </row>
    <row r="199" spans="1:61" x14ac:dyDescent="0.15">
      <c r="A199" s="366" t="s">
        <v>127</v>
      </c>
      <c r="B199" s="366"/>
      <c r="C199" s="366"/>
      <c r="D199" s="366"/>
      <c r="E199" s="366"/>
      <c r="F199" s="366"/>
      <c r="G199" s="366"/>
      <c r="H199" s="366"/>
      <c r="I199" s="366"/>
      <c r="J199" s="366"/>
      <c r="K199" s="366"/>
      <c r="L199" s="366"/>
      <c r="M199" s="366"/>
      <c r="N199" s="366"/>
      <c r="O199" s="366"/>
      <c r="P199" s="366"/>
      <c r="Q199" s="366"/>
      <c r="R199" s="366"/>
      <c r="S199" s="366"/>
      <c r="T199" s="366"/>
      <c r="U199" s="366"/>
      <c r="V199" s="366"/>
      <c r="W199" s="366"/>
      <c r="X199" s="366"/>
      <c r="Y199" s="366"/>
      <c r="Z199" s="366"/>
      <c r="AA199" s="366"/>
      <c r="AB199" s="366"/>
      <c r="AC199" s="366"/>
      <c r="AD199" s="366"/>
      <c r="AE199" s="366"/>
      <c r="AF199" s="366"/>
      <c r="AG199" s="366"/>
      <c r="AH199" s="366"/>
      <c r="AI199" s="366"/>
      <c r="AJ199" s="366"/>
      <c r="AK199" s="366"/>
      <c r="AL199" s="366"/>
      <c r="AM199" s="366"/>
      <c r="AN199" s="366"/>
      <c r="AO199" s="366"/>
      <c r="AP199" s="366"/>
      <c r="AQ199" s="366"/>
      <c r="AR199" s="366"/>
      <c r="AS199" s="366"/>
      <c r="AT199" s="366"/>
      <c r="AU199" s="366"/>
      <c r="AV199" s="366"/>
      <c r="AW199" s="366"/>
      <c r="AX199" s="366"/>
      <c r="AY199" s="366"/>
      <c r="AZ199" s="366"/>
      <c r="BA199" s="366"/>
      <c r="BB199" s="366"/>
      <c r="BC199" s="366"/>
      <c r="BD199" s="366"/>
      <c r="BE199" s="366"/>
      <c r="BF199" s="366"/>
      <c r="BG199" s="366"/>
      <c r="BH199" s="441"/>
      <c r="BI199" s="387"/>
    </row>
    <row r="200" spans="1:61" x14ac:dyDescent="0.15">
      <c r="A200" s="366"/>
      <c r="B200" s="366"/>
      <c r="C200" s="639" t="s">
        <v>128</v>
      </c>
      <c r="D200" s="640"/>
      <c r="E200" s="640"/>
      <c r="F200" s="640"/>
      <c r="G200" s="640"/>
      <c r="H200" s="640"/>
      <c r="I200" s="640"/>
      <c r="J200" s="640"/>
      <c r="K200" s="640"/>
      <c r="L200" s="640"/>
      <c r="M200" s="640"/>
      <c r="N200" s="640"/>
      <c r="O200" s="640"/>
      <c r="P200" s="640"/>
      <c r="Q200" s="640"/>
      <c r="R200" s="640"/>
      <c r="S200" s="640"/>
      <c r="T200" s="641"/>
      <c r="U200" s="651" t="s">
        <v>129</v>
      </c>
      <c r="V200" s="652"/>
      <c r="W200" s="652"/>
      <c r="X200" s="652"/>
      <c r="Y200" s="652"/>
      <c r="Z200" s="652"/>
      <c r="AA200" s="652"/>
      <c r="AB200" s="652"/>
      <c r="AC200" s="653"/>
      <c r="AD200" s="651" t="s">
        <v>130</v>
      </c>
      <c r="AE200" s="652"/>
      <c r="AF200" s="652"/>
      <c r="AG200" s="652"/>
      <c r="AH200" s="652"/>
      <c r="AI200" s="652"/>
      <c r="AJ200" s="652"/>
      <c r="AK200" s="652"/>
      <c r="AL200" s="653"/>
      <c r="AM200" s="657" t="s">
        <v>131</v>
      </c>
      <c r="AN200" s="657"/>
      <c r="AO200" s="657"/>
      <c r="AP200" s="657"/>
      <c r="AQ200" s="657"/>
      <c r="AR200" s="657"/>
      <c r="AS200" s="657"/>
      <c r="AT200" s="657"/>
      <c r="AU200" s="657"/>
      <c r="AV200" s="657"/>
      <c r="AW200" s="657"/>
      <c r="AX200" s="657"/>
      <c r="AY200" s="657"/>
      <c r="AZ200" s="657"/>
      <c r="BA200" s="657"/>
      <c r="BB200" s="657"/>
      <c r="BC200" s="658" t="s">
        <v>15</v>
      </c>
      <c r="BD200" s="658"/>
      <c r="BE200" s="658"/>
      <c r="BF200" s="658"/>
      <c r="BG200" s="658"/>
      <c r="BH200" s="390"/>
      <c r="BI200" s="387"/>
    </row>
    <row r="201" spans="1:61" x14ac:dyDescent="0.15">
      <c r="A201" s="366"/>
      <c r="B201" s="366"/>
      <c r="C201" s="642"/>
      <c r="D201" s="643"/>
      <c r="E201" s="643"/>
      <c r="F201" s="643"/>
      <c r="G201" s="643"/>
      <c r="H201" s="643"/>
      <c r="I201" s="643"/>
      <c r="J201" s="643"/>
      <c r="K201" s="643"/>
      <c r="L201" s="643"/>
      <c r="M201" s="643"/>
      <c r="N201" s="643"/>
      <c r="O201" s="643"/>
      <c r="P201" s="643"/>
      <c r="Q201" s="643"/>
      <c r="R201" s="643"/>
      <c r="S201" s="643"/>
      <c r="T201" s="644"/>
      <c r="U201" s="654"/>
      <c r="V201" s="655"/>
      <c r="W201" s="655"/>
      <c r="X201" s="655"/>
      <c r="Y201" s="655"/>
      <c r="Z201" s="655"/>
      <c r="AA201" s="655"/>
      <c r="AB201" s="655"/>
      <c r="AC201" s="656"/>
      <c r="AD201" s="654"/>
      <c r="AE201" s="655"/>
      <c r="AF201" s="655"/>
      <c r="AG201" s="655"/>
      <c r="AH201" s="655"/>
      <c r="AI201" s="655"/>
      <c r="AJ201" s="655"/>
      <c r="AK201" s="655"/>
      <c r="AL201" s="656"/>
      <c r="AM201" s="657" t="s">
        <v>132</v>
      </c>
      <c r="AN201" s="657"/>
      <c r="AO201" s="657"/>
      <c r="AP201" s="657"/>
      <c r="AQ201" s="657"/>
      <c r="AR201" s="657"/>
      <c r="AS201" s="657"/>
      <c r="AT201" s="657"/>
      <c r="AU201" s="657" t="s">
        <v>133</v>
      </c>
      <c r="AV201" s="657"/>
      <c r="AW201" s="657"/>
      <c r="AX201" s="657"/>
      <c r="AY201" s="657"/>
      <c r="AZ201" s="657"/>
      <c r="BA201" s="657"/>
      <c r="BB201" s="657"/>
      <c r="BC201" s="658"/>
      <c r="BD201" s="658"/>
      <c r="BE201" s="658"/>
      <c r="BF201" s="658"/>
      <c r="BG201" s="658"/>
      <c r="BH201" s="390"/>
      <c r="BI201" s="387"/>
    </row>
    <row r="202" spans="1:61" x14ac:dyDescent="0.15">
      <c r="A202" s="366"/>
      <c r="B202" s="366"/>
      <c r="C202" s="675" t="s">
        <v>118</v>
      </c>
      <c r="D202" s="676"/>
      <c r="E202" s="676"/>
      <c r="F202" s="676"/>
      <c r="G202" s="676"/>
      <c r="H202" s="676"/>
      <c r="I202" s="676"/>
      <c r="J202" s="676"/>
      <c r="K202" s="676"/>
      <c r="L202" s="676"/>
      <c r="M202" s="676"/>
      <c r="N202" s="676"/>
      <c r="O202" s="676"/>
      <c r="P202" s="676"/>
      <c r="Q202" s="676"/>
      <c r="R202" s="676"/>
      <c r="S202" s="676"/>
      <c r="T202" s="677"/>
      <c r="U202" s="733" t="s">
        <v>134</v>
      </c>
      <c r="V202" s="734"/>
      <c r="W202" s="734"/>
      <c r="X202" s="734"/>
      <c r="Y202" s="734"/>
      <c r="Z202" s="734"/>
      <c r="AA202" s="734"/>
      <c r="AB202" s="734"/>
      <c r="AC202" s="735"/>
      <c r="AD202" s="733" t="s">
        <v>134</v>
      </c>
      <c r="AE202" s="734"/>
      <c r="AF202" s="734"/>
      <c r="AG202" s="734"/>
      <c r="AH202" s="734"/>
      <c r="AI202" s="734"/>
      <c r="AJ202" s="734"/>
      <c r="AK202" s="734"/>
      <c r="AL202" s="735"/>
      <c r="AM202" s="733" t="s">
        <v>134</v>
      </c>
      <c r="AN202" s="734"/>
      <c r="AO202" s="734"/>
      <c r="AP202" s="734"/>
      <c r="AQ202" s="734"/>
      <c r="AR202" s="734"/>
      <c r="AS202" s="734"/>
      <c r="AT202" s="735"/>
      <c r="AU202" s="733" t="s">
        <v>134</v>
      </c>
      <c r="AV202" s="734"/>
      <c r="AW202" s="734"/>
      <c r="AX202" s="734"/>
      <c r="AY202" s="734"/>
      <c r="AZ202" s="734"/>
      <c r="BA202" s="734"/>
      <c r="BB202" s="735"/>
      <c r="BC202" s="618"/>
      <c r="BD202" s="618"/>
      <c r="BE202" s="618"/>
      <c r="BF202" s="618"/>
      <c r="BG202" s="618"/>
      <c r="BH202" s="390"/>
      <c r="BI202" s="387"/>
    </row>
    <row r="203" spans="1:61" x14ac:dyDescent="0.15">
      <c r="A203" s="366"/>
      <c r="B203" s="366"/>
      <c r="C203" s="436"/>
      <c r="D203" s="366"/>
      <c r="E203" s="366"/>
      <c r="F203" s="366"/>
      <c r="G203" s="366"/>
      <c r="H203" s="366"/>
      <c r="I203" s="366"/>
      <c r="J203" s="366"/>
      <c r="K203" s="366"/>
      <c r="L203" s="366"/>
      <c r="M203" s="366"/>
      <c r="N203" s="366"/>
      <c r="O203" s="366"/>
      <c r="P203" s="366"/>
      <c r="Q203" s="366"/>
      <c r="R203" s="366"/>
      <c r="S203" s="366"/>
      <c r="T203" s="437"/>
      <c r="U203" s="442"/>
      <c r="V203" s="443"/>
      <c r="W203" s="443"/>
      <c r="X203" s="443"/>
      <c r="Y203" s="443"/>
      <c r="Z203" s="443"/>
      <c r="AA203" s="443"/>
      <c r="AB203" s="443"/>
      <c r="AC203" s="444"/>
      <c r="AD203" s="442"/>
      <c r="AE203" s="443"/>
      <c r="AF203" s="443"/>
      <c r="AG203" s="443"/>
      <c r="AH203" s="443"/>
      <c r="AI203" s="443"/>
      <c r="AJ203" s="443"/>
      <c r="AK203" s="443"/>
      <c r="AL203" s="444"/>
      <c r="AM203" s="442"/>
      <c r="AN203" s="443"/>
      <c r="AO203" s="443"/>
      <c r="AP203" s="443"/>
      <c r="AQ203" s="443"/>
      <c r="AR203" s="443"/>
      <c r="AS203" s="443"/>
      <c r="AT203" s="444"/>
      <c r="AU203" s="442"/>
      <c r="AV203" s="443"/>
      <c r="AW203" s="443"/>
      <c r="AX203" s="443"/>
      <c r="AY203" s="443"/>
      <c r="AZ203" s="443"/>
      <c r="BA203" s="443"/>
      <c r="BB203" s="444"/>
      <c r="BC203" s="383"/>
      <c r="BD203" s="383"/>
      <c r="BE203" s="383"/>
      <c r="BF203" s="383"/>
      <c r="BG203" s="445"/>
      <c r="BH203" s="390"/>
      <c r="BI203" s="387"/>
    </row>
    <row r="204" spans="1:61" x14ac:dyDescent="0.15">
      <c r="A204" s="366"/>
      <c r="B204" s="366"/>
      <c r="C204" s="729" t="s">
        <v>135</v>
      </c>
      <c r="D204" s="730"/>
      <c r="E204" s="730"/>
      <c r="F204" s="730"/>
      <c r="G204" s="730"/>
      <c r="H204" s="730"/>
      <c r="I204" s="730"/>
      <c r="J204" s="730"/>
      <c r="K204" s="730"/>
      <c r="L204" s="730"/>
      <c r="M204" s="730"/>
      <c r="N204" s="730"/>
      <c r="O204" s="730"/>
      <c r="P204" s="730"/>
      <c r="Q204" s="730"/>
      <c r="R204" s="730"/>
      <c r="S204" s="730"/>
      <c r="T204" s="731"/>
      <c r="U204" s="632" t="str">
        <f>AB194</f>
        <v/>
      </c>
      <c r="V204" s="633"/>
      <c r="W204" s="633"/>
      <c r="X204" s="633"/>
      <c r="Y204" s="633"/>
      <c r="Z204" s="633"/>
      <c r="AA204" s="633"/>
      <c r="AB204" s="633"/>
      <c r="AC204" s="634"/>
      <c r="AD204" s="620" t="s">
        <v>136</v>
      </c>
      <c r="AE204" s="621"/>
      <c r="AF204" s="621"/>
      <c r="AG204" s="621"/>
      <c r="AH204" s="621"/>
      <c r="AI204" s="621"/>
      <c r="AJ204" s="621"/>
      <c r="AK204" s="621"/>
      <c r="AL204" s="622"/>
      <c r="AM204" s="732" t="s">
        <v>136</v>
      </c>
      <c r="AN204" s="732"/>
      <c r="AO204" s="732"/>
      <c r="AP204" s="732"/>
      <c r="AQ204" s="732"/>
      <c r="AR204" s="732"/>
      <c r="AS204" s="732"/>
      <c r="AT204" s="732"/>
      <c r="AU204" s="732" t="s">
        <v>136</v>
      </c>
      <c r="AV204" s="732"/>
      <c r="AW204" s="732"/>
      <c r="AX204" s="732"/>
      <c r="AY204" s="732"/>
      <c r="AZ204" s="732"/>
      <c r="BA204" s="732"/>
      <c r="BB204" s="732"/>
      <c r="BC204" s="674"/>
      <c r="BD204" s="674"/>
      <c r="BE204" s="674"/>
      <c r="BF204" s="674"/>
      <c r="BG204" s="674"/>
      <c r="BH204" s="366"/>
      <c r="BI204" s="387"/>
    </row>
    <row r="205" spans="1:61" x14ac:dyDescent="0.15">
      <c r="A205" s="366"/>
      <c r="B205" s="366"/>
      <c r="C205" s="718" t="s">
        <v>137</v>
      </c>
      <c r="D205" s="719"/>
      <c r="E205" s="719"/>
      <c r="F205" s="719"/>
      <c r="G205" s="719"/>
      <c r="H205" s="719"/>
      <c r="I205" s="719"/>
      <c r="J205" s="719"/>
      <c r="K205" s="719"/>
      <c r="L205" s="719"/>
      <c r="M205" s="719"/>
      <c r="N205" s="719"/>
      <c r="O205" s="719"/>
      <c r="P205" s="719"/>
      <c r="Q205" s="719"/>
      <c r="R205" s="719"/>
      <c r="S205" s="719"/>
      <c r="T205" s="720"/>
      <c r="U205" s="636" t="str">
        <f>AI194</f>
        <v/>
      </c>
      <c r="V205" s="637"/>
      <c r="W205" s="637"/>
      <c r="X205" s="637"/>
      <c r="Y205" s="637"/>
      <c r="Z205" s="637"/>
      <c r="AA205" s="637"/>
      <c r="AB205" s="637"/>
      <c r="AC205" s="638"/>
      <c r="AD205" s="710" t="s">
        <v>136</v>
      </c>
      <c r="AE205" s="711"/>
      <c r="AF205" s="711"/>
      <c r="AG205" s="711"/>
      <c r="AH205" s="711"/>
      <c r="AI205" s="711"/>
      <c r="AJ205" s="711"/>
      <c r="AK205" s="711"/>
      <c r="AL205" s="712"/>
      <c r="AM205" s="721" t="s">
        <v>136</v>
      </c>
      <c r="AN205" s="721"/>
      <c r="AO205" s="721"/>
      <c r="AP205" s="721"/>
      <c r="AQ205" s="721"/>
      <c r="AR205" s="721"/>
      <c r="AS205" s="721"/>
      <c r="AT205" s="721"/>
      <c r="AU205" s="710" t="s">
        <v>136</v>
      </c>
      <c r="AV205" s="711"/>
      <c r="AW205" s="711"/>
      <c r="AX205" s="711"/>
      <c r="AY205" s="711"/>
      <c r="AZ205" s="711"/>
      <c r="BA205" s="711"/>
      <c r="BB205" s="712"/>
      <c r="BC205" s="722"/>
      <c r="BD205" s="723"/>
      <c r="BE205" s="723"/>
      <c r="BF205" s="723"/>
      <c r="BG205" s="724"/>
      <c r="BH205" s="366"/>
      <c r="BI205" s="387"/>
    </row>
    <row r="206" spans="1:61" x14ac:dyDescent="0.15">
      <c r="A206" s="366"/>
      <c r="B206" s="366"/>
      <c r="C206" s="668" t="s">
        <v>138</v>
      </c>
      <c r="D206" s="669"/>
      <c r="E206" s="669"/>
      <c r="F206" s="669"/>
      <c r="G206" s="669"/>
      <c r="H206" s="669"/>
      <c r="I206" s="669"/>
      <c r="J206" s="669"/>
      <c r="K206" s="669"/>
      <c r="L206" s="669"/>
      <c r="M206" s="669"/>
      <c r="N206" s="669"/>
      <c r="O206" s="669"/>
      <c r="P206" s="669"/>
      <c r="Q206" s="669"/>
      <c r="R206" s="669"/>
      <c r="S206" s="669"/>
      <c r="T206" s="670"/>
      <c r="U206" s="636" t="str">
        <f>AP194</f>
        <v/>
      </c>
      <c r="V206" s="637"/>
      <c r="W206" s="637"/>
      <c r="X206" s="637"/>
      <c r="Y206" s="637"/>
      <c r="Z206" s="637"/>
      <c r="AA206" s="637"/>
      <c r="AB206" s="637"/>
      <c r="AC206" s="638"/>
      <c r="AD206" s="725" t="s">
        <v>136</v>
      </c>
      <c r="AE206" s="726"/>
      <c r="AF206" s="726"/>
      <c r="AG206" s="726"/>
      <c r="AH206" s="726"/>
      <c r="AI206" s="726"/>
      <c r="AJ206" s="726"/>
      <c r="AK206" s="726"/>
      <c r="AL206" s="727"/>
      <c r="AM206" s="728" t="s">
        <v>136</v>
      </c>
      <c r="AN206" s="728"/>
      <c r="AO206" s="728"/>
      <c r="AP206" s="728"/>
      <c r="AQ206" s="728"/>
      <c r="AR206" s="728"/>
      <c r="AS206" s="728"/>
      <c r="AT206" s="728"/>
      <c r="AU206" s="728" t="s">
        <v>136</v>
      </c>
      <c r="AV206" s="728"/>
      <c r="AW206" s="728"/>
      <c r="AX206" s="728"/>
      <c r="AY206" s="728"/>
      <c r="AZ206" s="728"/>
      <c r="BA206" s="728"/>
      <c r="BB206" s="728"/>
      <c r="BC206" s="717"/>
      <c r="BD206" s="717"/>
      <c r="BE206" s="717"/>
      <c r="BF206" s="717"/>
      <c r="BG206" s="717"/>
      <c r="BH206" s="366"/>
      <c r="BI206" s="387"/>
    </row>
    <row r="207" spans="1:61" x14ac:dyDescent="0.15">
      <c r="A207" s="366"/>
      <c r="B207" s="366"/>
      <c r="C207" s="687" t="s">
        <v>139</v>
      </c>
      <c r="D207" s="570"/>
      <c r="E207" s="570"/>
      <c r="F207" s="570"/>
      <c r="G207" s="570"/>
      <c r="H207" s="570"/>
      <c r="I207" s="570"/>
      <c r="J207" s="570"/>
      <c r="K207" s="570"/>
      <c r="L207" s="570"/>
      <c r="M207" s="570"/>
      <c r="N207" s="570"/>
      <c r="O207" s="570"/>
      <c r="P207" s="570"/>
      <c r="Q207" s="570"/>
      <c r="R207" s="570"/>
      <c r="S207" s="570"/>
      <c r="T207" s="688"/>
      <c r="U207" s="680" t="str">
        <f>IF(SUM(U204:AC206)&gt;0,SUM(U204:AC206),"")</f>
        <v/>
      </c>
      <c r="V207" s="681"/>
      <c r="W207" s="681"/>
      <c r="X207" s="681"/>
      <c r="Y207" s="681"/>
      <c r="Z207" s="681"/>
      <c r="AA207" s="681"/>
      <c r="AB207" s="681"/>
      <c r="AC207" s="682"/>
      <c r="AD207" s="683" t="s">
        <v>136</v>
      </c>
      <c r="AE207" s="684"/>
      <c r="AF207" s="684"/>
      <c r="AG207" s="684"/>
      <c r="AH207" s="684"/>
      <c r="AI207" s="684"/>
      <c r="AJ207" s="684"/>
      <c r="AK207" s="684"/>
      <c r="AL207" s="685"/>
      <c r="AM207" s="686" t="s">
        <v>136</v>
      </c>
      <c r="AN207" s="686"/>
      <c r="AO207" s="686"/>
      <c r="AP207" s="686"/>
      <c r="AQ207" s="686"/>
      <c r="AR207" s="686"/>
      <c r="AS207" s="686"/>
      <c r="AT207" s="686"/>
      <c r="AU207" s="686" t="s">
        <v>136</v>
      </c>
      <c r="AV207" s="686"/>
      <c r="AW207" s="686"/>
      <c r="AX207" s="686"/>
      <c r="AY207" s="686"/>
      <c r="AZ207" s="686"/>
      <c r="BA207" s="686"/>
      <c r="BB207" s="686"/>
      <c r="BC207" s="717"/>
      <c r="BD207" s="717"/>
      <c r="BE207" s="717"/>
      <c r="BF207" s="717"/>
      <c r="BG207" s="717"/>
      <c r="BH207" s="366"/>
      <c r="BI207" s="387"/>
    </row>
    <row r="208" spans="1:61" x14ac:dyDescent="0.15">
      <c r="A208" s="366"/>
      <c r="B208" s="366"/>
      <c r="C208" s="366"/>
      <c r="D208" s="366"/>
      <c r="E208" s="366"/>
      <c r="F208" s="366"/>
      <c r="G208" s="366"/>
      <c r="H208" s="366"/>
      <c r="I208" s="366"/>
      <c r="J208" s="366"/>
      <c r="K208" s="366"/>
      <c r="L208" s="366"/>
      <c r="M208" s="366"/>
      <c r="N208" s="366"/>
      <c r="O208" s="366"/>
      <c r="P208" s="366"/>
      <c r="Q208" s="366"/>
      <c r="R208" s="366"/>
      <c r="S208" s="366"/>
      <c r="T208" s="366"/>
      <c r="U208" s="446"/>
      <c r="V208" s="446"/>
      <c r="W208" s="446"/>
      <c r="X208" s="446"/>
      <c r="Y208" s="446"/>
      <c r="Z208" s="446"/>
      <c r="AA208" s="446"/>
      <c r="AB208" s="446"/>
      <c r="AC208" s="446"/>
      <c r="AD208" s="366"/>
      <c r="AE208" s="366"/>
      <c r="AF208" s="366"/>
      <c r="AG208" s="366"/>
      <c r="AH208" s="366"/>
      <c r="AI208" s="366"/>
      <c r="AJ208" s="366"/>
      <c r="AK208" s="366"/>
      <c r="AL208" s="366"/>
      <c r="AM208" s="366"/>
      <c r="AN208" s="366"/>
      <c r="AO208" s="366"/>
      <c r="AP208" s="366"/>
      <c r="AQ208" s="366"/>
      <c r="AR208" s="366"/>
      <c r="AS208" s="366"/>
      <c r="AT208" s="366"/>
      <c r="AU208" s="366"/>
      <c r="AV208" s="366"/>
      <c r="AW208" s="366"/>
      <c r="AX208" s="366"/>
      <c r="AY208" s="366"/>
      <c r="AZ208" s="366"/>
      <c r="BA208" s="366"/>
      <c r="BB208" s="366"/>
      <c r="BC208" s="366"/>
      <c r="BD208" s="366"/>
      <c r="BE208" s="366"/>
      <c r="BF208" s="366"/>
      <c r="BG208" s="366"/>
      <c r="BH208" s="366"/>
      <c r="BI208" s="387"/>
    </row>
    <row r="209" spans="1:61" x14ac:dyDescent="0.15">
      <c r="A209" s="366" t="s">
        <v>140</v>
      </c>
      <c r="B209" s="366"/>
      <c r="C209" s="366"/>
      <c r="D209" s="366"/>
      <c r="E209" s="366"/>
      <c r="F209" s="366"/>
      <c r="G209" s="366"/>
      <c r="H209" s="366"/>
      <c r="I209" s="366"/>
      <c r="J209" s="366"/>
      <c r="K209" s="366"/>
      <c r="L209" s="366"/>
      <c r="M209" s="366"/>
      <c r="N209" s="366"/>
      <c r="O209" s="366"/>
      <c r="P209" s="366"/>
      <c r="Q209" s="366"/>
      <c r="R209" s="366"/>
      <c r="S209" s="366"/>
      <c r="T209" s="366"/>
      <c r="U209" s="446"/>
      <c r="V209" s="446"/>
      <c r="W209" s="446"/>
      <c r="X209" s="446"/>
      <c r="Y209" s="446"/>
      <c r="Z209" s="446"/>
      <c r="AA209" s="446"/>
      <c r="AB209" s="446"/>
      <c r="AC209" s="446"/>
      <c r="AD209" s="366"/>
      <c r="AE209" s="366"/>
      <c r="AF209" s="366"/>
      <c r="AG209" s="366"/>
      <c r="AH209" s="366"/>
      <c r="AI209" s="366"/>
      <c r="AJ209" s="366"/>
      <c r="AK209" s="366"/>
      <c r="AL209" s="366"/>
      <c r="AM209" s="366"/>
      <c r="AN209" s="366"/>
      <c r="AO209" s="366"/>
      <c r="AP209" s="366"/>
      <c r="AQ209" s="366"/>
      <c r="AR209" s="366"/>
      <c r="AS209" s="366"/>
      <c r="AT209" s="366"/>
      <c r="AU209" s="366"/>
      <c r="AV209" s="366"/>
      <c r="AW209" s="366"/>
      <c r="AX209" s="366"/>
      <c r="AY209" s="366"/>
      <c r="AZ209" s="366"/>
      <c r="BA209" s="366"/>
      <c r="BB209" s="366"/>
      <c r="BC209" s="366"/>
      <c r="BD209" s="366"/>
      <c r="BE209" s="366"/>
      <c r="BF209" s="366"/>
      <c r="BG209" s="366"/>
      <c r="BH209" s="366"/>
      <c r="BI209" s="387"/>
    </row>
    <row r="210" spans="1:61" x14ac:dyDescent="0.15">
      <c r="A210" s="366"/>
      <c r="B210" s="366"/>
      <c r="C210" s="639" t="s">
        <v>128</v>
      </c>
      <c r="D210" s="640"/>
      <c r="E210" s="640"/>
      <c r="F210" s="640"/>
      <c r="G210" s="640"/>
      <c r="H210" s="640"/>
      <c r="I210" s="640"/>
      <c r="J210" s="640"/>
      <c r="K210" s="640"/>
      <c r="L210" s="640"/>
      <c r="M210" s="640"/>
      <c r="N210" s="640"/>
      <c r="O210" s="640"/>
      <c r="P210" s="640"/>
      <c r="Q210" s="640"/>
      <c r="R210" s="640"/>
      <c r="S210" s="640"/>
      <c r="T210" s="641"/>
      <c r="U210" s="645" t="s">
        <v>129</v>
      </c>
      <c r="V210" s="646"/>
      <c r="W210" s="646"/>
      <c r="X210" s="646"/>
      <c r="Y210" s="646"/>
      <c r="Z210" s="646"/>
      <c r="AA210" s="646"/>
      <c r="AB210" s="646"/>
      <c r="AC210" s="647"/>
      <c r="AD210" s="651" t="s">
        <v>130</v>
      </c>
      <c r="AE210" s="652"/>
      <c r="AF210" s="652"/>
      <c r="AG210" s="652"/>
      <c r="AH210" s="652"/>
      <c r="AI210" s="652"/>
      <c r="AJ210" s="652"/>
      <c r="AK210" s="652"/>
      <c r="AL210" s="653"/>
      <c r="AM210" s="657" t="s">
        <v>131</v>
      </c>
      <c r="AN210" s="657"/>
      <c r="AO210" s="657"/>
      <c r="AP210" s="657"/>
      <c r="AQ210" s="657"/>
      <c r="AR210" s="657"/>
      <c r="AS210" s="657"/>
      <c r="AT210" s="657"/>
      <c r="AU210" s="657"/>
      <c r="AV210" s="657"/>
      <c r="AW210" s="657"/>
      <c r="AX210" s="657"/>
      <c r="AY210" s="657"/>
      <c r="AZ210" s="657"/>
      <c r="BA210" s="657"/>
      <c r="BB210" s="657"/>
      <c r="BC210" s="658" t="s">
        <v>15</v>
      </c>
      <c r="BD210" s="658"/>
      <c r="BE210" s="658"/>
      <c r="BF210" s="658"/>
      <c r="BG210" s="658"/>
      <c r="BH210" s="366"/>
      <c r="BI210" s="387"/>
    </row>
    <row r="211" spans="1:61" x14ac:dyDescent="0.15">
      <c r="A211" s="366"/>
      <c r="B211" s="366"/>
      <c r="C211" s="642"/>
      <c r="D211" s="643"/>
      <c r="E211" s="643"/>
      <c r="F211" s="643"/>
      <c r="G211" s="643"/>
      <c r="H211" s="643"/>
      <c r="I211" s="643"/>
      <c r="J211" s="643"/>
      <c r="K211" s="643"/>
      <c r="L211" s="643"/>
      <c r="M211" s="643"/>
      <c r="N211" s="643"/>
      <c r="O211" s="643"/>
      <c r="P211" s="643"/>
      <c r="Q211" s="643"/>
      <c r="R211" s="643"/>
      <c r="S211" s="643"/>
      <c r="T211" s="644"/>
      <c r="U211" s="648"/>
      <c r="V211" s="649"/>
      <c r="W211" s="649"/>
      <c r="X211" s="649"/>
      <c r="Y211" s="649"/>
      <c r="Z211" s="649"/>
      <c r="AA211" s="649"/>
      <c r="AB211" s="649"/>
      <c r="AC211" s="650"/>
      <c r="AD211" s="654"/>
      <c r="AE211" s="655"/>
      <c r="AF211" s="655"/>
      <c r="AG211" s="655"/>
      <c r="AH211" s="655"/>
      <c r="AI211" s="655"/>
      <c r="AJ211" s="655"/>
      <c r="AK211" s="655"/>
      <c r="AL211" s="656"/>
      <c r="AM211" s="657" t="s">
        <v>132</v>
      </c>
      <c r="AN211" s="657"/>
      <c r="AO211" s="657"/>
      <c r="AP211" s="657"/>
      <c r="AQ211" s="657"/>
      <c r="AR211" s="657"/>
      <c r="AS211" s="657"/>
      <c r="AT211" s="657"/>
      <c r="AU211" s="657" t="s">
        <v>133</v>
      </c>
      <c r="AV211" s="657"/>
      <c r="AW211" s="657"/>
      <c r="AX211" s="657"/>
      <c r="AY211" s="657"/>
      <c r="AZ211" s="657"/>
      <c r="BA211" s="657"/>
      <c r="BB211" s="657"/>
      <c r="BC211" s="658"/>
      <c r="BD211" s="658"/>
      <c r="BE211" s="658"/>
      <c r="BF211" s="658"/>
      <c r="BG211" s="658"/>
      <c r="BH211" s="366"/>
      <c r="BI211" s="387"/>
    </row>
    <row r="212" spans="1:61" x14ac:dyDescent="0.15">
      <c r="A212" s="390"/>
      <c r="B212" s="390"/>
      <c r="C212" s="675" t="s">
        <v>118</v>
      </c>
      <c r="D212" s="676"/>
      <c r="E212" s="676"/>
      <c r="F212" s="676"/>
      <c r="G212" s="676"/>
      <c r="H212" s="676"/>
      <c r="I212" s="676"/>
      <c r="J212" s="676"/>
      <c r="K212" s="676"/>
      <c r="L212" s="676"/>
      <c r="M212" s="676"/>
      <c r="N212" s="676"/>
      <c r="O212" s="676"/>
      <c r="P212" s="676"/>
      <c r="Q212" s="676"/>
      <c r="R212" s="676"/>
      <c r="S212" s="676"/>
      <c r="T212" s="677"/>
      <c r="U212" s="689" t="s">
        <v>119</v>
      </c>
      <c r="V212" s="690"/>
      <c r="W212" s="690"/>
      <c r="X212" s="690"/>
      <c r="Y212" s="690"/>
      <c r="Z212" s="690"/>
      <c r="AA212" s="690"/>
      <c r="AB212" s="690"/>
      <c r="AC212" s="691"/>
      <c r="AD212" s="692" t="s">
        <v>119</v>
      </c>
      <c r="AE212" s="693"/>
      <c r="AF212" s="693"/>
      <c r="AG212" s="693"/>
      <c r="AH212" s="693"/>
      <c r="AI212" s="693"/>
      <c r="AJ212" s="693"/>
      <c r="AK212" s="693"/>
      <c r="AL212" s="694"/>
      <c r="AM212" s="692" t="s">
        <v>119</v>
      </c>
      <c r="AN212" s="693"/>
      <c r="AO212" s="693"/>
      <c r="AP212" s="693"/>
      <c r="AQ212" s="693"/>
      <c r="AR212" s="693"/>
      <c r="AS212" s="693"/>
      <c r="AT212" s="694"/>
      <c r="AU212" s="695" t="s">
        <v>134</v>
      </c>
      <c r="AV212" s="696"/>
      <c r="AW212" s="696"/>
      <c r="AX212" s="696"/>
      <c r="AY212" s="696"/>
      <c r="AZ212" s="696"/>
      <c r="BA212" s="696"/>
      <c r="BB212" s="696"/>
      <c r="BC212" s="433"/>
      <c r="BD212" s="434"/>
      <c r="BE212" s="434"/>
      <c r="BF212" s="434"/>
      <c r="BG212" s="435"/>
      <c r="BH212" s="366"/>
    </row>
    <row r="213" spans="1:61" x14ac:dyDescent="0.15">
      <c r="A213" s="390"/>
      <c r="B213" s="390"/>
      <c r="C213" s="436"/>
      <c r="D213" s="366"/>
      <c r="E213" s="366"/>
      <c r="F213" s="366"/>
      <c r="G213" s="366"/>
      <c r="H213" s="366"/>
      <c r="I213" s="366"/>
      <c r="J213" s="366"/>
      <c r="K213" s="366"/>
      <c r="L213" s="366"/>
      <c r="M213" s="366"/>
      <c r="N213" s="366"/>
      <c r="O213" s="366"/>
      <c r="P213" s="366"/>
      <c r="Q213" s="366"/>
      <c r="R213" s="366"/>
      <c r="S213" s="366"/>
      <c r="T213" s="437"/>
      <c r="U213" s="697"/>
      <c r="V213" s="698"/>
      <c r="W213" s="698"/>
      <c r="X213" s="698"/>
      <c r="Y213" s="698"/>
      <c r="Z213" s="698"/>
      <c r="AA213" s="698"/>
      <c r="AB213" s="698"/>
      <c r="AC213" s="699"/>
      <c r="AD213" s="700"/>
      <c r="AE213" s="701"/>
      <c r="AF213" s="701"/>
      <c r="AG213" s="701"/>
      <c r="AH213" s="701"/>
      <c r="AI213" s="701"/>
      <c r="AJ213" s="701"/>
      <c r="AK213" s="701"/>
      <c r="AL213" s="701"/>
      <c r="AM213" s="700"/>
      <c r="AN213" s="701"/>
      <c r="AO213" s="701"/>
      <c r="AP213" s="701"/>
      <c r="AQ213" s="701"/>
      <c r="AR213" s="701"/>
      <c r="AS213" s="701"/>
      <c r="AT213" s="701"/>
      <c r="AU213" s="702"/>
      <c r="AV213" s="703"/>
      <c r="AW213" s="703"/>
      <c r="AX213" s="703"/>
      <c r="AY213" s="703"/>
      <c r="AZ213" s="703"/>
      <c r="BA213" s="703"/>
      <c r="BB213" s="704"/>
      <c r="BC213" s="705"/>
      <c r="BD213" s="706"/>
      <c r="BE213" s="706"/>
      <c r="BF213" s="706"/>
      <c r="BG213" s="707"/>
      <c r="BH213" s="366"/>
    </row>
    <row r="214" spans="1:61" x14ac:dyDescent="0.15">
      <c r="A214" s="391"/>
      <c r="B214" s="391"/>
      <c r="C214" s="708" t="s">
        <v>120</v>
      </c>
      <c r="D214" s="709"/>
      <c r="E214" s="709"/>
      <c r="F214" s="709"/>
      <c r="G214" s="709"/>
      <c r="H214" s="709"/>
      <c r="I214" s="709"/>
      <c r="J214" s="709"/>
      <c r="K214" s="709"/>
      <c r="L214" s="709"/>
      <c r="M214" s="709"/>
      <c r="N214" s="709"/>
      <c r="O214" s="630" t="s">
        <v>121</v>
      </c>
      <c r="P214" s="630"/>
      <c r="Q214" s="630"/>
      <c r="R214" s="630"/>
      <c r="S214" s="630"/>
      <c r="T214" s="631"/>
      <c r="U214" s="632" t="str">
        <f>U191</f>
        <v/>
      </c>
      <c r="V214" s="633"/>
      <c r="W214" s="633"/>
      <c r="X214" s="633"/>
      <c r="Y214" s="633"/>
      <c r="Z214" s="633"/>
      <c r="AA214" s="633"/>
      <c r="AB214" s="633"/>
      <c r="AC214" s="634"/>
      <c r="AD214" s="620" t="s">
        <v>136</v>
      </c>
      <c r="AE214" s="621"/>
      <c r="AF214" s="621"/>
      <c r="AG214" s="621"/>
      <c r="AH214" s="621"/>
      <c r="AI214" s="621"/>
      <c r="AJ214" s="621"/>
      <c r="AK214" s="621"/>
      <c r="AL214" s="622"/>
      <c r="AM214" s="623" t="s">
        <v>136</v>
      </c>
      <c r="AN214" s="623"/>
      <c r="AO214" s="623"/>
      <c r="AP214" s="623"/>
      <c r="AQ214" s="623"/>
      <c r="AR214" s="623"/>
      <c r="AS214" s="623"/>
      <c r="AT214" s="623"/>
      <c r="AU214" s="623" t="s">
        <v>136</v>
      </c>
      <c r="AV214" s="623"/>
      <c r="AW214" s="623"/>
      <c r="AX214" s="623"/>
      <c r="AY214" s="623"/>
      <c r="AZ214" s="623"/>
      <c r="BA214" s="623"/>
      <c r="BB214" s="623"/>
      <c r="BC214" s="635"/>
      <c r="BD214" s="624"/>
      <c r="BE214" s="624"/>
      <c r="BF214" s="624"/>
      <c r="BG214" s="625"/>
      <c r="BH214" s="366"/>
    </row>
    <row r="215" spans="1:61" x14ac:dyDescent="0.15">
      <c r="A215" s="391"/>
      <c r="B215" s="391"/>
      <c r="C215" s="626" t="s">
        <v>122</v>
      </c>
      <c r="D215" s="627"/>
      <c r="E215" s="627"/>
      <c r="F215" s="627"/>
      <c r="G215" s="627"/>
      <c r="H215" s="627"/>
      <c r="I215" s="627"/>
      <c r="J215" s="627"/>
      <c r="K215" s="627"/>
      <c r="L215" s="627"/>
      <c r="M215" s="627"/>
      <c r="N215" s="627"/>
      <c r="O215" s="628" t="s">
        <v>141</v>
      </c>
      <c r="P215" s="628"/>
      <c r="Q215" s="628"/>
      <c r="R215" s="628"/>
      <c r="S215" s="628"/>
      <c r="T215" s="629"/>
      <c r="U215" s="636" t="str">
        <f>U192</f>
        <v/>
      </c>
      <c r="V215" s="637"/>
      <c r="W215" s="637"/>
      <c r="X215" s="637"/>
      <c r="Y215" s="637"/>
      <c r="Z215" s="637"/>
      <c r="AA215" s="637"/>
      <c r="AB215" s="637"/>
      <c r="AC215" s="638"/>
      <c r="AD215" s="710" t="s">
        <v>136</v>
      </c>
      <c r="AE215" s="711"/>
      <c r="AF215" s="711"/>
      <c r="AG215" s="711"/>
      <c r="AH215" s="711"/>
      <c r="AI215" s="711"/>
      <c r="AJ215" s="711"/>
      <c r="AK215" s="711"/>
      <c r="AL215" s="712"/>
      <c r="AM215" s="623" t="s">
        <v>136</v>
      </c>
      <c r="AN215" s="623"/>
      <c r="AO215" s="623"/>
      <c r="AP215" s="623"/>
      <c r="AQ215" s="623"/>
      <c r="AR215" s="623"/>
      <c r="AS215" s="623"/>
      <c r="AT215" s="623"/>
      <c r="AU215" s="623" t="s">
        <v>136</v>
      </c>
      <c r="AV215" s="623"/>
      <c r="AW215" s="623"/>
      <c r="AX215" s="623"/>
      <c r="AY215" s="623"/>
      <c r="AZ215" s="623"/>
      <c r="BA215" s="623"/>
      <c r="BB215" s="623"/>
      <c r="BC215" s="671"/>
      <c r="BD215" s="672"/>
      <c r="BE215" s="672"/>
      <c r="BF215" s="672"/>
      <c r="BG215" s="673"/>
      <c r="BH215" s="366"/>
    </row>
    <row r="216" spans="1:61" x14ac:dyDescent="0.15">
      <c r="A216" s="391"/>
      <c r="B216" s="391"/>
      <c r="C216" s="713" t="s">
        <v>124</v>
      </c>
      <c r="D216" s="714"/>
      <c r="E216" s="714"/>
      <c r="F216" s="714"/>
      <c r="G216" s="714"/>
      <c r="H216" s="714"/>
      <c r="I216" s="714"/>
      <c r="J216" s="714"/>
      <c r="K216" s="714"/>
      <c r="L216" s="714"/>
      <c r="M216" s="714"/>
      <c r="N216" s="714"/>
      <c r="O216" s="715" t="s">
        <v>142</v>
      </c>
      <c r="P216" s="715"/>
      <c r="Q216" s="715"/>
      <c r="R216" s="715"/>
      <c r="S216" s="715"/>
      <c r="T216" s="716"/>
      <c r="U216" s="632" t="str">
        <f>U193</f>
        <v/>
      </c>
      <c r="V216" s="633"/>
      <c r="W216" s="633"/>
      <c r="X216" s="633"/>
      <c r="Y216" s="633"/>
      <c r="Z216" s="633"/>
      <c r="AA216" s="633"/>
      <c r="AB216" s="633"/>
      <c r="AC216" s="634"/>
      <c r="AD216" s="620" t="s">
        <v>136</v>
      </c>
      <c r="AE216" s="621"/>
      <c r="AF216" s="621"/>
      <c r="AG216" s="621"/>
      <c r="AH216" s="621"/>
      <c r="AI216" s="621"/>
      <c r="AJ216" s="621"/>
      <c r="AK216" s="621"/>
      <c r="AL216" s="622"/>
      <c r="AM216" s="623" t="s">
        <v>136</v>
      </c>
      <c r="AN216" s="623"/>
      <c r="AO216" s="623"/>
      <c r="AP216" s="623"/>
      <c r="AQ216" s="623"/>
      <c r="AR216" s="623"/>
      <c r="AS216" s="623"/>
      <c r="AT216" s="623"/>
      <c r="AU216" s="620" t="s">
        <v>136</v>
      </c>
      <c r="AV216" s="621"/>
      <c r="AW216" s="621"/>
      <c r="AX216" s="621"/>
      <c r="AY216" s="621"/>
      <c r="AZ216" s="621"/>
      <c r="BA216" s="621"/>
      <c r="BB216" s="622"/>
      <c r="BC216" s="624"/>
      <c r="BD216" s="624"/>
      <c r="BE216" s="624"/>
      <c r="BF216" s="624"/>
      <c r="BG216" s="625"/>
      <c r="BH216" s="366"/>
    </row>
    <row r="217" spans="1:61" x14ac:dyDescent="0.15">
      <c r="A217" s="390"/>
      <c r="B217" s="390"/>
      <c r="C217" s="569" t="s">
        <v>73</v>
      </c>
      <c r="D217" s="678"/>
      <c r="E217" s="678"/>
      <c r="F217" s="678"/>
      <c r="G217" s="678"/>
      <c r="H217" s="678"/>
      <c r="I217" s="678"/>
      <c r="J217" s="678"/>
      <c r="K217" s="678"/>
      <c r="L217" s="678"/>
      <c r="M217" s="678"/>
      <c r="N217" s="678"/>
      <c r="O217" s="678"/>
      <c r="P217" s="678"/>
      <c r="Q217" s="678"/>
      <c r="R217" s="678"/>
      <c r="S217" s="678"/>
      <c r="T217" s="679"/>
      <c r="U217" s="680" t="str">
        <f>IF(SUM(U214:AC216)&gt;0,SUM(U214:AC216),"")</f>
        <v/>
      </c>
      <c r="V217" s="681"/>
      <c r="W217" s="681"/>
      <c r="X217" s="681"/>
      <c r="Y217" s="681"/>
      <c r="Z217" s="681"/>
      <c r="AA217" s="681"/>
      <c r="AB217" s="681"/>
      <c r="AC217" s="682"/>
      <c r="AD217" s="683" t="s">
        <v>136</v>
      </c>
      <c r="AE217" s="684"/>
      <c r="AF217" s="684"/>
      <c r="AG217" s="684"/>
      <c r="AH217" s="684"/>
      <c r="AI217" s="684"/>
      <c r="AJ217" s="684"/>
      <c r="AK217" s="684"/>
      <c r="AL217" s="685"/>
      <c r="AM217" s="686" t="s">
        <v>136</v>
      </c>
      <c r="AN217" s="686"/>
      <c r="AO217" s="686"/>
      <c r="AP217" s="686"/>
      <c r="AQ217" s="686"/>
      <c r="AR217" s="686"/>
      <c r="AS217" s="686"/>
      <c r="AT217" s="686"/>
      <c r="AU217" s="686" t="s">
        <v>136</v>
      </c>
      <c r="AV217" s="686"/>
      <c r="AW217" s="686"/>
      <c r="AX217" s="686"/>
      <c r="AY217" s="686"/>
      <c r="AZ217" s="686"/>
      <c r="BA217" s="686"/>
      <c r="BB217" s="686"/>
      <c r="BC217" s="687"/>
      <c r="BD217" s="570"/>
      <c r="BE217" s="570"/>
      <c r="BF217" s="570"/>
      <c r="BG217" s="688"/>
      <c r="BH217" s="366"/>
    </row>
    <row r="218" spans="1:61" x14ac:dyDescent="0.15">
      <c r="A218" s="366"/>
      <c r="B218" s="366"/>
      <c r="C218" s="447" t="s">
        <v>1177</v>
      </c>
      <c r="D218" s="383"/>
      <c r="E218" s="383"/>
      <c r="F218" s="383"/>
      <c r="G218" s="383"/>
      <c r="H218" s="383"/>
      <c r="I218" s="383"/>
      <c r="J218" s="383"/>
      <c r="K218" s="383"/>
      <c r="L218" s="383"/>
      <c r="M218" s="383"/>
      <c r="N218" s="383"/>
      <c r="O218" s="383"/>
      <c r="P218" s="383"/>
      <c r="Q218" s="383"/>
      <c r="R218" s="383"/>
      <c r="S218" s="383"/>
      <c r="T218" s="383"/>
      <c r="U218" s="383"/>
      <c r="V218" s="383"/>
      <c r="W218" s="383"/>
      <c r="X218" s="383"/>
      <c r="Y218" s="383"/>
      <c r="Z218" s="383"/>
      <c r="AA218" s="383"/>
      <c r="AB218" s="383"/>
      <c r="AC218" s="383"/>
      <c r="AD218" s="383"/>
      <c r="AE218" s="383"/>
      <c r="AF218" s="383"/>
      <c r="AG218" s="383"/>
      <c r="AH218" s="383"/>
      <c r="AI218" s="383"/>
      <c r="AJ218" s="383"/>
      <c r="AK218" s="383"/>
      <c r="AL218" s="383"/>
      <c r="AM218" s="383"/>
      <c r="AN218" s="383"/>
      <c r="AO218" s="383"/>
      <c r="AP218" s="383"/>
      <c r="AQ218" s="383"/>
      <c r="AR218" s="383"/>
      <c r="AS218" s="383"/>
      <c r="AT218" s="383"/>
      <c r="AU218" s="383"/>
      <c r="AV218" s="383"/>
      <c r="AW218" s="383"/>
      <c r="AX218" s="383"/>
      <c r="AY218" s="383"/>
      <c r="AZ218" s="383"/>
      <c r="BA218" s="383"/>
      <c r="BB218" s="383"/>
      <c r="BC218" s="383"/>
      <c r="BD218" s="383"/>
      <c r="BE218" s="383"/>
      <c r="BF218" s="383"/>
      <c r="BG218" s="383"/>
      <c r="BH218" s="366"/>
      <c r="BI218" s="387"/>
    </row>
    <row r="219" spans="1:61" x14ac:dyDescent="0.15">
      <c r="A219" s="366"/>
      <c r="B219" s="366"/>
      <c r="C219" s="447" t="s">
        <v>143</v>
      </c>
      <c r="D219" s="426"/>
      <c r="E219" s="426"/>
      <c r="F219" s="426"/>
      <c r="G219" s="426"/>
      <c r="H219" s="426"/>
      <c r="I219" s="426"/>
      <c r="J219" s="426"/>
      <c r="K219" s="426"/>
      <c r="L219" s="426"/>
      <c r="M219" s="426"/>
      <c r="N219" s="426"/>
      <c r="O219" s="426"/>
      <c r="P219" s="426"/>
      <c r="Q219" s="426"/>
      <c r="R219" s="426"/>
      <c r="S219" s="366"/>
      <c r="T219" s="366"/>
      <c r="U219" s="366"/>
      <c r="V219" s="366"/>
      <c r="W219" s="366"/>
      <c r="X219" s="366"/>
      <c r="Y219" s="366"/>
      <c r="Z219" s="366"/>
      <c r="AA219" s="366"/>
      <c r="AB219" s="366"/>
      <c r="AC219" s="366"/>
      <c r="AD219" s="366"/>
      <c r="AE219" s="366"/>
      <c r="AF219" s="366"/>
      <c r="AG219" s="366"/>
      <c r="AH219" s="366"/>
      <c r="AI219" s="366"/>
      <c r="AJ219" s="366"/>
      <c r="AK219" s="366"/>
      <c r="AL219" s="366"/>
      <c r="AM219" s="366"/>
      <c r="AN219" s="366"/>
      <c r="AO219" s="366"/>
      <c r="AP219" s="366"/>
      <c r="AQ219" s="366"/>
      <c r="AR219" s="366"/>
      <c r="AS219" s="366"/>
      <c r="AT219" s="366"/>
      <c r="AU219" s="426"/>
      <c r="AV219" s="426"/>
      <c r="AW219" s="426"/>
      <c r="AX219" s="426"/>
      <c r="AY219" s="426"/>
      <c r="AZ219" s="426"/>
      <c r="BA219" s="426"/>
      <c r="BB219" s="426"/>
      <c r="BC219" s="426"/>
      <c r="BD219" s="426"/>
      <c r="BE219" s="426"/>
      <c r="BF219" s="426"/>
      <c r="BG219" s="426"/>
      <c r="BH219" s="366"/>
      <c r="BI219" s="387"/>
    </row>
    <row r="220" spans="1:61" x14ac:dyDescent="0.15">
      <c r="A220" s="366"/>
      <c r="B220" s="366"/>
      <c r="C220" s="447" t="s">
        <v>144</v>
      </c>
      <c r="D220" s="426"/>
      <c r="E220" s="426"/>
      <c r="F220" s="426"/>
      <c r="G220" s="426"/>
      <c r="H220" s="426"/>
      <c r="I220" s="426"/>
      <c r="J220" s="426"/>
      <c r="K220" s="426"/>
      <c r="L220" s="426"/>
      <c r="M220" s="426"/>
      <c r="N220" s="426"/>
      <c r="O220" s="426"/>
      <c r="P220" s="426"/>
      <c r="Q220" s="426"/>
      <c r="R220" s="426"/>
      <c r="S220" s="366"/>
      <c r="T220" s="366"/>
      <c r="U220" s="366"/>
      <c r="V220" s="366"/>
      <c r="W220" s="366"/>
      <c r="X220" s="366"/>
      <c r="Y220" s="366"/>
      <c r="Z220" s="366"/>
      <c r="AA220" s="366"/>
      <c r="AB220" s="366"/>
      <c r="AC220" s="366"/>
      <c r="AD220" s="366"/>
      <c r="AE220" s="366"/>
      <c r="AF220" s="366"/>
      <c r="AG220" s="366"/>
      <c r="AH220" s="366"/>
      <c r="AI220" s="366"/>
      <c r="AJ220" s="366"/>
      <c r="AK220" s="366"/>
      <c r="AL220" s="366"/>
      <c r="AM220" s="366"/>
      <c r="AN220" s="366"/>
      <c r="AO220" s="366"/>
      <c r="AP220" s="366"/>
      <c r="AQ220" s="366"/>
      <c r="AR220" s="366"/>
      <c r="AS220" s="366"/>
      <c r="AT220" s="366"/>
      <c r="AU220" s="426"/>
      <c r="AV220" s="426"/>
      <c r="AW220" s="426"/>
      <c r="AX220" s="426"/>
      <c r="AY220" s="426"/>
      <c r="AZ220" s="426"/>
      <c r="BA220" s="426"/>
      <c r="BB220" s="426"/>
      <c r="BC220" s="426"/>
      <c r="BD220" s="426"/>
      <c r="BE220" s="426"/>
      <c r="BF220" s="426"/>
      <c r="BG220" s="426"/>
      <c r="BH220" s="366"/>
      <c r="BI220" s="387"/>
    </row>
    <row r="221" spans="1:61" x14ac:dyDescent="0.15">
      <c r="A221" s="366"/>
      <c r="B221" s="366"/>
      <c r="C221" s="448"/>
      <c r="D221" s="366"/>
      <c r="E221" s="366"/>
      <c r="F221" s="366"/>
      <c r="G221" s="366"/>
      <c r="H221" s="366"/>
      <c r="I221" s="366"/>
      <c r="J221" s="366"/>
      <c r="K221" s="366"/>
      <c r="L221" s="366"/>
      <c r="M221" s="366"/>
      <c r="N221" s="366"/>
      <c r="O221" s="366"/>
      <c r="P221" s="366"/>
      <c r="Q221" s="366"/>
      <c r="R221" s="366"/>
      <c r="S221" s="366"/>
      <c r="T221" s="366"/>
      <c r="U221" s="366"/>
      <c r="V221" s="366"/>
      <c r="W221" s="366"/>
      <c r="X221" s="366"/>
      <c r="Y221" s="366"/>
      <c r="Z221" s="366"/>
      <c r="AA221" s="366"/>
      <c r="AB221" s="366"/>
      <c r="AC221" s="366"/>
      <c r="AD221" s="366"/>
      <c r="AE221" s="366"/>
      <c r="AF221" s="366"/>
      <c r="AG221" s="366"/>
      <c r="AH221" s="366"/>
      <c r="AI221" s="366"/>
      <c r="AJ221" s="366"/>
      <c r="AK221" s="366"/>
      <c r="AL221" s="366"/>
      <c r="AM221" s="366"/>
      <c r="AN221" s="366"/>
      <c r="AO221" s="366"/>
      <c r="AP221" s="366"/>
      <c r="AQ221" s="366"/>
      <c r="AR221" s="366"/>
      <c r="AS221" s="366"/>
      <c r="AT221" s="366"/>
      <c r="AU221" s="366"/>
      <c r="AV221" s="366"/>
      <c r="AW221" s="366"/>
      <c r="AX221" s="366"/>
      <c r="AY221" s="366"/>
      <c r="AZ221" s="366"/>
      <c r="BA221" s="366"/>
      <c r="BB221" s="366"/>
      <c r="BC221" s="366"/>
      <c r="BD221" s="366"/>
      <c r="BE221" s="366"/>
      <c r="BF221" s="366"/>
      <c r="BG221" s="366"/>
      <c r="BH221" s="366"/>
    </row>
    <row r="222" spans="1:61" x14ac:dyDescent="0.15">
      <c r="A222" s="366" t="s">
        <v>1022</v>
      </c>
      <c r="B222" s="366"/>
      <c r="C222" s="426"/>
      <c r="D222" s="426"/>
      <c r="E222" s="426"/>
      <c r="F222" s="426"/>
      <c r="G222" s="426"/>
      <c r="H222" s="426"/>
      <c r="I222" s="366"/>
      <c r="J222" s="366"/>
      <c r="K222" s="366"/>
      <c r="L222" s="366"/>
      <c r="M222" s="366"/>
      <c r="N222" s="366"/>
      <c r="O222" s="366"/>
      <c r="P222" s="366"/>
      <c r="Q222" s="366"/>
      <c r="R222" s="366"/>
      <c r="S222" s="366"/>
      <c r="T222" s="366"/>
      <c r="U222" s="366"/>
      <c r="V222" s="366"/>
      <c r="W222" s="366"/>
      <c r="X222" s="366"/>
      <c r="Y222" s="366"/>
      <c r="Z222" s="366"/>
      <c r="AA222" s="366"/>
      <c r="AB222" s="366"/>
      <c r="AC222" s="366"/>
      <c r="AD222" s="366"/>
      <c r="AE222" s="366"/>
      <c r="AF222" s="366"/>
      <c r="AG222" s="366"/>
      <c r="AH222" s="366"/>
      <c r="AI222" s="366"/>
      <c r="AJ222" s="366"/>
      <c r="AK222" s="366"/>
      <c r="AL222" s="366"/>
      <c r="AM222" s="366"/>
      <c r="AN222" s="366"/>
      <c r="AO222" s="366"/>
      <c r="AP222" s="366"/>
      <c r="AQ222" s="366"/>
      <c r="AR222" s="366"/>
      <c r="AS222" s="366"/>
      <c r="AT222" s="366"/>
      <c r="AU222" s="366"/>
      <c r="AV222" s="366"/>
      <c r="AW222" s="366"/>
      <c r="AX222" s="366"/>
      <c r="AY222" s="366"/>
      <c r="AZ222" s="366"/>
      <c r="BA222" s="366"/>
      <c r="BB222" s="366"/>
      <c r="BC222" s="366"/>
      <c r="BD222" s="366"/>
      <c r="BE222" s="366"/>
      <c r="BF222" s="366"/>
      <c r="BG222" s="366"/>
      <c r="BH222" s="366"/>
    </row>
    <row r="223" spans="1:61" x14ac:dyDescent="0.15">
      <c r="A223" s="366" t="s">
        <v>145</v>
      </c>
      <c r="B223" s="366"/>
      <c r="C223" s="426"/>
      <c r="D223" s="426"/>
      <c r="E223" s="426"/>
      <c r="F223" s="426"/>
      <c r="G223" s="426"/>
      <c r="H223" s="426"/>
      <c r="I223" s="366"/>
      <c r="J223" s="366"/>
      <c r="K223" s="366"/>
      <c r="L223" s="366"/>
      <c r="M223" s="366"/>
      <c r="N223" s="366"/>
      <c r="O223" s="366"/>
      <c r="P223" s="366"/>
      <c r="Q223" s="366"/>
      <c r="R223" s="366"/>
      <c r="S223" s="366"/>
      <c r="T223" s="366"/>
      <c r="U223" s="366"/>
      <c r="V223" s="366"/>
      <c r="W223" s="366"/>
      <c r="X223" s="366"/>
      <c r="Y223" s="366"/>
      <c r="Z223" s="366"/>
      <c r="AA223" s="366"/>
      <c r="AB223" s="366"/>
      <c r="AC223" s="366"/>
      <c r="AD223" s="366"/>
      <c r="AE223" s="366"/>
      <c r="AF223" s="366"/>
      <c r="AG223" s="366"/>
      <c r="AH223" s="366"/>
      <c r="AI223" s="366"/>
      <c r="AJ223" s="366"/>
      <c r="AK223" s="366"/>
      <c r="AL223" s="366"/>
      <c r="AM223" s="366"/>
      <c r="AN223" s="366"/>
      <c r="AO223" s="366"/>
      <c r="AP223" s="366"/>
      <c r="AQ223" s="366"/>
      <c r="AR223" s="366"/>
      <c r="AS223" s="366"/>
      <c r="AT223" s="366"/>
      <c r="AU223" s="366"/>
      <c r="AV223" s="366"/>
      <c r="AW223" s="366"/>
      <c r="AX223" s="366"/>
      <c r="AY223" s="366"/>
      <c r="AZ223" s="366"/>
      <c r="BA223" s="366"/>
      <c r="BB223" s="366"/>
      <c r="BC223" s="366"/>
      <c r="BD223" s="366"/>
      <c r="BE223" s="366"/>
      <c r="BF223" s="366"/>
      <c r="BG223" s="366"/>
      <c r="BH223" s="366"/>
    </row>
    <row r="224" spans="1:61" x14ac:dyDescent="0.15">
      <c r="A224" s="366"/>
      <c r="B224" s="366"/>
      <c r="C224" s="366"/>
      <c r="D224" s="366" t="s">
        <v>146</v>
      </c>
      <c r="E224" s="366"/>
      <c r="F224" s="366"/>
      <c r="G224" s="366"/>
      <c r="H224" s="366"/>
      <c r="I224" s="366"/>
      <c r="J224" s="366"/>
      <c r="K224" s="366"/>
      <c r="L224" s="366"/>
      <c r="M224" s="366"/>
      <c r="N224" s="366"/>
      <c r="O224" s="366"/>
      <c r="P224" s="366"/>
      <c r="Q224" s="366"/>
      <c r="R224" s="366"/>
      <c r="S224" s="366"/>
      <c r="T224" s="366"/>
      <c r="U224" s="366"/>
      <c r="V224" s="366"/>
      <c r="W224" s="366"/>
      <c r="X224" s="366"/>
      <c r="Y224" s="366"/>
      <c r="Z224" s="366"/>
      <c r="AA224" s="366"/>
      <c r="AB224" s="366"/>
      <c r="AC224" s="366"/>
      <c r="AD224" s="366"/>
      <c r="AE224" s="366"/>
      <c r="AF224" s="366"/>
      <c r="AG224" s="366"/>
      <c r="AH224" s="366"/>
      <c r="AI224" s="366"/>
      <c r="AJ224" s="366"/>
      <c r="AK224" s="366"/>
      <c r="AL224" s="366"/>
      <c r="AM224" s="366"/>
      <c r="AN224" s="366"/>
      <c r="AO224" s="366"/>
      <c r="AP224" s="366"/>
      <c r="AQ224" s="366"/>
      <c r="AR224" s="366"/>
      <c r="AS224" s="366"/>
      <c r="AT224" s="366"/>
      <c r="AU224" s="366"/>
      <c r="AV224" s="366"/>
      <c r="AW224" s="366"/>
      <c r="AX224" s="366"/>
      <c r="AY224" s="366"/>
      <c r="AZ224" s="366"/>
      <c r="BA224" s="366"/>
      <c r="BB224" s="366"/>
      <c r="BC224" s="366"/>
      <c r="BD224" s="366"/>
      <c r="BE224" s="366"/>
      <c r="BF224" s="366"/>
      <c r="BG224" s="366"/>
      <c r="BH224" s="366"/>
    </row>
    <row r="225" spans="1:81" x14ac:dyDescent="0.15">
      <c r="A225" s="366" t="s">
        <v>147</v>
      </c>
      <c r="B225" s="366"/>
      <c r="C225" s="426"/>
      <c r="D225" s="426"/>
      <c r="E225" s="426"/>
      <c r="F225" s="426"/>
      <c r="G225" s="426"/>
      <c r="H225" s="426"/>
      <c r="I225" s="366"/>
      <c r="J225" s="366"/>
      <c r="K225" s="366"/>
      <c r="L225" s="366"/>
      <c r="M225" s="366"/>
      <c r="N225" s="366"/>
      <c r="O225" s="366"/>
      <c r="P225" s="366"/>
      <c r="Q225" s="366"/>
      <c r="R225" s="366"/>
      <c r="S225" s="366"/>
      <c r="T225" s="366"/>
      <c r="U225" s="366"/>
      <c r="V225" s="366"/>
      <c r="W225" s="366"/>
      <c r="X225" s="366"/>
      <c r="Y225" s="366"/>
      <c r="Z225" s="366"/>
      <c r="AA225" s="366"/>
      <c r="AB225" s="366"/>
      <c r="AC225" s="366"/>
      <c r="AD225" s="366"/>
      <c r="AE225" s="366"/>
      <c r="AF225" s="366"/>
      <c r="AG225" s="366"/>
      <c r="AH225" s="366"/>
      <c r="AI225" s="366"/>
      <c r="AJ225" s="366"/>
      <c r="AK225" s="366"/>
      <c r="AL225" s="366"/>
      <c r="AM225" s="366"/>
      <c r="AN225" s="366"/>
      <c r="AO225" s="366"/>
      <c r="AP225" s="366"/>
      <c r="AQ225" s="366"/>
      <c r="AR225" s="366"/>
      <c r="AS225" s="366"/>
      <c r="AT225" s="366"/>
      <c r="AU225" s="366"/>
      <c r="AV225" s="366"/>
      <c r="AW225" s="366"/>
      <c r="AX225" s="366"/>
      <c r="AY225" s="366"/>
      <c r="AZ225" s="366"/>
      <c r="BA225" s="366"/>
      <c r="BB225" s="366"/>
      <c r="BC225" s="366"/>
      <c r="BD225" s="366"/>
      <c r="BE225" s="366"/>
      <c r="BF225" s="366"/>
      <c r="BG225" s="366"/>
      <c r="BH225" s="366"/>
    </row>
    <row r="226" spans="1:81" x14ac:dyDescent="0.15">
      <c r="A226" s="366" t="s">
        <v>148</v>
      </c>
      <c r="B226" s="366"/>
      <c r="C226" s="426"/>
      <c r="D226" s="426"/>
      <c r="E226" s="426"/>
      <c r="F226" s="426"/>
      <c r="G226" s="426"/>
      <c r="H226" s="426"/>
      <c r="I226" s="366"/>
      <c r="J226" s="366"/>
      <c r="K226" s="366"/>
      <c r="L226" s="366"/>
      <c r="M226" s="366"/>
      <c r="N226" s="366"/>
      <c r="O226" s="366"/>
      <c r="P226" s="366"/>
      <c r="Q226" s="366"/>
      <c r="R226" s="366"/>
      <c r="S226" s="366"/>
      <c r="T226" s="366"/>
      <c r="U226" s="366"/>
      <c r="V226" s="366"/>
      <c r="W226" s="366"/>
      <c r="X226" s="366"/>
      <c r="Y226" s="366"/>
      <c r="Z226" s="366"/>
      <c r="AA226" s="366"/>
      <c r="AB226" s="366"/>
      <c r="AC226" s="366"/>
      <c r="AD226" s="366"/>
      <c r="AE226" s="366"/>
      <c r="AF226" s="366"/>
      <c r="AG226" s="366"/>
      <c r="AH226" s="366"/>
      <c r="AI226" s="366"/>
      <c r="AJ226" s="366"/>
      <c r="AK226" s="366"/>
      <c r="AL226" s="366"/>
      <c r="AM226" s="366"/>
      <c r="AN226" s="366"/>
      <c r="AO226" s="366"/>
      <c r="AP226" s="366"/>
      <c r="AQ226" s="366"/>
      <c r="AR226" s="366"/>
      <c r="AS226" s="366"/>
      <c r="AT226" s="366"/>
      <c r="AU226" s="366"/>
      <c r="AV226" s="366"/>
      <c r="AW226" s="366"/>
      <c r="AX226" s="366"/>
      <c r="AY226" s="366"/>
      <c r="AZ226" s="366"/>
      <c r="BA226" s="366"/>
      <c r="BB226" s="366"/>
      <c r="BC226" s="366"/>
      <c r="BD226" s="366"/>
      <c r="BE226" s="366"/>
      <c r="BF226" s="366"/>
      <c r="BG226" s="366"/>
      <c r="BH226" s="441"/>
    </row>
    <row r="227" spans="1:81" x14ac:dyDescent="0.15">
      <c r="A227" s="366" t="s">
        <v>149</v>
      </c>
      <c r="B227" s="366"/>
      <c r="C227" s="366"/>
      <c r="D227" s="366"/>
      <c r="E227" s="366"/>
      <c r="F227" s="366"/>
      <c r="G227" s="366"/>
      <c r="H227" s="366"/>
      <c r="I227" s="366"/>
      <c r="J227" s="366"/>
      <c r="K227" s="366"/>
      <c r="L227" s="366"/>
      <c r="M227" s="366"/>
      <c r="N227" s="366"/>
      <c r="O227" s="366"/>
      <c r="P227" s="366"/>
      <c r="Q227" s="366"/>
      <c r="R227" s="366"/>
      <c r="S227" s="366"/>
      <c r="T227" s="366"/>
      <c r="U227" s="366"/>
      <c r="V227" s="366"/>
      <c r="W227" s="366"/>
      <c r="X227" s="366"/>
      <c r="Y227" s="366"/>
      <c r="Z227" s="366"/>
      <c r="AA227" s="366"/>
      <c r="AB227" s="366"/>
      <c r="AC227" s="366"/>
      <c r="AD227" s="366"/>
      <c r="AE227" s="366"/>
      <c r="AF227" s="366"/>
      <c r="AG227" s="366"/>
      <c r="AH227" s="366"/>
      <c r="AI227" s="366"/>
      <c r="AJ227" s="366"/>
      <c r="AK227" s="366"/>
      <c r="AL227" s="366"/>
      <c r="AM227" s="366"/>
      <c r="AN227" s="366"/>
      <c r="AO227" s="366"/>
      <c r="AP227" s="366"/>
      <c r="AQ227" s="366"/>
      <c r="AR227" s="366"/>
      <c r="AS227" s="366"/>
      <c r="AT227" s="366"/>
      <c r="AU227" s="366"/>
      <c r="AV227" s="366"/>
      <c r="AW227" s="366"/>
      <c r="AX227" s="366"/>
      <c r="AY227" s="366"/>
      <c r="AZ227" s="366"/>
      <c r="BA227" s="366"/>
      <c r="BB227" s="366"/>
      <c r="BC227" s="366"/>
      <c r="BD227" s="366"/>
      <c r="BE227" s="366"/>
      <c r="BF227" s="366"/>
      <c r="BG227" s="366"/>
      <c r="BH227" s="366"/>
    </row>
    <row r="228" spans="1:81" x14ac:dyDescent="0.15">
      <c r="A228" s="366"/>
      <c r="B228" s="366"/>
      <c r="C228" s="366"/>
      <c r="D228" s="366"/>
      <c r="E228" s="366"/>
      <c r="F228" s="366"/>
      <c r="G228" s="366"/>
      <c r="H228" s="366"/>
      <c r="I228" s="366"/>
      <c r="J228" s="366"/>
      <c r="K228" s="366"/>
      <c r="L228" s="366"/>
      <c r="M228" s="366"/>
      <c r="N228" s="366"/>
      <c r="O228" s="366"/>
      <c r="P228" s="366"/>
      <c r="Q228" s="366"/>
      <c r="R228" s="366"/>
      <c r="S228" s="366"/>
      <c r="T228" s="366"/>
      <c r="U228" s="366"/>
      <c r="V228" s="366"/>
      <c r="W228" s="366"/>
      <c r="X228" s="366"/>
      <c r="Y228" s="366"/>
      <c r="Z228" s="366"/>
      <c r="AA228" s="366"/>
      <c r="AB228" s="366"/>
      <c r="AC228" s="366"/>
      <c r="AD228" s="366"/>
      <c r="AE228" s="366"/>
      <c r="AF228" s="366"/>
      <c r="AG228" s="366"/>
      <c r="AH228" s="366"/>
      <c r="AI228" s="366"/>
      <c r="AJ228" s="366"/>
      <c r="AK228" s="366"/>
      <c r="AL228" s="366"/>
      <c r="AM228" s="366"/>
      <c r="AN228" s="366"/>
      <c r="AO228" s="366"/>
      <c r="AP228" s="366"/>
      <c r="AQ228" s="366"/>
      <c r="AR228" s="366"/>
      <c r="AS228" s="366"/>
      <c r="AT228" s="366"/>
      <c r="AU228" s="366"/>
      <c r="AV228" s="366"/>
      <c r="AW228" s="366"/>
      <c r="AX228" s="366"/>
      <c r="AY228" s="366"/>
      <c r="AZ228" s="366"/>
      <c r="BA228" s="366"/>
      <c r="BB228" s="366"/>
      <c r="BC228" s="366"/>
      <c r="BD228" s="366"/>
      <c r="BE228" s="366"/>
      <c r="BF228" s="366"/>
      <c r="BG228" s="366"/>
      <c r="BH228" s="366"/>
    </row>
    <row r="229" spans="1:81" x14ac:dyDescent="0.15">
      <c r="BL229" s="1"/>
    </row>
    <row r="230" spans="1:81" x14ac:dyDescent="0.15">
      <c r="A230" s="305"/>
      <c r="B230" s="305"/>
      <c r="C230" s="305"/>
      <c r="D230" s="305"/>
      <c r="E230" s="305"/>
      <c r="F230" s="305"/>
      <c r="G230" s="305"/>
      <c r="H230" s="305"/>
      <c r="I230" s="305"/>
      <c r="J230" s="305"/>
      <c r="K230" s="305"/>
      <c r="L230" s="305"/>
      <c r="M230" s="305"/>
      <c r="N230" s="305"/>
      <c r="O230" s="305"/>
      <c r="P230" s="305"/>
      <c r="Q230" s="305"/>
      <c r="BJ230" s="370"/>
    </row>
    <row r="231" spans="1:81" x14ac:dyDescent="0.15">
      <c r="A231" s="305"/>
      <c r="B231" s="305"/>
      <c r="C231" s="305"/>
      <c r="D231" s="305"/>
      <c r="E231" s="305"/>
      <c r="F231" s="305"/>
      <c r="G231" s="305"/>
      <c r="H231" s="305"/>
      <c r="I231" s="305"/>
      <c r="J231" s="305"/>
      <c r="K231" s="305"/>
      <c r="L231" s="305"/>
      <c r="M231" s="305"/>
      <c r="N231" s="305"/>
      <c r="O231" s="305"/>
      <c r="P231" s="305"/>
      <c r="Q231" s="305"/>
      <c r="R231" s="305"/>
      <c r="BJ231" s="370"/>
      <c r="CC231" s="305"/>
    </row>
    <row r="232" spans="1:81" x14ac:dyDescent="0.15">
      <c r="A232" s="305"/>
      <c r="B232" s="305"/>
      <c r="C232" s="305"/>
      <c r="D232" s="305"/>
      <c r="E232" s="305"/>
      <c r="F232" s="305"/>
      <c r="G232" s="305"/>
      <c r="H232" s="305"/>
      <c r="I232" s="305"/>
      <c r="J232" s="305"/>
      <c r="K232" s="305"/>
      <c r="L232" s="305"/>
      <c r="M232" s="305"/>
      <c r="N232" s="305"/>
      <c r="O232" s="305"/>
      <c r="P232" s="305"/>
      <c r="Q232" s="305"/>
      <c r="R232" s="305"/>
      <c r="BJ232" s="370"/>
      <c r="CC232" s="305"/>
    </row>
    <row r="233" spans="1:81" x14ac:dyDescent="0.15">
      <c r="A233" s="305"/>
      <c r="B233" s="305"/>
      <c r="C233" s="305"/>
      <c r="D233" s="305"/>
      <c r="E233" s="305"/>
      <c r="F233" s="305"/>
      <c r="G233" s="305"/>
      <c r="H233" s="305"/>
      <c r="I233" s="305"/>
      <c r="J233" s="305"/>
      <c r="K233" s="305"/>
      <c r="L233" s="305"/>
      <c r="M233" s="305"/>
      <c r="N233" s="305"/>
      <c r="O233" s="305"/>
      <c r="P233" s="305"/>
      <c r="Q233" s="305"/>
      <c r="R233" s="305"/>
      <c r="BJ233" s="370"/>
      <c r="CC233" s="305"/>
    </row>
    <row r="234" spans="1:81" x14ac:dyDescent="0.15">
      <c r="A234" s="305"/>
      <c r="B234" s="305"/>
      <c r="C234" s="305"/>
      <c r="D234" s="305"/>
      <c r="E234" s="305"/>
      <c r="F234" s="305"/>
      <c r="G234" s="305"/>
      <c r="H234" s="305"/>
      <c r="I234" s="305"/>
      <c r="J234" s="305"/>
      <c r="K234" s="305"/>
      <c r="L234" s="305"/>
      <c r="M234" s="305"/>
      <c r="N234" s="305"/>
      <c r="O234" s="305"/>
      <c r="P234" s="305"/>
      <c r="Q234" s="305"/>
      <c r="R234" s="305"/>
      <c r="BJ234" s="370"/>
      <c r="CC234" s="305"/>
    </row>
    <row r="235" spans="1:81" x14ac:dyDescent="0.15">
      <c r="A235" s="305"/>
      <c r="BJ235" s="370"/>
    </row>
    <row r="236" spans="1:81" x14ac:dyDescent="0.15">
      <c r="A236" s="305"/>
      <c r="BI236" s="370"/>
    </row>
    <row r="237" spans="1:81" x14ac:dyDescent="0.15">
      <c r="A237" s="305"/>
      <c r="BJ237" s="370"/>
    </row>
    <row r="238" spans="1:81" x14ac:dyDescent="0.15">
      <c r="A238" s="305"/>
      <c r="BJ238" s="370"/>
    </row>
    <row r="239" spans="1:81" x14ac:dyDescent="0.15">
      <c r="A239" s="305"/>
      <c r="BJ239" s="370"/>
    </row>
    <row r="240" spans="1:81" x14ac:dyDescent="0.15">
      <c r="A240" s="305"/>
      <c r="BJ240" s="370"/>
    </row>
    <row r="241" spans="1:62" x14ac:dyDescent="0.15">
      <c r="A241" s="305"/>
      <c r="BJ241" s="370"/>
    </row>
    <row r="242" spans="1:62" x14ac:dyDescent="0.15">
      <c r="A242" s="305"/>
      <c r="BJ242" s="370"/>
    </row>
    <row r="243" spans="1:62" x14ac:dyDescent="0.15">
      <c r="A243" s="305"/>
      <c r="BJ243" s="370"/>
    </row>
    <row r="244" spans="1:62" x14ac:dyDescent="0.15">
      <c r="A244" s="305"/>
      <c r="BJ244" s="370"/>
    </row>
    <row r="245" spans="1:62" x14ac:dyDescent="0.15">
      <c r="A245" s="305"/>
      <c r="BJ245" s="370"/>
    </row>
    <row r="246" spans="1:62" x14ac:dyDescent="0.15">
      <c r="A246" s="305"/>
      <c r="BJ246" s="370"/>
    </row>
    <row r="247" spans="1:62" x14ac:dyDescent="0.15">
      <c r="BJ247" s="370"/>
    </row>
    <row r="248" spans="1:62" x14ac:dyDescent="0.15">
      <c r="BJ248" s="370"/>
    </row>
  </sheetData>
  <sheetProtection formatCells="0" formatColumns="0" formatRows="0" insertColumns="0" insertRows="0" insertHyperlinks="0" deleteColumns="0" deleteRows="0" sort="0"/>
  <mergeCells count="732">
    <mergeCell ref="E72:V72"/>
    <mergeCell ref="W72:AC72"/>
    <mergeCell ref="AD72:AJ72"/>
    <mergeCell ref="AK72:AQ72"/>
    <mergeCell ref="AR72:AW72"/>
    <mergeCell ref="AX72:BA72"/>
    <mergeCell ref="BB72:BF72"/>
    <mergeCell ref="R119:AL119"/>
    <mergeCell ref="P119:Q119"/>
    <mergeCell ref="AO117:BG117"/>
    <mergeCell ref="AM117:AN117"/>
    <mergeCell ref="E95:V95"/>
    <mergeCell ref="W95:AC95"/>
    <mergeCell ref="AD95:AJ95"/>
    <mergeCell ref="AK95:AQ95"/>
    <mergeCell ref="AR95:AW95"/>
    <mergeCell ref="AX95:BA95"/>
    <mergeCell ref="BB95:BF95"/>
    <mergeCell ref="E96:V96"/>
    <mergeCell ref="W96:AC96"/>
    <mergeCell ref="AD96:AJ96"/>
    <mergeCell ref="AK96:AQ96"/>
    <mergeCell ref="AR96:AW96"/>
    <mergeCell ref="AX96:BA96"/>
    <mergeCell ref="BB96:BF96"/>
    <mergeCell ref="AR97:AW97"/>
    <mergeCell ref="AX97:BA97"/>
    <mergeCell ref="AX99:BA99"/>
    <mergeCell ref="BB99:BF99"/>
    <mergeCell ref="BB97:BF97"/>
    <mergeCell ref="C98:V98"/>
    <mergeCell ref="P34:AC35"/>
    <mergeCell ref="AD34:AD35"/>
    <mergeCell ref="AE34:BA35"/>
    <mergeCell ref="B41:V42"/>
    <mergeCell ref="W41:AC42"/>
    <mergeCell ref="AD41:AW41"/>
    <mergeCell ref="AX41:BA42"/>
    <mergeCell ref="BB41:BF42"/>
    <mergeCell ref="B44:B101"/>
    <mergeCell ref="C44:V44"/>
    <mergeCell ref="W44:AC44"/>
    <mergeCell ref="AD44:AJ44"/>
    <mergeCell ref="AK44:AQ44"/>
    <mergeCell ref="AR44:AW44"/>
    <mergeCell ref="AX44:BA44"/>
    <mergeCell ref="BB44:BF44"/>
    <mergeCell ref="C45:C90"/>
    <mergeCell ref="E4:AX5"/>
    <mergeCell ref="F9:BE11"/>
    <mergeCell ref="F13:BE15"/>
    <mergeCell ref="F17:BE19"/>
    <mergeCell ref="F20:BE22"/>
    <mergeCell ref="P28:AC29"/>
    <mergeCell ref="AD28:AD29"/>
    <mergeCell ref="AE28:AP29"/>
    <mergeCell ref="P31:AC32"/>
    <mergeCell ref="AD31:AD32"/>
    <mergeCell ref="AE31:BA32"/>
    <mergeCell ref="BG41:BG42"/>
    <mergeCell ref="AD42:AJ42"/>
    <mergeCell ref="AK42:AQ42"/>
    <mergeCell ref="AR42:AW42"/>
    <mergeCell ref="B43:V43"/>
    <mergeCell ref="W43:AC43"/>
    <mergeCell ref="AD43:AJ43"/>
    <mergeCell ref="AK43:AQ43"/>
    <mergeCell ref="AR43:AW43"/>
    <mergeCell ref="AX43:BA43"/>
    <mergeCell ref="BB43:BF43"/>
    <mergeCell ref="AX48:BA48"/>
    <mergeCell ref="BB48:BF48"/>
    <mergeCell ref="E47:V47"/>
    <mergeCell ref="W47:AC47"/>
    <mergeCell ref="E48:V48"/>
    <mergeCell ref="W48:AC48"/>
    <mergeCell ref="AD48:AJ48"/>
    <mergeCell ref="AK48:AQ48"/>
    <mergeCell ref="AR48:AW48"/>
    <mergeCell ref="BB45:BF45"/>
    <mergeCell ref="E46:V46"/>
    <mergeCell ref="W46:AC46"/>
    <mergeCell ref="AD46:AJ46"/>
    <mergeCell ref="AK46:AQ46"/>
    <mergeCell ref="AR46:AW46"/>
    <mergeCell ref="AD47:AJ47"/>
    <mergeCell ref="AK47:AQ47"/>
    <mergeCell ref="AR47:AW47"/>
    <mergeCell ref="AX47:BA47"/>
    <mergeCell ref="AD45:AJ45"/>
    <mergeCell ref="AK45:AQ45"/>
    <mergeCell ref="AR45:AW45"/>
    <mergeCell ref="AX45:BA45"/>
    <mergeCell ref="BB47:BF47"/>
    <mergeCell ref="AX46:BA46"/>
    <mergeCell ref="BB46:BF46"/>
    <mergeCell ref="D45:V45"/>
    <mergeCell ref="W45:AC45"/>
    <mergeCell ref="AD49:AJ49"/>
    <mergeCell ref="AK49:AQ49"/>
    <mergeCell ref="AR49:AW49"/>
    <mergeCell ref="AX49:BA49"/>
    <mergeCell ref="BB51:BF51"/>
    <mergeCell ref="D52:V52"/>
    <mergeCell ref="W52:AC52"/>
    <mergeCell ref="AD52:AJ52"/>
    <mergeCell ref="AK52:AQ52"/>
    <mergeCell ref="AR52:AW52"/>
    <mergeCell ref="BB49:BF49"/>
    <mergeCell ref="E50:V50"/>
    <mergeCell ref="W50:AC50"/>
    <mergeCell ref="AD50:AJ50"/>
    <mergeCell ref="AK50:AQ50"/>
    <mergeCell ref="AR50:AW50"/>
    <mergeCell ref="AX50:BA50"/>
    <mergeCell ref="BB50:BF50"/>
    <mergeCell ref="E49:V49"/>
    <mergeCell ref="W49:AC49"/>
    <mergeCell ref="AX54:BA54"/>
    <mergeCell ref="BB54:BF54"/>
    <mergeCell ref="E53:V53"/>
    <mergeCell ref="W53:AC53"/>
    <mergeCell ref="AX52:BA52"/>
    <mergeCell ref="BB52:BF52"/>
    <mergeCell ref="E51:V51"/>
    <mergeCell ref="W51:AC51"/>
    <mergeCell ref="AD51:AJ51"/>
    <mergeCell ref="AK51:AQ51"/>
    <mergeCell ref="AR51:AW51"/>
    <mergeCell ref="AX51:BA51"/>
    <mergeCell ref="AX56:BA56"/>
    <mergeCell ref="BB56:BF56"/>
    <mergeCell ref="E55:V55"/>
    <mergeCell ref="W55:AC55"/>
    <mergeCell ref="AD55:AJ55"/>
    <mergeCell ref="AK55:AQ55"/>
    <mergeCell ref="AR55:AW55"/>
    <mergeCell ref="AX55:BA55"/>
    <mergeCell ref="AD53:AJ53"/>
    <mergeCell ref="AK53:AQ53"/>
    <mergeCell ref="AR53:AW53"/>
    <mergeCell ref="AX53:BA53"/>
    <mergeCell ref="BB55:BF55"/>
    <mergeCell ref="E56:V56"/>
    <mergeCell ref="W56:AC56"/>
    <mergeCell ref="AD56:AJ56"/>
    <mergeCell ref="AK56:AQ56"/>
    <mergeCell ref="AR56:AW56"/>
    <mergeCell ref="BB53:BF53"/>
    <mergeCell ref="E54:V54"/>
    <mergeCell ref="W54:AC54"/>
    <mergeCell ref="AD54:AJ54"/>
    <mergeCell ref="AK54:AQ54"/>
    <mergeCell ref="AR54:AW54"/>
    <mergeCell ref="AD57:AJ57"/>
    <mergeCell ref="AK57:AQ57"/>
    <mergeCell ref="AR57:AW57"/>
    <mergeCell ref="AX57:BA57"/>
    <mergeCell ref="BB59:BF59"/>
    <mergeCell ref="E60:V60"/>
    <mergeCell ref="W60:AC60"/>
    <mergeCell ref="AD60:AJ60"/>
    <mergeCell ref="AK60:AQ60"/>
    <mergeCell ref="AR60:AW60"/>
    <mergeCell ref="BB57:BF57"/>
    <mergeCell ref="E58:V58"/>
    <mergeCell ref="W58:AC58"/>
    <mergeCell ref="AD58:AJ58"/>
    <mergeCell ref="AK58:AQ58"/>
    <mergeCell ref="AR58:AW58"/>
    <mergeCell ref="AX58:BA58"/>
    <mergeCell ref="BB58:BF58"/>
    <mergeCell ref="E57:V57"/>
    <mergeCell ref="W57:AC57"/>
    <mergeCell ref="AX62:BA62"/>
    <mergeCell ref="BB62:BF62"/>
    <mergeCell ref="E61:V61"/>
    <mergeCell ref="W61:AC61"/>
    <mergeCell ref="AX60:BA60"/>
    <mergeCell ref="BB60:BF60"/>
    <mergeCell ref="E59:V59"/>
    <mergeCell ref="W59:AC59"/>
    <mergeCell ref="AD59:AJ59"/>
    <mergeCell ref="AK59:AQ59"/>
    <mergeCell ref="AR59:AW59"/>
    <mergeCell ref="AX59:BA59"/>
    <mergeCell ref="AX64:BA64"/>
    <mergeCell ref="BB64:BF64"/>
    <mergeCell ref="E63:V63"/>
    <mergeCell ref="W63:AC63"/>
    <mergeCell ref="AD63:AJ63"/>
    <mergeCell ref="AK63:AQ63"/>
    <mergeCell ref="AR63:AW63"/>
    <mergeCell ref="AX63:BA63"/>
    <mergeCell ref="AD61:AJ61"/>
    <mergeCell ref="AK61:AQ61"/>
    <mergeCell ref="AR61:AW61"/>
    <mergeCell ref="AX61:BA61"/>
    <mergeCell ref="BB63:BF63"/>
    <mergeCell ref="E64:V64"/>
    <mergeCell ref="W64:AC64"/>
    <mergeCell ref="AD64:AJ64"/>
    <mergeCell ref="AK64:AQ64"/>
    <mergeCell ref="AR64:AW64"/>
    <mergeCell ref="BB61:BF61"/>
    <mergeCell ref="E62:V62"/>
    <mergeCell ref="W62:AC62"/>
    <mergeCell ref="AD62:AJ62"/>
    <mergeCell ref="AK62:AQ62"/>
    <mergeCell ref="AR62:AW62"/>
    <mergeCell ref="AD65:AJ65"/>
    <mergeCell ref="AK65:AQ65"/>
    <mergeCell ref="AR65:AW65"/>
    <mergeCell ref="AX65:BA65"/>
    <mergeCell ref="BB67:BF67"/>
    <mergeCell ref="D68:V68"/>
    <mergeCell ref="W68:AC68"/>
    <mergeCell ref="AD68:AJ68"/>
    <mergeCell ref="AK68:AQ68"/>
    <mergeCell ref="AR68:AW68"/>
    <mergeCell ref="BB65:BF65"/>
    <mergeCell ref="E66:V66"/>
    <mergeCell ref="W66:AC66"/>
    <mergeCell ref="AD66:AJ66"/>
    <mergeCell ref="AK66:AQ66"/>
    <mergeCell ref="AR66:AW66"/>
    <mergeCell ref="AX66:BA66"/>
    <mergeCell ref="BB66:BF66"/>
    <mergeCell ref="E65:V65"/>
    <mergeCell ref="W65:AC65"/>
    <mergeCell ref="AX70:BA70"/>
    <mergeCell ref="BB70:BF70"/>
    <mergeCell ref="E69:V69"/>
    <mergeCell ref="W69:AC69"/>
    <mergeCell ref="AX68:BA68"/>
    <mergeCell ref="BB68:BF68"/>
    <mergeCell ref="E67:V67"/>
    <mergeCell ref="W67:AC67"/>
    <mergeCell ref="AD67:AJ67"/>
    <mergeCell ref="AK67:AQ67"/>
    <mergeCell ref="AR67:AW67"/>
    <mergeCell ref="AX67:BA67"/>
    <mergeCell ref="AX73:BA73"/>
    <mergeCell ref="BB73:BF73"/>
    <mergeCell ref="E71:V71"/>
    <mergeCell ref="W71:AC71"/>
    <mergeCell ref="AD71:AJ71"/>
    <mergeCell ref="AK71:AQ71"/>
    <mergeCell ref="AR71:AW71"/>
    <mergeCell ref="AX71:BA71"/>
    <mergeCell ref="AD69:AJ69"/>
    <mergeCell ref="AK69:AQ69"/>
    <mergeCell ref="AR69:AW69"/>
    <mergeCell ref="AX69:BA69"/>
    <mergeCell ref="BB71:BF71"/>
    <mergeCell ref="E73:V73"/>
    <mergeCell ref="W73:AC73"/>
    <mergeCell ref="AD73:AJ73"/>
    <mergeCell ref="AK73:AQ73"/>
    <mergeCell ref="AR73:AW73"/>
    <mergeCell ref="BB69:BF69"/>
    <mergeCell ref="E70:V70"/>
    <mergeCell ref="W70:AC70"/>
    <mergeCell ref="AD70:AJ70"/>
    <mergeCell ref="AK70:AQ70"/>
    <mergeCell ref="AR70:AW70"/>
    <mergeCell ref="AD74:AJ74"/>
    <mergeCell ref="AK74:AQ74"/>
    <mergeCell ref="AR74:AW74"/>
    <mergeCell ref="AX74:BA74"/>
    <mergeCell ref="BB76:BF76"/>
    <mergeCell ref="E77:V77"/>
    <mergeCell ref="W77:AC77"/>
    <mergeCell ref="AD77:AJ77"/>
    <mergeCell ref="AK77:AQ77"/>
    <mergeCell ref="AR77:AW77"/>
    <mergeCell ref="BB74:BF74"/>
    <mergeCell ref="E75:V75"/>
    <mergeCell ref="W75:AC75"/>
    <mergeCell ref="AD75:AJ75"/>
    <mergeCell ref="AK75:AQ75"/>
    <mergeCell ref="AR75:AW75"/>
    <mergeCell ref="AX75:BA75"/>
    <mergeCell ref="BB75:BF75"/>
    <mergeCell ref="E74:V74"/>
    <mergeCell ref="W74:AC74"/>
    <mergeCell ref="AX80:BA80"/>
    <mergeCell ref="BB80:BF80"/>
    <mergeCell ref="E79:V79"/>
    <mergeCell ref="W79:AC79"/>
    <mergeCell ref="AX77:BA77"/>
    <mergeCell ref="BB77:BF77"/>
    <mergeCell ref="E76:V76"/>
    <mergeCell ref="W76:AC76"/>
    <mergeCell ref="AD76:AJ76"/>
    <mergeCell ref="AK76:AQ76"/>
    <mergeCell ref="AR76:AW76"/>
    <mergeCell ref="AX76:BA76"/>
    <mergeCell ref="E78:V78"/>
    <mergeCell ref="W78:AC78"/>
    <mergeCell ref="AD78:AJ78"/>
    <mergeCell ref="AK78:AQ78"/>
    <mergeCell ref="AR78:AW78"/>
    <mergeCell ref="AX78:BA78"/>
    <mergeCell ref="BB78:BF78"/>
    <mergeCell ref="AX82:BA82"/>
    <mergeCell ref="BB82:BF82"/>
    <mergeCell ref="E81:V81"/>
    <mergeCell ref="W81:AC81"/>
    <mergeCell ref="AD81:AJ81"/>
    <mergeCell ref="AK81:AQ81"/>
    <mergeCell ref="AR81:AW81"/>
    <mergeCell ref="AX81:BA81"/>
    <mergeCell ref="AD79:AJ79"/>
    <mergeCell ref="AK79:AQ79"/>
    <mergeCell ref="AR79:AW79"/>
    <mergeCell ref="AX79:BA79"/>
    <mergeCell ref="BB81:BF81"/>
    <mergeCell ref="E82:V82"/>
    <mergeCell ref="W82:AC82"/>
    <mergeCell ref="AD82:AJ82"/>
    <mergeCell ref="AK82:AQ82"/>
    <mergeCell ref="AR82:AW82"/>
    <mergeCell ref="BB79:BF79"/>
    <mergeCell ref="E80:V80"/>
    <mergeCell ref="W80:AC80"/>
    <mergeCell ref="AD80:AJ80"/>
    <mergeCell ref="AK80:AQ80"/>
    <mergeCell ref="AR80:AW80"/>
    <mergeCell ref="AD83:AJ83"/>
    <mergeCell ref="AK83:AQ83"/>
    <mergeCell ref="AR83:AW83"/>
    <mergeCell ref="AX83:BA83"/>
    <mergeCell ref="BB85:BF85"/>
    <mergeCell ref="E86:V86"/>
    <mergeCell ref="W86:AC86"/>
    <mergeCell ref="AD86:AJ86"/>
    <mergeCell ref="AK86:AQ86"/>
    <mergeCell ref="AR86:AW86"/>
    <mergeCell ref="BB83:BF83"/>
    <mergeCell ref="E84:V84"/>
    <mergeCell ref="W84:AC84"/>
    <mergeCell ref="AD84:AJ84"/>
    <mergeCell ref="AK84:AQ84"/>
    <mergeCell ref="AR84:AW84"/>
    <mergeCell ref="AX84:BA84"/>
    <mergeCell ref="BB84:BF84"/>
    <mergeCell ref="D83:V83"/>
    <mergeCell ref="W83:AC83"/>
    <mergeCell ref="AX88:BA88"/>
    <mergeCell ref="BB88:BF88"/>
    <mergeCell ref="E87:V87"/>
    <mergeCell ref="W87:AC87"/>
    <mergeCell ref="AX86:BA86"/>
    <mergeCell ref="BB86:BF86"/>
    <mergeCell ref="E85:V85"/>
    <mergeCell ref="W85:AC85"/>
    <mergeCell ref="AD85:AJ85"/>
    <mergeCell ref="AK85:AQ85"/>
    <mergeCell ref="AR85:AW85"/>
    <mergeCell ref="AX85:BA85"/>
    <mergeCell ref="AX90:BA90"/>
    <mergeCell ref="BB90:BF90"/>
    <mergeCell ref="E89:V89"/>
    <mergeCell ref="W89:AC89"/>
    <mergeCell ref="AD89:AJ89"/>
    <mergeCell ref="AK89:AQ89"/>
    <mergeCell ref="AR89:AW89"/>
    <mergeCell ref="AX89:BA89"/>
    <mergeCell ref="AD87:AJ87"/>
    <mergeCell ref="AK87:AQ87"/>
    <mergeCell ref="AR87:AW87"/>
    <mergeCell ref="AX87:BA87"/>
    <mergeCell ref="BB89:BF89"/>
    <mergeCell ref="D90:V90"/>
    <mergeCell ref="W90:AC90"/>
    <mergeCell ref="AD90:AJ90"/>
    <mergeCell ref="AK90:AQ90"/>
    <mergeCell ref="AR90:AW90"/>
    <mergeCell ref="BB87:BF87"/>
    <mergeCell ref="E88:V88"/>
    <mergeCell ref="W88:AC88"/>
    <mergeCell ref="AD88:AJ88"/>
    <mergeCell ref="AK88:AQ88"/>
    <mergeCell ref="AR88:AW88"/>
    <mergeCell ref="C92:V92"/>
    <mergeCell ref="W92:AC92"/>
    <mergeCell ref="AD92:AJ92"/>
    <mergeCell ref="AK92:AQ92"/>
    <mergeCell ref="AR92:AW92"/>
    <mergeCell ref="AX92:BA92"/>
    <mergeCell ref="BB92:BF92"/>
    <mergeCell ref="C93:C97"/>
    <mergeCell ref="D93:V93"/>
    <mergeCell ref="W93:AC93"/>
    <mergeCell ref="AD93:AJ93"/>
    <mergeCell ref="AK93:AQ93"/>
    <mergeCell ref="AR93:AW93"/>
    <mergeCell ref="AX93:BA93"/>
    <mergeCell ref="BB93:BF93"/>
    <mergeCell ref="E94:V94"/>
    <mergeCell ref="W94:AC94"/>
    <mergeCell ref="AD94:AJ94"/>
    <mergeCell ref="AK94:AQ94"/>
    <mergeCell ref="AR94:AW94"/>
    <mergeCell ref="AX94:BA94"/>
    <mergeCell ref="BB94:BF94"/>
    <mergeCell ref="AD97:AJ97"/>
    <mergeCell ref="AK97:AQ97"/>
    <mergeCell ref="W98:AC98"/>
    <mergeCell ref="AD98:AJ98"/>
    <mergeCell ref="AK98:AQ98"/>
    <mergeCell ref="AR98:AW98"/>
    <mergeCell ref="AX98:BA98"/>
    <mergeCell ref="BB98:BF98"/>
    <mergeCell ref="E97:V97"/>
    <mergeCell ref="W97:AC97"/>
    <mergeCell ref="AK99:AQ99"/>
    <mergeCell ref="AR99:AW99"/>
    <mergeCell ref="E100:V100"/>
    <mergeCell ref="W100:AC100"/>
    <mergeCell ref="BB102:BF102"/>
    <mergeCell ref="D101:V101"/>
    <mergeCell ref="W101:AC101"/>
    <mergeCell ref="AD101:AJ101"/>
    <mergeCell ref="AK101:AQ101"/>
    <mergeCell ref="AR101:AW101"/>
    <mergeCell ref="AX101:BA101"/>
    <mergeCell ref="AR100:AW100"/>
    <mergeCell ref="AX100:BA100"/>
    <mergeCell ref="BB100:BF100"/>
    <mergeCell ref="BB101:BF101"/>
    <mergeCell ref="E102:V102"/>
    <mergeCell ref="W102:AC102"/>
    <mergeCell ref="AD102:AJ102"/>
    <mergeCell ref="AK102:AQ102"/>
    <mergeCell ref="AR102:AW102"/>
    <mergeCell ref="AX102:BA102"/>
    <mergeCell ref="AD100:AJ100"/>
    <mergeCell ref="AK100:AQ100"/>
    <mergeCell ref="C99:C100"/>
    <mergeCell ref="D99:V99"/>
    <mergeCell ref="W99:AC99"/>
    <mergeCell ref="AD99:AJ99"/>
    <mergeCell ref="P112:AA112"/>
    <mergeCell ref="C116:I116"/>
    <mergeCell ref="J116:O116"/>
    <mergeCell ref="P116:AL116"/>
    <mergeCell ref="AM116:BG116"/>
    <mergeCell ref="B106:V106"/>
    <mergeCell ref="W106:AC106"/>
    <mergeCell ref="AD106:AJ106"/>
    <mergeCell ref="AK106:AQ106"/>
    <mergeCell ref="AR106:AW106"/>
    <mergeCell ref="AD103:AJ103"/>
    <mergeCell ref="AK103:AQ103"/>
    <mergeCell ref="AR103:AW103"/>
    <mergeCell ref="AX103:BA103"/>
    <mergeCell ref="BB106:BF106"/>
    <mergeCell ref="C107:BG108"/>
    <mergeCell ref="AX106:BA106"/>
    <mergeCell ref="BB103:BF103"/>
    <mergeCell ref="E105:V105"/>
    <mergeCell ref="W105:AC105"/>
    <mergeCell ref="D137:K137"/>
    <mergeCell ref="L137:BG137"/>
    <mergeCell ref="C117:I117"/>
    <mergeCell ref="J117:O117"/>
    <mergeCell ref="P118:AL118"/>
    <mergeCell ref="C120:BG120"/>
    <mergeCell ref="C121:BG121"/>
    <mergeCell ref="C122:BG122"/>
    <mergeCell ref="D127:K127"/>
    <mergeCell ref="L127:BG127"/>
    <mergeCell ref="D128:K128"/>
    <mergeCell ref="L128:BG128"/>
    <mergeCell ref="D129:K129"/>
    <mergeCell ref="L129:BG129"/>
    <mergeCell ref="D130:K130"/>
    <mergeCell ref="L130:BG130"/>
    <mergeCell ref="D131:K131"/>
    <mergeCell ref="L131:BG131"/>
    <mergeCell ref="D135:K135"/>
    <mergeCell ref="L135:BG135"/>
    <mergeCell ref="D136:K136"/>
    <mergeCell ref="L136:BG136"/>
    <mergeCell ref="R117:AL117"/>
    <mergeCell ref="P117:Q117"/>
    <mergeCell ref="D147:K147"/>
    <mergeCell ref="L147:BG147"/>
    <mergeCell ref="C162:D163"/>
    <mergeCell ref="E162:G163"/>
    <mergeCell ref="H162:O163"/>
    <mergeCell ref="P162:V163"/>
    <mergeCell ref="W162:AC163"/>
    <mergeCell ref="AD162:AH163"/>
    <mergeCell ref="D138:K138"/>
    <mergeCell ref="L138:BG138"/>
    <mergeCell ref="D139:K139"/>
    <mergeCell ref="L139:BG139"/>
    <mergeCell ref="D143:K143"/>
    <mergeCell ref="L143:BG143"/>
    <mergeCell ref="D144:K144"/>
    <mergeCell ref="L144:BG144"/>
    <mergeCell ref="D145:K145"/>
    <mergeCell ref="L145:BG145"/>
    <mergeCell ref="D146:K146"/>
    <mergeCell ref="L146:BG146"/>
    <mergeCell ref="AI162:AK163"/>
    <mergeCell ref="AL162:AN163"/>
    <mergeCell ref="AO162:AQ163"/>
    <mergeCell ref="AR162:BC163"/>
    <mergeCell ref="BD162:BG163"/>
    <mergeCell ref="AD165:AF165"/>
    <mergeCell ref="AG165:AH165"/>
    <mergeCell ref="AI165:AK165"/>
    <mergeCell ref="AL165:AN165"/>
    <mergeCell ref="AO165:AQ165"/>
    <mergeCell ref="AO164:AQ164"/>
    <mergeCell ref="AR164:BC164"/>
    <mergeCell ref="AR165:BC165"/>
    <mergeCell ref="BD165:BG165"/>
    <mergeCell ref="W164:X164"/>
    <mergeCell ref="H166:O166"/>
    <mergeCell ref="P166:Q166"/>
    <mergeCell ref="R166:T166"/>
    <mergeCell ref="U166:V166"/>
    <mergeCell ref="W166:X166"/>
    <mergeCell ref="C164:D164"/>
    <mergeCell ref="E164:G164"/>
    <mergeCell ref="H164:O164"/>
    <mergeCell ref="P164:Q164"/>
    <mergeCell ref="R164:T164"/>
    <mergeCell ref="U164:V164"/>
    <mergeCell ref="Y178:AA178"/>
    <mergeCell ref="AO166:AQ166"/>
    <mergeCell ref="AR166:BC166"/>
    <mergeCell ref="BD166:BG166"/>
    <mergeCell ref="C176:E177"/>
    <mergeCell ref="F176:O177"/>
    <mergeCell ref="Y164:AA164"/>
    <mergeCell ref="AB164:AC164"/>
    <mergeCell ref="AD164:AF164"/>
    <mergeCell ref="AG164:AH164"/>
    <mergeCell ref="AI164:AK164"/>
    <mergeCell ref="AL164:AN164"/>
    <mergeCell ref="Y165:AA165"/>
    <mergeCell ref="AB165:AC165"/>
    <mergeCell ref="BD164:BG164"/>
    <mergeCell ref="C165:D165"/>
    <mergeCell ref="E165:G165"/>
    <mergeCell ref="H165:O165"/>
    <mergeCell ref="P165:Q165"/>
    <mergeCell ref="R165:T165"/>
    <mergeCell ref="U165:V165"/>
    <mergeCell ref="W165:X165"/>
    <mergeCell ref="C166:D166"/>
    <mergeCell ref="E166:G166"/>
    <mergeCell ref="P176:V177"/>
    <mergeCell ref="W176:AC177"/>
    <mergeCell ref="AD176:AH177"/>
    <mergeCell ref="AI176:AK177"/>
    <mergeCell ref="AL176:AN177"/>
    <mergeCell ref="Y166:AA166"/>
    <mergeCell ref="AB166:AC166"/>
    <mergeCell ref="AD166:AF166"/>
    <mergeCell ref="AG166:AH166"/>
    <mergeCell ref="AI166:AK166"/>
    <mergeCell ref="BD178:BG178"/>
    <mergeCell ref="AB178:AC178"/>
    <mergeCell ref="AD178:AF178"/>
    <mergeCell ref="AG178:AH178"/>
    <mergeCell ref="AI178:AK178"/>
    <mergeCell ref="AL166:AN166"/>
    <mergeCell ref="AO176:AQ177"/>
    <mergeCell ref="AR176:BC177"/>
    <mergeCell ref="BD176:BG177"/>
    <mergeCell ref="AL178:AN178"/>
    <mergeCell ref="AO178:AQ178"/>
    <mergeCell ref="C178:E178"/>
    <mergeCell ref="F178:O178"/>
    <mergeCell ref="P178:Q178"/>
    <mergeCell ref="R178:T178"/>
    <mergeCell ref="U178:V178"/>
    <mergeCell ref="W178:X178"/>
    <mergeCell ref="AR178:BC178"/>
    <mergeCell ref="AW191:BG191"/>
    <mergeCell ref="C187:T188"/>
    <mergeCell ref="U187:AA188"/>
    <mergeCell ref="AB187:AV187"/>
    <mergeCell ref="AW187:BG188"/>
    <mergeCell ref="AB188:AH188"/>
    <mergeCell ref="AP188:AV188"/>
    <mergeCell ref="C189:T189"/>
    <mergeCell ref="U189:AA189"/>
    <mergeCell ref="AB189:AH189"/>
    <mergeCell ref="AI189:AO189"/>
    <mergeCell ref="AP189:AV189"/>
    <mergeCell ref="AI188:AO188"/>
    <mergeCell ref="C191:N191"/>
    <mergeCell ref="O191:T191"/>
    <mergeCell ref="U191:AA191"/>
    <mergeCell ref="AB191:AH191"/>
    <mergeCell ref="AI191:AO191"/>
    <mergeCell ref="AP191:AV191"/>
    <mergeCell ref="C192:N192"/>
    <mergeCell ref="O192:T192"/>
    <mergeCell ref="U192:AA192"/>
    <mergeCell ref="AB192:AH192"/>
    <mergeCell ref="AI192:AO192"/>
    <mergeCell ref="AP192:AV192"/>
    <mergeCell ref="U193:AA193"/>
    <mergeCell ref="O193:T193"/>
    <mergeCell ref="AB193:AH193"/>
    <mergeCell ref="AI193:AO193"/>
    <mergeCell ref="AP193:AV193"/>
    <mergeCell ref="C204:T204"/>
    <mergeCell ref="U204:AC204"/>
    <mergeCell ref="AD204:AL204"/>
    <mergeCell ref="AM204:AT204"/>
    <mergeCell ref="AU204:BB204"/>
    <mergeCell ref="AW193:BG193"/>
    <mergeCell ref="C194:T194"/>
    <mergeCell ref="U194:AA194"/>
    <mergeCell ref="AB194:AH194"/>
    <mergeCell ref="AI194:AO194"/>
    <mergeCell ref="AP194:AV194"/>
    <mergeCell ref="AW194:BG194"/>
    <mergeCell ref="C193:N193"/>
    <mergeCell ref="C200:T201"/>
    <mergeCell ref="U200:AC201"/>
    <mergeCell ref="AD200:AL201"/>
    <mergeCell ref="AM200:BB200"/>
    <mergeCell ref="BC200:BG201"/>
    <mergeCell ref="AM201:AT201"/>
    <mergeCell ref="AU201:BB201"/>
    <mergeCell ref="U202:AC202"/>
    <mergeCell ref="AD202:AL202"/>
    <mergeCell ref="AM202:AT202"/>
    <mergeCell ref="AU202:BB202"/>
    <mergeCell ref="C216:N216"/>
    <mergeCell ref="O216:T216"/>
    <mergeCell ref="U216:AC216"/>
    <mergeCell ref="AM207:AT207"/>
    <mergeCell ref="AU207:BB207"/>
    <mergeCell ref="BC207:BG207"/>
    <mergeCell ref="C205:T205"/>
    <mergeCell ref="U205:AC205"/>
    <mergeCell ref="AD205:AL205"/>
    <mergeCell ref="AM205:AT205"/>
    <mergeCell ref="AU205:BB205"/>
    <mergeCell ref="BC205:BG205"/>
    <mergeCell ref="C207:T207"/>
    <mergeCell ref="U207:AC207"/>
    <mergeCell ref="AD207:AL207"/>
    <mergeCell ref="AD206:AL206"/>
    <mergeCell ref="AM206:AT206"/>
    <mergeCell ref="AU206:BB206"/>
    <mergeCell ref="BC206:BG206"/>
    <mergeCell ref="U206:AC206"/>
    <mergeCell ref="AW192:BG192"/>
    <mergeCell ref="BC204:BG204"/>
    <mergeCell ref="C202:T202"/>
    <mergeCell ref="C217:T217"/>
    <mergeCell ref="U217:AC217"/>
    <mergeCell ref="AD217:AL217"/>
    <mergeCell ref="AM217:AT217"/>
    <mergeCell ref="AU217:BB217"/>
    <mergeCell ref="BC217:BG217"/>
    <mergeCell ref="C212:T212"/>
    <mergeCell ref="U212:AC212"/>
    <mergeCell ref="AD212:AL212"/>
    <mergeCell ref="AM212:AT212"/>
    <mergeCell ref="AU212:BB212"/>
    <mergeCell ref="U213:AC213"/>
    <mergeCell ref="AD213:AL213"/>
    <mergeCell ref="AM213:AT213"/>
    <mergeCell ref="AU213:BB213"/>
    <mergeCell ref="BC213:BG213"/>
    <mergeCell ref="C214:N214"/>
    <mergeCell ref="AD215:AL215"/>
    <mergeCell ref="AM215:AT215"/>
    <mergeCell ref="AU215:BB215"/>
    <mergeCell ref="BC215:BG215"/>
    <mergeCell ref="BC202:BG202"/>
    <mergeCell ref="C123:BG123"/>
    <mergeCell ref="AD216:AL216"/>
    <mergeCell ref="AM216:AT216"/>
    <mergeCell ref="AU216:BB216"/>
    <mergeCell ref="BC216:BG216"/>
    <mergeCell ref="C215:N215"/>
    <mergeCell ref="O215:T215"/>
    <mergeCell ref="O214:T214"/>
    <mergeCell ref="U214:AC214"/>
    <mergeCell ref="AD214:AL214"/>
    <mergeCell ref="AM214:AT214"/>
    <mergeCell ref="AU214:BB214"/>
    <mergeCell ref="BC214:BG214"/>
    <mergeCell ref="U215:AC215"/>
    <mergeCell ref="C210:T211"/>
    <mergeCell ref="U210:AC211"/>
    <mergeCell ref="AD210:AL211"/>
    <mergeCell ref="AM210:BB210"/>
    <mergeCell ref="BC210:BG211"/>
    <mergeCell ref="AM211:AT211"/>
    <mergeCell ref="AU211:BB211"/>
    <mergeCell ref="C151:BG158"/>
    <mergeCell ref="C206:T206"/>
    <mergeCell ref="AM119:AN119"/>
    <mergeCell ref="AO119:BG119"/>
    <mergeCell ref="AM118:BG118"/>
    <mergeCell ref="D91:V91"/>
    <mergeCell ref="W91:AC91"/>
    <mergeCell ref="AD91:AJ91"/>
    <mergeCell ref="AK91:AQ91"/>
    <mergeCell ref="AR91:AW91"/>
    <mergeCell ref="AX91:BA91"/>
    <mergeCell ref="BB91:BF91"/>
    <mergeCell ref="AD105:AJ105"/>
    <mergeCell ref="AK105:AQ105"/>
    <mergeCell ref="AR105:AW105"/>
    <mergeCell ref="AX105:BA105"/>
    <mergeCell ref="BB105:BF105"/>
    <mergeCell ref="E103:V103"/>
    <mergeCell ref="W103:AC103"/>
    <mergeCell ref="E104:V104"/>
    <mergeCell ref="W104:AC104"/>
    <mergeCell ref="AD104:AJ104"/>
    <mergeCell ref="AK104:AQ104"/>
    <mergeCell ref="AR104:AW104"/>
    <mergeCell ref="AX104:BA104"/>
    <mergeCell ref="BB104:BF104"/>
  </mergeCells>
  <phoneticPr fontId="30"/>
  <pageMargins left="0.70866141732283472" right="0.70866141732283472" top="0.74803149606299213" bottom="0.55118110236220474" header="0.31496062992125984" footer="0.31496062992125984"/>
  <pageSetup paperSize="9" scale="92" fitToHeight="0" orientation="landscape" r:id="rId1"/>
  <rowBreaks count="6" manualBreakCount="6">
    <brk id="38" max="58" man="1"/>
    <brk id="82" max="59" man="1"/>
    <brk id="113" max="59" man="1"/>
    <brk id="147" max="59" man="1"/>
    <brk id="174" max="59" man="1"/>
    <brk id="208" max="5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97350-8767-4A06-AF52-3A55D6D70DAD}">
  <sheetPr>
    <tabColor rgb="FF92D050"/>
    <pageSetUpPr fitToPage="1"/>
  </sheetPr>
  <dimension ref="A1:BV138"/>
  <sheetViews>
    <sheetView showGridLines="0" view="pageBreakPreview" zoomScaleNormal="100" zoomScaleSheetLayoutView="100" zoomScalePageLayoutView="70" workbookViewId="0">
      <selection activeCell="T5" sqref="T5"/>
    </sheetView>
  </sheetViews>
  <sheetFormatPr defaultColWidth="9" defaultRowHeight="13.5" x14ac:dyDescent="0.15"/>
  <cols>
    <col min="1" max="1" width="2.375" style="166" customWidth="1"/>
    <col min="2" max="11" width="2.875" style="166" customWidth="1"/>
    <col min="12" max="56" width="2.375" style="166" customWidth="1"/>
    <col min="57" max="57" width="4.625" style="166" customWidth="1"/>
    <col min="58" max="58" width="2.375" style="166" customWidth="1"/>
    <col min="59" max="111" width="2.625" style="166" customWidth="1"/>
    <col min="112" max="16384" width="9" style="166"/>
  </cols>
  <sheetData>
    <row r="1" spans="1:60" ht="9" customHeight="1" x14ac:dyDescent="0.15">
      <c r="A1" s="1006" t="s">
        <v>150</v>
      </c>
      <c r="B1" s="1007"/>
      <c r="C1" s="1007"/>
      <c r="D1" s="1007"/>
      <c r="E1" s="1007"/>
      <c r="F1" s="1007"/>
      <c r="G1" s="1007"/>
      <c r="H1" s="1007"/>
      <c r="I1" s="1007"/>
      <c r="J1" s="1007"/>
      <c r="K1" s="1007"/>
      <c r="L1" s="1007"/>
      <c r="M1" s="1007"/>
      <c r="N1" s="1007"/>
      <c r="O1" s="1007"/>
      <c r="Q1" s="1008"/>
      <c r="R1" s="1008"/>
      <c r="S1" s="1008"/>
      <c r="T1" s="1008"/>
      <c r="U1" s="1008"/>
      <c r="V1" s="1008"/>
      <c r="W1" s="1008"/>
      <c r="X1" s="1008"/>
      <c r="Y1" s="1008"/>
      <c r="Z1" s="1008"/>
      <c r="AA1" s="1008"/>
      <c r="AB1" s="1008"/>
      <c r="AC1" s="1008"/>
      <c r="AD1" s="1008"/>
      <c r="AE1" s="1008"/>
      <c r="AF1" s="1008"/>
      <c r="AG1" s="1008"/>
      <c r="AH1" s="1008"/>
      <c r="AI1" s="1008"/>
      <c r="AJ1" s="1008"/>
      <c r="AK1" s="1008"/>
      <c r="AL1" s="1009"/>
      <c r="AM1" s="1009"/>
      <c r="AN1" s="1009"/>
      <c r="AO1" s="1009"/>
      <c r="AP1" s="1009"/>
      <c r="AQ1" s="1009"/>
      <c r="AR1" s="1009"/>
      <c r="AS1" s="1009"/>
      <c r="AT1" s="1009"/>
      <c r="AU1" s="1009"/>
      <c r="AV1" s="1009"/>
      <c r="AW1" s="1009"/>
      <c r="AX1" s="1009"/>
      <c r="AY1" s="1009"/>
      <c r="AZ1" s="1009"/>
      <c r="BA1" s="1009"/>
      <c r="BB1" s="1009"/>
      <c r="BC1" s="1009"/>
      <c r="BD1" s="1009"/>
      <c r="BE1" s="1009"/>
    </row>
    <row r="2" spans="1:60" ht="9" customHeight="1" x14ac:dyDescent="0.15">
      <c r="A2" s="1007"/>
      <c r="B2" s="1007"/>
      <c r="C2" s="1007"/>
      <c r="D2" s="1007"/>
      <c r="E2" s="1007"/>
      <c r="F2" s="1007"/>
      <c r="G2" s="1007"/>
      <c r="H2" s="1007"/>
      <c r="I2" s="1007"/>
      <c r="J2" s="1007"/>
      <c r="K2" s="1007"/>
      <c r="L2" s="1007"/>
      <c r="M2" s="1007"/>
      <c r="N2" s="1007"/>
      <c r="O2" s="1007"/>
      <c r="P2"/>
      <c r="Q2" s="1008"/>
      <c r="R2" s="1008"/>
      <c r="S2" s="1008"/>
      <c r="T2" s="1008"/>
      <c r="U2" s="1008"/>
      <c r="V2" s="1008"/>
      <c r="W2" s="1008"/>
      <c r="X2" s="1008"/>
      <c r="Y2" s="1008"/>
      <c r="Z2" s="1008"/>
      <c r="AA2" s="1008"/>
      <c r="AB2" s="1008"/>
      <c r="AC2" s="1008"/>
      <c r="AD2" s="1008"/>
      <c r="AE2" s="1008"/>
      <c r="AF2" s="1008"/>
      <c r="AG2" s="1008"/>
      <c r="AH2" s="1008"/>
      <c r="AI2" s="1008"/>
      <c r="AJ2" s="1008"/>
      <c r="AK2" s="1008"/>
      <c r="AL2" s="1008"/>
      <c r="AM2" s="1008"/>
      <c r="AN2" s="1008"/>
      <c r="AO2" s="1008"/>
      <c r="AP2" s="1008"/>
      <c r="AQ2" s="1008"/>
      <c r="AR2" s="1008"/>
      <c r="AS2" s="1008"/>
      <c r="AT2" s="1008"/>
      <c r="AU2" s="1008"/>
      <c r="AV2" s="1008"/>
      <c r="AW2" s="1008"/>
      <c r="AX2" s="1008"/>
      <c r="AY2" s="1008"/>
      <c r="AZ2" s="1009"/>
      <c r="BA2" s="1009"/>
      <c r="BB2" s="1009"/>
      <c r="BC2" s="1009"/>
      <c r="BD2" s="1009"/>
      <c r="BE2" s="1009"/>
    </row>
    <row r="3" spans="1:60" ht="15.75" customHeight="1" x14ac:dyDescent="0.15">
      <c r="A3" s="265" t="s">
        <v>151</v>
      </c>
      <c r="B3" s="148"/>
      <c r="C3" s="148"/>
      <c r="D3" s="148"/>
      <c r="E3" s="148"/>
      <c r="F3" s="148"/>
      <c r="G3" s="148"/>
      <c r="H3" s="148"/>
      <c r="I3" s="148"/>
      <c r="J3" s="148"/>
      <c r="K3" s="148"/>
      <c r="L3" s="148"/>
      <c r="M3" s="148"/>
      <c r="N3" s="148"/>
      <c r="O3" s="148"/>
      <c r="P3"/>
      <c r="Q3" s="167"/>
      <c r="R3" s="167"/>
      <c r="S3" s="167"/>
      <c r="T3" s="167"/>
      <c r="U3" s="167"/>
      <c r="V3" s="167"/>
      <c r="W3" s="167"/>
      <c r="X3" s="167"/>
      <c r="Y3" s="167"/>
      <c r="Z3" s="167"/>
      <c r="AA3" s="167"/>
      <c r="AB3" s="167"/>
      <c r="AC3" s="167"/>
      <c r="AD3" s="167"/>
      <c r="AE3" s="167"/>
      <c r="AF3" s="167"/>
      <c r="AG3" s="167"/>
      <c r="AH3" s="167"/>
      <c r="AI3" s="167"/>
      <c r="AJ3" s="167"/>
      <c r="AK3" s="167"/>
      <c r="AL3" s="167"/>
      <c r="AM3" s="167"/>
      <c r="AN3" s="167"/>
      <c r="AO3" s="167"/>
      <c r="AP3" s="167"/>
      <c r="AQ3" s="167"/>
      <c r="AR3" s="167"/>
      <c r="AS3" s="167"/>
      <c r="AT3" s="167"/>
      <c r="AU3" s="167"/>
      <c r="AV3" s="167"/>
      <c r="AW3" s="167"/>
      <c r="AX3" s="167"/>
      <c r="AY3" s="167"/>
      <c r="AZ3" s="168"/>
      <c r="BA3" s="168"/>
      <c r="BB3" s="168"/>
      <c r="BC3" s="168"/>
      <c r="BD3" s="168"/>
      <c r="BE3" s="168"/>
    </row>
    <row r="4" spans="1:60" ht="15.75" customHeight="1" x14ac:dyDescent="0.15">
      <c r="A4" s="266" t="s">
        <v>152</v>
      </c>
      <c r="B4"/>
      <c r="C4"/>
      <c r="D4"/>
      <c r="E4"/>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row>
    <row r="5" spans="1:60" ht="18" customHeight="1" x14ac:dyDescent="0.15">
      <c r="A5"/>
      <c r="B5" t="s">
        <v>153</v>
      </c>
      <c r="C5"/>
      <c r="D5"/>
      <c r="E5"/>
      <c r="F5"/>
      <c r="G5"/>
      <c r="H5"/>
      <c r="I5"/>
      <c r="J5"/>
      <c r="K5"/>
      <c r="L5"/>
      <c r="M5"/>
      <c r="N5"/>
      <c r="O5"/>
      <c r="P5"/>
      <c r="Q5"/>
      <c r="R5"/>
      <c r="S5"/>
      <c r="T5"/>
      <c r="U5"/>
      <c r="V5"/>
      <c r="W5"/>
      <c r="X5"/>
      <c r="Y5"/>
      <c r="Z5"/>
      <c r="AA5"/>
      <c r="AB5"/>
      <c r="AC5"/>
      <c r="AD5"/>
      <c r="BH5" s="166" t="s">
        <v>154</v>
      </c>
    </row>
    <row r="6" spans="1:60" ht="16.5" customHeight="1" x14ac:dyDescent="0.15">
      <c r="A6"/>
      <c r="B6" s="267" t="s">
        <v>155</v>
      </c>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52"/>
      <c r="AP6" s="252"/>
      <c r="AQ6" s="252"/>
      <c r="AR6" s="252"/>
      <c r="AS6" s="252"/>
      <c r="AT6" s="252"/>
      <c r="AU6" s="252"/>
      <c r="AV6" s="252"/>
      <c r="AW6" s="252"/>
      <c r="AX6" s="252"/>
      <c r="AY6" s="252"/>
      <c r="AZ6" s="252"/>
      <c r="BA6" s="252"/>
      <c r="BB6" s="252"/>
      <c r="BC6" s="252"/>
      <c r="BD6" s="253"/>
    </row>
    <row r="7" spans="1:60" ht="27.75" customHeight="1" x14ac:dyDescent="0.15">
      <c r="A7"/>
      <c r="B7" s="973"/>
      <c r="C7" s="974"/>
      <c r="D7" s="974"/>
      <c r="E7" s="974"/>
      <c r="F7" s="974"/>
      <c r="G7" s="974"/>
      <c r="H7" s="974"/>
      <c r="I7" s="974"/>
      <c r="J7" s="974"/>
      <c r="K7" s="974"/>
      <c r="L7" s="974"/>
      <c r="M7" s="974"/>
      <c r="N7" s="974"/>
      <c r="O7" s="974"/>
      <c r="P7" s="974"/>
      <c r="Q7" s="974"/>
      <c r="R7" s="974"/>
      <c r="S7" s="974"/>
      <c r="T7" s="974"/>
      <c r="U7" s="974"/>
      <c r="V7" s="974"/>
      <c r="W7" s="974"/>
      <c r="X7" s="974"/>
      <c r="Y7" s="974"/>
      <c r="Z7" s="974"/>
      <c r="AA7" s="974"/>
      <c r="AB7" s="974"/>
      <c r="AC7" s="974"/>
      <c r="AD7" s="974"/>
      <c r="AE7" s="974"/>
      <c r="AF7" s="974"/>
      <c r="AG7" s="974"/>
      <c r="AH7" s="974"/>
      <c r="AI7" s="974"/>
      <c r="AJ7" s="974"/>
      <c r="AK7" s="974"/>
      <c r="AL7" s="974"/>
      <c r="AM7" s="974"/>
      <c r="AN7" s="974"/>
      <c r="AO7" s="974"/>
      <c r="AP7" s="974"/>
      <c r="AQ7" s="974"/>
      <c r="AR7" s="974"/>
      <c r="AS7" s="974"/>
      <c r="AT7" s="974"/>
      <c r="AU7" s="974"/>
      <c r="AV7" s="974"/>
      <c r="AW7" s="974"/>
      <c r="AX7" s="974"/>
      <c r="AY7" s="974"/>
      <c r="AZ7" s="974"/>
      <c r="BA7" s="974"/>
      <c r="BB7" s="974"/>
      <c r="BC7" s="974"/>
      <c r="BD7" s="975"/>
    </row>
    <row r="8" spans="1:60" ht="27.75" customHeight="1" x14ac:dyDescent="0.15">
      <c r="A8"/>
      <c r="B8" s="976"/>
      <c r="C8" s="977"/>
      <c r="D8" s="977"/>
      <c r="E8" s="977"/>
      <c r="F8" s="977"/>
      <c r="G8" s="977"/>
      <c r="H8" s="977"/>
      <c r="I8" s="977"/>
      <c r="J8" s="977"/>
      <c r="K8" s="977"/>
      <c r="L8" s="977"/>
      <c r="M8" s="977"/>
      <c r="N8" s="977"/>
      <c r="O8" s="977"/>
      <c r="P8" s="977"/>
      <c r="Q8" s="977"/>
      <c r="R8" s="977"/>
      <c r="S8" s="977"/>
      <c r="T8" s="977"/>
      <c r="U8" s="977"/>
      <c r="V8" s="977"/>
      <c r="W8" s="977"/>
      <c r="X8" s="977"/>
      <c r="Y8" s="977"/>
      <c r="Z8" s="977"/>
      <c r="AA8" s="977"/>
      <c r="AB8" s="977"/>
      <c r="AC8" s="977"/>
      <c r="AD8" s="977"/>
      <c r="AE8" s="977"/>
      <c r="AF8" s="977"/>
      <c r="AG8" s="977"/>
      <c r="AH8" s="977"/>
      <c r="AI8" s="977"/>
      <c r="AJ8" s="977"/>
      <c r="AK8" s="977"/>
      <c r="AL8" s="977"/>
      <c r="AM8" s="977"/>
      <c r="AN8" s="977"/>
      <c r="AO8" s="977"/>
      <c r="AP8" s="977"/>
      <c r="AQ8" s="977"/>
      <c r="AR8" s="977"/>
      <c r="AS8" s="977"/>
      <c r="AT8" s="977"/>
      <c r="AU8" s="977"/>
      <c r="AV8" s="977"/>
      <c r="AW8" s="977"/>
      <c r="AX8" s="977"/>
      <c r="AY8" s="977"/>
      <c r="AZ8" s="977"/>
      <c r="BA8" s="977"/>
      <c r="BB8" s="977"/>
      <c r="BC8" s="977"/>
      <c r="BD8" s="978"/>
    </row>
    <row r="9" spans="1:60" ht="16.5" customHeight="1" x14ac:dyDescent="0.15">
      <c r="A9"/>
      <c r="B9" s="267" t="s">
        <v>156</v>
      </c>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52"/>
      <c r="AP9" s="252"/>
      <c r="AQ9" s="252"/>
      <c r="AR9" s="252"/>
      <c r="AS9" s="252"/>
      <c r="AT9" s="252"/>
      <c r="AU9" s="252"/>
      <c r="AV9" s="252"/>
      <c r="AW9" s="252"/>
      <c r="AX9" s="252"/>
      <c r="AY9" s="252"/>
      <c r="AZ9" s="252"/>
      <c r="BA9" s="252"/>
      <c r="BB9" s="252"/>
      <c r="BC9" s="252"/>
      <c r="BD9" s="253"/>
    </row>
    <row r="10" spans="1:60" ht="27.75" customHeight="1" x14ac:dyDescent="0.15">
      <c r="A10"/>
      <c r="B10" s="973"/>
      <c r="C10" s="974"/>
      <c r="D10" s="974"/>
      <c r="E10" s="974"/>
      <c r="F10" s="974"/>
      <c r="G10" s="974"/>
      <c r="H10" s="974"/>
      <c r="I10" s="974"/>
      <c r="J10" s="974"/>
      <c r="K10" s="974"/>
      <c r="L10" s="974"/>
      <c r="M10" s="974"/>
      <c r="N10" s="974"/>
      <c r="O10" s="974"/>
      <c r="P10" s="974"/>
      <c r="Q10" s="974"/>
      <c r="R10" s="974"/>
      <c r="S10" s="974"/>
      <c r="T10" s="974"/>
      <c r="U10" s="974"/>
      <c r="V10" s="974"/>
      <c r="W10" s="974"/>
      <c r="X10" s="974"/>
      <c r="Y10" s="974"/>
      <c r="Z10" s="974"/>
      <c r="AA10" s="974"/>
      <c r="AB10" s="974"/>
      <c r="AC10" s="974"/>
      <c r="AD10" s="974"/>
      <c r="AE10" s="974"/>
      <c r="AF10" s="974"/>
      <c r="AG10" s="974"/>
      <c r="AH10" s="974"/>
      <c r="AI10" s="974"/>
      <c r="AJ10" s="974"/>
      <c r="AK10" s="974"/>
      <c r="AL10" s="974"/>
      <c r="AM10" s="974"/>
      <c r="AN10" s="974"/>
      <c r="AO10" s="974"/>
      <c r="AP10" s="974"/>
      <c r="AQ10" s="974"/>
      <c r="AR10" s="974"/>
      <c r="AS10" s="974"/>
      <c r="AT10" s="974"/>
      <c r="AU10" s="974"/>
      <c r="AV10" s="974"/>
      <c r="AW10" s="974"/>
      <c r="AX10" s="974"/>
      <c r="AY10" s="974"/>
      <c r="AZ10" s="974"/>
      <c r="BA10" s="974"/>
      <c r="BB10" s="974"/>
      <c r="BC10" s="974"/>
      <c r="BD10" s="975"/>
    </row>
    <row r="11" spans="1:60" ht="27.75" customHeight="1" x14ac:dyDescent="0.15">
      <c r="A11"/>
      <c r="B11" s="976"/>
      <c r="C11" s="977"/>
      <c r="D11" s="977"/>
      <c r="E11" s="977"/>
      <c r="F11" s="977"/>
      <c r="G11" s="977"/>
      <c r="H11" s="977"/>
      <c r="I11" s="977"/>
      <c r="J11" s="977"/>
      <c r="K11" s="977"/>
      <c r="L11" s="977"/>
      <c r="M11" s="977"/>
      <c r="N11" s="977"/>
      <c r="O11" s="977"/>
      <c r="P11" s="977"/>
      <c r="Q11" s="977"/>
      <c r="R11" s="977"/>
      <c r="S11" s="977"/>
      <c r="T11" s="977"/>
      <c r="U11" s="977"/>
      <c r="V11" s="977"/>
      <c r="W11" s="977"/>
      <c r="X11" s="977"/>
      <c r="Y11" s="977"/>
      <c r="Z11" s="977"/>
      <c r="AA11" s="977"/>
      <c r="AB11" s="977"/>
      <c r="AC11" s="977"/>
      <c r="AD11" s="977"/>
      <c r="AE11" s="977"/>
      <c r="AF11" s="977"/>
      <c r="AG11" s="977"/>
      <c r="AH11" s="977"/>
      <c r="AI11" s="977"/>
      <c r="AJ11" s="977"/>
      <c r="AK11" s="977"/>
      <c r="AL11" s="977"/>
      <c r="AM11" s="977"/>
      <c r="AN11" s="977"/>
      <c r="AO11" s="977"/>
      <c r="AP11" s="977"/>
      <c r="AQ11" s="977"/>
      <c r="AR11" s="977"/>
      <c r="AS11" s="977"/>
      <c r="AT11" s="977"/>
      <c r="AU11" s="977"/>
      <c r="AV11" s="977"/>
      <c r="AW11" s="977"/>
      <c r="AX11" s="977"/>
      <c r="AY11" s="977"/>
      <c r="AZ11" s="977"/>
      <c r="BA11" s="977"/>
      <c r="BB11" s="977"/>
      <c r="BC11" s="977"/>
      <c r="BD11" s="978"/>
    </row>
    <row r="12" spans="1:60" ht="16.5" customHeight="1" x14ac:dyDescent="0.15">
      <c r="A12"/>
      <c r="B12" s="267" t="s">
        <v>157</v>
      </c>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52"/>
      <c r="AP12" s="252"/>
      <c r="AQ12" s="252"/>
      <c r="AR12" s="252"/>
      <c r="AS12" s="252"/>
      <c r="AT12" s="252"/>
      <c r="AU12" s="252"/>
      <c r="AV12" s="252"/>
      <c r="AW12" s="252"/>
      <c r="AX12" s="252"/>
      <c r="AY12" s="252"/>
      <c r="AZ12" s="252"/>
      <c r="BA12" s="252"/>
      <c r="BB12" s="252"/>
      <c r="BC12" s="252"/>
      <c r="BD12" s="253"/>
    </row>
    <row r="13" spans="1:60" ht="23.25" customHeight="1" x14ac:dyDescent="0.15">
      <c r="A13"/>
      <c r="B13" s="973"/>
      <c r="C13" s="974"/>
      <c r="D13" s="974"/>
      <c r="E13" s="974"/>
      <c r="F13" s="974"/>
      <c r="G13" s="974"/>
      <c r="H13" s="974"/>
      <c r="I13" s="974"/>
      <c r="J13" s="974"/>
      <c r="K13" s="974"/>
      <c r="L13" s="974"/>
      <c r="M13" s="974"/>
      <c r="N13" s="974"/>
      <c r="O13" s="974"/>
      <c r="P13" s="974"/>
      <c r="Q13" s="974"/>
      <c r="R13" s="974"/>
      <c r="S13" s="974"/>
      <c r="T13" s="974"/>
      <c r="U13" s="974"/>
      <c r="V13" s="974"/>
      <c r="W13" s="974"/>
      <c r="X13" s="974"/>
      <c r="Y13" s="974"/>
      <c r="Z13" s="974"/>
      <c r="AA13" s="974"/>
      <c r="AB13" s="974"/>
      <c r="AC13" s="974"/>
      <c r="AD13" s="974"/>
      <c r="AE13" s="974"/>
      <c r="AF13" s="974"/>
      <c r="AG13" s="974"/>
      <c r="AH13" s="974"/>
      <c r="AI13" s="974"/>
      <c r="AJ13" s="974"/>
      <c r="AK13" s="974"/>
      <c r="AL13" s="974"/>
      <c r="AM13" s="974"/>
      <c r="AN13" s="974"/>
      <c r="AO13" s="974"/>
      <c r="AP13" s="974"/>
      <c r="AQ13" s="974"/>
      <c r="AR13" s="974"/>
      <c r="AS13" s="974"/>
      <c r="AT13" s="974"/>
      <c r="AU13" s="974"/>
      <c r="AV13" s="974"/>
      <c r="AW13" s="974"/>
      <c r="AX13" s="974"/>
      <c r="AY13" s="974"/>
      <c r="AZ13" s="974"/>
      <c r="BA13" s="974"/>
      <c r="BB13" s="974"/>
      <c r="BC13" s="974"/>
      <c r="BD13" s="975"/>
    </row>
    <row r="14" spans="1:60" ht="27.75" customHeight="1" x14ac:dyDescent="0.15">
      <c r="A14"/>
      <c r="B14" s="976"/>
      <c r="C14" s="977"/>
      <c r="D14" s="977"/>
      <c r="E14" s="977"/>
      <c r="F14" s="977"/>
      <c r="G14" s="977"/>
      <c r="H14" s="977"/>
      <c r="I14" s="977"/>
      <c r="J14" s="977"/>
      <c r="K14" s="977"/>
      <c r="L14" s="977"/>
      <c r="M14" s="977"/>
      <c r="N14" s="977"/>
      <c r="O14" s="977"/>
      <c r="P14" s="977"/>
      <c r="Q14" s="977"/>
      <c r="R14" s="977"/>
      <c r="S14" s="977"/>
      <c r="T14" s="977"/>
      <c r="U14" s="977"/>
      <c r="V14" s="977"/>
      <c r="W14" s="977"/>
      <c r="X14" s="977"/>
      <c r="Y14" s="977"/>
      <c r="Z14" s="977"/>
      <c r="AA14" s="977"/>
      <c r="AB14" s="977"/>
      <c r="AC14" s="977"/>
      <c r="AD14" s="977"/>
      <c r="AE14" s="977"/>
      <c r="AF14" s="977"/>
      <c r="AG14" s="977"/>
      <c r="AH14" s="977"/>
      <c r="AI14" s="977"/>
      <c r="AJ14" s="977"/>
      <c r="AK14" s="977"/>
      <c r="AL14" s="977"/>
      <c r="AM14" s="977"/>
      <c r="AN14" s="977"/>
      <c r="AO14" s="977"/>
      <c r="AP14" s="977"/>
      <c r="AQ14" s="977"/>
      <c r="AR14" s="977"/>
      <c r="AS14" s="977"/>
      <c r="AT14" s="977"/>
      <c r="AU14" s="977"/>
      <c r="AV14" s="977"/>
      <c r="AW14" s="977"/>
      <c r="AX14" s="977"/>
      <c r="AY14" s="977"/>
      <c r="AZ14" s="977"/>
      <c r="BA14" s="977"/>
      <c r="BB14" s="977"/>
      <c r="BC14" s="977"/>
      <c r="BD14" s="978"/>
    </row>
    <row r="15" spans="1:60" ht="18" customHeight="1" x14ac:dyDescent="0.15">
      <c r="A15"/>
      <c r="B15" t="s">
        <v>158</v>
      </c>
      <c r="C15"/>
      <c r="D15"/>
      <c r="E15"/>
      <c r="F15"/>
      <c r="G15"/>
      <c r="H15"/>
      <c r="I15"/>
      <c r="J15"/>
      <c r="K15"/>
      <c r="L15"/>
      <c r="M15"/>
      <c r="N15"/>
      <c r="O15"/>
      <c r="P15"/>
      <c r="Q15"/>
      <c r="R15"/>
      <c r="S15"/>
      <c r="T15"/>
      <c r="U15"/>
      <c r="V15"/>
      <c r="W15"/>
      <c r="X15"/>
      <c r="Y15"/>
      <c r="Z15"/>
      <c r="AA15"/>
      <c r="AB15"/>
      <c r="AC15"/>
      <c r="AD15"/>
      <c r="AE15"/>
      <c r="AF15"/>
      <c r="AG15"/>
      <c r="AH15"/>
      <c r="AI15"/>
      <c r="AJ15"/>
      <c r="AK15"/>
      <c r="AL15"/>
      <c r="AM15"/>
      <c r="AN15"/>
    </row>
    <row r="16" spans="1:60" ht="14.25" customHeight="1" x14ac:dyDescent="0.15">
      <c r="A16"/>
      <c r="B16"/>
      <c r="C16"/>
      <c r="D16"/>
      <c r="E16"/>
      <c r="F16"/>
      <c r="G16"/>
      <c r="H16"/>
      <c r="I16"/>
      <c r="J16"/>
      <c r="K16"/>
      <c r="L16"/>
      <c r="M16"/>
      <c r="N16"/>
      <c r="O16"/>
      <c r="P16"/>
      <c r="Q16"/>
      <c r="R16"/>
      <c r="S16"/>
      <c r="T16"/>
      <c r="U16"/>
      <c r="V16"/>
      <c r="W16"/>
      <c r="X16"/>
      <c r="Y16"/>
      <c r="Z16"/>
      <c r="AA16"/>
      <c r="AB16"/>
      <c r="AC16"/>
      <c r="AD16"/>
      <c r="AE16"/>
      <c r="AF16"/>
      <c r="AG16"/>
      <c r="AH16"/>
      <c r="AI16"/>
      <c r="AJ16"/>
      <c r="AK16"/>
      <c r="AL16"/>
      <c r="AM16"/>
      <c r="AN16"/>
    </row>
    <row r="17" spans="1:60" ht="16.5" customHeight="1" x14ac:dyDescent="0.15">
      <c r="A17"/>
      <c r="B17" t="s">
        <v>159</v>
      </c>
      <c r="C17"/>
      <c r="D17"/>
      <c r="E17"/>
      <c r="F17"/>
      <c r="G17"/>
      <c r="H17"/>
      <c r="I17"/>
      <c r="J17"/>
      <c r="K17"/>
      <c r="L17"/>
      <c r="M17"/>
      <c r="N17"/>
      <c r="O17"/>
      <c r="P17"/>
      <c r="Q17"/>
      <c r="R17"/>
      <c r="S17"/>
      <c r="T17"/>
      <c r="U17"/>
      <c r="V17"/>
      <c r="W17"/>
      <c r="X17"/>
      <c r="Y17"/>
      <c r="Z17"/>
      <c r="AA17"/>
      <c r="AB17"/>
      <c r="AC17"/>
      <c r="AD17"/>
      <c r="AE17"/>
      <c r="AF17"/>
      <c r="AG17"/>
      <c r="AH17"/>
      <c r="AI17"/>
      <c r="AJ17"/>
      <c r="AK17"/>
      <c r="AL17"/>
      <c r="AM17"/>
      <c r="AN17"/>
      <c r="BH17" s="166" t="s">
        <v>160</v>
      </c>
    </row>
    <row r="18" spans="1:60" ht="33.75" customHeight="1" x14ac:dyDescent="0.15">
      <c r="A18"/>
      <c r="B18" s="1003" t="s">
        <v>161</v>
      </c>
      <c r="C18" s="1004"/>
      <c r="D18" s="1004"/>
      <c r="E18" s="1004"/>
      <c r="F18" s="1004"/>
      <c r="G18" s="1005"/>
      <c r="H18" s="970"/>
      <c r="I18" s="971"/>
      <c r="J18" s="971"/>
      <c r="K18" s="971"/>
      <c r="L18" s="971"/>
      <c r="M18" s="971"/>
      <c r="N18" s="971"/>
      <c r="O18" s="971"/>
      <c r="P18" s="971"/>
      <c r="Q18" s="971"/>
      <c r="R18" s="971"/>
      <c r="S18" s="971"/>
      <c r="T18" s="971"/>
      <c r="U18" s="971"/>
      <c r="V18" s="971"/>
      <c r="W18" s="971"/>
      <c r="X18" s="971"/>
      <c r="Y18" s="971"/>
      <c r="Z18" s="971"/>
      <c r="AA18" s="971"/>
      <c r="AB18" s="971"/>
      <c r="AC18" s="971"/>
      <c r="AD18" s="971"/>
      <c r="AE18" s="971"/>
      <c r="AF18" s="971"/>
      <c r="AG18" s="971"/>
      <c r="AH18" s="971"/>
      <c r="AI18" s="971"/>
      <c r="AJ18" s="971"/>
      <c r="AK18" s="971"/>
      <c r="AL18" s="971"/>
      <c r="AM18" s="971"/>
      <c r="AN18" s="971"/>
      <c r="AO18" s="971"/>
      <c r="AP18" s="971"/>
      <c r="AQ18" s="971"/>
      <c r="AR18" s="971"/>
      <c r="AS18" s="971"/>
      <c r="AT18" s="971"/>
      <c r="AU18" s="971"/>
      <c r="AV18" s="971"/>
      <c r="AW18" s="971"/>
      <c r="AX18" s="971"/>
      <c r="AY18" s="971"/>
      <c r="AZ18" s="971"/>
      <c r="BA18" s="971"/>
      <c r="BB18" s="971"/>
      <c r="BC18" s="971"/>
      <c r="BD18" s="972"/>
    </row>
    <row r="19" spans="1:60" ht="33.75" customHeight="1" x14ac:dyDescent="0.15">
      <c r="A19"/>
      <c r="B19" s="1003" t="s">
        <v>99</v>
      </c>
      <c r="C19" s="1004"/>
      <c r="D19" s="1004"/>
      <c r="E19" s="1004"/>
      <c r="F19" s="1004"/>
      <c r="G19" s="1005"/>
      <c r="H19" s="970"/>
      <c r="I19" s="971"/>
      <c r="J19" s="971"/>
      <c r="K19" s="971"/>
      <c r="L19" s="971"/>
      <c r="M19" s="971"/>
      <c r="N19" s="971"/>
      <c r="O19" s="971"/>
      <c r="P19" s="971"/>
      <c r="Q19" s="971"/>
      <c r="R19" s="971"/>
      <c r="S19" s="971"/>
      <c r="T19" s="971"/>
      <c r="U19" s="971"/>
      <c r="V19" s="971"/>
      <c r="W19" s="971"/>
      <c r="X19" s="971"/>
      <c r="Y19" s="971"/>
      <c r="Z19" s="971"/>
      <c r="AA19" s="971"/>
      <c r="AB19" s="971"/>
      <c r="AC19" s="971"/>
      <c r="AD19" s="971"/>
      <c r="AE19" s="971"/>
      <c r="AF19" s="971"/>
      <c r="AG19" s="971"/>
      <c r="AH19" s="971"/>
      <c r="AI19" s="971"/>
      <c r="AJ19" s="971"/>
      <c r="AK19" s="971"/>
      <c r="AL19" s="971"/>
      <c r="AM19" s="971"/>
      <c r="AN19" s="971"/>
      <c r="AO19" s="971"/>
      <c r="AP19" s="971"/>
      <c r="AQ19" s="971"/>
      <c r="AR19" s="971"/>
      <c r="AS19" s="971"/>
      <c r="AT19" s="971"/>
      <c r="AU19" s="971"/>
      <c r="AV19" s="971"/>
      <c r="AW19" s="971"/>
      <c r="AX19" s="971"/>
      <c r="AY19" s="971"/>
      <c r="AZ19" s="971"/>
      <c r="BA19" s="971"/>
      <c r="BB19" s="971"/>
      <c r="BC19" s="971"/>
      <c r="BD19" s="972"/>
    </row>
    <row r="20" spans="1:60" ht="33.75" customHeight="1" x14ac:dyDescent="0.15">
      <c r="A20"/>
      <c r="B20" s="1003" t="s">
        <v>162</v>
      </c>
      <c r="C20" s="1004"/>
      <c r="D20" s="1004"/>
      <c r="E20" s="1004"/>
      <c r="F20" s="1004"/>
      <c r="G20" s="1005"/>
      <c r="H20" s="970"/>
      <c r="I20" s="971"/>
      <c r="J20" s="971"/>
      <c r="K20" s="971"/>
      <c r="L20" s="971"/>
      <c r="M20" s="971"/>
      <c r="N20" s="971"/>
      <c r="O20" s="971"/>
      <c r="P20" s="971"/>
      <c r="Q20" s="971"/>
      <c r="R20" s="971"/>
      <c r="S20" s="971"/>
      <c r="T20" s="971"/>
      <c r="U20" s="971"/>
      <c r="V20" s="971"/>
      <c r="W20" s="971"/>
      <c r="X20" s="971"/>
      <c r="Y20" s="971"/>
      <c r="Z20" s="971"/>
      <c r="AA20" s="971"/>
      <c r="AB20" s="971"/>
      <c r="AC20" s="971"/>
      <c r="AD20" s="971"/>
      <c r="AE20" s="971"/>
      <c r="AF20" s="971"/>
      <c r="AG20" s="971"/>
      <c r="AH20" s="971"/>
      <c r="AI20" s="971"/>
      <c r="AJ20" s="971"/>
      <c r="AK20" s="971"/>
      <c r="AL20" s="971"/>
      <c r="AM20" s="971"/>
      <c r="AN20" s="971"/>
      <c r="AO20" s="971"/>
      <c r="AP20" s="971"/>
      <c r="AQ20" s="971"/>
      <c r="AR20" s="971"/>
      <c r="AS20" s="971"/>
      <c r="AT20" s="971"/>
      <c r="AU20" s="971"/>
      <c r="AV20" s="971"/>
      <c r="AW20" s="971"/>
      <c r="AX20" s="971"/>
      <c r="AY20" s="971"/>
      <c r="AZ20" s="971"/>
      <c r="BA20" s="971"/>
      <c r="BB20" s="971"/>
      <c r="BC20" s="971"/>
      <c r="BD20" s="972"/>
    </row>
    <row r="21" spans="1:60" ht="18" customHeight="1" x14ac:dyDescent="0.15">
      <c r="A21"/>
      <c r="B21" t="s">
        <v>163</v>
      </c>
      <c r="C21"/>
      <c r="D21"/>
      <c r="E21"/>
      <c r="F21"/>
      <c r="G21"/>
      <c r="H21"/>
      <c r="I21"/>
      <c r="J21"/>
      <c r="K21"/>
      <c r="L21" s="106"/>
      <c r="M21" s="106"/>
      <c r="N21" s="106"/>
      <c r="O21" s="106"/>
      <c r="P21" s="106"/>
      <c r="Q21" s="106"/>
      <c r="R21" s="106"/>
      <c r="S21" s="106"/>
      <c r="T21" s="106"/>
      <c r="U21" s="106"/>
      <c r="V21" s="106"/>
      <c r="W21" s="106"/>
      <c r="X21" s="106"/>
      <c r="Y21" s="106"/>
      <c r="Z21" s="106"/>
      <c r="AA21" s="106"/>
      <c r="AB21" s="106"/>
      <c r="AC21" s="106"/>
      <c r="AD21" s="106"/>
      <c r="AE21" s="106"/>
      <c r="AF21" s="106"/>
      <c r="AG21" s="106"/>
      <c r="AH21" s="106"/>
      <c r="AI21" s="106"/>
      <c r="AJ21" s="106"/>
      <c r="AK21" s="106"/>
      <c r="AL21" s="106"/>
      <c r="AM21" s="106"/>
      <c r="AN21" s="106"/>
    </row>
    <row r="22" spans="1:60" ht="12" customHeight="1" x14ac:dyDescent="0.15">
      <c r="A22"/>
      <c r="B22"/>
      <c r="C22"/>
      <c r="D22"/>
      <c r="E22"/>
      <c r="F22"/>
      <c r="G22"/>
      <c r="H22"/>
      <c r="I22"/>
      <c r="J22"/>
      <c r="K22"/>
      <c r="L22"/>
      <c r="M22"/>
      <c r="N22"/>
      <c r="O22"/>
      <c r="P22"/>
      <c r="Q22"/>
      <c r="R22"/>
      <c r="S22"/>
      <c r="T22"/>
      <c r="U22"/>
      <c r="V22"/>
      <c r="W22"/>
      <c r="X22"/>
      <c r="Y22"/>
      <c r="Z22"/>
      <c r="AA22"/>
      <c r="AB22"/>
      <c r="AC22"/>
      <c r="AD22"/>
      <c r="BH22" s="166" t="s">
        <v>164</v>
      </c>
    </row>
    <row r="23" spans="1:60" ht="18.75" customHeight="1" x14ac:dyDescent="0.15">
      <c r="B23" s="171" t="s">
        <v>165</v>
      </c>
      <c r="BH23" s="166" t="s">
        <v>166</v>
      </c>
    </row>
    <row r="24" spans="1:60" ht="36.75" customHeight="1" x14ac:dyDescent="0.15">
      <c r="B24" s="1003" t="s">
        <v>167</v>
      </c>
      <c r="C24" s="1004"/>
      <c r="D24" s="1004"/>
      <c r="E24" s="1004"/>
      <c r="F24" s="1004"/>
      <c r="G24" s="1004"/>
      <c r="H24" s="1004"/>
      <c r="I24" s="1004"/>
      <c r="J24" s="1004"/>
      <c r="K24" s="1005"/>
      <c r="L24" s="1003" t="s">
        <v>168</v>
      </c>
      <c r="M24" s="1004"/>
      <c r="N24" s="1004"/>
      <c r="O24" s="1004"/>
      <c r="P24" s="1004"/>
      <c r="Q24" s="1004"/>
      <c r="R24" s="1004"/>
      <c r="S24" s="1004"/>
      <c r="T24" s="1004"/>
      <c r="U24" s="1004"/>
      <c r="V24" s="1004"/>
      <c r="W24" s="1004"/>
      <c r="X24" s="1004"/>
      <c r="Y24" s="1004"/>
      <c r="Z24" s="1004"/>
      <c r="AA24" s="1004"/>
      <c r="AB24" s="1004"/>
      <c r="AC24" s="1004"/>
      <c r="AD24" s="1005"/>
      <c r="AE24" s="997" t="s">
        <v>169</v>
      </c>
      <c r="AF24" s="998"/>
      <c r="AG24" s="998"/>
      <c r="AH24" s="998"/>
      <c r="AI24" s="998"/>
      <c r="AJ24" s="998"/>
      <c r="AK24" s="998"/>
      <c r="AL24" s="998"/>
      <c r="AM24" s="998"/>
      <c r="AN24" s="999"/>
      <c r="AO24" s="997" t="s">
        <v>170</v>
      </c>
      <c r="AP24" s="998"/>
      <c r="AQ24" s="998"/>
      <c r="AR24" s="998"/>
      <c r="AS24" s="998"/>
      <c r="AT24" s="999"/>
      <c r="AU24" s="1000" t="s">
        <v>171</v>
      </c>
      <c r="AV24" s="1001"/>
      <c r="AW24" s="1001"/>
      <c r="AX24" s="1001"/>
      <c r="AY24" s="1001"/>
      <c r="AZ24" s="1002"/>
      <c r="BA24" s="1003" t="s">
        <v>172</v>
      </c>
      <c r="BB24" s="1004"/>
      <c r="BC24" s="1004"/>
      <c r="BD24" s="1004"/>
      <c r="BE24" s="1005"/>
    </row>
    <row r="25" spans="1:60" ht="30" customHeight="1" x14ac:dyDescent="0.15">
      <c r="B25" s="955"/>
      <c r="C25" s="956"/>
      <c r="D25" s="956"/>
      <c r="E25" s="956"/>
      <c r="F25" s="956"/>
      <c r="G25" s="956"/>
      <c r="H25" s="956"/>
      <c r="I25" s="956"/>
      <c r="J25" s="956"/>
      <c r="K25" s="957"/>
      <c r="L25" s="955"/>
      <c r="M25" s="956"/>
      <c r="N25" s="956"/>
      <c r="O25" s="956"/>
      <c r="P25" s="956"/>
      <c r="Q25" s="956"/>
      <c r="R25" s="956"/>
      <c r="S25" s="956"/>
      <c r="T25" s="956"/>
      <c r="U25" s="956"/>
      <c r="V25" s="956"/>
      <c r="W25" s="956"/>
      <c r="X25" s="956"/>
      <c r="Y25" s="956"/>
      <c r="Z25" s="956"/>
      <c r="AA25" s="956"/>
      <c r="AB25" s="956"/>
      <c r="AC25" s="956"/>
      <c r="AD25" s="957"/>
      <c r="AE25" s="961"/>
      <c r="AF25" s="962"/>
      <c r="AG25" s="962"/>
      <c r="AH25" s="962"/>
      <c r="AI25" s="962"/>
      <c r="AJ25" s="962"/>
      <c r="AK25" s="962"/>
      <c r="AL25" s="962"/>
      <c r="AM25" s="962"/>
      <c r="AN25" s="963"/>
      <c r="AO25" s="964"/>
      <c r="AP25" s="965"/>
      <c r="AQ25" s="965"/>
      <c r="AR25" s="965"/>
      <c r="AS25" s="965"/>
      <c r="AT25" s="966"/>
      <c r="AU25" s="967"/>
      <c r="AV25" s="968"/>
      <c r="AW25" s="968"/>
      <c r="AX25" s="968"/>
      <c r="AY25" s="968"/>
      <c r="AZ25" s="969"/>
      <c r="BA25" s="970"/>
      <c r="BB25" s="971"/>
      <c r="BC25" s="971"/>
      <c r="BD25" s="971"/>
      <c r="BE25" s="972"/>
    </row>
    <row r="26" spans="1:60" ht="30" customHeight="1" x14ac:dyDescent="0.15">
      <c r="B26" s="955"/>
      <c r="C26" s="956"/>
      <c r="D26" s="956"/>
      <c r="E26" s="956"/>
      <c r="F26" s="956"/>
      <c r="G26" s="956"/>
      <c r="H26" s="956"/>
      <c r="I26" s="956"/>
      <c r="J26" s="956"/>
      <c r="K26" s="957"/>
      <c r="L26" s="958"/>
      <c r="M26" s="959"/>
      <c r="N26" s="959"/>
      <c r="O26" s="959"/>
      <c r="P26" s="959"/>
      <c r="Q26" s="959"/>
      <c r="R26" s="959"/>
      <c r="S26" s="959"/>
      <c r="T26" s="959"/>
      <c r="U26" s="959"/>
      <c r="V26" s="959"/>
      <c r="W26" s="959"/>
      <c r="X26" s="959"/>
      <c r="Y26" s="959"/>
      <c r="Z26" s="959"/>
      <c r="AA26" s="959"/>
      <c r="AB26" s="959"/>
      <c r="AC26" s="959"/>
      <c r="AD26" s="960"/>
      <c r="AE26" s="961"/>
      <c r="AF26" s="962"/>
      <c r="AG26" s="962"/>
      <c r="AH26" s="962"/>
      <c r="AI26" s="962"/>
      <c r="AJ26" s="962"/>
      <c r="AK26" s="962"/>
      <c r="AL26" s="962"/>
      <c r="AM26" s="962"/>
      <c r="AN26" s="963"/>
      <c r="AO26" s="964"/>
      <c r="AP26" s="965"/>
      <c r="AQ26" s="965"/>
      <c r="AR26" s="965"/>
      <c r="AS26" s="965"/>
      <c r="AT26" s="966"/>
      <c r="AU26" s="967"/>
      <c r="AV26" s="968"/>
      <c r="AW26" s="968"/>
      <c r="AX26" s="968"/>
      <c r="AY26" s="968"/>
      <c r="AZ26" s="969"/>
      <c r="BA26" s="970"/>
      <c r="BB26" s="971"/>
      <c r="BC26" s="971"/>
      <c r="BD26" s="971"/>
      <c r="BE26" s="972"/>
    </row>
    <row r="27" spans="1:60" ht="30" customHeight="1" x14ac:dyDescent="0.15">
      <c r="B27" s="955"/>
      <c r="C27" s="956"/>
      <c r="D27" s="956"/>
      <c r="E27" s="956"/>
      <c r="F27" s="956"/>
      <c r="G27" s="956"/>
      <c r="H27" s="956"/>
      <c r="I27" s="956"/>
      <c r="J27" s="956"/>
      <c r="K27" s="957"/>
      <c r="L27" s="958"/>
      <c r="M27" s="959"/>
      <c r="N27" s="959"/>
      <c r="O27" s="959"/>
      <c r="P27" s="959"/>
      <c r="Q27" s="959"/>
      <c r="R27" s="959"/>
      <c r="S27" s="959"/>
      <c r="T27" s="959"/>
      <c r="U27" s="959"/>
      <c r="V27" s="959"/>
      <c r="W27" s="959"/>
      <c r="X27" s="959"/>
      <c r="Y27" s="959"/>
      <c r="Z27" s="959"/>
      <c r="AA27" s="959"/>
      <c r="AB27" s="959"/>
      <c r="AC27" s="959"/>
      <c r="AD27" s="960"/>
      <c r="AE27" s="961"/>
      <c r="AF27" s="962"/>
      <c r="AG27" s="962"/>
      <c r="AH27" s="962"/>
      <c r="AI27" s="962"/>
      <c r="AJ27" s="962"/>
      <c r="AK27" s="962"/>
      <c r="AL27" s="962"/>
      <c r="AM27" s="962"/>
      <c r="AN27" s="963"/>
      <c r="AO27" s="964"/>
      <c r="AP27" s="965"/>
      <c r="AQ27" s="965"/>
      <c r="AR27" s="965"/>
      <c r="AS27" s="965"/>
      <c r="AT27" s="966"/>
      <c r="AU27" s="967"/>
      <c r="AV27" s="968"/>
      <c r="AW27" s="968"/>
      <c r="AX27" s="968"/>
      <c r="AY27" s="968"/>
      <c r="AZ27" s="969"/>
      <c r="BA27" s="970"/>
      <c r="BB27" s="971"/>
      <c r="BC27" s="971"/>
      <c r="BD27" s="971"/>
      <c r="BE27" s="972"/>
    </row>
    <row r="28" spans="1:60" ht="30" customHeight="1" x14ac:dyDescent="0.15">
      <c r="B28" s="955"/>
      <c r="C28" s="956"/>
      <c r="D28" s="956"/>
      <c r="E28" s="956"/>
      <c r="F28" s="956"/>
      <c r="G28" s="956"/>
      <c r="H28" s="956"/>
      <c r="I28" s="956"/>
      <c r="J28" s="956"/>
      <c r="K28" s="957"/>
      <c r="L28" s="958"/>
      <c r="M28" s="959"/>
      <c r="N28" s="959"/>
      <c r="O28" s="959"/>
      <c r="P28" s="959"/>
      <c r="Q28" s="959"/>
      <c r="R28" s="959"/>
      <c r="S28" s="959"/>
      <c r="T28" s="959"/>
      <c r="U28" s="959"/>
      <c r="V28" s="959"/>
      <c r="W28" s="959"/>
      <c r="X28" s="959"/>
      <c r="Y28" s="959"/>
      <c r="Z28" s="959"/>
      <c r="AA28" s="959"/>
      <c r="AB28" s="959"/>
      <c r="AC28" s="959"/>
      <c r="AD28" s="960"/>
      <c r="AE28" s="961"/>
      <c r="AF28" s="962"/>
      <c r="AG28" s="962"/>
      <c r="AH28" s="962"/>
      <c r="AI28" s="962"/>
      <c r="AJ28" s="962"/>
      <c r="AK28" s="962"/>
      <c r="AL28" s="962"/>
      <c r="AM28" s="962"/>
      <c r="AN28" s="963"/>
      <c r="AO28" s="964"/>
      <c r="AP28" s="965"/>
      <c r="AQ28" s="965"/>
      <c r="AR28" s="965"/>
      <c r="AS28" s="965"/>
      <c r="AT28" s="966"/>
      <c r="AU28" s="967"/>
      <c r="AV28" s="968"/>
      <c r="AW28" s="968"/>
      <c r="AX28" s="968"/>
      <c r="AY28" s="968"/>
      <c r="AZ28" s="969"/>
      <c r="BA28" s="970"/>
      <c r="BB28" s="971"/>
      <c r="BC28" s="971"/>
      <c r="BD28" s="971"/>
      <c r="BE28" s="972"/>
    </row>
    <row r="29" spans="1:60" ht="30" customHeight="1" x14ac:dyDescent="0.15">
      <c r="B29" s="982" t="s">
        <v>173</v>
      </c>
      <c r="C29" s="983"/>
      <c r="D29" s="983"/>
      <c r="E29" s="983"/>
      <c r="F29" s="983"/>
      <c r="G29" s="983"/>
      <c r="H29" s="983"/>
      <c r="I29" s="983"/>
      <c r="J29" s="983"/>
      <c r="K29" s="984"/>
      <c r="L29" s="985"/>
      <c r="M29" s="986"/>
      <c r="N29" s="986"/>
      <c r="O29" s="986"/>
      <c r="P29" s="986"/>
      <c r="Q29" s="986"/>
      <c r="R29" s="986"/>
      <c r="S29" s="986"/>
      <c r="T29" s="986"/>
      <c r="U29" s="986"/>
      <c r="V29" s="986"/>
      <c r="W29" s="986"/>
      <c r="X29" s="986"/>
      <c r="Y29" s="986"/>
      <c r="Z29" s="986"/>
      <c r="AA29" s="986"/>
      <c r="AB29" s="986"/>
      <c r="AC29" s="986"/>
      <c r="AD29" s="987"/>
      <c r="AE29" s="988"/>
      <c r="AF29" s="989"/>
      <c r="AG29" s="989"/>
      <c r="AH29" s="989"/>
      <c r="AI29" s="989"/>
      <c r="AJ29" s="989"/>
      <c r="AK29" s="989"/>
      <c r="AL29" s="989"/>
      <c r="AM29" s="989"/>
      <c r="AN29" s="990"/>
      <c r="AO29" s="991"/>
      <c r="AP29" s="992"/>
      <c r="AQ29" s="992"/>
      <c r="AR29" s="992"/>
      <c r="AS29" s="992"/>
      <c r="AT29" s="993"/>
      <c r="AU29" s="994"/>
      <c r="AV29" s="995"/>
      <c r="AW29" s="995"/>
      <c r="AX29" s="995"/>
      <c r="AY29" s="995"/>
      <c r="AZ29" s="996"/>
      <c r="BA29" s="970"/>
      <c r="BB29" s="971"/>
      <c r="BC29" s="971"/>
      <c r="BD29" s="971"/>
      <c r="BE29" s="972"/>
    </row>
    <row r="30" spans="1:60" ht="16.5" customHeight="1" x14ac:dyDescent="0.15">
      <c r="A30" s="175"/>
      <c r="B30" s="979" t="s">
        <v>174</v>
      </c>
      <c r="C30" s="909"/>
      <c r="D30" s="909"/>
      <c r="E30" s="909"/>
      <c r="F30" s="909"/>
      <c r="G30" s="909"/>
      <c r="H30" s="909"/>
      <c r="I30" s="909"/>
      <c r="J30" s="909"/>
      <c r="K30" s="909"/>
      <c r="L30" s="909"/>
      <c r="M30" s="909"/>
      <c r="N30" s="909"/>
      <c r="O30" s="909"/>
      <c r="P30" s="909"/>
      <c r="Q30" s="909"/>
      <c r="R30" s="909"/>
      <c r="S30" s="909"/>
      <c r="T30" s="909"/>
      <c r="U30" s="909"/>
      <c r="V30" s="909"/>
      <c r="W30" s="909"/>
      <c r="X30" s="909"/>
      <c r="Y30" s="909"/>
      <c r="Z30" s="909"/>
      <c r="AA30" s="909"/>
      <c r="AB30" s="909"/>
      <c r="AC30" s="909"/>
      <c r="AD30" s="909"/>
      <c r="AE30" s="909"/>
      <c r="AF30" s="909"/>
      <c r="AG30" s="909"/>
      <c r="AH30" s="909"/>
      <c r="AI30" s="909"/>
      <c r="AJ30" s="909"/>
      <c r="AK30" s="909"/>
      <c r="AL30" s="909"/>
      <c r="AM30" s="909"/>
      <c r="AN30" s="909"/>
      <c r="AO30" s="909"/>
      <c r="AP30" s="909"/>
      <c r="AQ30" s="909"/>
      <c r="AR30" s="909"/>
      <c r="AS30" s="909"/>
      <c r="AT30" s="909"/>
      <c r="AU30" s="909"/>
      <c r="AV30" s="909"/>
      <c r="AW30" s="909"/>
      <c r="AX30" s="909"/>
      <c r="AY30" s="909"/>
      <c r="AZ30" s="909"/>
      <c r="BA30" s="909"/>
      <c r="BB30" s="909"/>
      <c r="BC30" s="909"/>
      <c r="BD30" s="909"/>
      <c r="BE30" s="909"/>
      <c r="BF30" s="909"/>
    </row>
    <row r="31" spans="1:60" ht="16.5" customHeight="1" x14ac:dyDescent="0.15">
      <c r="A31" s="175"/>
      <c r="B31" s="206" t="s">
        <v>175</v>
      </c>
      <c r="C31" s="207"/>
      <c r="D31" s="207"/>
      <c r="E31" s="207"/>
      <c r="F31" s="207"/>
      <c r="G31" s="207"/>
      <c r="H31" s="207"/>
      <c r="I31" s="207"/>
      <c r="J31" s="207"/>
      <c r="K31" s="207"/>
      <c r="L31" s="207"/>
      <c r="M31" s="208"/>
      <c r="N31" s="209"/>
      <c r="O31" s="209"/>
      <c r="P31" s="209"/>
      <c r="Q31" s="209"/>
      <c r="R31" s="209"/>
      <c r="S31" s="209"/>
      <c r="T31" s="209"/>
      <c r="U31" s="209"/>
      <c r="V31" s="209"/>
      <c r="W31" s="209"/>
      <c r="X31" s="209"/>
      <c r="Y31" s="209"/>
      <c r="Z31" s="209"/>
      <c r="AA31" s="209"/>
      <c r="AB31" s="209"/>
      <c r="AC31" s="209"/>
      <c r="AD31" s="208"/>
      <c r="AE31" s="208"/>
      <c r="AF31" s="208"/>
      <c r="AG31" s="208"/>
      <c r="AH31" s="208"/>
      <c r="AI31" s="208"/>
      <c r="AJ31" s="208"/>
      <c r="AK31" s="208"/>
      <c r="AL31" s="208"/>
      <c r="AM31" s="208"/>
      <c r="AN31" s="208"/>
      <c r="AO31" s="208"/>
      <c r="AP31" s="208"/>
      <c r="AQ31" s="208"/>
      <c r="AR31" s="208"/>
      <c r="AS31" s="208"/>
      <c r="AT31" s="208"/>
      <c r="AU31" s="208"/>
      <c r="AV31" s="208"/>
      <c r="AW31" s="208"/>
      <c r="AX31" s="208"/>
      <c r="AY31" s="208"/>
      <c r="AZ31" s="208"/>
      <c r="BA31" s="209"/>
      <c r="BB31" s="209"/>
      <c r="BC31" s="209"/>
      <c r="BD31" s="209"/>
      <c r="BE31" s="209"/>
      <c r="BF31" s="175"/>
    </row>
    <row r="32" spans="1:60" ht="16.5" customHeight="1" x14ac:dyDescent="0.15">
      <c r="B32" s="206" t="s">
        <v>176</v>
      </c>
      <c r="C32" s="207"/>
      <c r="D32" s="207"/>
      <c r="E32" s="207"/>
      <c r="F32" s="207"/>
      <c r="G32" s="207"/>
      <c r="H32" s="207"/>
      <c r="I32" s="207"/>
      <c r="J32" s="207"/>
      <c r="K32" s="207"/>
      <c r="L32" s="207"/>
      <c r="M32" s="208"/>
      <c r="N32" s="209"/>
      <c r="O32" s="209"/>
      <c r="P32" s="209"/>
      <c r="Q32" s="209"/>
      <c r="R32" s="209"/>
      <c r="S32" s="209"/>
      <c r="T32" s="209"/>
      <c r="U32" s="209"/>
      <c r="V32" s="209"/>
      <c r="W32" s="209"/>
      <c r="X32" s="209"/>
      <c r="Y32" s="209"/>
      <c r="Z32" s="209"/>
      <c r="AA32" s="209"/>
      <c r="AB32" s="209"/>
      <c r="AC32" s="209"/>
      <c r="AD32" s="208"/>
      <c r="AE32" s="208"/>
      <c r="AF32" s="208"/>
      <c r="AG32" s="208"/>
      <c r="AH32" s="208"/>
      <c r="AI32" s="208"/>
      <c r="AJ32" s="208"/>
      <c r="AK32" s="208"/>
      <c r="AL32" s="208"/>
      <c r="AM32" s="208"/>
      <c r="AN32" s="208"/>
      <c r="AO32" s="208"/>
      <c r="AP32" s="208"/>
      <c r="AQ32" s="208"/>
      <c r="AR32" s="208"/>
      <c r="AS32" s="208"/>
      <c r="AT32" s="208"/>
      <c r="AU32" s="208"/>
      <c r="AV32" s="208"/>
      <c r="AW32" s="208"/>
      <c r="AX32" s="208"/>
      <c r="AY32" s="208"/>
      <c r="AZ32" s="208"/>
      <c r="BA32" s="209"/>
      <c r="BB32" s="209"/>
      <c r="BC32" s="209"/>
      <c r="BD32" s="209"/>
      <c r="BE32" s="209"/>
      <c r="BF32" s="175"/>
    </row>
    <row r="33" spans="1:58" ht="29.25" customHeight="1" x14ac:dyDescent="0.15">
      <c r="A33" s="175"/>
      <c r="B33" s="979" t="s">
        <v>177</v>
      </c>
      <c r="C33" s="979"/>
      <c r="D33" s="979"/>
      <c r="E33" s="979"/>
      <c r="F33" s="979"/>
      <c r="G33" s="979"/>
      <c r="H33" s="979"/>
      <c r="I33" s="979"/>
      <c r="J33" s="979"/>
      <c r="K33" s="979"/>
      <c r="L33" s="979"/>
      <c r="M33" s="979"/>
      <c r="N33" s="979"/>
      <c r="O33" s="979"/>
      <c r="P33" s="979"/>
      <c r="Q33" s="979"/>
      <c r="R33" s="979"/>
      <c r="S33" s="979"/>
      <c r="T33" s="979"/>
      <c r="U33" s="979"/>
      <c r="V33" s="979"/>
      <c r="W33" s="979"/>
      <c r="X33" s="979"/>
      <c r="Y33" s="979"/>
      <c r="Z33" s="979"/>
      <c r="AA33" s="979"/>
      <c r="AB33" s="979"/>
      <c r="AC33" s="979"/>
      <c r="AD33" s="979"/>
      <c r="AE33" s="979"/>
      <c r="AF33" s="979"/>
      <c r="AG33" s="979"/>
      <c r="AH33" s="979"/>
      <c r="AI33" s="979"/>
      <c r="AJ33" s="979"/>
      <c r="AK33" s="979"/>
      <c r="AL33" s="979"/>
      <c r="AM33" s="979"/>
      <c r="AN33" s="979"/>
      <c r="AO33" s="979"/>
      <c r="AP33" s="979"/>
      <c r="AQ33" s="979"/>
      <c r="AR33" s="979"/>
      <c r="AS33" s="979"/>
      <c r="AT33" s="979"/>
      <c r="AU33" s="979"/>
      <c r="AV33" s="979"/>
      <c r="AW33" s="979"/>
      <c r="AX33" s="979"/>
      <c r="AY33" s="979"/>
      <c r="AZ33" s="979"/>
      <c r="BA33" s="979"/>
      <c r="BB33" s="979"/>
      <c r="BC33" s="979"/>
      <c r="BD33" s="979"/>
      <c r="BE33" s="979"/>
      <c r="BF33" s="979"/>
    </row>
    <row r="34" spans="1:58" ht="16.5" customHeight="1" x14ac:dyDescent="0.15">
      <c r="B34" s="210" t="s">
        <v>178</v>
      </c>
      <c r="C34" s="200"/>
      <c r="D34" s="199"/>
      <c r="E34" s="199"/>
      <c r="F34" s="199"/>
      <c r="G34" s="199"/>
      <c r="H34" s="199"/>
      <c r="I34" s="199"/>
      <c r="J34" s="199"/>
      <c r="K34" s="199"/>
      <c r="L34" s="199"/>
      <c r="M34" s="199"/>
      <c r="N34" s="199"/>
      <c r="O34" s="199"/>
      <c r="P34" s="199"/>
      <c r="Q34" s="199"/>
      <c r="R34" s="199"/>
      <c r="S34" s="199"/>
      <c r="T34" s="199"/>
      <c r="U34" s="199"/>
      <c r="V34" s="199"/>
      <c r="W34" s="199"/>
      <c r="X34" s="199"/>
      <c r="Y34" s="199"/>
      <c r="Z34" s="199"/>
      <c r="AA34" s="199"/>
      <c r="AB34" s="199"/>
      <c r="AC34" s="199"/>
      <c r="AD34" s="199"/>
      <c r="AE34" s="199"/>
      <c r="AF34" s="199"/>
      <c r="AG34" s="199"/>
      <c r="AH34" s="199"/>
      <c r="AI34" s="199"/>
      <c r="AJ34" s="199"/>
      <c r="AK34" s="199"/>
      <c r="AL34" s="199"/>
      <c r="AM34" s="199"/>
      <c r="AN34" s="199"/>
      <c r="AO34" s="199"/>
      <c r="AP34" s="199"/>
      <c r="AQ34" s="199"/>
      <c r="AR34" s="199"/>
      <c r="AS34" s="199"/>
      <c r="AT34" s="199"/>
      <c r="AU34" s="199"/>
      <c r="AV34" s="199"/>
      <c r="AW34" s="199"/>
      <c r="AX34" s="199"/>
      <c r="AY34" s="199"/>
      <c r="AZ34" s="199"/>
      <c r="BA34" s="199"/>
      <c r="BB34" s="199"/>
      <c r="BC34" s="199"/>
      <c r="BD34" s="199"/>
      <c r="BE34" s="199"/>
    </row>
    <row r="35" spans="1:58" ht="12" customHeight="1" x14ac:dyDescent="0.15">
      <c r="B35" s="175"/>
      <c r="C35" s="207"/>
      <c r="D35" s="206"/>
      <c r="E35" s="175"/>
      <c r="F35" s="175"/>
      <c r="G35" s="175"/>
      <c r="H35" s="175"/>
      <c r="I35" s="175"/>
      <c r="J35" s="175"/>
      <c r="K35" s="175"/>
      <c r="L35" s="175"/>
      <c r="M35" s="201"/>
      <c r="N35" s="215"/>
      <c r="O35" s="215"/>
      <c r="P35" s="215"/>
      <c r="Q35" s="215"/>
      <c r="R35" s="215"/>
      <c r="S35" s="215"/>
      <c r="T35" s="215"/>
      <c r="U35" s="215"/>
      <c r="V35" s="215"/>
      <c r="W35" s="215"/>
      <c r="X35" s="215"/>
      <c r="Y35" s="215"/>
      <c r="Z35" s="215"/>
      <c r="AA35" s="215"/>
      <c r="AB35" s="215"/>
      <c r="AC35" s="215"/>
      <c r="AD35" s="201"/>
      <c r="AE35" s="201"/>
      <c r="AF35" s="201"/>
      <c r="AG35" s="201"/>
      <c r="AH35" s="201"/>
      <c r="AI35" s="201"/>
      <c r="AJ35" s="201"/>
      <c r="AK35" s="201"/>
      <c r="AL35" s="201"/>
      <c r="AM35" s="201"/>
      <c r="AN35" s="201"/>
      <c r="AO35" s="201"/>
      <c r="AP35" s="201"/>
      <c r="AQ35" s="201"/>
      <c r="AR35" s="201"/>
      <c r="AS35" s="201"/>
      <c r="AT35" s="201"/>
      <c r="AU35" s="201"/>
      <c r="AV35" s="201"/>
      <c r="AW35" s="201"/>
      <c r="AX35" s="201"/>
      <c r="AY35" s="201"/>
      <c r="AZ35" s="201"/>
      <c r="BA35" s="215"/>
      <c r="BB35" s="215"/>
      <c r="BC35" s="215"/>
      <c r="BD35" s="215"/>
      <c r="BE35" s="215"/>
    </row>
    <row r="36" spans="1:58" ht="18" customHeight="1" x14ac:dyDescent="0.15">
      <c r="A36"/>
      <c r="B36"/>
      <c r="C36"/>
      <c r="D36"/>
      <c r="E36"/>
      <c r="F36"/>
      <c r="G36"/>
      <c r="H36"/>
      <c r="I36"/>
      <c r="J36"/>
      <c r="K36"/>
      <c r="L36"/>
      <c r="M36"/>
      <c r="N36"/>
      <c r="O36"/>
      <c r="P36"/>
      <c r="Q36"/>
      <c r="R36"/>
      <c r="S36"/>
      <c r="T36"/>
      <c r="U36"/>
      <c r="V36"/>
      <c r="W36"/>
      <c r="X36"/>
      <c r="Y36"/>
      <c r="Z36"/>
      <c r="AA36"/>
      <c r="AB36"/>
      <c r="AC36"/>
      <c r="AD36"/>
    </row>
    <row r="37" spans="1:58" ht="16.5" customHeight="1" x14ac:dyDescent="0.15">
      <c r="A37"/>
      <c r="B37" s="267"/>
      <c r="C37" s="268"/>
      <c r="D37" s="268"/>
      <c r="E37" s="268"/>
      <c r="F37" s="268"/>
      <c r="G37" s="268"/>
      <c r="H37" s="268"/>
      <c r="I37" s="268"/>
      <c r="J37" s="268"/>
      <c r="K37" s="268"/>
      <c r="L37" s="268"/>
      <c r="M37" s="268"/>
      <c r="N37" s="268"/>
      <c r="O37" s="268"/>
      <c r="P37" s="268"/>
      <c r="Q37" s="268"/>
      <c r="R37" s="268"/>
      <c r="S37" s="268"/>
      <c r="T37" s="268"/>
      <c r="U37" s="268"/>
      <c r="V37" s="268"/>
      <c r="W37" s="268"/>
      <c r="X37" s="268"/>
      <c r="Y37" s="268"/>
      <c r="Z37" s="268"/>
      <c r="AA37" s="268"/>
      <c r="AB37" s="268"/>
      <c r="AC37" s="268"/>
      <c r="AD37" s="268"/>
      <c r="AE37" s="268"/>
      <c r="AF37" s="268"/>
      <c r="AG37" s="268"/>
      <c r="AH37" s="268"/>
      <c r="AI37" s="268"/>
      <c r="AJ37" s="268"/>
      <c r="AK37" s="268"/>
      <c r="AL37" s="268"/>
      <c r="AM37" s="268"/>
      <c r="AN37" s="268"/>
      <c r="AO37" s="252"/>
      <c r="AP37" s="252"/>
      <c r="AQ37" s="252"/>
      <c r="AR37" s="252"/>
      <c r="AS37" s="252"/>
      <c r="AT37" s="252"/>
      <c r="AU37" s="252"/>
      <c r="AV37" s="252"/>
      <c r="AW37" s="252"/>
      <c r="AX37" s="252"/>
      <c r="AY37" s="252"/>
      <c r="AZ37" s="252"/>
      <c r="BA37" s="252"/>
      <c r="BB37" s="252"/>
      <c r="BC37" s="252"/>
      <c r="BD37" s="253"/>
    </row>
    <row r="38" spans="1:58" ht="27.75" customHeight="1" x14ac:dyDescent="0.15">
      <c r="A38"/>
      <c r="B38" s="973"/>
      <c r="C38" s="974"/>
      <c r="D38" s="974"/>
      <c r="E38" s="974"/>
      <c r="F38" s="974"/>
      <c r="G38" s="974"/>
      <c r="H38" s="974"/>
      <c r="I38" s="974"/>
      <c r="J38" s="974"/>
      <c r="K38" s="974"/>
      <c r="L38" s="974"/>
      <c r="M38" s="974"/>
      <c r="N38" s="974"/>
      <c r="O38" s="974"/>
      <c r="P38" s="974"/>
      <c r="Q38" s="974"/>
      <c r="R38" s="974"/>
      <c r="S38" s="974"/>
      <c r="T38" s="974"/>
      <c r="U38" s="974"/>
      <c r="V38" s="974"/>
      <c r="W38" s="974"/>
      <c r="X38" s="974"/>
      <c r="Y38" s="974"/>
      <c r="Z38" s="974"/>
      <c r="AA38" s="974"/>
      <c r="AB38" s="974"/>
      <c r="AC38" s="974"/>
      <c r="AD38" s="974"/>
      <c r="AE38" s="974"/>
      <c r="AF38" s="974"/>
      <c r="AG38" s="974"/>
      <c r="AH38" s="974"/>
      <c r="AI38" s="974"/>
      <c r="AJ38" s="974"/>
      <c r="AK38" s="974"/>
      <c r="AL38" s="974"/>
      <c r="AM38" s="974"/>
      <c r="AN38" s="974"/>
      <c r="AO38" s="974"/>
      <c r="AP38" s="974"/>
      <c r="AQ38" s="974"/>
      <c r="AR38" s="974"/>
      <c r="AS38" s="974"/>
      <c r="AT38" s="974"/>
      <c r="AU38" s="974"/>
      <c r="AV38" s="974"/>
      <c r="AW38" s="974"/>
      <c r="AX38" s="974"/>
      <c r="AY38" s="974"/>
      <c r="AZ38" s="974"/>
      <c r="BA38" s="974"/>
      <c r="BB38" s="974"/>
      <c r="BC38" s="974"/>
      <c r="BD38" s="975"/>
    </row>
    <row r="39" spans="1:58" ht="27.75" customHeight="1" x14ac:dyDescent="0.15">
      <c r="A39"/>
      <c r="B39" s="976"/>
      <c r="C39" s="977"/>
      <c r="D39" s="977"/>
      <c r="E39" s="977"/>
      <c r="F39" s="977"/>
      <c r="G39" s="977"/>
      <c r="H39" s="977"/>
      <c r="I39" s="977"/>
      <c r="J39" s="977"/>
      <c r="K39" s="977"/>
      <c r="L39" s="977"/>
      <c r="M39" s="977"/>
      <c r="N39" s="977"/>
      <c r="O39" s="977"/>
      <c r="P39" s="977"/>
      <c r="Q39" s="977"/>
      <c r="R39" s="977"/>
      <c r="S39" s="977"/>
      <c r="T39" s="977"/>
      <c r="U39" s="977"/>
      <c r="V39" s="977"/>
      <c r="W39" s="977"/>
      <c r="X39" s="977"/>
      <c r="Y39" s="977"/>
      <c r="Z39" s="977"/>
      <c r="AA39" s="977"/>
      <c r="AB39" s="977"/>
      <c r="AC39" s="977"/>
      <c r="AD39" s="977"/>
      <c r="AE39" s="977"/>
      <c r="AF39" s="977"/>
      <c r="AG39" s="977"/>
      <c r="AH39" s="977"/>
      <c r="AI39" s="977"/>
      <c r="AJ39" s="977"/>
      <c r="AK39" s="977"/>
      <c r="AL39" s="977"/>
      <c r="AM39" s="977"/>
      <c r="AN39" s="977"/>
      <c r="AO39" s="977"/>
      <c r="AP39" s="977"/>
      <c r="AQ39" s="977"/>
      <c r="AR39" s="977"/>
      <c r="AS39" s="977"/>
      <c r="AT39" s="977"/>
      <c r="AU39" s="977"/>
      <c r="AV39" s="977"/>
      <c r="AW39" s="977"/>
      <c r="AX39" s="977"/>
      <c r="AY39" s="977"/>
      <c r="AZ39" s="977"/>
      <c r="BA39" s="977"/>
      <c r="BB39" s="977"/>
      <c r="BC39" s="977"/>
      <c r="BD39" s="978"/>
    </row>
    <row r="40" spans="1:58" ht="12" customHeight="1" x14ac:dyDescent="0.15">
      <c r="B40" s="175"/>
      <c r="C40" s="207"/>
      <c r="D40" s="206"/>
      <c r="E40" s="175"/>
      <c r="F40" s="175"/>
      <c r="G40" s="175"/>
      <c r="H40" s="175"/>
      <c r="I40" s="175"/>
      <c r="J40" s="175"/>
      <c r="K40" s="175"/>
      <c r="L40" s="175"/>
      <c r="M40" s="201"/>
      <c r="N40" s="215"/>
      <c r="O40" s="215"/>
      <c r="P40" s="215"/>
      <c r="Q40" s="215"/>
      <c r="R40" s="215"/>
      <c r="S40" s="215"/>
      <c r="T40" s="215"/>
      <c r="U40" s="215"/>
      <c r="V40" s="215"/>
      <c r="W40" s="215"/>
      <c r="X40" s="215"/>
      <c r="Y40" s="215"/>
      <c r="Z40" s="215"/>
      <c r="AA40" s="215"/>
      <c r="AB40" s="215"/>
      <c r="AC40" s="215"/>
      <c r="AD40" s="201"/>
      <c r="AE40" s="201"/>
      <c r="AF40" s="201"/>
      <c r="AG40" s="201"/>
      <c r="AH40" s="201"/>
      <c r="AI40" s="201"/>
      <c r="AJ40" s="201"/>
      <c r="AK40" s="201"/>
      <c r="AL40" s="201"/>
      <c r="AM40" s="201"/>
      <c r="AN40" s="201"/>
      <c r="AO40" s="201"/>
      <c r="AP40" s="201"/>
      <c r="AQ40" s="201"/>
      <c r="AR40" s="201"/>
      <c r="AS40" s="201"/>
      <c r="AT40" s="201"/>
      <c r="AU40" s="201"/>
      <c r="AV40" s="201"/>
      <c r="AW40" s="201"/>
      <c r="AX40" s="201"/>
      <c r="AY40" s="201"/>
      <c r="AZ40" s="201"/>
      <c r="BA40" s="215"/>
      <c r="BB40" s="215"/>
      <c r="BC40" s="215"/>
      <c r="BD40" s="215"/>
      <c r="BE40" s="215"/>
    </row>
    <row r="41" spans="1:58" ht="12" customHeight="1" x14ac:dyDescent="0.15">
      <c r="B41" s="175"/>
      <c r="C41" s="207"/>
      <c r="D41" s="206"/>
      <c r="E41" s="175"/>
      <c r="F41" s="175"/>
      <c r="G41" s="175"/>
      <c r="H41" s="175"/>
      <c r="I41" s="175"/>
      <c r="J41" s="175"/>
      <c r="K41" s="175"/>
      <c r="L41" s="175"/>
      <c r="M41" s="201"/>
      <c r="N41" s="215"/>
      <c r="O41" s="215"/>
      <c r="P41" s="215"/>
      <c r="Q41" s="215"/>
      <c r="R41" s="215"/>
      <c r="S41" s="215"/>
      <c r="T41" s="215"/>
      <c r="U41" s="215"/>
      <c r="V41" s="215"/>
      <c r="W41" s="215"/>
      <c r="X41" s="215"/>
      <c r="Y41" s="215"/>
      <c r="Z41" s="215"/>
      <c r="AA41" s="215"/>
      <c r="AB41" s="215"/>
      <c r="AC41" s="215"/>
      <c r="AD41" s="201"/>
      <c r="AE41" s="201"/>
      <c r="AF41" s="201"/>
      <c r="AG41" s="201"/>
      <c r="AH41" s="201"/>
      <c r="AI41" s="201"/>
      <c r="AJ41" s="201"/>
      <c r="AK41" s="201"/>
      <c r="AL41" s="201"/>
      <c r="AM41" s="201"/>
      <c r="AN41" s="201"/>
      <c r="AO41" s="201"/>
      <c r="AP41" s="201"/>
      <c r="AQ41" s="201"/>
      <c r="AR41" s="201"/>
      <c r="AS41" s="201"/>
      <c r="AT41" s="201"/>
      <c r="AU41" s="201"/>
      <c r="AV41" s="201"/>
      <c r="AW41" s="201"/>
      <c r="AX41" s="201"/>
      <c r="AY41" s="201"/>
      <c r="AZ41" s="201"/>
      <c r="BA41" s="215"/>
      <c r="BB41" s="215"/>
      <c r="BC41" s="215"/>
      <c r="BD41" s="215"/>
      <c r="BE41" s="215"/>
    </row>
    <row r="42" spans="1:58" ht="12" customHeight="1" x14ac:dyDescent="0.15">
      <c r="B42" s="175"/>
      <c r="C42" s="207"/>
      <c r="D42" s="206"/>
      <c r="E42" s="175"/>
      <c r="F42" s="175"/>
      <c r="G42" s="175"/>
      <c r="H42" s="175"/>
      <c r="I42" s="175"/>
      <c r="J42" s="175"/>
      <c r="K42" s="175"/>
      <c r="L42" s="175"/>
      <c r="M42" s="201"/>
      <c r="N42" s="215"/>
      <c r="O42" s="215"/>
      <c r="P42" s="215"/>
      <c r="Q42" s="215"/>
      <c r="R42" s="215"/>
      <c r="S42" s="215"/>
      <c r="T42" s="215"/>
      <c r="U42" s="215"/>
      <c r="V42" s="215"/>
      <c r="W42" s="215"/>
      <c r="X42" s="215"/>
      <c r="Y42" s="215"/>
      <c r="Z42" s="215"/>
      <c r="AA42" s="215"/>
      <c r="AB42" s="215"/>
      <c r="AC42" s="215"/>
      <c r="AD42" s="201"/>
      <c r="AE42" s="201"/>
      <c r="AF42" s="201"/>
      <c r="AG42" s="201"/>
      <c r="AH42" s="201"/>
      <c r="AI42" s="201"/>
      <c r="AJ42" s="201"/>
      <c r="AK42" s="201"/>
      <c r="AL42" s="201"/>
      <c r="AM42" s="201"/>
      <c r="AN42" s="201"/>
      <c r="AO42" s="201"/>
      <c r="AP42" s="201"/>
      <c r="AQ42" s="201"/>
      <c r="AR42" s="201"/>
      <c r="AS42" s="201"/>
      <c r="AT42" s="201"/>
      <c r="AU42" s="201"/>
      <c r="AV42" s="201"/>
      <c r="AW42" s="201"/>
      <c r="AX42" s="201"/>
      <c r="AY42" s="201"/>
      <c r="AZ42" s="201"/>
      <c r="BA42" s="215"/>
      <c r="BB42" s="215"/>
      <c r="BC42" s="215"/>
      <c r="BD42" s="215"/>
      <c r="BE42" s="215"/>
    </row>
    <row r="43" spans="1:58" ht="18.75" customHeight="1" x14ac:dyDescent="0.15">
      <c r="B43" s="171" t="s">
        <v>179</v>
      </c>
      <c r="C43" s="207"/>
      <c r="D43" s="206"/>
      <c r="E43" s="175"/>
      <c r="F43" s="175"/>
      <c r="G43" s="175"/>
      <c r="H43" s="175"/>
      <c r="I43" s="175"/>
      <c r="J43" s="175"/>
      <c r="K43" s="175"/>
      <c r="L43" s="175"/>
      <c r="M43" s="201"/>
      <c r="N43" s="215"/>
      <c r="O43" s="215"/>
      <c r="P43" s="215"/>
      <c r="Q43" s="215"/>
      <c r="R43" s="215"/>
      <c r="S43" s="215"/>
      <c r="T43" s="215"/>
      <c r="U43" s="215"/>
      <c r="V43" s="215"/>
      <c r="W43" s="215"/>
      <c r="X43" s="215"/>
      <c r="Y43" s="215"/>
      <c r="Z43" s="215"/>
      <c r="AA43" s="215"/>
      <c r="AB43" s="215"/>
      <c r="AC43" s="215"/>
      <c r="AD43" s="201"/>
      <c r="AE43" s="201"/>
      <c r="AF43" s="201"/>
      <c r="AG43" s="201"/>
      <c r="AH43" s="201"/>
      <c r="AI43" s="201"/>
      <c r="AJ43" s="201"/>
      <c r="AK43" s="201"/>
      <c r="AL43" s="201"/>
      <c r="AM43" s="201"/>
      <c r="AN43" s="201"/>
      <c r="AO43" s="201"/>
      <c r="AP43" s="201"/>
      <c r="AQ43" s="201"/>
      <c r="AR43" s="201"/>
      <c r="AS43" s="201"/>
      <c r="AT43" s="201"/>
      <c r="AU43" s="201"/>
      <c r="AV43" s="201"/>
      <c r="AW43" s="201"/>
      <c r="AX43" s="201"/>
      <c r="AY43" s="201"/>
      <c r="AZ43" s="201"/>
      <c r="BA43" s="215"/>
      <c r="BB43" s="215"/>
      <c r="BC43" s="215"/>
      <c r="BD43" s="215"/>
      <c r="BE43" s="215"/>
    </row>
    <row r="44" spans="1:58" x14ac:dyDescent="0.15">
      <c r="B44" s="216" t="s">
        <v>180</v>
      </c>
    </row>
    <row r="45" spans="1:58" ht="20.100000000000001" customHeight="1" x14ac:dyDescent="0.15">
      <c r="B45" s="980" t="s">
        <v>181</v>
      </c>
      <c r="C45" s="980"/>
      <c r="D45" s="980"/>
      <c r="E45" s="980"/>
      <c r="F45" s="980"/>
      <c r="G45" s="980"/>
      <c r="H45" s="980" t="s">
        <v>182</v>
      </c>
      <c r="I45" s="980"/>
      <c r="J45" s="980"/>
      <c r="K45" s="980"/>
      <c r="L45" s="980"/>
      <c r="M45" s="980"/>
      <c r="N45" s="980"/>
      <c r="O45" s="980"/>
      <c r="P45" s="980"/>
      <c r="Q45" s="980"/>
      <c r="R45" s="981" t="s">
        <v>183</v>
      </c>
      <c r="S45" s="981"/>
      <c r="T45" s="981"/>
      <c r="U45" s="981"/>
      <c r="V45" s="981"/>
      <c r="W45" s="981"/>
      <c r="X45" s="981"/>
      <c r="Y45" s="981"/>
      <c r="Z45" s="981"/>
      <c r="AA45" s="981"/>
    </row>
    <row r="46" spans="1:58" ht="30" customHeight="1" x14ac:dyDescent="0.15">
      <c r="B46" s="980"/>
      <c r="C46" s="980"/>
      <c r="D46" s="980"/>
      <c r="E46" s="980"/>
      <c r="F46" s="980"/>
      <c r="G46" s="980"/>
      <c r="H46" s="981" t="s">
        <v>184</v>
      </c>
      <c r="I46" s="981"/>
      <c r="J46" s="981"/>
      <c r="K46" s="981"/>
      <c r="L46" s="981"/>
      <c r="M46" s="981" t="s">
        <v>185</v>
      </c>
      <c r="N46" s="981"/>
      <c r="O46" s="981"/>
      <c r="P46" s="981"/>
      <c r="Q46" s="981"/>
      <c r="R46" s="981"/>
      <c r="S46" s="981"/>
      <c r="T46" s="981"/>
      <c r="U46" s="981"/>
      <c r="V46" s="981"/>
      <c r="W46" s="981"/>
      <c r="X46" s="981"/>
      <c r="Y46" s="981"/>
      <c r="Z46" s="981"/>
      <c r="AA46" s="981"/>
    </row>
    <row r="47" spans="1:58" ht="15" customHeight="1" x14ac:dyDescent="0.15">
      <c r="B47" s="944"/>
      <c r="C47" s="945"/>
      <c r="D47" s="945"/>
      <c r="E47" s="945"/>
      <c r="F47" s="945"/>
      <c r="G47" s="946"/>
      <c r="H47" s="944"/>
      <c r="I47" s="945"/>
      <c r="J47" s="945"/>
      <c r="K47" s="945"/>
      <c r="L47" s="946"/>
      <c r="M47" s="944"/>
      <c r="N47" s="945"/>
      <c r="O47" s="945"/>
      <c r="P47" s="945"/>
      <c r="Q47" s="946"/>
      <c r="R47" s="944"/>
      <c r="S47" s="945"/>
      <c r="T47" s="945"/>
      <c r="U47" s="945"/>
      <c r="V47" s="945"/>
      <c r="W47" s="945"/>
      <c r="X47" s="945"/>
      <c r="Y47" s="945"/>
      <c r="Z47" s="945"/>
      <c r="AA47" s="946"/>
    </row>
    <row r="48" spans="1:58" ht="12" customHeight="1" x14ac:dyDescent="0.15">
      <c r="B48" s="944"/>
      <c r="C48" s="945"/>
      <c r="D48" s="945"/>
      <c r="E48" s="945"/>
      <c r="F48" s="945"/>
      <c r="G48" s="946"/>
      <c r="H48" s="944"/>
      <c r="I48" s="945"/>
      <c r="J48" s="945"/>
      <c r="K48" s="945"/>
      <c r="L48" s="946"/>
      <c r="M48" s="944"/>
      <c r="N48" s="945"/>
      <c r="O48" s="945"/>
      <c r="P48" s="945"/>
      <c r="Q48" s="946"/>
      <c r="R48" s="944"/>
      <c r="S48" s="945"/>
      <c r="T48" s="945"/>
      <c r="U48" s="945"/>
      <c r="V48" s="945"/>
      <c r="W48" s="945"/>
      <c r="X48" s="945"/>
      <c r="Y48" s="945"/>
      <c r="Z48" s="945"/>
      <c r="AA48" s="946"/>
    </row>
    <row r="49" spans="1:57" x14ac:dyDescent="0.15">
      <c r="B49" s="216"/>
    </row>
    <row r="50" spans="1:57" ht="26.1" customHeight="1" x14ac:dyDescent="0.15">
      <c r="A50" s="166" t="s">
        <v>186</v>
      </c>
      <c r="B50" s="211"/>
      <c r="C50" s="211"/>
      <c r="D50" s="211"/>
      <c r="E50" s="169"/>
      <c r="F50" s="169"/>
      <c r="G50" s="169"/>
      <c r="H50" s="169"/>
      <c r="I50" s="169"/>
      <c r="J50" s="169"/>
      <c r="K50" s="169"/>
      <c r="L50" s="169"/>
      <c r="M50" s="169"/>
      <c r="N50" s="169"/>
      <c r="O50" s="169"/>
      <c r="P50" s="169"/>
      <c r="Q50" s="169"/>
      <c r="R50" s="169"/>
      <c r="S50" s="169"/>
      <c r="T50" s="169"/>
      <c r="U50" s="169"/>
      <c r="V50" s="169"/>
      <c r="W50" s="169"/>
      <c r="X50" s="169"/>
      <c r="Y50" s="169"/>
      <c r="Z50" s="169"/>
      <c r="AA50" s="169"/>
      <c r="AB50" s="169"/>
      <c r="AC50" s="169"/>
      <c r="AD50" s="169"/>
      <c r="AE50" s="169"/>
      <c r="AF50" s="169"/>
      <c r="AG50" s="169"/>
      <c r="AH50" s="169"/>
      <c r="AI50" s="169"/>
      <c r="AJ50" s="169"/>
      <c r="AK50" s="169"/>
      <c r="AL50" s="169"/>
      <c r="AM50" s="169"/>
      <c r="AN50" s="169"/>
      <c r="AO50" s="169"/>
      <c r="AP50" s="169"/>
      <c r="AQ50" s="169"/>
      <c r="AR50" s="169"/>
      <c r="AS50" s="169"/>
      <c r="AT50" s="169"/>
      <c r="AU50" s="169"/>
      <c r="AV50" s="169"/>
      <c r="AW50" s="169"/>
      <c r="AX50" s="169"/>
      <c r="AY50" s="169"/>
      <c r="AZ50" s="169"/>
      <c r="BA50" s="169"/>
      <c r="BB50" s="169"/>
      <c r="BC50" s="169"/>
      <c r="BD50" s="169"/>
      <c r="BE50" s="169"/>
    </row>
    <row r="51" spans="1:57" ht="26.1" customHeight="1" x14ac:dyDescent="0.15">
      <c r="B51" s="169" t="s">
        <v>187</v>
      </c>
      <c r="D51" s="169"/>
      <c r="E51" s="169"/>
      <c r="F51" s="169"/>
      <c r="G51" s="169"/>
      <c r="H51" s="169"/>
      <c r="I51" s="169"/>
      <c r="J51" s="169"/>
      <c r="K51" s="169"/>
      <c r="L51" s="169"/>
      <c r="M51" s="169"/>
      <c r="N51" s="169"/>
      <c r="O51" s="169"/>
      <c r="P51" s="169"/>
      <c r="Q51" s="169"/>
      <c r="R51" s="169"/>
      <c r="S51" s="169"/>
      <c r="T51" s="169"/>
      <c r="U51" s="169"/>
      <c r="V51" s="169"/>
      <c r="W51" s="169"/>
      <c r="X51" s="169"/>
      <c r="Y51" s="169"/>
      <c r="Z51" s="169"/>
      <c r="AA51" s="169"/>
      <c r="AB51" s="169"/>
      <c r="AC51" s="169"/>
      <c r="AD51" s="169"/>
      <c r="AE51" s="169"/>
      <c r="AF51" s="169"/>
      <c r="AG51" s="169"/>
      <c r="AH51" s="169"/>
      <c r="AI51" s="169"/>
      <c r="AJ51" s="169"/>
      <c r="AK51" s="169"/>
      <c r="AL51" s="169"/>
      <c r="AM51" s="169"/>
      <c r="AN51" s="169"/>
      <c r="AO51" s="169"/>
      <c r="AP51" s="169"/>
      <c r="AQ51" s="169"/>
      <c r="AR51" s="169"/>
      <c r="AS51" s="169"/>
      <c r="AT51" s="169"/>
      <c r="AU51" s="169"/>
      <c r="AV51" s="169"/>
      <c r="AW51" s="169"/>
      <c r="AX51" s="169"/>
      <c r="AY51" s="169"/>
      <c r="AZ51" s="169"/>
      <c r="BA51" s="169"/>
      <c r="BB51" s="169"/>
      <c r="BC51" s="169"/>
      <c r="BD51" s="169"/>
      <c r="BE51" s="169"/>
    </row>
    <row r="52" spans="1:57" ht="26.1" customHeight="1" x14ac:dyDescent="0.15">
      <c r="B52" s="944" t="s">
        <v>188</v>
      </c>
      <c r="C52" s="945"/>
      <c r="D52" s="945"/>
      <c r="E52" s="945"/>
      <c r="F52" s="945"/>
      <c r="G52" s="945"/>
      <c r="H52" s="945"/>
      <c r="I52" s="945"/>
      <c r="J52" s="945"/>
      <c r="K52" s="945"/>
      <c r="L52" s="945"/>
      <c r="M52" s="945"/>
      <c r="N52" s="945"/>
      <c r="O52" s="945"/>
      <c r="P52" s="945"/>
      <c r="Q52" s="945"/>
      <c r="R52" s="945"/>
      <c r="S52" s="945"/>
      <c r="T52" s="945"/>
      <c r="U52" s="945"/>
      <c r="V52" s="946"/>
      <c r="W52" s="950" t="s">
        <v>189</v>
      </c>
      <c r="X52" s="951"/>
      <c r="Y52" s="951"/>
      <c r="Z52" s="951"/>
      <c r="AA52" s="951"/>
      <c r="AB52" s="951"/>
      <c r="AC52" s="951"/>
      <c r="AD52" s="951"/>
      <c r="AE52" s="951"/>
      <c r="AF52" s="951"/>
      <c r="AG52" s="951"/>
      <c r="AH52" s="951"/>
      <c r="AI52" s="951"/>
      <c r="AJ52" s="951"/>
      <c r="AK52" s="951"/>
      <c r="AL52" s="951"/>
      <c r="AM52" s="951"/>
      <c r="AN52" s="951"/>
      <c r="AO52" s="951"/>
      <c r="AP52" s="951"/>
      <c r="AQ52" s="951"/>
      <c r="AR52" s="951"/>
      <c r="AS52" s="951"/>
      <c r="AT52" s="951"/>
      <c r="AU52" s="951"/>
      <c r="AV52" s="951"/>
      <c r="AW52" s="951"/>
      <c r="AX52" s="951"/>
      <c r="AY52" s="951"/>
      <c r="AZ52" s="952"/>
      <c r="BA52" s="953" t="s">
        <v>15</v>
      </c>
      <c r="BB52" s="953"/>
      <c r="BC52" s="953"/>
      <c r="BD52" s="953"/>
      <c r="BE52" s="953"/>
    </row>
    <row r="53" spans="1:57" ht="26.1" customHeight="1" x14ac:dyDescent="0.15">
      <c r="B53" s="944" t="s">
        <v>190</v>
      </c>
      <c r="C53" s="945"/>
      <c r="D53" s="945"/>
      <c r="E53" s="945"/>
      <c r="F53" s="945"/>
      <c r="G53" s="945"/>
      <c r="H53" s="945"/>
      <c r="I53" s="945"/>
      <c r="J53" s="945"/>
      <c r="K53" s="945"/>
      <c r="L53" s="945"/>
      <c r="M53" s="945"/>
      <c r="N53" s="945"/>
      <c r="O53" s="945"/>
      <c r="P53" s="945"/>
      <c r="Q53" s="945"/>
      <c r="R53" s="945"/>
      <c r="S53" s="945"/>
      <c r="T53" s="945"/>
      <c r="U53" s="945"/>
      <c r="V53" s="946"/>
      <c r="W53" s="950"/>
      <c r="X53" s="951"/>
      <c r="Y53" s="951"/>
      <c r="Z53" s="951"/>
      <c r="AA53" s="951"/>
      <c r="AB53" s="951"/>
      <c r="AC53" s="951"/>
      <c r="AD53" s="951"/>
      <c r="AE53" s="951"/>
      <c r="AF53" s="951"/>
      <c r="AG53" s="951"/>
      <c r="AH53" s="951"/>
      <c r="AI53" s="951"/>
      <c r="AJ53" s="951"/>
      <c r="AK53" s="951"/>
      <c r="AL53" s="951"/>
      <c r="AM53" s="951"/>
      <c r="AN53" s="951"/>
      <c r="AO53" s="951"/>
      <c r="AP53" s="951"/>
      <c r="AQ53" s="951"/>
      <c r="AR53" s="951"/>
      <c r="AS53" s="951"/>
      <c r="AT53" s="951"/>
      <c r="AU53" s="951"/>
      <c r="AV53" s="951"/>
      <c r="AW53" s="951"/>
      <c r="AX53" s="951"/>
      <c r="AY53" s="951"/>
      <c r="AZ53" s="952"/>
      <c r="BA53" s="954"/>
      <c r="BB53" s="954"/>
      <c r="BC53" s="954"/>
      <c r="BD53" s="954"/>
      <c r="BE53" s="954"/>
    </row>
    <row r="54" spans="1:57" s="203" customFormat="1" ht="12" x14ac:dyDescent="0.15">
      <c r="B54" s="299" t="s">
        <v>191</v>
      </c>
      <c r="D54" s="300"/>
      <c r="E54" s="300"/>
      <c r="F54" s="300"/>
      <c r="G54" s="300"/>
      <c r="H54" s="300"/>
      <c r="I54" s="300"/>
      <c r="J54" s="300"/>
      <c r="K54" s="300"/>
      <c r="L54" s="300"/>
      <c r="M54" s="300"/>
      <c r="N54" s="300"/>
      <c r="O54" s="300"/>
      <c r="P54" s="300"/>
      <c r="Q54" s="300"/>
      <c r="R54" s="300"/>
      <c r="S54" s="300"/>
      <c r="T54" s="299"/>
      <c r="U54" s="299"/>
      <c r="V54" s="299"/>
      <c r="W54" s="299"/>
      <c r="X54" s="299"/>
      <c r="Y54" s="299"/>
      <c r="Z54" s="299"/>
      <c r="AA54" s="299"/>
      <c r="AB54" s="299"/>
      <c r="AC54" s="299"/>
      <c r="AD54" s="299"/>
      <c r="AE54" s="299"/>
      <c r="AF54" s="299"/>
      <c r="AG54" s="299"/>
      <c r="AH54" s="299"/>
      <c r="AI54" s="299"/>
      <c r="AJ54" s="299"/>
      <c r="AK54" s="299"/>
      <c r="AL54" s="299"/>
      <c r="AM54" s="299"/>
      <c r="AN54" s="299"/>
      <c r="AO54" s="299"/>
      <c r="AP54" s="299"/>
      <c r="AQ54" s="299"/>
      <c r="AR54" s="299"/>
      <c r="AS54" s="299"/>
      <c r="AT54" s="299"/>
      <c r="AU54" s="299"/>
      <c r="AV54" s="299"/>
      <c r="AW54" s="299"/>
      <c r="AX54" s="299"/>
      <c r="AY54" s="299"/>
      <c r="AZ54" s="299"/>
      <c r="BA54" s="299"/>
      <c r="BB54" s="299"/>
      <c r="BC54" s="299"/>
      <c r="BD54" s="299"/>
      <c r="BE54" s="299"/>
    </row>
    <row r="55" spans="1:57" x14ac:dyDescent="0.15">
      <c r="B55" s="187"/>
    </row>
    <row r="56" spans="1:57" x14ac:dyDescent="0.15">
      <c r="B56" t="s">
        <v>192</v>
      </c>
    </row>
    <row r="57" spans="1:57" x14ac:dyDescent="0.15">
      <c r="B57" s="187"/>
    </row>
    <row r="58" spans="1:57" s="216" customFormat="1" ht="21.75" customHeight="1" x14ac:dyDescent="0.15">
      <c r="B58" s="940" t="s">
        <v>193</v>
      </c>
      <c r="C58" s="940"/>
      <c r="D58" s="940"/>
      <c r="E58" s="940"/>
      <c r="F58" s="940"/>
      <c r="G58" s="941"/>
      <c r="H58" s="942"/>
      <c r="I58" s="943"/>
      <c r="J58" s="943"/>
      <c r="K58" s="943"/>
      <c r="L58" s="943"/>
      <c r="M58" s="943"/>
      <c r="N58" s="940" t="s">
        <v>194</v>
      </c>
      <c r="O58" s="940"/>
      <c r="P58" s="940"/>
      <c r="Q58" s="940"/>
      <c r="R58" s="940"/>
      <c r="S58" s="941"/>
      <c r="T58" s="942"/>
      <c r="U58" s="943"/>
      <c r="V58" s="943"/>
      <c r="W58" s="943"/>
      <c r="X58" s="943"/>
      <c r="Y58" s="943"/>
    </row>
    <row r="59" spans="1:57" s="216" customFormat="1" x14ac:dyDescent="0.15">
      <c r="B59" s="218"/>
      <c r="C59" s="218"/>
      <c r="D59" s="218"/>
      <c r="E59" s="218"/>
      <c r="F59" s="218"/>
      <c r="G59" s="218"/>
      <c r="H59" s="187"/>
      <c r="I59" s="187"/>
      <c r="J59" s="187"/>
      <c r="K59" s="187"/>
      <c r="L59" s="187"/>
      <c r="M59" s="187"/>
      <c r="N59" s="218"/>
      <c r="O59" s="218"/>
      <c r="P59" s="218"/>
      <c r="Q59" s="218"/>
      <c r="R59" s="218"/>
      <c r="S59" s="218"/>
      <c r="T59" s="187"/>
      <c r="U59" s="187"/>
      <c r="V59" s="187"/>
      <c r="W59" s="187"/>
      <c r="X59" s="187"/>
      <c r="Y59" s="187"/>
    </row>
    <row r="60" spans="1:57" s="216" customFormat="1" ht="26.1" customHeight="1" x14ac:dyDescent="0.15">
      <c r="B60" s="940"/>
      <c r="C60" s="940"/>
      <c r="D60" s="940"/>
      <c r="E60" s="940"/>
      <c r="F60" s="940"/>
      <c r="G60" s="940"/>
      <c r="H60" s="940"/>
      <c r="I60" s="940"/>
      <c r="J60" s="944" t="s">
        <v>195</v>
      </c>
      <c r="K60" s="945"/>
      <c r="L60" s="945"/>
      <c r="M60" s="945"/>
      <c r="N60" s="945"/>
      <c r="O60" s="945"/>
      <c r="P60" s="945"/>
      <c r="Q60" s="945"/>
      <c r="R60" s="945"/>
      <c r="S60" s="945"/>
      <c r="T60" s="945"/>
      <c r="U60" s="945"/>
      <c r="V60" s="945"/>
      <c r="W60" s="945"/>
      <c r="X60" s="946"/>
      <c r="Y60" s="944" t="s">
        <v>196</v>
      </c>
      <c r="Z60" s="945"/>
      <c r="AA60" s="945"/>
      <c r="AB60" s="945"/>
      <c r="AC60" s="945"/>
      <c r="AD60" s="945"/>
      <c r="AE60" s="945"/>
      <c r="AF60" s="945"/>
      <c r="AG60" s="945"/>
      <c r="AH60" s="945"/>
      <c r="AI60" s="945"/>
      <c r="AJ60" s="945"/>
      <c r="AK60" s="945"/>
      <c r="AL60" s="945"/>
      <c r="AM60" s="945"/>
      <c r="AN60" s="945"/>
      <c r="AO60" s="945"/>
      <c r="AP60" s="945"/>
      <c r="AQ60" s="945"/>
      <c r="AR60" s="945"/>
      <c r="AS60" s="945"/>
      <c r="AT60" s="945"/>
      <c r="AU60" s="945"/>
      <c r="AV60" s="945"/>
      <c r="AW60" s="945"/>
      <c r="AX60" s="945"/>
      <c r="AY60" s="945"/>
      <c r="AZ60" s="945"/>
      <c r="BA60" s="945"/>
      <c r="BB60" s="945"/>
      <c r="BC60" s="945"/>
      <c r="BD60" s="945"/>
      <c r="BE60" s="946"/>
    </row>
    <row r="61" spans="1:57" ht="39.75" customHeight="1" x14ac:dyDescent="0.15">
      <c r="B61" s="940"/>
      <c r="C61" s="940"/>
      <c r="D61" s="940"/>
      <c r="E61" s="940"/>
      <c r="F61" s="940"/>
      <c r="G61" s="940"/>
      <c r="H61" s="940"/>
      <c r="I61" s="940"/>
      <c r="J61" s="932" t="s">
        <v>197</v>
      </c>
      <c r="K61" s="918"/>
      <c r="L61" s="918"/>
      <c r="M61" s="918"/>
      <c r="N61" s="918"/>
      <c r="O61" s="918"/>
      <c r="P61" s="918"/>
      <c r="Q61" s="918"/>
      <c r="R61" s="918"/>
      <c r="S61" s="933" t="s">
        <v>198</v>
      </c>
      <c r="T61" s="933"/>
      <c r="U61" s="933"/>
      <c r="V61" s="933"/>
      <c r="W61" s="933"/>
      <c r="X61" s="934"/>
      <c r="Y61" s="932" t="s">
        <v>197</v>
      </c>
      <c r="Z61" s="918"/>
      <c r="AA61" s="918"/>
      <c r="AB61" s="918"/>
      <c r="AC61" s="918"/>
      <c r="AD61" s="918"/>
      <c r="AE61" s="918"/>
      <c r="AF61" s="918"/>
      <c r="AG61" s="918"/>
      <c r="AH61" s="918" t="s">
        <v>199</v>
      </c>
      <c r="AI61" s="918"/>
      <c r="AJ61" s="918"/>
      <c r="AK61" s="918"/>
      <c r="AL61" s="918"/>
      <c r="AM61" s="918"/>
      <c r="AN61" s="918"/>
      <c r="AO61" s="918"/>
      <c r="AP61" s="918"/>
      <c r="AQ61" s="918" t="s">
        <v>199</v>
      </c>
      <c r="AR61" s="918"/>
      <c r="AS61" s="918"/>
      <c r="AT61" s="918"/>
      <c r="AU61" s="918"/>
      <c r="AV61" s="918"/>
      <c r="AW61" s="918"/>
      <c r="AX61" s="918"/>
      <c r="AY61" s="918"/>
      <c r="AZ61" s="933" t="s">
        <v>198</v>
      </c>
      <c r="BA61" s="933"/>
      <c r="BB61" s="933"/>
      <c r="BC61" s="933"/>
      <c r="BD61" s="933"/>
      <c r="BE61" s="934"/>
    </row>
    <row r="62" spans="1:57" ht="26.25" customHeight="1" x14ac:dyDescent="0.15">
      <c r="B62" s="911" t="s">
        <v>200</v>
      </c>
      <c r="C62" s="912"/>
      <c r="D62" s="912"/>
      <c r="E62" s="912"/>
      <c r="F62" s="912"/>
      <c r="G62" s="912"/>
      <c r="H62" s="912"/>
      <c r="I62" s="913"/>
      <c r="J62" s="932"/>
      <c r="K62" s="918"/>
      <c r="L62" s="918"/>
      <c r="M62" s="918"/>
      <c r="N62" s="918"/>
      <c r="O62" s="918"/>
      <c r="P62" s="918"/>
      <c r="Q62" s="918"/>
      <c r="R62" s="918"/>
      <c r="S62" s="933"/>
      <c r="T62" s="933"/>
      <c r="U62" s="933"/>
      <c r="V62" s="933"/>
      <c r="W62" s="933"/>
      <c r="X62" s="934"/>
      <c r="Y62" s="932"/>
      <c r="Z62" s="918"/>
      <c r="AA62" s="918"/>
      <c r="AB62" s="918"/>
      <c r="AC62" s="918"/>
      <c r="AD62" s="918"/>
      <c r="AE62" s="918"/>
      <c r="AF62" s="918"/>
      <c r="AG62" s="918"/>
      <c r="AH62" s="918"/>
      <c r="AI62" s="918"/>
      <c r="AJ62" s="918"/>
      <c r="AK62" s="918"/>
      <c r="AL62" s="918"/>
      <c r="AM62" s="918"/>
      <c r="AN62" s="918"/>
      <c r="AO62" s="918"/>
      <c r="AP62" s="918"/>
      <c r="AQ62" s="918"/>
      <c r="AR62" s="918"/>
      <c r="AS62" s="918"/>
      <c r="AT62" s="918"/>
      <c r="AU62" s="918"/>
      <c r="AV62" s="918"/>
      <c r="AW62" s="918"/>
      <c r="AX62" s="918"/>
      <c r="AY62" s="918"/>
      <c r="AZ62" s="933"/>
      <c r="BA62" s="933"/>
      <c r="BB62" s="933"/>
      <c r="BC62" s="933"/>
      <c r="BD62" s="933"/>
      <c r="BE62" s="934"/>
    </row>
    <row r="63" spans="1:57" ht="26.25" customHeight="1" x14ac:dyDescent="0.15">
      <c r="B63" s="929" t="s">
        <v>201</v>
      </c>
      <c r="C63" s="930"/>
      <c r="D63" s="930"/>
      <c r="E63" s="930"/>
      <c r="F63" s="930"/>
      <c r="G63" s="930"/>
      <c r="H63" s="930"/>
      <c r="I63" s="931"/>
      <c r="J63" s="932"/>
      <c r="K63" s="918"/>
      <c r="L63" s="918"/>
      <c r="M63" s="918"/>
      <c r="N63" s="918"/>
      <c r="O63" s="918"/>
      <c r="P63" s="918"/>
      <c r="Q63" s="918"/>
      <c r="R63" s="918"/>
      <c r="S63" s="933"/>
      <c r="T63" s="933"/>
      <c r="U63" s="933"/>
      <c r="V63" s="933"/>
      <c r="W63" s="933"/>
      <c r="X63" s="934"/>
      <c r="Y63" s="932"/>
      <c r="Z63" s="918"/>
      <c r="AA63" s="918"/>
      <c r="AB63" s="918"/>
      <c r="AC63" s="918"/>
      <c r="AD63" s="918"/>
      <c r="AE63" s="918"/>
      <c r="AF63" s="918"/>
      <c r="AG63" s="939"/>
      <c r="AH63" s="918"/>
      <c r="AI63" s="918"/>
      <c r="AJ63" s="918"/>
      <c r="AK63" s="918"/>
      <c r="AL63" s="918"/>
      <c r="AM63" s="918"/>
      <c r="AN63" s="918"/>
      <c r="AO63" s="918"/>
      <c r="AP63" s="918"/>
      <c r="AQ63" s="918"/>
      <c r="AR63" s="918"/>
      <c r="AS63" s="918"/>
      <c r="AT63" s="918"/>
      <c r="AU63" s="918"/>
      <c r="AV63" s="918"/>
      <c r="AW63" s="918"/>
      <c r="AX63" s="918"/>
      <c r="AY63" s="918"/>
      <c r="AZ63" s="933"/>
      <c r="BA63" s="933"/>
      <c r="BB63" s="933"/>
      <c r="BC63" s="933"/>
      <c r="BD63" s="933"/>
      <c r="BE63" s="934"/>
    </row>
    <row r="64" spans="1:57" ht="26.25" customHeight="1" x14ac:dyDescent="0.15">
      <c r="B64" s="929" t="s">
        <v>202</v>
      </c>
      <c r="C64" s="930"/>
      <c r="D64" s="930"/>
      <c r="E64" s="930"/>
      <c r="F64" s="930"/>
      <c r="G64" s="930"/>
      <c r="H64" s="930"/>
      <c r="I64" s="931"/>
      <c r="J64" s="932"/>
      <c r="K64" s="918"/>
      <c r="L64" s="918"/>
      <c r="M64" s="918"/>
      <c r="N64" s="918"/>
      <c r="O64" s="918"/>
      <c r="P64" s="918"/>
      <c r="Q64" s="918"/>
      <c r="R64" s="918"/>
      <c r="S64" s="933"/>
      <c r="T64" s="933"/>
      <c r="U64" s="933"/>
      <c r="V64" s="933"/>
      <c r="W64" s="933"/>
      <c r="X64" s="934"/>
      <c r="Y64" s="932"/>
      <c r="Z64" s="918"/>
      <c r="AA64" s="918"/>
      <c r="AB64" s="918"/>
      <c r="AC64" s="918"/>
      <c r="AD64" s="918"/>
      <c r="AE64" s="918"/>
      <c r="AF64" s="918"/>
      <c r="AG64" s="918"/>
      <c r="AH64" s="918"/>
      <c r="AI64" s="918"/>
      <c r="AJ64" s="918"/>
      <c r="AK64" s="918"/>
      <c r="AL64" s="918"/>
      <c r="AM64" s="918"/>
      <c r="AN64" s="918"/>
      <c r="AO64" s="918"/>
      <c r="AP64" s="918"/>
      <c r="AQ64" s="918"/>
      <c r="AR64" s="918"/>
      <c r="AS64" s="918"/>
      <c r="AT64" s="918"/>
      <c r="AU64" s="918"/>
      <c r="AV64" s="918"/>
      <c r="AW64" s="918"/>
      <c r="AX64" s="918"/>
      <c r="AY64" s="918"/>
      <c r="AZ64" s="933"/>
      <c r="BA64" s="933"/>
      <c r="BB64" s="933"/>
      <c r="BC64" s="933"/>
      <c r="BD64" s="933"/>
      <c r="BE64" s="934"/>
    </row>
    <row r="65" spans="2:57" ht="26.25" customHeight="1" x14ac:dyDescent="0.15">
      <c r="B65" s="929" t="s">
        <v>203</v>
      </c>
      <c r="C65" s="930"/>
      <c r="D65" s="930"/>
      <c r="E65" s="930"/>
      <c r="F65" s="930"/>
      <c r="G65" s="930"/>
      <c r="H65" s="930"/>
      <c r="I65" s="931"/>
      <c r="J65" s="932"/>
      <c r="K65" s="918"/>
      <c r="L65" s="918"/>
      <c r="M65" s="918"/>
      <c r="N65" s="918"/>
      <c r="O65" s="918"/>
      <c r="P65" s="918"/>
      <c r="Q65" s="918"/>
      <c r="R65" s="918"/>
      <c r="S65" s="933"/>
      <c r="T65" s="933"/>
      <c r="U65" s="933"/>
      <c r="V65" s="933"/>
      <c r="W65" s="933"/>
      <c r="X65" s="934"/>
      <c r="Y65" s="932"/>
      <c r="Z65" s="918"/>
      <c r="AA65" s="918"/>
      <c r="AB65" s="918"/>
      <c r="AC65" s="918"/>
      <c r="AD65" s="918"/>
      <c r="AE65" s="918"/>
      <c r="AF65" s="918"/>
      <c r="AG65" s="918"/>
      <c r="AH65" s="918"/>
      <c r="AI65" s="918"/>
      <c r="AJ65" s="918"/>
      <c r="AK65" s="918"/>
      <c r="AL65" s="918"/>
      <c r="AM65" s="918"/>
      <c r="AN65" s="918"/>
      <c r="AO65" s="918"/>
      <c r="AP65" s="918"/>
      <c r="AQ65" s="918"/>
      <c r="AR65" s="918"/>
      <c r="AS65" s="918"/>
      <c r="AT65" s="918"/>
      <c r="AU65" s="918"/>
      <c r="AV65" s="918"/>
      <c r="AW65" s="918"/>
      <c r="AX65" s="918"/>
      <c r="AY65" s="918"/>
      <c r="AZ65" s="933"/>
      <c r="BA65" s="933"/>
      <c r="BB65" s="933"/>
      <c r="BC65" s="933"/>
      <c r="BD65" s="933"/>
      <c r="BE65" s="934"/>
    </row>
    <row r="66" spans="2:57" ht="26.25" customHeight="1" x14ac:dyDescent="0.15">
      <c r="B66" s="929" t="s">
        <v>204</v>
      </c>
      <c r="C66" s="930"/>
      <c r="D66" s="930"/>
      <c r="E66" s="930"/>
      <c r="F66" s="930"/>
      <c r="G66" s="930"/>
      <c r="H66" s="930"/>
      <c r="I66" s="931"/>
      <c r="J66" s="932"/>
      <c r="K66" s="918"/>
      <c r="L66" s="918"/>
      <c r="M66" s="918"/>
      <c r="N66" s="918"/>
      <c r="O66" s="918"/>
      <c r="P66" s="918"/>
      <c r="Q66" s="918"/>
      <c r="R66" s="918"/>
      <c r="S66" s="933"/>
      <c r="T66" s="933"/>
      <c r="U66" s="933"/>
      <c r="V66" s="933"/>
      <c r="W66" s="933"/>
      <c r="X66" s="934"/>
      <c r="Y66" s="932"/>
      <c r="Z66" s="918"/>
      <c r="AA66" s="918"/>
      <c r="AB66" s="918"/>
      <c r="AC66" s="918"/>
      <c r="AD66" s="918"/>
      <c r="AE66" s="918"/>
      <c r="AF66" s="918"/>
      <c r="AG66" s="918"/>
      <c r="AH66" s="918"/>
      <c r="AI66" s="918"/>
      <c r="AJ66" s="918"/>
      <c r="AK66" s="918"/>
      <c r="AL66" s="918"/>
      <c r="AM66" s="918"/>
      <c r="AN66" s="918"/>
      <c r="AO66" s="918"/>
      <c r="AP66" s="918"/>
      <c r="AQ66" s="918"/>
      <c r="AR66" s="918"/>
      <c r="AS66" s="918"/>
      <c r="AT66" s="918"/>
      <c r="AU66" s="918"/>
      <c r="AV66" s="918"/>
      <c r="AW66" s="918"/>
      <c r="AX66" s="918"/>
      <c r="AY66" s="918"/>
      <c r="AZ66" s="933"/>
      <c r="BA66" s="933"/>
      <c r="BB66" s="933"/>
      <c r="BC66" s="933"/>
      <c r="BD66" s="933"/>
      <c r="BE66" s="934"/>
    </row>
    <row r="67" spans="2:57" ht="26.25" customHeight="1" x14ac:dyDescent="0.15">
      <c r="B67" s="935" t="s">
        <v>205</v>
      </c>
      <c r="C67" s="936"/>
      <c r="D67" s="936"/>
      <c r="E67" s="936"/>
      <c r="F67" s="936"/>
      <c r="G67" s="936"/>
      <c r="H67" s="936"/>
      <c r="I67" s="937"/>
      <c r="J67" s="938"/>
      <c r="K67" s="918"/>
      <c r="L67" s="918"/>
      <c r="M67" s="918"/>
      <c r="N67" s="918"/>
      <c r="O67" s="918"/>
      <c r="P67" s="918"/>
      <c r="Q67" s="918"/>
      <c r="R67" s="918"/>
      <c r="S67" s="933"/>
      <c r="T67" s="933"/>
      <c r="U67" s="933"/>
      <c r="V67" s="933"/>
      <c r="W67" s="933"/>
      <c r="X67" s="934"/>
      <c r="Y67" s="932"/>
      <c r="Z67" s="918"/>
      <c r="AA67" s="918"/>
      <c r="AB67" s="918"/>
      <c r="AC67" s="918"/>
      <c r="AD67" s="918"/>
      <c r="AE67" s="918"/>
      <c r="AF67" s="918"/>
      <c r="AG67" s="918"/>
      <c r="AH67" s="918"/>
      <c r="AI67" s="918"/>
      <c r="AJ67" s="918"/>
      <c r="AK67" s="918"/>
      <c r="AL67" s="918"/>
      <c r="AM67" s="918"/>
      <c r="AN67" s="918"/>
      <c r="AO67" s="918"/>
      <c r="AP67" s="918"/>
      <c r="AQ67" s="918"/>
      <c r="AR67" s="918"/>
      <c r="AS67" s="918"/>
      <c r="AT67" s="918"/>
      <c r="AU67" s="918"/>
      <c r="AV67" s="918"/>
      <c r="AW67" s="918"/>
      <c r="AX67" s="918"/>
      <c r="AY67" s="918"/>
      <c r="AZ67" s="933"/>
      <c r="BA67" s="933"/>
      <c r="BB67" s="933"/>
      <c r="BC67" s="933"/>
      <c r="BD67" s="933"/>
      <c r="BE67" s="934"/>
    </row>
    <row r="68" spans="2:57" ht="26.25" customHeight="1" x14ac:dyDescent="0.15">
      <c r="B68" s="935" t="s">
        <v>206</v>
      </c>
      <c r="C68" s="936"/>
      <c r="D68" s="936"/>
      <c r="E68" s="936"/>
      <c r="F68" s="936"/>
      <c r="G68" s="936"/>
      <c r="H68" s="936"/>
      <c r="I68" s="937"/>
      <c r="J68" s="938"/>
      <c r="K68" s="918"/>
      <c r="L68" s="918"/>
      <c r="M68" s="918"/>
      <c r="N68" s="918"/>
      <c r="O68" s="918"/>
      <c r="P68" s="918"/>
      <c r="Q68" s="918"/>
      <c r="R68" s="918"/>
      <c r="S68" s="933"/>
      <c r="T68" s="933"/>
      <c r="U68" s="933"/>
      <c r="V68" s="933"/>
      <c r="W68" s="933"/>
      <c r="X68" s="934"/>
      <c r="Y68" s="932"/>
      <c r="Z68" s="918"/>
      <c r="AA68" s="918"/>
      <c r="AB68" s="918"/>
      <c r="AC68" s="918"/>
      <c r="AD68" s="918"/>
      <c r="AE68" s="918"/>
      <c r="AF68" s="918"/>
      <c r="AG68" s="918"/>
      <c r="AH68" s="918"/>
      <c r="AI68" s="918"/>
      <c r="AJ68" s="918"/>
      <c r="AK68" s="918"/>
      <c r="AL68" s="918"/>
      <c r="AM68" s="918"/>
      <c r="AN68" s="918"/>
      <c r="AO68" s="918"/>
      <c r="AP68" s="918"/>
      <c r="AQ68" s="918"/>
      <c r="AR68" s="918"/>
      <c r="AS68" s="918"/>
      <c r="AT68" s="918"/>
      <c r="AU68" s="918"/>
      <c r="AV68" s="918"/>
      <c r="AW68" s="918"/>
      <c r="AX68" s="918"/>
      <c r="AY68" s="918"/>
      <c r="AZ68" s="933"/>
      <c r="BA68" s="933"/>
      <c r="BB68" s="933"/>
      <c r="BC68" s="933"/>
      <c r="BD68" s="933"/>
      <c r="BE68" s="934"/>
    </row>
    <row r="69" spans="2:57" ht="26.25" customHeight="1" x14ac:dyDescent="0.15">
      <c r="B69" s="929" t="s">
        <v>207</v>
      </c>
      <c r="C69" s="930"/>
      <c r="D69" s="930"/>
      <c r="E69" s="930"/>
      <c r="F69" s="930"/>
      <c r="G69" s="930"/>
      <c r="H69" s="930"/>
      <c r="I69" s="931"/>
      <c r="J69" s="932"/>
      <c r="K69" s="918"/>
      <c r="L69" s="918"/>
      <c r="M69" s="918"/>
      <c r="N69" s="918"/>
      <c r="O69" s="918"/>
      <c r="P69" s="918"/>
      <c r="Q69" s="918"/>
      <c r="R69" s="918"/>
      <c r="S69" s="933"/>
      <c r="T69" s="933"/>
      <c r="U69" s="933"/>
      <c r="V69" s="933"/>
      <c r="W69" s="933"/>
      <c r="X69" s="934"/>
      <c r="Y69" s="932"/>
      <c r="Z69" s="918"/>
      <c r="AA69" s="918"/>
      <c r="AB69" s="918"/>
      <c r="AC69" s="918"/>
      <c r="AD69" s="918"/>
      <c r="AE69" s="918"/>
      <c r="AF69" s="918"/>
      <c r="AG69" s="918"/>
      <c r="AH69" s="918"/>
      <c r="AI69" s="918"/>
      <c r="AJ69" s="918"/>
      <c r="AK69" s="918"/>
      <c r="AL69" s="918"/>
      <c r="AM69" s="918"/>
      <c r="AN69" s="918"/>
      <c r="AO69" s="918"/>
      <c r="AP69" s="918"/>
      <c r="AQ69" s="918"/>
      <c r="AR69" s="918"/>
      <c r="AS69" s="918"/>
      <c r="AT69" s="918"/>
      <c r="AU69" s="918"/>
      <c r="AV69" s="918"/>
      <c r="AW69" s="918"/>
      <c r="AX69" s="918"/>
      <c r="AY69" s="918"/>
      <c r="AZ69" s="933"/>
      <c r="BA69" s="933"/>
      <c r="BB69" s="933"/>
      <c r="BC69" s="933"/>
      <c r="BD69" s="933"/>
      <c r="BE69" s="934"/>
    </row>
    <row r="70" spans="2:57" ht="26.25" customHeight="1" x14ac:dyDescent="0.15">
      <c r="B70" s="929" t="s">
        <v>208</v>
      </c>
      <c r="C70" s="930"/>
      <c r="D70" s="930"/>
      <c r="E70" s="930"/>
      <c r="F70" s="930"/>
      <c r="G70" s="930"/>
      <c r="H70" s="930"/>
      <c r="I70" s="931"/>
      <c r="J70" s="932"/>
      <c r="K70" s="918"/>
      <c r="L70" s="918"/>
      <c r="M70" s="918"/>
      <c r="N70" s="918"/>
      <c r="O70" s="918"/>
      <c r="P70" s="918"/>
      <c r="Q70" s="918"/>
      <c r="R70" s="918"/>
      <c r="S70" s="933"/>
      <c r="T70" s="933"/>
      <c r="U70" s="933"/>
      <c r="V70" s="933"/>
      <c r="W70" s="933"/>
      <c r="X70" s="934"/>
      <c r="Y70" s="932"/>
      <c r="Z70" s="918"/>
      <c r="AA70" s="918"/>
      <c r="AB70" s="918"/>
      <c r="AC70" s="918"/>
      <c r="AD70" s="918"/>
      <c r="AE70" s="918"/>
      <c r="AF70" s="918"/>
      <c r="AG70" s="918"/>
      <c r="AH70" s="918"/>
      <c r="AI70" s="918"/>
      <c r="AJ70" s="918"/>
      <c r="AK70" s="918"/>
      <c r="AL70" s="918"/>
      <c r="AM70" s="918"/>
      <c r="AN70" s="918"/>
      <c r="AO70" s="918"/>
      <c r="AP70" s="918"/>
      <c r="AQ70" s="918"/>
      <c r="AR70" s="918"/>
      <c r="AS70" s="918"/>
      <c r="AT70" s="918"/>
      <c r="AU70" s="918"/>
      <c r="AV70" s="918"/>
      <c r="AW70" s="918"/>
      <c r="AX70" s="918"/>
      <c r="AY70" s="918"/>
      <c r="AZ70" s="933"/>
      <c r="BA70" s="933"/>
      <c r="BB70" s="933"/>
      <c r="BC70" s="933"/>
      <c r="BD70" s="933"/>
      <c r="BE70" s="934"/>
    </row>
    <row r="71" spans="2:57" ht="26.25" customHeight="1" x14ac:dyDescent="0.15">
      <c r="B71" s="911" t="s">
        <v>209</v>
      </c>
      <c r="C71" s="912"/>
      <c r="D71" s="912"/>
      <c r="E71" s="912"/>
      <c r="F71" s="912"/>
      <c r="G71" s="912"/>
      <c r="H71" s="912"/>
      <c r="I71" s="913"/>
      <c r="J71" s="914"/>
      <c r="K71" s="915"/>
      <c r="L71" s="915"/>
      <c r="M71" s="915"/>
      <c r="N71" s="915"/>
      <c r="O71" s="915"/>
      <c r="P71" s="915"/>
      <c r="Q71" s="915"/>
      <c r="R71" s="915"/>
      <c r="S71" s="916"/>
      <c r="T71" s="916"/>
      <c r="U71" s="916"/>
      <c r="V71" s="916"/>
      <c r="W71" s="916"/>
      <c r="X71" s="917"/>
      <c r="Y71" s="914"/>
      <c r="Z71" s="915"/>
      <c r="AA71" s="915"/>
      <c r="AB71" s="915"/>
      <c r="AC71" s="915"/>
      <c r="AD71" s="915"/>
      <c r="AE71" s="915"/>
      <c r="AF71" s="915"/>
      <c r="AG71" s="915"/>
      <c r="AH71" s="918"/>
      <c r="AI71" s="918"/>
      <c r="AJ71" s="918"/>
      <c r="AK71" s="918"/>
      <c r="AL71" s="918"/>
      <c r="AM71" s="918"/>
      <c r="AN71" s="918"/>
      <c r="AO71" s="918"/>
      <c r="AP71" s="918"/>
      <c r="AQ71" s="918"/>
      <c r="AR71" s="918"/>
      <c r="AS71" s="918"/>
      <c r="AT71" s="918"/>
      <c r="AU71" s="918"/>
      <c r="AV71" s="918"/>
      <c r="AW71" s="918"/>
      <c r="AX71" s="918"/>
      <c r="AY71" s="918"/>
      <c r="AZ71" s="927"/>
      <c r="BA71" s="927"/>
      <c r="BB71" s="927"/>
      <c r="BC71" s="927"/>
      <c r="BD71" s="927"/>
      <c r="BE71" s="928"/>
    </row>
    <row r="72" spans="2:57" s="219" customFormat="1" ht="26.25" customHeight="1" x14ac:dyDescent="0.15">
      <c r="B72" s="911" t="s">
        <v>210</v>
      </c>
      <c r="C72" s="912"/>
      <c r="D72" s="912"/>
      <c r="E72" s="912"/>
      <c r="F72" s="912"/>
      <c r="G72" s="912"/>
      <c r="H72" s="912"/>
      <c r="I72" s="913"/>
      <c r="J72" s="914"/>
      <c r="K72" s="915"/>
      <c r="L72" s="915"/>
      <c r="M72" s="915"/>
      <c r="N72" s="915"/>
      <c r="O72" s="915"/>
      <c r="P72" s="915"/>
      <c r="Q72" s="915"/>
      <c r="R72" s="915"/>
      <c r="S72" s="916"/>
      <c r="T72" s="916"/>
      <c r="U72" s="916"/>
      <c r="V72" s="916"/>
      <c r="W72" s="916"/>
      <c r="X72" s="917"/>
      <c r="Y72" s="914"/>
      <c r="Z72" s="915"/>
      <c r="AA72" s="915"/>
      <c r="AB72" s="915"/>
      <c r="AC72" s="915"/>
      <c r="AD72" s="915"/>
      <c r="AE72" s="915"/>
      <c r="AF72" s="915"/>
      <c r="AG72" s="915"/>
      <c r="AH72" s="918"/>
      <c r="AI72" s="918"/>
      <c r="AJ72" s="918"/>
      <c r="AK72" s="918"/>
      <c r="AL72" s="918"/>
      <c r="AM72" s="918"/>
      <c r="AN72" s="918"/>
      <c r="AO72" s="918"/>
      <c r="AP72" s="918"/>
      <c r="AQ72" s="918"/>
      <c r="AR72" s="918"/>
      <c r="AS72" s="918"/>
      <c r="AT72" s="918"/>
      <c r="AU72" s="918"/>
      <c r="AV72" s="918"/>
      <c r="AW72" s="918"/>
      <c r="AX72" s="918"/>
      <c r="AY72" s="918"/>
      <c r="AZ72" s="916"/>
      <c r="BA72" s="916"/>
      <c r="BB72" s="916"/>
      <c r="BC72" s="916"/>
      <c r="BD72" s="916"/>
      <c r="BE72" s="917"/>
    </row>
    <row r="73" spans="2:57" ht="26.25" customHeight="1" x14ac:dyDescent="0.15">
      <c r="B73" s="911" t="s">
        <v>211</v>
      </c>
      <c r="C73" s="912"/>
      <c r="D73" s="912"/>
      <c r="E73" s="912"/>
      <c r="F73" s="912"/>
      <c r="G73" s="912"/>
      <c r="H73" s="912"/>
      <c r="I73" s="913"/>
      <c r="J73" s="914"/>
      <c r="K73" s="915"/>
      <c r="L73" s="915"/>
      <c r="M73" s="915"/>
      <c r="N73" s="915"/>
      <c r="O73" s="915"/>
      <c r="P73" s="915"/>
      <c r="Q73" s="915"/>
      <c r="R73" s="915"/>
      <c r="S73" s="916"/>
      <c r="T73" s="916"/>
      <c r="U73" s="916"/>
      <c r="V73" s="916"/>
      <c r="W73" s="916"/>
      <c r="X73" s="917"/>
      <c r="Y73" s="914"/>
      <c r="Z73" s="915"/>
      <c r="AA73" s="915"/>
      <c r="AB73" s="915"/>
      <c r="AC73" s="915"/>
      <c r="AD73" s="915"/>
      <c r="AE73" s="915"/>
      <c r="AF73" s="915"/>
      <c r="AG73" s="915"/>
      <c r="AH73" s="918"/>
      <c r="AI73" s="918"/>
      <c r="AJ73" s="918"/>
      <c r="AK73" s="918"/>
      <c r="AL73" s="918"/>
      <c r="AM73" s="918"/>
      <c r="AN73" s="918"/>
      <c r="AO73" s="918"/>
      <c r="AP73" s="918"/>
      <c r="AQ73" s="918"/>
      <c r="AR73" s="918"/>
      <c r="AS73" s="918"/>
      <c r="AT73" s="918"/>
      <c r="AU73" s="918"/>
      <c r="AV73" s="918"/>
      <c r="AW73" s="918"/>
      <c r="AX73" s="918"/>
      <c r="AY73" s="918"/>
      <c r="AZ73" s="916"/>
      <c r="BA73" s="916"/>
      <c r="BB73" s="916"/>
      <c r="BC73" s="916"/>
      <c r="BD73" s="916"/>
      <c r="BE73" s="917"/>
    </row>
    <row r="74" spans="2:57" ht="26.25" customHeight="1" x14ac:dyDescent="0.15">
      <c r="B74" s="929" t="s">
        <v>212</v>
      </c>
      <c r="C74" s="930"/>
      <c r="D74" s="930"/>
      <c r="E74" s="930"/>
      <c r="F74" s="930"/>
      <c r="G74" s="930"/>
      <c r="H74" s="930"/>
      <c r="I74" s="931"/>
      <c r="J74" s="914"/>
      <c r="K74" s="915"/>
      <c r="L74" s="915"/>
      <c r="M74" s="915"/>
      <c r="N74" s="915"/>
      <c r="O74" s="915"/>
      <c r="P74" s="915"/>
      <c r="Q74" s="915"/>
      <c r="R74" s="915"/>
      <c r="S74" s="916"/>
      <c r="T74" s="916"/>
      <c r="U74" s="916"/>
      <c r="V74" s="916"/>
      <c r="W74" s="916"/>
      <c r="X74" s="917"/>
      <c r="Y74" s="914"/>
      <c r="Z74" s="915"/>
      <c r="AA74" s="915"/>
      <c r="AB74" s="915"/>
      <c r="AC74" s="915"/>
      <c r="AD74" s="915"/>
      <c r="AE74" s="915"/>
      <c r="AF74" s="915"/>
      <c r="AG74" s="915"/>
      <c r="AH74" s="918"/>
      <c r="AI74" s="918"/>
      <c r="AJ74" s="918"/>
      <c r="AK74" s="918"/>
      <c r="AL74" s="918"/>
      <c r="AM74" s="918"/>
      <c r="AN74" s="918"/>
      <c r="AO74" s="918"/>
      <c r="AP74" s="918"/>
      <c r="AQ74" s="918"/>
      <c r="AR74" s="918"/>
      <c r="AS74" s="918"/>
      <c r="AT74" s="918"/>
      <c r="AU74" s="918"/>
      <c r="AV74" s="918"/>
      <c r="AW74" s="918"/>
      <c r="AX74" s="918"/>
      <c r="AY74" s="918"/>
      <c r="AZ74" s="916"/>
      <c r="BA74" s="916"/>
      <c r="BB74" s="916"/>
      <c r="BC74" s="916"/>
      <c r="BD74" s="916"/>
      <c r="BE74" s="917"/>
    </row>
    <row r="75" spans="2:57" ht="26.25" customHeight="1" x14ac:dyDescent="0.15">
      <c r="B75" s="929" t="s">
        <v>213</v>
      </c>
      <c r="C75" s="930"/>
      <c r="D75" s="930"/>
      <c r="E75" s="930"/>
      <c r="F75" s="930"/>
      <c r="G75" s="930"/>
      <c r="H75" s="930"/>
      <c r="I75" s="931"/>
      <c r="J75" s="914"/>
      <c r="K75" s="915"/>
      <c r="L75" s="915"/>
      <c r="M75" s="915"/>
      <c r="N75" s="915"/>
      <c r="O75" s="915"/>
      <c r="P75" s="915"/>
      <c r="Q75" s="915"/>
      <c r="R75" s="915"/>
      <c r="S75" s="916"/>
      <c r="T75" s="916"/>
      <c r="U75" s="916"/>
      <c r="V75" s="916"/>
      <c r="W75" s="916"/>
      <c r="X75" s="917"/>
      <c r="Y75" s="914"/>
      <c r="Z75" s="915"/>
      <c r="AA75" s="915"/>
      <c r="AB75" s="915"/>
      <c r="AC75" s="915"/>
      <c r="AD75" s="915"/>
      <c r="AE75" s="915"/>
      <c r="AF75" s="915"/>
      <c r="AG75" s="915"/>
      <c r="AH75" s="918"/>
      <c r="AI75" s="918"/>
      <c r="AJ75" s="918"/>
      <c r="AK75" s="918"/>
      <c r="AL75" s="918"/>
      <c r="AM75" s="918"/>
      <c r="AN75" s="918"/>
      <c r="AO75" s="918"/>
      <c r="AP75" s="918"/>
      <c r="AQ75" s="918"/>
      <c r="AR75" s="918"/>
      <c r="AS75" s="918"/>
      <c r="AT75" s="918"/>
      <c r="AU75" s="918"/>
      <c r="AV75" s="918"/>
      <c r="AW75" s="918"/>
      <c r="AX75" s="918"/>
      <c r="AY75" s="918"/>
      <c r="AZ75" s="916"/>
      <c r="BA75" s="916"/>
      <c r="BB75" s="916"/>
      <c r="BC75" s="916"/>
      <c r="BD75" s="916"/>
      <c r="BE75" s="917"/>
    </row>
    <row r="76" spans="2:57" ht="26.25" customHeight="1" x14ac:dyDescent="0.15">
      <c r="B76" s="929" t="s">
        <v>214</v>
      </c>
      <c r="C76" s="930"/>
      <c r="D76" s="930"/>
      <c r="E76" s="930"/>
      <c r="F76" s="930"/>
      <c r="G76" s="930"/>
      <c r="H76" s="930"/>
      <c r="I76" s="931"/>
      <c r="J76" s="914"/>
      <c r="K76" s="915"/>
      <c r="L76" s="915"/>
      <c r="M76" s="915"/>
      <c r="N76" s="915"/>
      <c r="O76" s="915"/>
      <c r="P76" s="915"/>
      <c r="Q76" s="915"/>
      <c r="R76" s="915"/>
      <c r="S76" s="916"/>
      <c r="T76" s="916"/>
      <c r="U76" s="916"/>
      <c r="V76" s="916"/>
      <c r="W76" s="916"/>
      <c r="X76" s="917"/>
      <c r="Y76" s="914"/>
      <c r="Z76" s="915"/>
      <c r="AA76" s="915"/>
      <c r="AB76" s="915"/>
      <c r="AC76" s="915"/>
      <c r="AD76" s="915"/>
      <c r="AE76" s="915"/>
      <c r="AF76" s="915"/>
      <c r="AG76" s="915"/>
      <c r="AH76" s="918"/>
      <c r="AI76" s="918"/>
      <c r="AJ76" s="918"/>
      <c r="AK76" s="918"/>
      <c r="AL76" s="918"/>
      <c r="AM76" s="918"/>
      <c r="AN76" s="918"/>
      <c r="AO76" s="918"/>
      <c r="AP76" s="918"/>
      <c r="AQ76" s="918"/>
      <c r="AR76" s="918"/>
      <c r="AS76" s="918"/>
      <c r="AT76" s="918"/>
      <c r="AU76" s="918"/>
      <c r="AV76" s="918"/>
      <c r="AW76" s="918"/>
      <c r="AX76" s="918"/>
      <c r="AY76" s="918"/>
      <c r="AZ76" s="916"/>
      <c r="BA76" s="916"/>
      <c r="BB76" s="916"/>
      <c r="BC76" s="916"/>
      <c r="BD76" s="916"/>
      <c r="BE76" s="917"/>
    </row>
    <row r="77" spans="2:57" s="212" customFormat="1" ht="23.25" customHeight="1" x14ac:dyDescent="0.15">
      <c r="B77" s="911" t="s">
        <v>215</v>
      </c>
      <c r="C77" s="912"/>
      <c r="D77" s="912"/>
      <c r="E77" s="912"/>
      <c r="F77" s="912"/>
      <c r="G77" s="912"/>
      <c r="H77" s="912"/>
      <c r="I77" s="913"/>
      <c r="J77" s="914"/>
      <c r="K77" s="915"/>
      <c r="L77" s="915"/>
      <c r="M77" s="915"/>
      <c r="N77" s="915"/>
      <c r="O77" s="915"/>
      <c r="P77" s="915"/>
      <c r="Q77" s="915"/>
      <c r="R77" s="915"/>
      <c r="S77" s="916"/>
      <c r="T77" s="916"/>
      <c r="U77" s="916"/>
      <c r="V77" s="916"/>
      <c r="W77" s="916"/>
      <c r="X77" s="917"/>
      <c r="Y77" s="914"/>
      <c r="Z77" s="915"/>
      <c r="AA77" s="915"/>
      <c r="AB77" s="915"/>
      <c r="AC77" s="915"/>
      <c r="AD77" s="915"/>
      <c r="AE77" s="915"/>
      <c r="AF77" s="915"/>
      <c r="AG77" s="915"/>
      <c r="AH77" s="918"/>
      <c r="AI77" s="918"/>
      <c r="AJ77" s="918"/>
      <c r="AK77" s="918"/>
      <c r="AL77" s="918"/>
      <c r="AM77" s="918"/>
      <c r="AN77" s="918"/>
      <c r="AO77" s="918"/>
      <c r="AP77" s="918"/>
      <c r="AQ77" s="918"/>
      <c r="AR77" s="918"/>
      <c r="AS77" s="918"/>
      <c r="AT77" s="918"/>
      <c r="AU77" s="918"/>
      <c r="AV77" s="918"/>
      <c r="AW77" s="918"/>
      <c r="AX77" s="918"/>
      <c r="AY77" s="918"/>
      <c r="AZ77" s="916"/>
      <c r="BA77" s="916"/>
      <c r="BB77" s="916"/>
      <c r="BC77" s="916"/>
      <c r="BD77" s="916"/>
      <c r="BE77" s="917"/>
    </row>
    <row r="78" spans="2:57" s="212" customFormat="1" ht="26.1" customHeight="1" x14ac:dyDescent="0.15">
      <c r="B78" s="919" t="s">
        <v>216</v>
      </c>
      <c r="C78" s="919"/>
      <c r="D78" s="919"/>
      <c r="E78" s="919"/>
      <c r="F78" s="919"/>
      <c r="G78" s="919"/>
      <c r="H78" s="919"/>
      <c r="I78" s="919"/>
      <c r="J78" s="919"/>
      <c r="K78" s="919"/>
      <c r="L78" s="919"/>
      <c r="M78" s="919"/>
      <c r="N78" s="919"/>
      <c r="O78" s="919"/>
      <c r="P78" s="919"/>
      <c r="Q78" s="919"/>
      <c r="R78" s="919"/>
      <c r="S78" s="919"/>
      <c r="T78" s="919"/>
      <c r="U78" s="919"/>
      <c r="V78" s="919"/>
      <c r="W78" s="919"/>
      <c r="X78" s="919"/>
      <c r="Y78" s="919"/>
      <c r="Z78" s="919"/>
      <c r="AA78" s="919"/>
      <c r="AB78" s="919"/>
      <c r="AC78" s="919"/>
      <c r="AD78" s="919"/>
      <c r="AE78" s="919"/>
      <c r="AF78" s="919"/>
      <c r="AG78" s="919"/>
      <c r="AH78" s="919"/>
      <c r="AI78" s="919"/>
      <c r="AJ78" s="919"/>
      <c r="AK78" s="919"/>
      <c r="AL78" s="919"/>
      <c r="AM78" s="919"/>
      <c r="AN78" s="919"/>
      <c r="AO78" s="919"/>
      <c r="AP78" s="919"/>
      <c r="AQ78" s="919"/>
      <c r="AR78" s="919"/>
      <c r="AS78" s="919"/>
      <c r="AT78" s="919"/>
      <c r="AU78" s="919"/>
      <c r="AV78" s="919"/>
      <c r="AW78" s="919"/>
      <c r="AX78" s="919"/>
      <c r="AY78" s="919"/>
      <c r="AZ78" s="919"/>
      <c r="BA78" s="919"/>
      <c r="BB78" s="919"/>
      <c r="BC78" s="919"/>
      <c r="BD78" s="919"/>
      <c r="BE78" s="919"/>
    </row>
    <row r="79" spans="2:57" ht="31.5" customHeight="1" x14ac:dyDescent="0.15">
      <c r="B79" s="919" t="s">
        <v>217</v>
      </c>
      <c r="C79" s="919"/>
      <c r="D79" s="919"/>
      <c r="E79" s="919"/>
      <c r="F79" s="919"/>
      <c r="G79" s="919"/>
      <c r="H79" s="919"/>
      <c r="I79" s="919"/>
      <c r="J79" s="919"/>
      <c r="K79" s="919"/>
      <c r="L79" s="919"/>
      <c r="M79" s="919"/>
      <c r="N79" s="919"/>
      <c r="O79" s="919"/>
      <c r="P79" s="919"/>
      <c r="Q79" s="919"/>
      <c r="R79" s="919"/>
      <c r="S79" s="919"/>
      <c r="T79" s="919"/>
      <c r="U79" s="919"/>
      <c r="V79" s="919"/>
      <c r="W79" s="919"/>
      <c r="X79" s="919"/>
      <c r="Y79" s="919"/>
      <c r="Z79" s="919"/>
      <c r="AA79" s="919"/>
      <c r="AB79" s="919"/>
      <c r="AC79" s="919"/>
      <c r="AD79" s="919"/>
      <c r="AE79" s="919"/>
      <c r="AF79" s="919"/>
      <c r="AG79" s="919"/>
      <c r="AH79" s="919"/>
      <c r="AI79" s="919"/>
      <c r="AJ79" s="919"/>
      <c r="AK79" s="919"/>
      <c r="AL79" s="919"/>
      <c r="AM79" s="919"/>
      <c r="AN79" s="919"/>
      <c r="AO79" s="919"/>
      <c r="AP79" s="919"/>
      <c r="AQ79" s="919"/>
      <c r="AR79" s="919"/>
      <c r="AS79" s="919"/>
      <c r="AT79" s="919"/>
      <c r="AU79" s="919"/>
      <c r="AV79" s="919"/>
      <c r="AW79" s="919"/>
      <c r="AX79" s="919"/>
      <c r="AY79" s="919"/>
      <c r="AZ79" s="919"/>
      <c r="BA79" s="919"/>
      <c r="BB79" s="919"/>
      <c r="BC79" s="919"/>
      <c r="BD79" s="919"/>
      <c r="BE79" s="919"/>
    </row>
    <row r="80" spans="2:57" x14ac:dyDescent="0.15">
      <c r="B80" s="947" t="s">
        <v>218</v>
      </c>
      <c r="C80" s="947"/>
      <c r="D80" s="947"/>
      <c r="E80" s="947"/>
      <c r="F80" s="947"/>
      <c r="G80" s="947"/>
      <c r="H80" s="947"/>
      <c r="I80" s="947"/>
      <c r="J80" s="947"/>
      <c r="K80" s="947"/>
      <c r="L80" s="947"/>
      <c r="M80" s="947"/>
      <c r="N80" s="947"/>
      <c r="O80" s="947"/>
      <c r="P80" s="947"/>
      <c r="Q80" s="947"/>
      <c r="R80" s="947"/>
      <c r="S80" s="947"/>
      <c r="T80" s="947"/>
      <c r="U80" s="947"/>
      <c r="V80" s="947"/>
      <c r="W80" s="947"/>
      <c r="X80" s="947"/>
      <c r="Y80" s="947"/>
      <c r="Z80" s="947"/>
      <c r="AA80" s="947"/>
      <c r="AB80" s="947"/>
      <c r="AC80" s="947"/>
      <c r="AD80" s="947"/>
      <c r="AE80" s="947"/>
      <c r="AF80" s="947"/>
      <c r="AG80" s="947"/>
      <c r="AH80" s="947"/>
      <c r="AI80" s="947"/>
      <c r="AJ80" s="947"/>
      <c r="AK80" s="947"/>
      <c r="AL80" s="947"/>
      <c r="AM80" s="947"/>
      <c r="AN80" s="947"/>
      <c r="AO80" s="947"/>
      <c r="AP80" s="947"/>
      <c r="AQ80" s="947"/>
      <c r="AR80" s="947"/>
      <c r="AS80" s="947"/>
      <c r="AT80" s="947"/>
      <c r="AU80" s="947"/>
      <c r="AV80" s="947"/>
      <c r="AW80" s="947"/>
      <c r="AX80" s="947"/>
      <c r="AY80" s="947"/>
      <c r="AZ80" s="947"/>
      <c r="BA80" s="947"/>
      <c r="BB80" s="947"/>
      <c r="BC80" s="947"/>
      <c r="BD80" s="947"/>
      <c r="BE80" s="947"/>
    </row>
    <row r="81" spans="1:57" s="203" customFormat="1" ht="70.5" customHeight="1" x14ac:dyDescent="0.15">
      <c r="B81" s="948" t="s">
        <v>219</v>
      </c>
      <c r="C81" s="949"/>
      <c r="D81" s="949"/>
      <c r="E81" s="949"/>
      <c r="F81" s="949"/>
      <c r="G81" s="949"/>
      <c r="H81" s="949"/>
      <c r="I81" s="949"/>
      <c r="J81" s="949"/>
      <c r="K81" s="949"/>
      <c r="L81" s="949"/>
      <c r="M81" s="949"/>
      <c r="N81" s="949"/>
      <c r="O81" s="949"/>
      <c r="P81" s="949"/>
      <c r="Q81" s="949"/>
      <c r="R81" s="949"/>
      <c r="S81" s="949"/>
      <c r="T81" s="949"/>
      <c r="U81" s="949"/>
      <c r="V81" s="949"/>
      <c r="W81" s="949"/>
      <c r="X81" s="949"/>
      <c r="Y81" s="949"/>
      <c r="Z81" s="949"/>
      <c r="AA81" s="949"/>
      <c r="AB81" s="949"/>
      <c r="AC81" s="949"/>
      <c r="AD81" s="949"/>
      <c r="AE81" s="949"/>
      <c r="AF81" s="949"/>
      <c r="AG81" s="949"/>
      <c r="AH81" s="949"/>
      <c r="AI81" s="949"/>
      <c r="AJ81" s="949"/>
      <c r="AK81" s="949"/>
      <c r="AL81" s="949"/>
      <c r="AM81" s="949"/>
      <c r="AN81" s="949"/>
      <c r="AO81" s="949"/>
      <c r="AP81" s="949"/>
      <c r="AQ81" s="949"/>
      <c r="AR81" s="949"/>
      <c r="AS81" s="949"/>
      <c r="AT81" s="949"/>
      <c r="AU81" s="949"/>
      <c r="AV81" s="949"/>
      <c r="AW81" s="949"/>
      <c r="AX81" s="949"/>
      <c r="AY81" s="949"/>
      <c r="AZ81" s="949"/>
      <c r="BA81" s="949"/>
      <c r="BB81" s="949"/>
      <c r="BC81" s="949"/>
      <c r="BD81" s="949"/>
      <c r="BE81" s="949"/>
    </row>
    <row r="82" spans="1:57" s="203" customFormat="1" ht="12" x14ac:dyDescent="0.15">
      <c r="B82" s="909" t="s">
        <v>220</v>
      </c>
      <c r="C82" s="909"/>
      <c r="D82" s="909"/>
      <c r="E82" s="909"/>
      <c r="F82" s="909"/>
      <c r="G82" s="909"/>
      <c r="H82" s="909"/>
      <c r="I82" s="909"/>
      <c r="J82" s="909"/>
      <c r="K82" s="909"/>
      <c r="L82" s="909"/>
      <c r="M82" s="909"/>
      <c r="N82" s="909"/>
      <c r="O82" s="909"/>
      <c r="P82" s="909"/>
      <c r="Q82" s="909"/>
      <c r="R82" s="909"/>
      <c r="S82" s="909"/>
      <c r="T82" s="909"/>
      <c r="U82" s="909"/>
      <c r="V82" s="909"/>
      <c r="W82" s="909"/>
      <c r="X82" s="909"/>
      <c r="Y82" s="909"/>
      <c r="Z82" s="909"/>
      <c r="AA82" s="909"/>
      <c r="AB82" s="909"/>
      <c r="AC82" s="909"/>
      <c r="AD82" s="909"/>
      <c r="AE82" s="909"/>
      <c r="AF82" s="909"/>
      <c r="AG82" s="909"/>
      <c r="AH82" s="909"/>
      <c r="AI82" s="909"/>
      <c r="AJ82" s="909"/>
      <c r="AK82" s="909"/>
      <c r="AL82" s="909"/>
      <c r="AM82" s="909"/>
      <c r="AN82" s="909"/>
      <c r="AO82" s="909"/>
      <c r="AP82" s="909"/>
      <c r="AQ82" s="909"/>
      <c r="AR82" s="909"/>
      <c r="AS82" s="909"/>
      <c r="AT82" s="909"/>
      <c r="AU82" s="909"/>
      <c r="AV82" s="909"/>
      <c r="AW82" s="909"/>
      <c r="AX82" s="909"/>
      <c r="AY82" s="909"/>
      <c r="AZ82" s="909"/>
      <c r="BA82" s="909"/>
      <c r="BB82" s="909"/>
      <c r="BC82" s="909"/>
      <c r="BD82" s="909"/>
      <c r="BE82" s="909"/>
    </row>
    <row r="83" spans="1:57" x14ac:dyDescent="0.15">
      <c r="B83" s="187"/>
    </row>
    <row r="84" spans="1:57" ht="26.1" customHeight="1" x14ac:dyDescent="0.15">
      <c r="A84" s="166" t="s">
        <v>221</v>
      </c>
      <c r="B84" s="211"/>
      <c r="C84" s="211"/>
      <c r="D84" s="211"/>
      <c r="E84" s="169"/>
      <c r="F84" s="169"/>
      <c r="G84" s="169"/>
      <c r="H84" s="169"/>
      <c r="I84" s="169"/>
      <c r="J84" s="169"/>
      <c r="K84" s="169"/>
      <c r="L84" s="169"/>
      <c r="M84" s="169"/>
      <c r="N84" s="169"/>
      <c r="O84" s="169"/>
      <c r="P84" s="169"/>
      <c r="Q84" s="169"/>
      <c r="R84" s="169"/>
      <c r="S84" s="169"/>
      <c r="T84" s="169"/>
      <c r="U84" s="169"/>
      <c r="V84" s="169"/>
      <c r="W84" s="169"/>
      <c r="X84" s="169"/>
      <c r="Y84" s="169"/>
      <c r="Z84" s="169"/>
      <c r="AA84" s="169"/>
      <c r="AB84" s="169"/>
      <c r="AC84" s="169"/>
      <c r="AD84" s="169"/>
      <c r="AE84" s="169"/>
      <c r="AF84" s="169"/>
      <c r="AG84" s="169"/>
      <c r="AH84" s="169"/>
      <c r="AI84" s="169"/>
      <c r="AJ84" s="169"/>
      <c r="AK84" s="169"/>
      <c r="AL84" s="169"/>
      <c r="AM84" s="169"/>
      <c r="AN84" s="169"/>
      <c r="AO84" s="169"/>
      <c r="AP84" s="169"/>
      <c r="AQ84" s="169"/>
      <c r="AR84" s="169"/>
      <c r="AS84" s="169"/>
      <c r="AT84" s="169"/>
      <c r="AU84" s="169"/>
      <c r="AV84" s="169"/>
      <c r="AW84" s="169"/>
      <c r="AX84" s="169"/>
      <c r="AY84" s="169"/>
      <c r="AZ84" s="169"/>
      <c r="BA84" s="169"/>
      <c r="BB84" s="169"/>
      <c r="BC84" s="169"/>
      <c r="BD84" s="169"/>
      <c r="BE84" s="169"/>
    </row>
    <row r="85" spans="1:57" s="220" customFormat="1" ht="39" customHeight="1" x14ac:dyDescent="0.15">
      <c r="B85" s="169" t="s">
        <v>222</v>
      </c>
      <c r="C85" s="166"/>
      <c r="D85" s="169"/>
      <c r="E85" s="169"/>
      <c r="F85" s="169"/>
      <c r="G85" s="169"/>
      <c r="H85" s="169"/>
      <c r="I85" s="169"/>
      <c r="J85" s="169"/>
      <c r="K85" s="169"/>
      <c r="L85" s="169"/>
      <c r="M85" s="169"/>
      <c r="N85" s="169"/>
      <c r="O85" s="169"/>
      <c r="P85" s="169"/>
      <c r="Q85" s="169"/>
      <c r="R85" s="169"/>
      <c r="S85" s="169"/>
      <c r="T85" s="169"/>
      <c r="U85" s="169"/>
      <c r="V85" s="169"/>
      <c r="W85" s="169"/>
      <c r="X85" s="169"/>
      <c r="Y85" s="169"/>
      <c r="Z85" s="169"/>
      <c r="AA85" s="169"/>
      <c r="AB85" s="169"/>
      <c r="AC85" s="169"/>
      <c r="AD85" s="169"/>
      <c r="AE85" s="169"/>
      <c r="AF85" s="169"/>
      <c r="AG85" s="169"/>
      <c r="AH85" s="169"/>
      <c r="AI85" s="169"/>
      <c r="AJ85" s="169"/>
      <c r="AK85" s="169"/>
      <c r="AL85" s="169"/>
      <c r="AM85" s="169"/>
      <c r="AN85" s="169"/>
      <c r="AO85" s="169"/>
      <c r="AP85" s="169"/>
      <c r="AQ85" s="169"/>
      <c r="AR85" s="169"/>
      <c r="AS85" s="169"/>
      <c r="AT85" s="169"/>
      <c r="AU85" s="169"/>
      <c r="AV85" s="169"/>
      <c r="AW85" s="169"/>
      <c r="AX85" s="169"/>
      <c r="AY85" s="169"/>
      <c r="AZ85" s="169"/>
      <c r="BA85" s="169"/>
      <c r="BB85" s="169"/>
      <c r="BC85" s="169"/>
      <c r="BD85" s="169"/>
      <c r="BE85" s="169"/>
    </row>
    <row r="86" spans="1:57" s="203" customFormat="1" ht="26.1" customHeight="1" x14ac:dyDescent="0.15">
      <c r="B86" s="944" t="s">
        <v>188</v>
      </c>
      <c r="C86" s="945"/>
      <c r="D86" s="945"/>
      <c r="E86" s="945"/>
      <c r="F86" s="945"/>
      <c r="G86" s="945"/>
      <c r="H86" s="945"/>
      <c r="I86" s="945"/>
      <c r="J86" s="945"/>
      <c r="K86" s="945"/>
      <c r="L86" s="945"/>
      <c r="M86" s="945"/>
      <c r="N86" s="945"/>
      <c r="O86" s="945"/>
      <c r="P86" s="945"/>
      <c r="Q86" s="945"/>
      <c r="R86" s="945"/>
      <c r="S86" s="945"/>
      <c r="T86" s="945"/>
      <c r="U86" s="945"/>
      <c r="V86" s="946"/>
      <c r="W86" s="950" t="s">
        <v>189</v>
      </c>
      <c r="X86" s="951"/>
      <c r="Y86" s="951"/>
      <c r="Z86" s="951"/>
      <c r="AA86" s="951"/>
      <c r="AB86" s="951"/>
      <c r="AC86" s="951"/>
      <c r="AD86" s="951"/>
      <c r="AE86" s="951"/>
      <c r="AF86" s="951"/>
      <c r="AG86" s="951"/>
      <c r="AH86" s="951"/>
      <c r="AI86" s="951"/>
      <c r="AJ86" s="951"/>
      <c r="AK86" s="951"/>
      <c r="AL86" s="951"/>
      <c r="AM86" s="951"/>
      <c r="AN86" s="951"/>
      <c r="AO86" s="951"/>
      <c r="AP86" s="951"/>
      <c r="AQ86" s="951"/>
      <c r="AR86" s="951"/>
      <c r="AS86" s="951"/>
      <c r="AT86" s="951"/>
      <c r="AU86" s="951"/>
      <c r="AV86" s="951"/>
      <c r="AW86" s="951"/>
      <c r="AX86" s="951"/>
      <c r="AY86" s="951"/>
      <c r="AZ86" s="952"/>
      <c r="BA86" s="953" t="s">
        <v>15</v>
      </c>
      <c r="BB86" s="953"/>
      <c r="BC86" s="953"/>
      <c r="BD86" s="953"/>
      <c r="BE86" s="953"/>
    </row>
    <row r="87" spans="1:57" s="175" customFormat="1" ht="39" customHeight="1" x14ac:dyDescent="0.15">
      <c r="B87" s="944" t="s">
        <v>190</v>
      </c>
      <c r="C87" s="945"/>
      <c r="D87" s="945"/>
      <c r="E87" s="945"/>
      <c r="F87" s="945"/>
      <c r="G87" s="945"/>
      <c r="H87" s="945"/>
      <c r="I87" s="945"/>
      <c r="J87" s="945"/>
      <c r="K87" s="945"/>
      <c r="L87" s="945"/>
      <c r="M87" s="945"/>
      <c r="N87" s="945"/>
      <c r="O87" s="945"/>
      <c r="P87" s="945"/>
      <c r="Q87" s="945"/>
      <c r="R87" s="945"/>
      <c r="S87" s="945"/>
      <c r="T87" s="945"/>
      <c r="U87" s="945"/>
      <c r="V87" s="946"/>
      <c r="W87" s="950"/>
      <c r="X87" s="951"/>
      <c r="Y87" s="951"/>
      <c r="Z87" s="951"/>
      <c r="AA87" s="951"/>
      <c r="AB87" s="951"/>
      <c r="AC87" s="951"/>
      <c r="AD87" s="951"/>
      <c r="AE87" s="951"/>
      <c r="AF87" s="951"/>
      <c r="AG87" s="951"/>
      <c r="AH87" s="951"/>
      <c r="AI87" s="951"/>
      <c r="AJ87" s="951"/>
      <c r="AK87" s="951"/>
      <c r="AL87" s="951"/>
      <c r="AM87" s="951"/>
      <c r="AN87" s="951"/>
      <c r="AO87" s="951"/>
      <c r="AP87" s="951"/>
      <c r="AQ87" s="951"/>
      <c r="AR87" s="951"/>
      <c r="AS87" s="951"/>
      <c r="AT87" s="951"/>
      <c r="AU87" s="951"/>
      <c r="AV87" s="951"/>
      <c r="AW87" s="951"/>
      <c r="AX87" s="951"/>
      <c r="AY87" s="951"/>
      <c r="AZ87" s="952"/>
      <c r="BA87" s="954"/>
      <c r="BB87" s="954"/>
      <c r="BC87" s="954"/>
      <c r="BD87" s="954"/>
      <c r="BE87" s="954"/>
    </row>
    <row r="88" spans="1:57" s="175" customFormat="1" ht="12" x14ac:dyDescent="0.15">
      <c r="B88" s="299" t="s">
        <v>191</v>
      </c>
      <c r="C88" s="203"/>
      <c r="D88" s="300"/>
      <c r="E88" s="300"/>
      <c r="F88" s="300"/>
      <c r="G88" s="300"/>
      <c r="H88" s="300"/>
      <c r="I88" s="300"/>
      <c r="J88" s="300"/>
      <c r="K88" s="300"/>
      <c r="L88" s="300"/>
      <c r="M88" s="300"/>
      <c r="N88" s="300"/>
      <c r="O88" s="300"/>
      <c r="P88" s="300"/>
      <c r="Q88" s="300"/>
      <c r="R88" s="300"/>
      <c r="S88" s="300"/>
      <c r="T88" s="299"/>
      <c r="U88" s="299"/>
      <c r="V88" s="299"/>
      <c r="W88" s="299"/>
      <c r="X88" s="299"/>
      <c r="Y88" s="299"/>
      <c r="Z88" s="299"/>
      <c r="AA88" s="299"/>
      <c r="AB88" s="299"/>
      <c r="AC88" s="299"/>
      <c r="AD88" s="299"/>
      <c r="AE88" s="299"/>
      <c r="AF88" s="299"/>
      <c r="AG88" s="299"/>
      <c r="AH88" s="299"/>
      <c r="AI88" s="299"/>
      <c r="AJ88" s="299"/>
      <c r="AK88" s="299"/>
      <c r="AL88" s="299"/>
      <c r="AM88" s="299"/>
      <c r="AN88" s="299"/>
      <c r="AO88" s="299"/>
      <c r="AP88" s="299"/>
      <c r="AQ88" s="299"/>
      <c r="AR88" s="299"/>
      <c r="AS88" s="299"/>
      <c r="AT88" s="299"/>
      <c r="AU88" s="299"/>
      <c r="AV88" s="299"/>
      <c r="AW88" s="299"/>
      <c r="AX88" s="299"/>
      <c r="AY88" s="299"/>
      <c r="AZ88" s="299"/>
      <c r="BA88" s="299"/>
      <c r="BB88" s="299"/>
      <c r="BC88" s="299"/>
      <c r="BD88" s="299"/>
      <c r="BE88" s="299"/>
    </row>
    <row r="89" spans="1:57" s="175" customFormat="1" x14ac:dyDescent="0.15">
      <c r="B89" s="301"/>
      <c r="C89" s="166"/>
      <c r="D89" s="302"/>
      <c r="E89" s="302"/>
      <c r="F89" s="302"/>
      <c r="G89" s="302"/>
      <c r="H89" s="302"/>
      <c r="I89" s="302"/>
      <c r="J89" s="302"/>
      <c r="K89" s="302"/>
      <c r="L89" s="302"/>
      <c r="M89" s="302"/>
      <c r="N89" s="302"/>
      <c r="O89" s="302"/>
      <c r="P89" s="302"/>
      <c r="Q89" s="302"/>
      <c r="R89" s="302"/>
      <c r="S89" s="302"/>
      <c r="T89" s="303"/>
      <c r="U89" s="303"/>
      <c r="V89" s="303"/>
      <c r="W89" s="303"/>
      <c r="X89" s="303"/>
      <c r="Y89" s="303"/>
      <c r="Z89" s="303"/>
      <c r="AA89" s="303"/>
      <c r="AB89" s="303"/>
      <c r="AC89" s="303"/>
      <c r="AD89" s="303"/>
      <c r="AE89" s="303"/>
      <c r="AF89" s="303"/>
      <c r="AG89" s="303"/>
      <c r="AH89" s="303"/>
      <c r="AI89" s="303"/>
      <c r="AJ89" s="303"/>
      <c r="AK89" s="303"/>
      <c r="AL89" s="303"/>
      <c r="AM89" s="303"/>
      <c r="AN89" s="303"/>
      <c r="AO89" s="303"/>
      <c r="AP89" s="303"/>
      <c r="AQ89" s="303"/>
      <c r="AR89" s="303"/>
      <c r="AS89" s="303"/>
      <c r="AT89" s="303"/>
      <c r="AU89" s="303"/>
      <c r="AV89" s="303"/>
      <c r="AW89" s="303"/>
      <c r="AX89" s="303"/>
      <c r="AY89" s="303"/>
      <c r="AZ89" s="303"/>
      <c r="BA89" s="303"/>
      <c r="BB89" s="303"/>
      <c r="BC89" s="303"/>
      <c r="BD89" s="303"/>
      <c r="BE89" s="303"/>
    </row>
    <row r="90" spans="1:57" s="175" customFormat="1" x14ac:dyDescent="0.15">
      <c r="B90" s="223" t="s">
        <v>223</v>
      </c>
      <c r="C90" s="166"/>
      <c r="D90" s="166"/>
      <c r="E90" s="166"/>
      <c r="F90" s="166"/>
      <c r="G90" s="166"/>
      <c r="H90" s="166"/>
      <c r="I90" s="166"/>
      <c r="J90" s="166"/>
      <c r="K90" s="166"/>
      <c r="L90" s="166"/>
      <c r="M90" s="166"/>
      <c r="N90" s="166"/>
      <c r="O90" s="166"/>
      <c r="P90" s="166"/>
      <c r="Q90" s="166"/>
      <c r="R90" s="166"/>
      <c r="S90" s="166"/>
      <c r="T90" s="166"/>
      <c r="U90" s="166"/>
      <c r="V90" s="166"/>
      <c r="W90" s="166"/>
      <c r="X90" s="166"/>
      <c r="Y90" s="166"/>
      <c r="Z90" s="166"/>
      <c r="AA90" s="166"/>
      <c r="AB90" s="166"/>
      <c r="AC90" s="166"/>
      <c r="AD90" s="166"/>
      <c r="AE90" s="166"/>
      <c r="AF90" s="166"/>
      <c r="AG90" s="166"/>
      <c r="AH90" s="166"/>
      <c r="AI90" s="166"/>
      <c r="AJ90" s="166"/>
      <c r="AK90" s="166"/>
      <c r="AL90" s="166"/>
      <c r="AM90" s="166"/>
      <c r="AN90" s="166"/>
      <c r="AO90" s="166"/>
      <c r="AP90" s="166"/>
      <c r="AQ90" s="166"/>
      <c r="AR90" s="166"/>
      <c r="AS90" s="166"/>
      <c r="AT90" s="166"/>
      <c r="AU90" s="166"/>
      <c r="AV90" s="166"/>
      <c r="AW90" s="166"/>
      <c r="AX90" s="166"/>
      <c r="AY90" s="166"/>
      <c r="AZ90" s="166"/>
      <c r="BA90" s="166"/>
      <c r="BB90" s="166"/>
      <c r="BC90" s="166"/>
      <c r="BD90" s="166"/>
      <c r="BE90" s="166"/>
    </row>
    <row r="91" spans="1:57" x14ac:dyDescent="0.15">
      <c r="B91" s="187"/>
    </row>
    <row r="92" spans="1:57" s="216" customFormat="1" ht="30" customHeight="1" x14ac:dyDescent="0.15">
      <c r="B92" s="940" t="s">
        <v>193</v>
      </c>
      <c r="C92" s="940"/>
      <c r="D92" s="940"/>
      <c r="E92" s="940"/>
      <c r="F92" s="940"/>
      <c r="G92" s="941"/>
      <c r="H92" s="942"/>
      <c r="I92" s="943"/>
      <c r="J92" s="943"/>
      <c r="K92" s="943"/>
      <c r="L92" s="943"/>
      <c r="M92" s="943"/>
      <c r="N92" s="940" t="s">
        <v>194</v>
      </c>
      <c r="O92" s="940"/>
      <c r="P92" s="940"/>
      <c r="Q92" s="940"/>
      <c r="R92" s="940"/>
      <c r="S92" s="941"/>
      <c r="T92" s="942"/>
      <c r="U92" s="943"/>
      <c r="V92" s="943"/>
      <c r="W92" s="943"/>
      <c r="X92" s="943"/>
      <c r="Y92" s="943"/>
    </row>
    <row r="93" spans="1:57" s="216" customFormat="1" x14ac:dyDescent="0.15">
      <c r="B93" s="218"/>
      <c r="C93" s="218"/>
      <c r="D93" s="218"/>
      <c r="E93" s="218"/>
      <c r="F93" s="218"/>
      <c r="G93" s="218"/>
      <c r="H93" s="187"/>
      <c r="I93" s="187"/>
      <c r="J93" s="187"/>
      <c r="K93" s="187"/>
      <c r="L93" s="187"/>
      <c r="M93" s="187"/>
      <c r="N93" s="218"/>
      <c r="O93" s="218"/>
      <c r="P93" s="218"/>
      <c r="Q93" s="218"/>
      <c r="R93" s="218"/>
      <c r="S93" s="218"/>
      <c r="T93" s="187"/>
      <c r="U93" s="187"/>
      <c r="V93" s="187"/>
      <c r="W93" s="187"/>
      <c r="X93" s="187"/>
      <c r="Y93" s="187"/>
    </row>
    <row r="94" spans="1:57" s="216" customFormat="1" ht="30" customHeight="1" x14ac:dyDescent="0.15">
      <c r="B94" s="940"/>
      <c r="C94" s="940"/>
      <c r="D94" s="940"/>
      <c r="E94" s="940"/>
      <c r="F94" s="940"/>
      <c r="G94" s="940"/>
      <c r="H94" s="940"/>
      <c r="I94" s="940"/>
      <c r="J94" s="944" t="s">
        <v>195</v>
      </c>
      <c r="K94" s="945"/>
      <c r="L94" s="945"/>
      <c r="M94" s="945"/>
      <c r="N94" s="945"/>
      <c r="O94" s="945"/>
      <c r="P94" s="945"/>
      <c r="Q94" s="945"/>
      <c r="R94" s="945"/>
      <c r="S94" s="945"/>
      <c r="T94" s="945"/>
      <c r="U94" s="945"/>
      <c r="V94" s="945"/>
      <c r="W94" s="945"/>
      <c r="X94" s="946"/>
      <c r="Y94" s="944" t="s">
        <v>196</v>
      </c>
      <c r="Z94" s="945"/>
      <c r="AA94" s="945"/>
      <c r="AB94" s="945"/>
      <c r="AC94" s="945"/>
      <c r="AD94" s="945"/>
      <c r="AE94" s="945"/>
      <c r="AF94" s="945"/>
      <c r="AG94" s="945"/>
      <c r="AH94" s="945"/>
      <c r="AI94" s="945"/>
      <c r="AJ94" s="945"/>
      <c r="AK94" s="945"/>
      <c r="AL94" s="945"/>
      <c r="AM94" s="945"/>
      <c r="AN94" s="945"/>
      <c r="AO94" s="945"/>
      <c r="AP94" s="945"/>
      <c r="AQ94" s="945"/>
      <c r="AR94" s="945"/>
      <c r="AS94" s="945"/>
      <c r="AT94" s="945"/>
      <c r="AU94" s="945"/>
      <c r="AV94" s="945"/>
      <c r="AW94" s="945"/>
      <c r="AX94" s="945"/>
      <c r="AY94" s="945"/>
      <c r="AZ94" s="945"/>
      <c r="BA94" s="945"/>
      <c r="BB94" s="945"/>
      <c r="BC94" s="945"/>
      <c r="BD94" s="945"/>
      <c r="BE94" s="946"/>
    </row>
    <row r="95" spans="1:57" ht="42" customHeight="1" x14ac:dyDescent="0.15">
      <c r="B95" s="940"/>
      <c r="C95" s="940"/>
      <c r="D95" s="940"/>
      <c r="E95" s="940"/>
      <c r="F95" s="940"/>
      <c r="G95" s="940"/>
      <c r="H95" s="940"/>
      <c r="I95" s="940"/>
      <c r="J95" s="932" t="s">
        <v>197</v>
      </c>
      <c r="K95" s="918"/>
      <c r="L95" s="918"/>
      <c r="M95" s="918"/>
      <c r="N95" s="918"/>
      <c r="O95" s="918"/>
      <c r="P95" s="918"/>
      <c r="Q95" s="918"/>
      <c r="R95" s="918"/>
      <c r="S95" s="933" t="s">
        <v>198</v>
      </c>
      <c r="T95" s="933"/>
      <c r="U95" s="933"/>
      <c r="V95" s="933"/>
      <c r="W95" s="933"/>
      <c r="X95" s="934"/>
      <c r="Y95" s="932" t="s">
        <v>197</v>
      </c>
      <c r="Z95" s="918"/>
      <c r="AA95" s="918"/>
      <c r="AB95" s="918"/>
      <c r="AC95" s="918"/>
      <c r="AD95" s="918"/>
      <c r="AE95" s="918"/>
      <c r="AF95" s="918"/>
      <c r="AG95" s="918"/>
      <c r="AH95" s="918" t="s">
        <v>199</v>
      </c>
      <c r="AI95" s="918"/>
      <c r="AJ95" s="918"/>
      <c r="AK95" s="918"/>
      <c r="AL95" s="918"/>
      <c r="AM95" s="918"/>
      <c r="AN95" s="918"/>
      <c r="AO95" s="918"/>
      <c r="AP95" s="918"/>
      <c r="AQ95" s="918" t="s">
        <v>199</v>
      </c>
      <c r="AR95" s="918"/>
      <c r="AS95" s="918"/>
      <c r="AT95" s="918"/>
      <c r="AU95" s="918"/>
      <c r="AV95" s="918"/>
      <c r="AW95" s="918"/>
      <c r="AX95" s="918"/>
      <c r="AY95" s="918"/>
      <c r="AZ95" s="933" t="s">
        <v>198</v>
      </c>
      <c r="BA95" s="933"/>
      <c r="BB95" s="933"/>
      <c r="BC95" s="933"/>
      <c r="BD95" s="933"/>
      <c r="BE95" s="934"/>
    </row>
    <row r="96" spans="1:57" ht="29.25" customHeight="1" x14ac:dyDescent="0.15">
      <c r="B96" s="911" t="s">
        <v>224</v>
      </c>
      <c r="C96" s="912"/>
      <c r="D96" s="912"/>
      <c r="E96" s="912"/>
      <c r="F96" s="912"/>
      <c r="G96" s="912"/>
      <c r="H96" s="912"/>
      <c r="I96" s="913"/>
      <c r="J96" s="932"/>
      <c r="K96" s="918"/>
      <c r="L96" s="918"/>
      <c r="M96" s="918"/>
      <c r="N96" s="918"/>
      <c r="O96" s="918"/>
      <c r="P96" s="918"/>
      <c r="Q96" s="918"/>
      <c r="R96" s="918"/>
      <c r="S96" s="933"/>
      <c r="T96" s="933"/>
      <c r="U96" s="933"/>
      <c r="V96" s="933"/>
      <c r="W96" s="933"/>
      <c r="X96" s="934"/>
      <c r="Y96" s="932"/>
      <c r="Z96" s="918"/>
      <c r="AA96" s="918"/>
      <c r="AB96" s="918"/>
      <c r="AC96" s="918"/>
      <c r="AD96" s="918"/>
      <c r="AE96" s="918"/>
      <c r="AF96" s="918"/>
      <c r="AG96" s="918"/>
      <c r="AH96" s="918"/>
      <c r="AI96" s="918"/>
      <c r="AJ96" s="918"/>
      <c r="AK96" s="918"/>
      <c r="AL96" s="918"/>
      <c r="AM96" s="918"/>
      <c r="AN96" s="918"/>
      <c r="AO96" s="918"/>
      <c r="AP96" s="918"/>
      <c r="AQ96" s="918"/>
      <c r="AR96" s="918"/>
      <c r="AS96" s="918"/>
      <c r="AT96" s="918"/>
      <c r="AU96" s="918"/>
      <c r="AV96" s="918"/>
      <c r="AW96" s="918"/>
      <c r="AX96" s="918"/>
      <c r="AY96" s="918"/>
      <c r="AZ96" s="933"/>
      <c r="BA96" s="933"/>
      <c r="BB96" s="933"/>
      <c r="BC96" s="933"/>
      <c r="BD96" s="933"/>
      <c r="BE96" s="934"/>
    </row>
    <row r="97" spans="2:57" ht="29.25" customHeight="1" x14ac:dyDescent="0.15">
      <c r="B97" s="929" t="s">
        <v>201</v>
      </c>
      <c r="C97" s="930"/>
      <c r="D97" s="930"/>
      <c r="E97" s="930"/>
      <c r="F97" s="930"/>
      <c r="G97" s="930"/>
      <c r="H97" s="930"/>
      <c r="I97" s="931"/>
      <c r="J97" s="932"/>
      <c r="K97" s="918"/>
      <c r="L97" s="918"/>
      <c r="M97" s="918"/>
      <c r="N97" s="918"/>
      <c r="O97" s="918"/>
      <c r="P97" s="918"/>
      <c r="Q97" s="918"/>
      <c r="R97" s="918"/>
      <c r="S97" s="933"/>
      <c r="T97" s="933"/>
      <c r="U97" s="933"/>
      <c r="V97" s="933"/>
      <c r="W97" s="933"/>
      <c r="X97" s="934"/>
      <c r="Y97" s="932"/>
      <c r="Z97" s="918"/>
      <c r="AA97" s="918"/>
      <c r="AB97" s="918"/>
      <c r="AC97" s="918"/>
      <c r="AD97" s="918"/>
      <c r="AE97" s="918"/>
      <c r="AF97" s="918"/>
      <c r="AG97" s="939"/>
      <c r="AH97" s="918"/>
      <c r="AI97" s="918"/>
      <c r="AJ97" s="918"/>
      <c r="AK97" s="918"/>
      <c r="AL97" s="918"/>
      <c r="AM97" s="918"/>
      <c r="AN97" s="918"/>
      <c r="AO97" s="918"/>
      <c r="AP97" s="918"/>
      <c r="AQ97" s="918"/>
      <c r="AR97" s="918"/>
      <c r="AS97" s="918"/>
      <c r="AT97" s="918"/>
      <c r="AU97" s="918"/>
      <c r="AV97" s="918"/>
      <c r="AW97" s="918"/>
      <c r="AX97" s="918"/>
      <c r="AY97" s="918"/>
      <c r="AZ97" s="933"/>
      <c r="BA97" s="933"/>
      <c r="BB97" s="933"/>
      <c r="BC97" s="933"/>
      <c r="BD97" s="933"/>
      <c r="BE97" s="934"/>
    </row>
    <row r="98" spans="2:57" ht="29.25" customHeight="1" x14ac:dyDescent="0.15">
      <c r="B98" s="929" t="s">
        <v>202</v>
      </c>
      <c r="C98" s="930"/>
      <c r="D98" s="930"/>
      <c r="E98" s="930"/>
      <c r="F98" s="930"/>
      <c r="G98" s="930"/>
      <c r="H98" s="930"/>
      <c r="I98" s="931"/>
      <c r="J98" s="932"/>
      <c r="K98" s="918"/>
      <c r="L98" s="918"/>
      <c r="M98" s="918"/>
      <c r="N98" s="918"/>
      <c r="O98" s="918"/>
      <c r="P98" s="918"/>
      <c r="Q98" s="918"/>
      <c r="R98" s="918"/>
      <c r="S98" s="933"/>
      <c r="T98" s="933"/>
      <c r="U98" s="933"/>
      <c r="V98" s="933"/>
      <c r="W98" s="933"/>
      <c r="X98" s="934"/>
      <c r="Y98" s="932"/>
      <c r="Z98" s="918"/>
      <c r="AA98" s="918"/>
      <c r="AB98" s="918"/>
      <c r="AC98" s="918"/>
      <c r="AD98" s="918"/>
      <c r="AE98" s="918"/>
      <c r="AF98" s="918"/>
      <c r="AG98" s="918"/>
      <c r="AH98" s="918"/>
      <c r="AI98" s="918"/>
      <c r="AJ98" s="918"/>
      <c r="AK98" s="918"/>
      <c r="AL98" s="918"/>
      <c r="AM98" s="918"/>
      <c r="AN98" s="918"/>
      <c r="AO98" s="918"/>
      <c r="AP98" s="918"/>
      <c r="AQ98" s="918"/>
      <c r="AR98" s="918"/>
      <c r="AS98" s="918"/>
      <c r="AT98" s="918"/>
      <c r="AU98" s="918"/>
      <c r="AV98" s="918"/>
      <c r="AW98" s="918"/>
      <c r="AX98" s="918"/>
      <c r="AY98" s="918"/>
      <c r="AZ98" s="933"/>
      <c r="BA98" s="933"/>
      <c r="BB98" s="933"/>
      <c r="BC98" s="933"/>
      <c r="BD98" s="933"/>
      <c r="BE98" s="934"/>
    </row>
    <row r="99" spans="2:57" ht="29.25" customHeight="1" x14ac:dyDescent="0.15">
      <c r="B99" s="929" t="s">
        <v>203</v>
      </c>
      <c r="C99" s="930"/>
      <c r="D99" s="930"/>
      <c r="E99" s="930"/>
      <c r="F99" s="930"/>
      <c r="G99" s="930"/>
      <c r="H99" s="930"/>
      <c r="I99" s="931"/>
      <c r="J99" s="932"/>
      <c r="K99" s="918"/>
      <c r="L99" s="918"/>
      <c r="M99" s="918"/>
      <c r="N99" s="918"/>
      <c r="O99" s="918"/>
      <c r="P99" s="918"/>
      <c r="Q99" s="918"/>
      <c r="R99" s="918"/>
      <c r="S99" s="933"/>
      <c r="T99" s="933"/>
      <c r="U99" s="933"/>
      <c r="V99" s="933"/>
      <c r="W99" s="933"/>
      <c r="X99" s="934"/>
      <c r="Y99" s="932"/>
      <c r="Z99" s="918"/>
      <c r="AA99" s="918"/>
      <c r="AB99" s="918"/>
      <c r="AC99" s="918"/>
      <c r="AD99" s="918"/>
      <c r="AE99" s="918"/>
      <c r="AF99" s="918"/>
      <c r="AG99" s="918"/>
      <c r="AH99" s="918"/>
      <c r="AI99" s="918"/>
      <c r="AJ99" s="918"/>
      <c r="AK99" s="918"/>
      <c r="AL99" s="918"/>
      <c r="AM99" s="918"/>
      <c r="AN99" s="918"/>
      <c r="AO99" s="918"/>
      <c r="AP99" s="918"/>
      <c r="AQ99" s="918"/>
      <c r="AR99" s="918"/>
      <c r="AS99" s="918"/>
      <c r="AT99" s="918"/>
      <c r="AU99" s="918"/>
      <c r="AV99" s="918"/>
      <c r="AW99" s="918"/>
      <c r="AX99" s="918"/>
      <c r="AY99" s="918"/>
      <c r="AZ99" s="933"/>
      <c r="BA99" s="933"/>
      <c r="BB99" s="933"/>
      <c r="BC99" s="933"/>
      <c r="BD99" s="933"/>
      <c r="BE99" s="934"/>
    </row>
    <row r="100" spans="2:57" ht="29.25" customHeight="1" x14ac:dyDescent="0.15">
      <c r="B100" s="929" t="s">
        <v>204</v>
      </c>
      <c r="C100" s="930"/>
      <c r="D100" s="930"/>
      <c r="E100" s="930"/>
      <c r="F100" s="930"/>
      <c r="G100" s="930"/>
      <c r="H100" s="930"/>
      <c r="I100" s="931"/>
      <c r="J100" s="932"/>
      <c r="K100" s="918"/>
      <c r="L100" s="918"/>
      <c r="M100" s="918"/>
      <c r="N100" s="918"/>
      <c r="O100" s="918"/>
      <c r="P100" s="918"/>
      <c r="Q100" s="918"/>
      <c r="R100" s="918"/>
      <c r="S100" s="933"/>
      <c r="T100" s="933"/>
      <c r="U100" s="933"/>
      <c r="V100" s="933"/>
      <c r="W100" s="933"/>
      <c r="X100" s="934"/>
      <c r="Y100" s="932"/>
      <c r="Z100" s="918"/>
      <c r="AA100" s="918"/>
      <c r="AB100" s="918"/>
      <c r="AC100" s="918"/>
      <c r="AD100" s="918"/>
      <c r="AE100" s="918"/>
      <c r="AF100" s="918"/>
      <c r="AG100" s="918"/>
      <c r="AH100" s="918"/>
      <c r="AI100" s="918"/>
      <c r="AJ100" s="918"/>
      <c r="AK100" s="918"/>
      <c r="AL100" s="918"/>
      <c r="AM100" s="918"/>
      <c r="AN100" s="918"/>
      <c r="AO100" s="918"/>
      <c r="AP100" s="918"/>
      <c r="AQ100" s="918"/>
      <c r="AR100" s="918"/>
      <c r="AS100" s="918"/>
      <c r="AT100" s="918"/>
      <c r="AU100" s="918"/>
      <c r="AV100" s="918"/>
      <c r="AW100" s="918"/>
      <c r="AX100" s="918"/>
      <c r="AY100" s="918"/>
      <c r="AZ100" s="933"/>
      <c r="BA100" s="933"/>
      <c r="BB100" s="933"/>
      <c r="BC100" s="933"/>
      <c r="BD100" s="933"/>
      <c r="BE100" s="934"/>
    </row>
    <row r="101" spans="2:57" ht="29.25" customHeight="1" x14ac:dyDescent="0.15">
      <c r="B101" s="935" t="s">
        <v>205</v>
      </c>
      <c r="C101" s="936"/>
      <c r="D101" s="936"/>
      <c r="E101" s="936"/>
      <c r="F101" s="936"/>
      <c r="G101" s="936"/>
      <c r="H101" s="936"/>
      <c r="I101" s="937"/>
      <c r="J101" s="938"/>
      <c r="K101" s="918"/>
      <c r="L101" s="918"/>
      <c r="M101" s="918"/>
      <c r="N101" s="918"/>
      <c r="O101" s="918"/>
      <c r="P101" s="918"/>
      <c r="Q101" s="918"/>
      <c r="R101" s="918"/>
      <c r="S101" s="933"/>
      <c r="T101" s="933"/>
      <c r="U101" s="933"/>
      <c r="V101" s="933"/>
      <c r="W101" s="933"/>
      <c r="X101" s="934"/>
      <c r="Y101" s="932"/>
      <c r="Z101" s="918"/>
      <c r="AA101" s="918"/>
      <c r="AB101" s="918"/>
      <c r="AC101" s="918"/>
      <c r="AD101" s="918"/>
      <c r="AE101" s="918"/>
      <c r="AF101" s="918"/>
      <c r="AG101" s="918"/>
      <c r="AH101" s="918"/>
      <c r="AI101" s="918"/>
      <c r="AJ101" s="918"/>
      <c r="AK101" s="918"/>
      <c r="AL101" s="918"/>
      <c r="AM101" s="918"/>
      <c r="AN101" s="918"/>
      <c r="AO101" s="918"/>
      <c r="AP101" s="918"/>
      <c r="AQ101" s="918"/>
      <c r="AR101" s="918"/>
      <c r="AS101" s="918"/>
      <c r="AT101" s="918"/>
      <c r="AU101" s="918"/>
      <c r="AV101" s="918"/>
      <c r="AW101" s="918"/>
      <c r="AX101" s="918"/>
      <c r="AY101" s="918"/>
      <c r="AZ101" s="933"/>
      <c r="BA101" s="933"/>
      <c r="BB101" s="933"/>
      <c r="BC101" s="933"/>
      <c r="BD101" s="933"/>
      <c r="BE101" s="934"/>
    </row>
    <row r="102" spans="2:57" ht="29.25" customHeight="1" x14ac:dyDescent="0.15">
      <c r="B102" s="935" t="s">
        <v>206</v>
      </c>
      <c r="C102" s="936"/>
      <c r="D102" s="936"/>
      <c r="E102" s="936"/>
      <c r="F102" s="936"/>
      <c r="G102" s="936"/>
      <c r="H102" s="936"/>
      <c r="I102" s="937"/>
      <c r="J102" s="938"/>
      <c r="K102" s="918"/>
      <c r="L102" s="918"/>
      <c r="M102" s="918"/>
      <c r="N102" s="918"/>
      <c r="O102" s="918"/>
      <c r="P102" s="918"/>
      <c r="Q102" s="918"/>
      <c r="R102" s="918"/>
      <c r="S102" s="933"/>
      <c r="T102" s="933"/>
      <c r="U102" s="933"/>
      <c r="V102" s="933"/>
      <c r="W102" s="933"/>
      <c r="X102" s="934"/>
      <c r="Y102" s="932"/>
      <c r="Z102" s="918"/>
      <c r="AA102" s="918"/>
      <c r="AB102" s="918"/>
      <c r="AC102" s="918"/>
      <c r="AD102" s="918"/>
      <c r="AE102" s="918"/>
      <c r="AF102" s="918"/>
      <c r="AG102" s="918"/>
      <c r="AH102" s="918"/>
      <c r="AI102" s="918"/>
      <c r="AJ102" s="918"/>
      <c r="AK102" s="918"/>
      <c r="AL102" s="918"/>
      <c r="AM102" s="918"/>
      <c r="AN102" s="918"/>
      <c r="AO102" s="918"/>
      <c r="AP102" s="918"/>
      <c r="AQ102" s="918"/>
      <c r="AR102" s="918"/>
      <c r="AS102" s="918"/>
      <c r="AT102" s="918"/>
      <c r="AU102" s="918"/>
      <c r="AV102" s="918"/>
      <c r="AW102" s="918"/>
      <c r="AX102" s="918"/>
      <c r="AY102" s="918"/>
      <c r="AZ102" s="933"/>
      <c r="BA102" s="933"/>
      <c r="BB102" s="933"/>
      <c r="BC102" s="933"/>
      <c r="BD102" s="933"/>
      <c r="BE102" s="934"/>
    </row>
    <row r="103" spans="2:57" ht="29.25" customHeight="1" x14ac:dyDescent="0.15">
      <c r="B103" s="929" t="s">
        <v>207</v>
      </c>
      <c r="C103" s="930"/>
      <c r="D103" s="930"/>
      <c r="E103" s="930"/>
      <c r="F103" s="930"/>
      <c r="G103" s="930"/>
      <c r="H103" s="930"/>
      <c r="I103" s="931"/>
      <c r="J103" s="932"/>
      <c r="K103" s="918"/>
      <c r="L103" s="918"/>
      <c r="M103" s="918"/>
      <c r="N103" s="918"/>
      <c r="O103" s="918"/>
      <c r="P103" s="918"/>
      <c r="Q103" s="918"/>
      <c r="R103" s="918"/>
      <c r="S103" s="933"/>
      <c r="T103" s="933"/>
      <c r="U103" s="933"/>
      <c r="V103" s="933"/>
      <c r="W103" s="933"/>
      <c r="X103" s="934"/>
      <c r="Y103" s="932"/>
      <c r="Z103" s="918"/>
      <c r="AA103" s="918"/>
      <c r="AB103" s="918"/>
      <c r="AC103" s="918"/>
      <c r="AD103" s="918"/>
      <c r="AE103" s="918"/>
      <c r="AF103" s="918"/>
      <c r="AG103" s="918"/>
      <c r="AH103" s="918"/>
      <c r="AI103" s="918"/>
      <c r="AJ103" s="918"/>
      <c r="AK103" s="918"/>
      <c r="AL103" s="918"/>
      <c r="AM103" s="918"/>
      <c r="AN103" s="918"/>
      <c r="AO103" s="918"/>
      <c r="AP103" s="918"/>
      <c r="AQ103" s="918"/>
      <c r="AR103" s="918"/>
      <c r="AS103" s="918"/>
      <c r="AT103" s="918"/>
      <c r="AU103" s="918"/>
      <c r="AV103" s="918"/>
      <c r="AW103" s="918"/>
      <c r="AX103" s="918"/>
      <c r="AY103" s="918"/>
      <c r="AZ103" s="933"/>
      <c r="BA103" s="933"/>
      <c r="BB103" s="933"/>
      <c r="BC103" s="933"/>
      <c r="BD103" s="933"/>
      <c r="BE103" s="934"/>
    </row>
    <row r="104" spans="2:57" ht="29.25" customHeight="1" x14ac:dyDescent="0.15">
      <c r="B104" s="929" t="s">
        <v>208</v>
      </c>
      <c r="C104" s="930"/>
      <c r="D104" s="930"/>
      <c r="E104" s="930"/>
      <c r="F104" s="930"/>
      <c r="G104" s="930"/>
      <c r="H104" s="930"/>
      <c r="I104" s="931"/>
      <c r="J104" s="932"/>
      <c r="K104" s="918"/>
      <c r="L104" s="918"/>
      <c r="M104" s="918"/>
      <c r="N104" s="918"/>
      <c r="O104" s="918"/>
      <c r="P104" s="918"/>
      <c r="Q104" s="918"/>
      <c r="R104" s="918"/>
      <c r="S104" s="933"/>
      <c r="T104" s="933"/>
      <c r="U104" s="933"/>
      <c r="V104" s="933"/>
      <c r="W104" s="933"/>
      <c r="X104" s="934"/>
      <c r="Y104" s="932"/>
      <c r="Z104" s="918"/>
      <c r="AA104" s="918"/>
      <c r="AB104" s="918"/>
      <c r="AC104" s="918"/>
      <c r="AD104" s="918"/>
      <c r="AE104" s="918"/>
      <c r="AF104" s="918"/>
      <c r="AG104" s="918"/>
      <c r="AH104" s="918"/>
      <c r="AI104" s="918"/>
      <c r="AJ104" s="918"/>
      <c r="AK104" s="918"/>
      <c r="AL104" s="918"/>
      <c r="AM104" s="918"/>
      <c r="AN104" s="918"/>
      <c r="AO104" s="918"/>
      <c r="AP104" s="918"/>
      <c r="AQ104" s="918"/>
      <c r="AR104" s="918"/>
      <c r="AS104" s="918"/>
      <c r="AT104" s="918"/>
      <c r="AU104" s="918"/>
      <c r="AV104" s="918"/>
      <c r="AW104" s="918"/>
      <c r="AX104" s="918"/>
      <c r="AY104" s="918"/>
      <c r="AZ104" s="933"/>
      <c r="BA104" s="933"/>
      <c r="BB104" s="933"/>
      <c r="BC104" s="933"/>
      <c r="BD104" s="933"/>
      <c r="BE104" s="934"/>
    </row>
    <row r="105" spans="2:57" ht="29.25" customHeight="1" x14ac:dyDescent="0.15">
      <c r="B105" s="929" t="s">
        <v>225</v>
      </c>
      <c r="C105" s="930"/>
      <c r="D105" s="930"/>
      <c r="E105" s="930"/>
      <c r="F105" s="930"/>
      <c r="G105" s="930"/>
      <c r="H105" s="930"/>
      <c r="I105" s="931"/>
      <c r="J105" s="914"/>
      <c r="K105" s="915"/>
      <c r="L105" s="915"/>
      <c r="M105" s="915"/>
      <c r="N105" s="915"/>
      <c r="O105" s="915"/>
      <c r="P105" s="915"/>
      <c r="Q105" s="915"/>
      <c r="R105" s="915"/>
      <c r="S105" s="916"/>
      <c r="T105" s="916"/>
      <c r="U105" s="916"/>
      <c r="V105" s="916"/>
      <c r="W105" s="916"/>
      <c r="X105" s="917"/>
      <c r="Y105" s="914"/>
      <c r="Z105" s="915"/>
      <c r="AA105" s="915"/>
      <c r="AB105" s="915"/>
      <c r="AC105" s="915"/>
      <c r="AD105" s="915"/>
      <c r="AE105" s="915"/>
      <c r="AF105" s="915"/>
      <c r="AG105" s="915"/>
      <c r="AH105" s="918"/>
      <c r="AI105" s="918"/>
      <c r="AJ105" s="918"/>
      <c r="AK105" s="918"/>
      <c r="AL105" s="918"/>
      <c r="AM105" s="918"/>
      <c r="AN105" s="918"/>
      <c r="AO105" s="918"/>
      <c r="AP105" s="918"/>
      <c r="AQ105" s="918"/>
      <c r="AR105" s="918"/>
      <c r="AS105" s="918"/>
      <c r="AT105" s="918"/>
      <c r="AU105" s="918"/>
      <c r="AV105" s="918"/>
      <c r="AW105" s="918"/>
      <c r="AX105" s="918"/>
      <c r="AY105" s="918"/>
      <c r="AZ105" s="927"/>
      <c r="BA105" s="927"/>
      <c r="BB105" s="927"/>
      <c r="BC105" s="927"/>
      <c r="BD105" s="927"/>
      <c r="BE105" s="928"/>
    </row>
    <row r="106" spans="2:57" ht="29.25" customHeight="1" x14ac:dyDescent="0.15">
      <c r="B106" s="911" t="s">
        <v>209</v>
      </c>
      <c r="C106" s="912"/>
      <c r="D106" s="912"/>
      <c r="E106" s="912"/>
      <c r="F106" s="912"/>
      <c r="G106" s="912"/>
      <c r="H106" s="912"/>
      <c r="I106" s="913"/>
      <c r="J106" s="914"/>
      <c r="K106" s="915"/>
      <c r="L106" s="915"/>
      <c r="M106" s="915"/>
      <c r="N106" s="915"/>
      <c r="O106" s="915"/>
      <c r="P106" s="915"/>
      <c r="Q106" s="915"/>
      <c r="R106" s="915"/>
      <c r="S106" s="916"/>
      <c r="T106" s="916"/>
      <c r="U106" s="916"/>
      <c r="V106" s="916"/>
      <c r="W106" s="916"/>
      <c r="X106" s="917"/>
      <c r="Y106" s="914"/>
      <c r="Z106" s="915"/>
      <c r="AA106" s="915"/>
      <c r="AB106" s="915"/>
      <c r="AC106" s="915"/>
      <c r="AD106" s="915"/>
      <c r="AE106" s="915"/>
      <c r="AF106" s="915"/>
      <c r="AG106" s="915"/>
      <c r="AH106" s="918"/>
      <c r="AI106" s="918"/>
      <c r="AJ106" s="918"/>
      <c r="AK106" s="918"/>
      <c r="AL106" s="918"/>
      <c r="AM106" s="918"/>
      <c r="AN106" s="918"/>
      <c r="AO106" s="918"/>
      <c r="AP106" s="918"/>
      <c r="AQ106" s="918"/>
      <c r="AR106" s="918"/>
      <c r="AS106" s="918"/>
      <c r="AT106" s="918"/>
      <c r="AU106" s="918"/>
      <c r="AV106" s="918"/>
      <c r="AW106" s="918"/>
      <c r="AX106" s="918"/>
      <c r="AY106" s="918"/>
      <c r="AZ106" s="927"/>
      <c r="BA106" s="927"/>
      <c r="BB106" s="927"/>
      <c r="BC106" s="927"/>
      <c r="BD106" s="927"/>
      <c r="BE106" s="928"/>
    </row>
    <row r="107" spans="2:57" s="219" customFormat="1" ht="29.25" customHeight="1" x14ac:dyDescent="0.15">
      <c r="B107" s="911" t="s">
        <v>210</v>
      </c>
      <c r="C107" s="912"/>
      <c r="D107" s="912"/>
      <c r="E107" s="912"/>
      <c r="F107" s="912"/>
      <c r="G107" s="912"/>
      <c r="H107" s="912"/>
      <c r="I107" s="913"/>
      <c r="J107" s="914"/>
      <c r="K107" s="915"/>
      <c r="L107" s="915"/>
      <c r="M107" s="915"/>
      <c r="N107" s="915"/>
      <c r="O107" s="915"/>
      <c r="P107" s="915"/>
      <c r="Q107" s="915"/>
      <c r="R107" s="915"/>
      <c r="S107" s="916"/>
      <c r="T107" s="916"/>
      <c r="U107" s="916"/>
      <c r="V107" s="916"/>
      <c r="W107" s="916"/>
      <c r="X107" s="917"/>
      <c r="Y107" s="914"/>
      <c r="Z107" s="915"/>
      <c r="AA107" s="915"/>
      <c r="AB107" s="915"/>
      <c r="AC107" s="915"/>
      <c r="AD107" s="915"/>
      <c r="AE107" s="915"/>
      <c r="AF107" s="915"/>
      <c r="AG107" s="915"/>
      <c r="AH107" s="918"/>
      <c r="AI107" s="918"/>
      <c r="AJ107" s="918"/>
      <c r="AK107" s="918"/>
      <c r="AL107" s="918"/>
      <c r="AM107" s="918"/>
      <c r="AN107" s="918"/>
      <c r="AO107" s="918"/>
      <c r="AP107" s="918"/>
      <c r="AQ107" s="918"/>
      <c r="AR107" s="918"/>
      <c r="AS107" s="918"/>
      <c r="AT107" s="918"/>
      <c r="AU107" s="918"/>
      <c r="AV107" s="918"/>
      <c r="AW107" s="918"/>
      <c r="AX107" s="918"/>
      <c r="AY107" s="918"/>
      <c r="AZ107" s="916"/>
      <c r="BA107" s="916"/>
      <c r="BB107" s="916"/>
      <c r="BC107" s="916"/>
      <c r="BD107" s="916"/>
      <c r="BE107" s="917"/>
    </row>
    <row r="108" spans="2:57" ht="29.25" customHeight="1" x14ac:dyDescent="0.15">
      <c r="B108" s="924" t="s">
        <v>211</v>
      </c>
      <c r="C108" s="925"/>
      <c r="D108" s="925"/>
      <c r="E108" s="925"/>
      <c r="F108" s="925"/>
      <c r="G108" s="925"/>
      <c r="H108" s="925"/>
      <c r="I108" s="926"/>
      <c r="J108" s="914"/>
      <c r="K108" s="915"/>
      <c r="L108" s="915"/>
      <c r="M108" s="915"/>
      <c r="N108" s="915"/>
      <c r="O108" s="915"/>
      <c r="P108" s="915"/>
      <c r="Q108" s="915"/>
      <c r="R108" s="915"/>
      <c r="S108" s="916"/>
      <c r="T108" s="916"/>
      <c r="U108" s="916"/>
      <c r="V108" s="916"/>
      <c r="W108" s="916"/>
      <c r="X108" s="917"/>
      <c r="Y108" s="914"/>
      <c r="Z108" s="915"/>
      <c r="AA108" s="915"/>
      <c r="AB108" s="915"/>
      <c r="AC108" s="915"/>
      <c r="AD108" s="915"/>
      <c r="AE108" s="915"/>
      <c r="AF108" s="915"/>
      <c r="AG108" s="915"/>
      <c r="AH108" s="918"/>
      <c r="AI108" s="918"/>
      <c r="AJ108" s="918"/>
      <c r="AK108" s="918"/>
      <c r="AL108" s="918"/>
      <c r="AM108" s="918"/>
      <c r="AN108" s="918"/>
      <c r="AO108" s="918"/>
      <c r="AP108" s="918"/>
      <c r="AQ108" s="918"/>
      <c r="AR108" s="918"/>
      <c r="AS108" s="918"/>
      <c r="AT108" s="918"/>
      <c r="AU108" s="918"/>
      <c r="AV108" s="918"/>
      <c r="AW108" s="918"/>
      <c r="AX108" s="918"/>
      <c r="AY108" s="918"/>
      <c r="AZ108" s="916"/>
      <c r="BA108" s="916"/>
      <c r="BB108" s="916"/>
      <c r="BC108" s="916"/>
      <c r="BD108" s="916"/>
      <c r="BE108" s="917"/>
    </row>
    <row r="109" spans="2:57" ht="29.25" customHeight="1" x14ac:dyDescent="0.15">
      <c r="B109" s="921" t="s">
        <v>226</v>
      </c>
      <c r="C109" s="922"/>
      <c r="D109" s="922"/>
      <c r="E109" s="922"/>
      <c r="F109" s="922"/>
      <c r="G109" s="922"/>
      <c r="H109" s="922"/>
      <c r="I109" s="923"/>
      <c r="J109" s="914"/>
      <c r="K109" s="915"/>
      <c r="L109" s="915"/>
      <c r="M109" s="915"/>
      <c r="N109" s="915"/>
      <c r="O109" s="915"/>
      <c r="P109" s="915"/>
      <c r="Q109" s="915"/>
      <c r="R109" s="915"/>
      <c r="S109" s="916"/>
      <c r="T109" s="916"/>
      <c r="U109" s="916"/>
      <c r="V109" s="916"/>
      <c r="W109" s="916"/>
      <c r="X109" s="917"/>
      <c r="Y109" s="914"/>
      <c r="Z109" s="915"/>
      <c r="AA109" s="915"/>
      <c r="AB109" s="915"/>
      <c r="AC109" s="915"/>
      <c r="AD109" s="915"/>
      <c r="AE109" s="915"/>
      <c r="AF109" s="915"/>
      <c r="AG109" s="915"/>
      <c r="AH109" s="918"/>
      <c r="AI109" s="918"/>
      <c r="AJ109" s="918"/>
      <c r="AK109" s="918"/>
      <c r="AL109" s="918"/>
      <c r="AM109" s="918"/>
      <c r="AN109" s="918"/>
      <c r="AO109" s="918"/>
      <c r="AP109" s="918"/>
      <c r="AQ109" s="918"/>
      <c r="AR109" s="918"/>
      <c r="AS109" s="918"/>
      <c r="AT109" s="918"/>
      <c r="AU109" s="918"/>
      <c r="AV109" s="918"/>
      <c r="AW109" s="918"/>
      <c r="AX109" s="918"/>
      <c r="AY109" s="918"/>
      <c r="AZ109" s="916"/>
      <c r="BA109" s="916"/>
      <c r="BB109" s="916"/>
      <c r="BC109" s="916"/>
      <c r="BD109" s="916"/>
      <c r="BE109" s="917"/>
    </row>
    <row r="110" spans="2:57" ht="29.25" customHeight="1" x14ac:dyDescent="0.15">
      <c r="B110" s="921" t="s">
        <v>227</v>
      </c>
      <c r="C110" s="922"/>
      <c r="D110" s="922"/>
      <c r="E110" s="922"/>
      <c r="F110" s="922"/>
      <c r="G110" s="922"/>
      <c r="H110" s="922"/>
      <c r="I110" s="923"/>
      <c r="J110" s="914"/>
      <c r="K110" s="915"/>
      <c r="L110" s="915"/>
      <c r="M110" s="915"/>
      <c r="N110" s="915"/>
      <c r="O110" s="915"/>
      <c r="P110" s="915"/>
      <c r="Q110" s="915"/>
      <c r="R110" s="915"/>
      <c r="S110" s="916"/>
      <c r="T110" s="916"/>
      <c r="U110" s="916"/>
      <c r="V110" s="916"/>
      <c r="W110" s="916"/>
      <c r="X110" s="917"/>
      <c r="Y110" s="914"/>
      <c r="Z110" s="915"/>
      <c r="AA110" s="915"/>
      <c r="AB110" s="915"/>
      <c r="AC110" s="915"/>
      <c r="AD110" s="915"/>
      <c r="AE110" s="915"/>
      <c r="AF110" s="915"/>
      <c r="AG110" s="915"/>
      <c r="AH110" s="918"/>
      <c r="AI110" s="918"/>
      <c r="AJ110" s="918"/>
      <c r="AK110" s="918"/>
      <c r="AL110" s="918"/>
      <c r="AM110" s="918"/>
      <c r="AN110" s="918"/>
      <c r="AO110" s="918"/>
      <c r="AP110" s="918"/>
      <c r="AQ110" s="918"/>
      <c r="AR110" s="918"/>
      <c r="AS110" s="918"/>
      <c r="AT110" s="918"/>
      <c r="AU110" s="918"/>
      <c r="AV110" s="918"/>
      <c r="AW110" s="918"/>
      <c r="AX110" s="918"/>
      <c r="AY110" s="918"/>
      <c r="AZ110" s="916"/>
      <c r="BA110" s="916"/>
      <c r="BB110" s="916"/>
      <c r="BC110" s="916"/>
      <c r="BD110" s="916"/>
      <c r="BE110" s="917"/>
    </row>
    <row r="111" spans="2:57" ht="29.25" customHeight="1" x14ac:dyDescent="0.15">
      <c r="B111" s="921" t="s">
        <v>228</v>
      </c>
      <c r="C111" s="922"/>
      <c r="D111" s="922"/>
      <c r="E111" s="922"/>
      <c r="F111" s="922"/>
      <c r="G111" s="922"/>
      <c r="H111" s="922"/>
      <c r="I111" s="923"/>
      <c r="J111" s="914"/>
      <c r="K111" s="915"/>
      <c r="L111" s="915"/>
      <c r="M111" s="915"/>
      <c r="N111" s="915"/>
      <c r="O111" s="915"/>
      <c r="P111" s="915"/>
      <c r="Q111" s="915"/>
      <c r="R111" s="915"/>
      <c r="S111" s="916"/>
      <c r="T111" s="916"/>
      <c r="U111" s="916"/>
      <c r="V111" s="916"/>
      <c r="W111" s="916"/>
      <c r="X111" s="917"/>
      <c r="Y111" s="914"/>
      <c r="Z111" s="915"/>
      <c r="AA111" s="915"/>
      <c r="AB111" s="915"/>
      <c r="AC111" s="915"/>
      <c r="AD111" s="915"/>
      <c r="AE111" s="915"/>
      <c r="AF111" s="915"/>
      <c r="AG111" s="915"/>
      <c r="AH111" s="918"/>
      <c r="AI111" s="918"/>
      <c r="AJ111" s="918"/>
      <c r="AK111" s="918"/>
      <c r="AL111" s="918"/>
      <c r="AM111" s="918"/>
      <c r="AN111" s="918"/>
      <c r="AO111" s="918"/>
      <c r="AP111" s="918"/>
      <c r="AQ111" s="918"/>
      <c r="AR111" s="918"/>
      <c r="AS111" s="918"/>
      <c r="AT111" s="918"/>
      <c r="AU111" s="918"/>
      <c r="AV111" s="918"/>
      <c r="AW111" s="918"/>
      <c r="AX111" s="918"/>
      <c r="AY111" s="918"/>
      <c r="AZ111" s="916"/>
      <c r="BA111" s="916"/>
      <c r="BB111" s="916"/>
      <c r="BC111" s="916"/>
      <c r="BD111" s="916"/>
      <c r="BE111" s="917"/>
    </row>
    <row r="112" spans="2:57" ht="29.25" customHeight="1" x14ac:dyDescent="0.15">
      <c r="B112" s="921" t="s">
        <v>229</v>
      </c>
      <c r="C112" s="922"/>
      <c r="D112" s="922"/>
      <c r="E112" s="922"/>
      <c r="F112" s="922"/>
      <c r="G112" s="922"/>
      <c r="H112" s="922"/>
      <c r="I112" s="923"/>
      <c r="J112" s="914"/>
      <c r="K112" s="915"/>
      <c r="L112" s="915"/>
      <c r="M112" s="915"/>
      <c r="N112" s="915"/>
      <c r="O112" s="915"/>
      <c r="P112" s="915"/>
      <c r="Q112" s="915"/>
      <c r="R112" s="915"/>
      <c r="S112" s="916"/>
      <c r="T112" s="916"/>
      <c r="U112" s="916"/>
      <c r="V112" s="916"/>
      <c r="W112" s="916"/>
      <c r="X112" s="917"/>
      <c r="Y112" s="914"/>
      <c r="Z112" s="915"/>
      <c r="AA112" s="915"/>
      <c r="AB112" s="915"/>
      <c r="AC112" s="915"/>
      <c r="AD112" s="915"/>
      <c r="AE112" s="915"/>
      <c r="AF112" s="915"/>
      <c r="AG112" s="915"/>
      <c r="AH112" s="918"/>
      <c r="AI112" s="918"/>
      <c r="AJ112" s="918"/>
      <c r="AK112" s="918"/>
      <c r="AL112" s="918"/>
      <c r="AM112" s="918"/>
      <c r="AN112" s="918"/>
      <c r="AO112" s="918"/>
      <c r="AP112" s="918"/>
      <c r="AQ112" s="918"/>
      <c r="AR112" s="918"/>
      <c r="AS112" s="918"/>
      <c r="AT112" s="918"/>
      <c r="AU112" s="918"/>
      <c r="AV112" s="918"/>
      <c r="AW112" s="918"/>
      <c r="AX112" s="918"/>
      <c r="AY112" s="918"/>
      <c r="AZ112" s="916"/>
      <c r="BA112" s="916"/>
      <c r="BB112" s="916"/>
      <c r="BC112" s="916"/>
      <c r="BD112" s="916"/>
      <c r="BE112" s="917"/>
    </row>
    <row r="113" spans="2:57" ht="29.25" customHeight="1" x14ac:dyDescent="0.15">
      <c r="B113" s="921" t="s">
        <v>230</v>
      </c>
      <c r="C113" s="922"/>
      <c r="D113" s="922"/>
      <c r="E113" s="922"/>
      <c r="F113" s="922"/>
      <c r="G113" s="922"/>
      <c r="H113" s="922"/>
      <c r="I113" s="923"/>
      <c r="J113" s="914"/>
      <c r="K113" s="915"/>
      <c r="L113" s="915"/>
      <c r="M113" s="915"/>
      <c r="N113" s="915"/>
      <c r="O113" s="915"/>
      <c r="P113" s="915"/>
      <c r="Q113" s="915"/>
      <c r="R113" s="915"/>
      <c r="S113" s="916"/>
      <c r="T113" s="916"/>
      <c r="U113" s="916"/>
      <c r="V113" s="916"/>
      <c r="W113" s="916"/>
      <c r="X113" s="917"/>
      <c r="Y113" s="914"/>
      <c r="Z113" s="915"/>
      <c r="AA113" s="915"/>
      <c r="AB113" s="915"/>
      <c r="AC113" s="915"/>
      <c r="AD113" s="915"/>
      <c r="AE113" s="915"/>
      <c r="AF113" s="915"/>
      <c r="AG113" s="915"/>
      <c r="AH113" s="918"/>
      <c r="AI113" s="918"/>
      <c r="AJ113" s="918"/>
      <c r="AK113" s="918"/>
      <c r="AL113" s="918"/>
      <c r="AM113" s="918"/>
      <c r="AN113" s="918"/>
      <c r="AO113" s="918"/>
      <c r="AP113" s="918"/>
      <c r="AQ113" s="918"/>
      <c r="AR113" s="918"/>
      <c r="AS113" s="918"/>
      <c r="AT113" s="918"/>
      <c r="AU113" s="918"/>
      <c r="AV113" s="918"/>
      <c r="AW113" s="918"/>
      <c r="AX113" s="918"/>
      <c r="AY113" s="918"/>
      <c r="AZ113" s="916"/>
      <c r="BA113" s="916"/>
      <c r="BB113" s="916"/>
      <c r="BC113" s="916"/>
      <c r="BD113" s="916"/>
      <c r="BE113" s="917"/>
    </row>
    <row r="114" spans="2:57" ht="29.25" customHeight="1" x14ac:dyDescent="0.15">
      <c r="B114" s="921" t="s">
        <v>231</v>
      </c>
      <c r="C114" s="922"/>
      <c r="D114" s="922"/>
      <c r="E114" s="922"/>
      <c r="F114" s="922"/>
      <c r="G114" s="922"/>
      <c r="H114" s="922"/>
      <c r="I114" s="923"/>
      <c r="J114" s="914"/>
      <c r="K114" s="915"/>
      <c r="L114" s="915"/>
      <c r="M114" s="915"/>
      <c r="N114" s="915"/>
      <c r="O114" s="915"/>
      <c r="P114" s="915"/>
      <c r="Q114" s="915"/>
      <c r="R114" s="915"/>
      <c r="S114" s="916"/>
      <c r="T114" s="916"/>
      <c r="U114" s="916"/>
      <c r="V114" s="916"/>
      <c r="W114" s="916"/>
      <c r="X114" s="917"/>
      <c r="Y114" s="914"/>
      <c r="Z114" s="915"/>
      <c r="AA114" s="915"/>
      <c r="AB114" s="915"/>
      <c r="AC114" s="915"/>
      <c r="AD114" s="915"/>
      <c r="AE114" s="915"/>
      <c r="AF114" s="915"/>
      <c r="AG114" s="915"/>
      <c r="AH114" s="918"/>
      <c r="AI114" s="918"/>
      <c r="AJ114" s="918"/>
      <c r="AK114" s="918"/>
      <c r="AL114" s="918"/>
      <c r="AM114" s="918"/>
      <c r="AN114" s="918"/>
      <c r="AO114" s="918"/>
      <c r="AP114" s="918"/>
      <c r="AQ114" s="918"/>
      <c r="AR114" s="918"/>
      <c r="AS114" s="918"/>
      <c r="AT114" s="918"/>
      <c r="AU114" s="918"/>
      <c r="AV114" s="918"/>
      <c r="AW114" s="918"/>
      <c r="AX114" s="918"/>
      <c r="AY114" s="918"/>
      <c r="AZ114" s="916"/>
      <c r="BA114" s="916"/>
      <c r="BB114" s="916"/>
      <c r="BC114" s="916"/>
      <c r="BD114" s="916"/>
      <c r="BE114" s="917"/>
    </row>
    <row r="115" spans="2:57" ht="29.25" customHeight="1" x14ac:dyDescent="0.15">
      <c r="B115" s="921" t="s">
        <v>232</v>
      </c>
      <c r="C115" s="922"/>
      <c r="D115" s="922"/>
      <c r="E115" s="922"/>
      <c r="F115" s="922"/>
      <c r="G115" s="922"/>
      <c r="H115" s="922"/>
      <c r="I115" s="923"/>
      <c r="J115" s="914"/>
      <c r="K115" s="915"/>
      <c r="L115" s="915"/>
      <c r="M115" s="915"/>
      <c r="N115" s="915"/>
      <c r="O115" s="915"/>
      <c r="P115" s="915"/>
      <c r="Q115" s="915"/>
      <c r="R115" s="915"/>
      <c r="S115" s="916"/>
      <c r="T115" s="916"/>
      <c r="U115" s="916"/>
      <c r="V115" s="916"/>
      <c r="W115" s="916"/>
      <c r="X115" s="917"/>
      <c r="Y115" s="914"/>
      <c r="Z115" s="915"/>
      <c r="AA115" s="915"/>
      <c r="AB115" s="915"/>
      <c r="AC115" s="915"/>
      <c r="AD115" s="915"/>
      <c r="AE115" s="915"/>
      <c r="AF115" s="915"/>
      <c r="AG115" s="915"/>
      <c r="AH115" s="918"/>
      <c r="AI115" s="918"/>
      <c r="AJ115" s="918"/>
      <c r="AK115" s="918"/>
      <c r="AL115" s="918"/>
      <c r="AM115" s="918"/>
      <c r="AN115" s="918"/>
      <c r="AO115" s="918"/>
      <c r="AP115" s="918"/>
      <c r="AQ115" s="918"/>
      <c r="AR115" s="918"/>
      <c r="AS115" s="918"/>
      <c r="AT115" s="918"/>
      <c r="AU115" s="918"/>
      <c r="AV115" s="918"/>
      <c r="AW115" s="918"/>
      <c r="AX115" s="918"/>
      <c r="AY115" s="918"/>
      <c r="AZ115" s="916"/>
      <c r="BA115" s="916"/>
      <c r="BB115" s="916"/>
      <c r="BC115" s="916"/>
      <c r="BD115" s="916"/>
      <c r="BE115" s="917"/>
    </row>
    <row r="116" spans="2:57" s="212" customFormat="1" ht="29.25" customHeight="1" x14ac:dyDescent="0.15">
      <c r="B116" s="911" t="s">
        <v>215</v>
      </c>
      <c r="C116" s="912"/>
      <c r="D116" s="912"/>
      <c r="E116" s="912"/>
      <c r="F116" s="912"/>
      <c r="G116" s="912"/>
      <c r="H116" s="912"/>
      <c r="I116" s="913"/>
      <c r="J116" s="914"/>
      <c r="K116" s="915"/>
      <c r="L116" s="915"/>
      <c r="M116" s="915"/>
      <c r="N116" s="915"/>
      <c r="O116" s="915"/>
      <c r="P116" s="915"/>
      <c r="Q116" s="915"/>
      <c r="R116" s="915"/>
      <c r="S116" s="916"/>
      <c r="T116" s="916"/>
      <c r="U116" s="916"/>
      <c r="V116" s="916"/>
      <c r="W116" s="916"/>
      <c r="X116" s="917"/>
      <c r="Y116" s="914"/>
      <c r="Z116" s="915"/>
      <c r="AA116" s="915"/>
      <c r="AB116" s="915"/>
      <c r="AC116" s="915"/>
      <c r="AD116" s="915"/>
      <c r="AE116" s="915"/>
      <c r="AF116" s="915"/>
      <c r="AG116" s="915"/>
      <c r="AH116" s="918"/>
      <c r="AI116" s="918"/>
      <c r="AJ116" s="918"/>
      <c r="AK116" s="918"/>
      <c r="AL116" s="918"/>
      <c r="AM116" s="918"/>
      <c r="AN116" s="918"/>
      <c r="AO116" s="918"/>
      <c r="AP116" s="918"/>
      <c r="AQ116" s="918"/>
      <c r="AR116" s="918"/>
      <c r="AS116" s="918"/>
      <c r="AT116" s="918"/>
      <c r="AU116" s="918"/>
      <c r="AV116" s="918"/>
      <c r="AW116" s="918"/>
      <c r="AX116" s="918"/>
      <c r="AY116" s="918"/>
      <c r="AZ116" s="916"/>
      <c r="BA116" s="916"/>
      <c r="BB116" s="916"/>
      <c r="BC116" s="916"/>
      <c r="BD116" s="916"/>
      <c r="BE116" s="917"/>
    </row>
    <row r="117" spans="2:57" ht="28.5" customHeight="1" x14ac:dyDescent="0.15">
      <c r="B117" s="919" t="s">
        <v>216</v>
      </c>
      <c r="C117" s="919"/>
      <c r="D117" s="919"/>
      <c r="E117" s="919"/>
      <c r="F117" s="919"/>
      <c r="G117" s="919"/>
      <c r="H117" s="919"/>
      <c r="I117" s="919"/>
      <c r="J117" s="919"/>
      <c r="K117" s="919"/>
      <c r="L117" s="919"/>
      <c r="M117" s="919"/>
      <c r="N117" s="919"/>
      <c r="O117" s="919"/>
      <c r="P117" s="919"/>
      <c r="Q117" s="919"/>
      <c r="R117" s="919"/>
      <c r="S117" s="919"/>
      <c r="T117" s="919"/>
      <c r="U117" s="919"/>
      <c r="V117" s="919"/>
      <c r="W117" s="919"/>
      <c r="X117" s="919"/>
      <c r="Y117" s="919"/>
      <c r="Z117" s="919"/>
      <c r="AA117" s="919"/>
      <c r="AB117" s="919"/>
      <c r="AC117" s="919"/>
      <c r="AD117" s="919"/>
      <c r="AE117" s="919"/>
      <c r="AF117" s="919"/>
      <c r="AG117" s="919"/>
      <c r="AH117" s="919"/>
      <c r="AI117" s="919"/>
      <c r="AJ117" s="919"/>
      <c r="AK117" s="919"/>
      <c r="AL117" s="919"/>
      <c r="AM117" s="919"/>
      <c r="AN117" s="919"/>
      <c r="AO117" s="919"/>
      <c r="AP117" s="919"/>
      <c r="AQ117" s="919"/>
      <c r="AR117" s="919"/>
      <c r="AS117" s="919"/>
      <c r="AT117" s="919"/>
      <c r="AU117" s="919"/>
      <c r="AV117" s="919"/>
      <c r="AW117" s="919"/>
      <c r="AX117" s="919"/>
      <c r="AY117" s="919"/>
      <c r="AZ117" s="919"/>
      <c r="BA117" s="919"/>
      <c r="BB117" s="919"/>
      <c r="BC117" s="919"/>
      <c r="BD117" s="919"/>
      <c r="BE117" s="919"/>
    </row>
    <row r="118" spans="2:57" ht="32.25" customHeight="1" x14ac:dyDescent="0.15">
      <c r="B118" s="920" t="s">
        <v>233</v>
      </c>
      <c r="C118" s="920"/>
      <c r="D118" s="920"/>
      <c r="E118" s="920"/>
      <c r="F118" s="920"/>
      <c r="G118" s="920"/>
      <c r="H118" s="920"/>
      <c r="I118" s="920"/>
      <c r="J118" s="920"/>
      <c r="K118" s="920"/>
      <c r="L118" s="920"/>
      <c r="M118" s="920"/>
      <c r="N118" s="920"/>
      <c r="O118" s="920"/>
      <c r="P118" s="920"/>
      <c r="Q118" s="920"/>
      <c r="R118" s="920"/>
      <c r="S118" s="920"/>
      <c r="T118" s="920"/>
      <c r="U118" s="920"/>
      <c r="V118" s="920"/>
      <c r="W118" s="920"/>
      <c r="X118" s="920"/>
      <c r="Y118" s="920"/>
      <c r="Z118" s="920"/>
      <c r="AA118" s="920"/>
      <c r="AB118" s="920"/>
      <c r="AC118" s="920"/>
      <c r="AD118" s="920"/>
      <c r="AE118" s="920"/>
      <c r="AF118" s="920"/>
      <c r="AG118" s="920"/>
      <c r="AH118" s="920"/>
      <c r="AI118" s="920"/>
      <c r="AJ118" s="920"/>
      <c r="AK118" s="920"/>
      <c r="AL118" s="920"/>
      <c r="AM118" s="920"/>
      <c r="AN118" s="920"/>
      <c r="AO118" s="920"/>
      <c r="AP118" s="920"/>
      <c r="AQ118" s="920"/>
      <c r="AR118" s="920"/>
      <c r="AS118" s="920"/>
      <c r="AT118" s="920"/>
      <c r="AU118" s="920"/>
      <c r="AV118" s="920"/>
      <c r="AW118" s="920"/>
      <c r="AX118" s="920"/>
      <c r="AY118" s="920"/>
      <c r="AZ118" s="920"/>
      <c r="BA118" s="920"/>
      <c r="BB118" s="920"/>
      <c r="BC118" s="920"/>
      <c r="BD118" s="920"/>
      <c r="BE118" s="920"/>
    </row>
    <row r="119" spans="2:57" x14ac:dyDescent="0.15">
      <c r="B119" s="907" t="s">
        <v>234</v>
      </c>
      <c r="C119" s="907"/>
      <c r="D119" s="907"/>
      <c r="E119" s="907"/>
      <c r="F119" s="907"/>
      <c r="G119" s="907"/>
      <c r="H119" s="907"/>
      <c r="I119" s="907"/>
      <c r="J119" s="907"/>
      <c r="K119" s="907"/>
      <c r="L119" s="907"/>
      <c r="M119" s="907"/>
      <c r="N119" s="907"/>
      <c r="O119" s="907"/>
      <c r="P119" s="907"/>
      <c r="Q119" s="907"/>
      <c r="R119" s="907"/>
      <c r="S119" s="907"/>
      <c r="T119" s="907"/>
      <c r="U119" s="907"/>
      <c r="V119" s="907"/>
      <c r="W119" s="907"/>
      <c r="X119" s="907"/>
      <c r="Y119" s="907"/>
      <c r="Z119" s="907"/>
      <c r="AA119" s="907"/>
      <c r="AB119" s="907"/>
      <c r="AC119" s="907"/>
      <c r="AD119" s="907"/>
      <c r="AE119" s="907"/>
      <c r="AF119" s="907"/>
      <c r="AG119" s="907"/>
      <c r="AH119" s="907"/>
      <c r="AI119" s="907"/>
      <c r="AJ119" s="907"/>
      <c r="AK119" s="907"/>
      <c r="AL119" s="907"/>
      <c r="AM119" s="907"/>
      <c r="AN119" s="907"/>
      <c r="AO119" s="907"/>
      <c r="AP119" s="907"/>
      <c r="AQ119" s="907"/>
      <c r="AR119" s="907"/>
      <c r="AS119" s="907"/>
      <c r="AT119" s="907"/>
      <c r="AU119" s="907"/>
      <c r="AV119" s="907"/>
      <c r="AW119" s="907"/>
      <c r="AX119" s="907"/>
      <c r="AY119" s="907"/>
      <c r="AZ119" s="907"/>
      <c r="BA119" s="907"/>
      <c r="BB119" s="907"/>
      <c r="BC119" s="907"/>
      <c r="BD119" s="907"/>
      <c r="BE119" s="907"/>
    </row>
    <row r="120" spans="2:57" x14ac:dyDescent="0.15">
      <c r="B120" s="908" t="s">
        <v>235</v>
      </c>
      <c r="C120" s="908"/>
      <c r="D120" s="908"/>
      <c r="E120" s="908"/>
      <c r="F120" s="908"/>
      <c r="G120" s="908"/>
      <c r="H120" s="908"/>
      <c r="I120" s="908"/>
      <c r="J120" s="908"/>
      <c r="K120" s="908"/>
      <c r="L120" s="908"/>
      <c r="M120" s="908"/>
      <c r="N120" s="908"/>
      <c r="O120" s="908"/>
      <c r="P120" s="908"/>
      <c r="Q120" s="908"/>
      <c r="R120" s="908"/>
      <c r="S120" s="908"/>
      <c r="T120" s="908"/>
      <c r="U120" s="908"/>
      <c r="V120" s="908"/>
      <c r="W120" s="908"/>
      <c r="X120" s="908"/>
      <c r="Y120" s="908"/>
      <c r="Z120" s="908"/>
      <c r="AA120" s="908"/>
      <c r="AB120" s="908"/>
      <c r="AC120" s="908"/>
      <c r="AD120" s="908"/>
      <c r="AE120" s="908"/>
      <c r="AF120" s="908"/>
      <c r="AG120" s="908"/>
      <c r="AH120" s="908"/>
      <c r="AI120" s="908"/>
      <c r="AJ120" s="908"/>
      <c r="AK120" s="908"/>
      <c r="AL120" s="908"/>
      <c r="AM120" s="908"/>
      <c r="AN120" s="908"/>
      <c r="AO120" s="908"/>
      <c r="AP120" s="908"/>
      <c r="AQ120" s="908"/>
      <c r="AR120" s="908"/>
      <c r="AS120" s="908"/>
      <c r="AT120" s="908"/>
      <c r="AU120" s="908"/>
      <c r="AV120" s="908"/>
      <c r="AW120" s="908"/>
      <c r="AX120" s="908"/>
      <c r="AY120" s="908"/>
      <c r="AZ120" s="908"/>
      <c r="BA120" s="908"/>
      <c r="BB120" s="908"/>
      <c r="BC120" s="908"/>
      <c r="BD120" s="908"/>
      <c r="BE120" s="908"/>
    </row>
    <row r="121" spans="2:57" x14ac:dyDescent="0.15">
      <c r="B121" s="909" t="s">
        <v>236</v>
      </c>
      <c r="C121" s="909"/>
      <c r="D121" s="909"/>
      <c r="E121" s="909"/>
      <c r="F121" s="909"/>
      <c r="G121" s="909"/>
      <c r="H121" s="909"/>
      <c r="I121" s="909"/>
      <c r="J121" s="909"/>
      <c r="K121" s="909"/>
      <c r="L121" s="909"/>
      <c r="M121" s="909"/>
      <c r="N121" s="909"/>
      <c r="O121" s="909"/>
      <c r="P121" s="909"/>
      <c r="Q121" s="909"/>
      <c r="R121" s="909"/>
      <c r="S121" s="909"/>
      <c r="T121" s="909"/>
      <c r="U121" s="909"/>
      <c r="V121" s="909"/>
      <c r="W121" s="909"/>
      <c r="X121" s="909"/>
      <c r="Y121" s="909"/>
      <c r="Z121" s="909"/>
      <c r="AA121" s="909"/>
      <c r="AB121" s="909"/>
      <c r="AC121" s="909"/>
      <c r="AD121" s="909"/>
      <c r="AE121" s="909"/>
      <c r="AF121" s="909"/>
      <c r="AG121" s="909"/>
      <c r="AH121" s="909"/>
      <c r="AI121" s="909"/>
      <c r="AJ121" s="909"/>
      <c r="AK121" s="909"/>
      <c r="AL121" s="909"/>
      <c r="AM121" s="909"/>
      <c r="AN121" s="909"/>
      <c r="AO121" s="909"/>
      <c r="AP121" s="909"/>
      <c r="AQ121" s="909"/>
      <c r="AR121" s="909"/>
      <c r="AS121" s="909"/>
      <c r="AT121" s="909"/>
      <c r="AU121" s="909"/>
      <c r="AV121" s="909"/>
      <c r="AW121" s="909"/>
      <c r="AX121" s="909"/>
      <c r="AY121" s="909"/>
      <c r="AZ121" s="909"/>
      <c r="BA121" s="909"/>
      <c r="BB121" s="909"/>
      <c r="BC121" s="909"/>
      <c r="BD121" s="909"/>
      <c r="BE121" s="909"/>
    </row>
    <row r="122" spans="2:57" x14ac:dyDescent="0.15">
      <c r="B122" s="169"/>
      <c r="C122" s="169"/>
      <c r="D122" s="169"/>
      <c r="E122" s="169"/>
      <c r="F122" s="169"/>
      <c r="G122" s="169"/>
      <c r="H122" s="169"/>
      <c r="I122" s="169"/>
      <c r="J122" s="169"/>
      <c r="K122" s="169"/>
      <c r="L122" s="169"/>
      <c r="M122" s="169"/>
      <c r="N122" s="169"/>
      <c r="O122" s="169"/>
      <c r="P122" s="169"/>
      <c r="Q122" s="169"/>
      <c r="R122" s="169"/>
      <c r="S122" s="169"/>
      <c r="T122" s="169"/>
      <c r="U122" s="169"/>
      <c r="V122" s="169"/>
      <c r="W122" s="169"/>
      <c r="X122" s="169"/>
      <c r="Y122" s="169"/>
      <c r="Z122" s="169"/>
      <c r="AA122" s="169"/>
      <c r="AB122" s="169"/>
      <c r="AC122" s="169"/>
      <c r="AD122" s="169"/>
      <c r="AE122" s="169"/>
      <c r="AF122" s="169"/>
      <c r="AG122" s="169"/>
      <c r="AH122" s="169"/>
      <c r="AI122" s="169"/>
      <c r="AJ122" s="169"/>
      <c r="AK122" s="169"/>
      <c r="AL122" s="169"/>
      <c r="AM122" s="169"/>
      <c r="AN122" s="169"/>
      <c r="AO122" s="169"/>
      <c r="AP122" s="169"/>
      <c r="AQ122" s="169"/>
      <c r="AR122" s="169"/>
      <c r="AS122" s="169"/>
      <c r="AT122" s="169"/>
      <c r="AU122" s="169"/>
      <c r="AV122" s="169"/>
      <c r="AW122" s="169"/>
      <c r="AX122" s="169"/>
      <c r="AY122" s="169"/>
      <c r="AZ122" s="169"/>
      <c r="BA122" s="169"/>
      <c r="BB122" s="169"/>
      <c r="BC122" s="169"/>
      <c r="BD122" s="169"/>
      <c r="BE122" s="169"/>
    </row>
    <row r="123" spans="2:57" x14ac:dyDescent="0.15">
      <c r="B123" s="224" t="s">
        <v>237</v>
      </c>
      <c r="C123" s="225"/>
      <c r="D123" s="225"/>
      <c r="E123" s="225"/>
      <c r="F123" s="226"/>
      <c r="G123" s="226"/>
      <c r="H123" s="226"/>
      <c r="I123" s="226"/>
      <c r="J123" s="226"/>
      <c r="K123" s="226"/>
      <c r="L123" s="226"/>
      <c r="M123" s="226"/>
      <c r="N123" s="226"/>
      <c r="O123" s="226"/>
      <c r="P123" s="226"/>
      <c r="Q123" s="226"/>
      <c r="R123" s="226"/>
      <c r="S123" s="226"/>
      <c r="T123" s="226"/>
      <c r="U123" s="226"/>
      <c r="V123" s="226"/>
      <c r="W123" s="226"/>
      <c r="X123" s="226"/>
      <c r="Y123" s="226"/>
      <c r="Z123" s="226"/>
      <c r="AA123" s="226"/>
      <c r="AB123" s="226"/>
      <c r="AC123" s="226"/>
      <c r="AD123" s="226"/>
      <c r="AE123" s="226"/>
      <c r="AF123" s="226"/>
      <c r="AG123" s="226"/>
      <c r="AH123" s="226"/>
      <c r="AI123" s="226"/>
      <c r="AJ123" s="226"/>
      <c r="AK123" s="226"/>
      <c r="AL123" s="226"/>
      <c r="AM123" s="226"/>
      <c r="AN123" s="226"/>
      <c r="AO123" s="226"/>
      <c r="AP123" s="226"/>
      <c r="AQ123" s="226"/>
      <c r="AR123" s="226"/>
      <c r="AS123" s="226"/>
      <c r="AT123" s="226"/>
      <c r="AU123" s="226"/>
      <c r="AV123" s="226"/>
      <c r="AW123" s="226"/>
      <c r="AX123" s="226"/>
      <c r="AY123" s="226"/>
      <c r="AZ123" s="226"/>
      <c r="BA123" s="226"/>
      <c r="BB123" s="226"/>
      <c r="BC123" s="226"/>
      <c r="BD123" s="226"/>
      <c r="BE123" s="226"/>
    </row>
    <row r="124" spans="2:57" x14ac:dyDescent="0.15">
      <c r="B124" s="227"/>
      <c r="C124" s="228"/>
      <c r="D124" s="228"/>
      <c r="E124" s="228"/>
      <c r="F124" s="228"/>
      <c r="G124" s="228"/>
      <c r="H124" s="228"/>
      <c r="I124" s="228"/>
      <c r="J124" s="228"/>
      <c r="K124" s="228"/>
      <c r="L124" s="228"/>
      <c r="M124" s="228"/>
      <c r="N124" s="228"/>
      <c r="O124" s="228"/>
      <c r="P124" s="228"/>
      <c r="Q124" s="228"/>
      <c r="R124" s="228"/>
      <c r="S124" s="228"/>
      <c r="T124" s="228"/>
      <c r="U124" s="228"/>
      <c r="V124" s="228"/>
      <c r="W124" s="228"/>
      <c r="X124" s="228"/>
      <c r="Y124" s="228"/>
      <c r="Z124" s="228"/>
      <c r="AA124" s="228"/>
      <c r="AB124" s="228"/>
      <c r="AC124" s="228"/>
      <c r="AD124" s="228"/>
      <c r="AE124" s="228"/>
      <c r="AF124" s="228"/>
      <c r="AG124" s="228"/>
      <c r="AH124" s="228"/>
      <c r="AI124" s="228"/>
      <c r="AJ124" s="228"/>
      <c r="AK124" s="228"/>
      <c r="AL124" s="228"/>
      <c r="AM124" s="228"/>
      <c r="AN124" s="228"/>
      <c r="AO124" s="228"/>
      <c r="AP124" s="228"/>
      <c r="AQ124" s="228"/>
      <c r="AR124" s="228"/>
      <c r="AS124" s="228"/>
      <c r="AT124" s="228"/>
      <c r="AU124" s="228"/>
      <c r="AV124" s="228"/>
      <c r="AW124" s="228"/>
      <c r="AX124" s="228"/>
      <c r="AY124" s="228"/>
      <c r="AZ124" s="228"/>
      <c r="BA124" s="228"/>
      <c r="BB124" s="228"/>
      <c r="BC124" s="228"/>
      <c r="BD124" s="228"/>
      <c r="BE124" s="229"/>
    </row>
    <row r="125" spans="2:57" x14ac:dyDescent="0.15">
      <c r="B125" s="230"/>
      <c r="C125" s="225" t="s">
        <v>238</v>
      </c>
      <c r="D125" s="225"/>
      <c r="E125" s="225"/>
      <c r="F125" s="225"/>
      <c r="G125" s="225"/>
      <c r="H125" s="225"/>
      <c r="I125" s="225"/>
      <c r="J125" s="225"/>
      <c r="K125" s="225"/>
      <c r="L125" s="225"/>
      <c r="M125" s="225"/>
      <c r="N125" s="225"/>
      <c r="O125" s="225"/>
      <c r="P125" s="225"/>
      <c r="Q125" s="225"/>
      <c r="R125" s="225"/>
      <c r="S125" s="225"/>
      <c r="T125" s="225"/>
      <c r="U125" s="225"/>
      <c r="V125" s="225"/>
      <c r="W125" s="225"/>
      <c r="X125" s="225"/>
      <c r="Y125" s="225"/>
      <c r="Z125" s="225"/>
      <c r="AA125" s="225"/>
      <c r="AB125" s="225"/>
      <c r="AC125" s="225"/>
      <c r="AD125" s="225"/>
      <c r="AE125" s="225"/>
      <c r="AF125" s="225"/>
      <c r="AG125" s="225"/>
      <c r="AH125" s="225"/>
      <c r="AI125" s="225"/>
      <c r="AJ125" s="225"/>
      <c r="AK125" s="225"/>
      <c r="AL125" s="225"/>
      <c r="AM125" s="225"/>
      <c r="AN125" s="225"/>
      <c r="AO125" s="225"/>
      <c r="AP125" s="225"/>
      <c r="AQ125" s="225"/>
      <c r="AR125" s="225"/>
      <c r="AS125" s="225"/>
      <c r="AT125" s="225"/>
      <c r="AU125" s="225"/>
      <c r="AV125" s="225"/>
      <c r="AW125" s="225"/>
      <c r="AX125" s="225"/>
      <c r="AY125" s="225"/>
      <c r="AZ125" s="225"/>
      <c r="BA125" s="225"/>
      <c r="BB125" s="225"/>
      <c r="BC125" s="225"/>
      <c r="BD125" s="225"/>
      <c r="BE125" s="231"/>
    </row>
    <row r="126" spans="2:57" x14ac:dyDescent="0.15">
      <c r="B126" s="230"/>
      <c r="C126" s="226" t="s">
        <v>239</v>
      </c>
      <c r="D126" s="232"/>
      <c r="E126" s="232"/>
      <c r="F126" s="232"/>
      <c r="G126" s="232"/>
      <c r="H126" s="232"/>
      <c r="I126" s="232"/>
      <c r="J126" s="232"/>
      <c r="K126" s="232"/>
      <c r="L126" s="232"/>
      <c r="M126" s="232"/>
      <c r="N126" s="232"/>
      <c r="O126" s="232"/>
      <c r="P126" s="232"/>
      <c r="Q126" s="232"/>
      <c r="R126" s="232"/>
      <c r="S126" s="232"/>
      <c r="T126" s="232"/>
      <c r="U126" s="232"/>
      <c r="V126" s="232"/>
      <c r="W126" s="232"/>
      <c r="X126" s="232"/>
      <c r="Y126" s="232"/>
      <c r="Z126" s="232"/>
      <c r="AA126" s="232"/>
      <c r="AB126" s="232"/>
      <c r="AC126" s="232"/>
      <c r="AD126" s="232"/>
      <c r="AE126" s="232"/>
      <c r="AF126" s="232"/>
      <c r="AG126" s="232"/>
      <c r="AH126" s="232"/>
      <c r="AI126" s="232"/>
      <c r="AJ126" s="232"/>
      <c r="AK126" s="232"/>
      <c r="AL126" s="232"/>
      <c r="AM126" s="232"/>
      <c r="AN126" s="232"/>
      <c r="AO126" s="232"/>
      <c r="AP126" s="232"/>
      <c r="AQ126" s="232"/>
      <c r="AR126" s="232"/>
      <c r="AS126" s="232"/>
      <c r="AT126" s="232"/>
      <c r="AU126" s="232"/>
      <c r="AV126" s="232"/>
      <c r="AW126" s="232"/>
      <c r="AX126" s="232"/>
      <c r="AY126" s="232"/>
      <c r="AZ126" s="232"/>
      <c r="BA126" s="232"/>
      <c r="BB126" s="232"/>
      <c r="BC126" s="232"/>
      <c r="BD126" s="232"/>
      <c r="BE126" s="233"/>
    </row>
    <row r="127" spans="2:57" x14ac:dyDescent="0.15">
      <c r="B127" s="230"/>
      <c r="C127" s="226" t="s">
        <v>240</v>
      </c>
      <c r="D127" s="232"/>
      <c r="E127" s="232"/>
      <c r="F127" s="232"/>
      <c r="G127" s="232"/>
      <c r="H127" s="232"/>
      <c r="I127" s="232"/>
      <c r="J127" s="232"/>
      <c r="K127" s="232"/>
      <c r="L127" s="232"/>
      <c r="M127" s="232"/>
      <c r="N127" s="232"/>
      <c r="O127" s="232"/>
      <c r="P127" s="232"/>
      <c r="Q127" s="232"/>
      <c r="R127" s="232"/>
      <c r="S127" s="232"/>
      <c r="T127" s="232"/>
      <c r="U127" s="232"/>
      <c r="V127" s="232"/>
      <c r="W127" s="232"/>
      <c r="X127" s="232"/>
      <c r="Y127" s="232"/>
      <c r="Z127" s="232"/>
      <c r="AA127" s="232"/>
      <c r="AB127" s="232"/>
      <c r="AC127" s="232"/>
      <c r="AD127" s="232"/>
      <c r="AE127" s="232"/>
      <c r="AF127" s="232"/>
      <c r="AG127" s="232"/>
      <c r="AH127" s="232"/>
      <c r="AI127" s="232"/>
      <c r="AJ127" s="232"/>
      <c r="AK127" s="232"/>
      <c r="AL127" s="232"/>
      <c r="AM127" s="232"/>
      <c r="AN127" s="232"/>
      <c r="AO127" s="232"/>
      <c r="AP127" s="232"/>
      <c r="AQ127" s="232"/>
      <c r="AR127" s="232"/>
      <c r="AS127" s="232"/>
      <c r="AT127" s="232"/>
      <c r="AU127" s="232"/>
      <c r="AV127" s="232"/>
      <c r="AW127" s="232"/>
      <c r="AX127" s="232"/>
      <c r="AY127" s="232"/>
      <c r="AZ127" s="232"/>
      <c r="BA127" s="232"/>
      <c r="BB127" s="232"/>
      <c r="BC127" s="232"/>
      <c r="BD127" s="232"/>
      <c r="BE127" s="233"/>
    </row>
    <row r="128" spans="2:57" x14ac:dyDescent="0.15">
      <c r="B128" s="230"/>
      <c r="C128" s="225"/>
      <c r="D128" s="234"/>
      <c r="E128" s="225" t="s">
        <v>241</v>
      </c>
      <c r="F128" s="226"/>
      <c r="G128" s="226"/>
      <c r="H128" s="226"/>
      <c r="I128" s="226"/>
      <c r="J128" s="226"/>
      <c r="K128" s="226"/>
      <c r="L128" s="226"/>
      <c r="M128" s="226"/>
      <c r="N128" s="226"/>
      <c r="O128" s="226"/>
      <c r="P128" s="226"/>
      <c r="Q128" s="226"/>
      <c r="R128" s="226"/>
      <c r="S128" s="226"/>
      <c r="T128" s="226"/>
      <c r="U128" s="226"/>
      <c r="V128" s="226"/>
      <c r="W128" s="226"/>
      <c r="X128" s="226"/>
      <c r="Y128" s="226"/>
      <c r="Z128" s="226"/>
      <c r="AA128" s="226"/>
      <c r="AB128" s="226"/>
      <c r="AC128" s="226"/>
      <c r="AD128" s="226"/>
      <c r="AE128" s="226"/>
      <c r="AF128" s="226"/>
      <c r="AG128" s="226"/>
      <c r="AH128" s="226"/>
      <c r="AI128" s="226"/>
      <c r="AJ128" s="226"/>
      <c r="AK128" s="226"/>
      <c r="AL128" s="226"/>
      <c r="AM128" s="226"/>
      <c r="AN128" s="226"/>
      <c r="AO128" s="226"/>
      <c r="AP128" s="226"/>
      <c r="AQ128" s="226"/>
      <c r="AR128" s="226"/>
      <c r="AS128" s="226"/>
      <c r="AT128" s="226"/>
      <c r="AU128" s="226"/>
      <c r="AV128" s="226"/>
      <c r="AW128" s="226"/>
      <c r="AX128" s="226"/>
      <c r="AY128" s="226"/>
      <c r="AZ128" s="226"/>
      <c r="BA128" s="226"/>
      <c r="BB128" s="226"/>
      <c r="BC128" s="226"/>
      <c r="BD128" s="226"/>
      <c r="BE128" s="235"/>
    </row>
    <row r="129" spans="2:74" x14ac:dyDescent="0.15">
      <c r="B129" s="230"/>
      <c r="C129" s="225"/>
      <c r="D129" s="225"/>
      <c r="E129" s="225"/>
      <c r="F129" s="226"/>
      <c r="G129" s="226"/>
      <c r="H129" s="226"/>
      <c r="I129" s="226"/>
      <c r="J129" s="226"/>
      <c r="K129" s="226"/>
      <c r="L129" s="226"/>
      <c r="M129" s="226"/>
      <c r="N129" s="226"/>
      <c r="O129" s="226"/>
      <c r="P129" s="226"/>
      <c r="Q129" s="226"/>
      <c r="R129" s="226"/>
      <c r="S129" s="226"/>
      <c r="T129" s="226"/>
      <c r="U129" s="226"/>
      <c r="V129" s="226"/>
      <c r="W129" s="226"/>
      <c r="X129" s="226"/>
      <c r="Y129" s="226"/>
      <c r="Z129" s="226"/>
      <c r="AA129" s="226"/>
      <c r="AB129" s="226"/>
      <c r="AC129" s="226"/>
      <c r="AD129" s="226"/>
      <c r="AE129" s="226"/>
      <c r="AF129" s="226"/>
      <c r="AG129" s="226"/>
      <c r="AH129" s="226"/>
      <c r="AI129" s="226"/>
      <c r="AJ129" s="226"/>
      <c r="AK129" s="226"/>
      <c r="AL129" s="226"/>
      <c r="AM129" s="226"/>
      <c r="AN129" s="226"/>
      <c r="AO129" s="226"/>
      <c r="AP129" s="226"/>
      <c r="AQ129" s="226"/>
      <c r="AR129" s="226"/>
      <c r="AS129" s="226"/>
      <c r="AT129" s="226"/>
      <c r="AU129" s="226"/>
      <c r="AV129" s="226"/>
      <c r="AW129" s="226"/>
      <c r="AX129" s="226"/>
      <c r="AY129" s="226"/>
      <c r="AZ129" s="226"/>
      <c r="BA129" s="226"/>
      <c r="BB129" s="226"/>
      <c r="BC129" s="226"/>
      <c r="BD129" s="226"/>
      <c r="BE129" s="235"/>
    </row>
    <row r="130" spans="2:74" x14ac:dyDescent="0.15">
      <c r="B130" s="230"/>
      <c r="C130" s="225" t="s">
        <v>242</v>
      </c>
      <c r="D130" s="225"/>
      <c r="E130" s="225"/>
      <c r="F130" s="225"/>
      <c r="G130" s="225"/>
      <c r="H130" s="225"/>
      <c r="I130" s="225"/>
      <c r="J130" s="225"/>
      <c r="K130" s="225"/>
      <c r="L130" s="225"/>
      <c r="M130" s="225"/>
      <c r="N130" s="225"/>
      <c r="O130" s="225"/>
      <c r="P130" s="225"/>
      <c r="Q130" s="225"/>
      <c r="R130" s="225"/>
      <c r="S130" s="225"/>
      <c r="T130" s="225"/>
      <c r="U130" s="225"/>
      <c r="V130" s="225"/>
      <c r="W130" s="225"/>
      <c r="X130" s="225"/>
      <c r="Y130" s="225"/>
      <c r="Z130" s="225"/>
      <c r="AA130" s="225"/>
      <c r="AB130" s="225"/>
      <c r="AC130" s="225"/>
      <c r="AD130" s="225"/>
      <c r="AE130" s="225"/>
      <c r="AF130" s="225"/>
      <c r="AG130" s="225"/>
      <c r="AH130" s="225"/>
      <c r="AI130" s="225"/>
      <c r="AJ130" s="225"/>
      <c r="AK130" s="225"/>
      <c r="AL130" s="225"/>
      <c r="AM130" s="225"/>
      <c r="AN130" s="225"/>
      <c r="AO130" s="225"/>
      <c r="AP130" s="225"/>
      <c r="AQ130" s="225"/>
      <c r="AR130" s="225"/>
      <c r="AS130" s="225"/>
      <c r="AT130" s="225"/>
      <c r="AU130" s="225"/>
      <c r="AV130" s="225"/>
      <c r="AW130" s="225"/>
      <c r="AX130" s="225"/>
      <c r="AY130" s="225"/>
      <c r="AZ130" s="225"/>
      <c r="BA130" s="225"/>
      <c r="BB130" s="225"/>
      <c r="BC130" s="225"/>
      <c r="BD130" s="225"/>
      <c r="BE130" s="231"/>
    </row>
    <row r="131" spans="2:74" x14ac:dyDescent="0.15">
      <c r="B131" s="230"/>
      <c r="C131" s="226" t="s">
        <v>243</v>
      </c>
      <c r="D131" s="232"/>
      <c r="E131" s="232"/>
      <c r="F131" s="232"/>
      <c r="G131" s="232"/>
      <c r="H131" s="232"/>
      <c r="I131" s="232"/>
      <c r="J131" s="232"/>
      <c r="K131" s="232"/>
      <c r="L131" s="232"/>
      <c r="M131" s="232"/>
      <c r="N131" s="232"/>
      <c r="O131" s="232"/>
      <c r="P131" s="232"/>
      <c r="Q131" s="232"/>
      <c r="R131" s="232"/>
      <c r="S131" s="232"/>
      <c r="T131" s="232"/>
      <c r="U131" s="232"/>
      <c r="V131" s="232"/>
      <c r="W131" s="232"/>
      <c r="X131" s="232"/>
      <c r="Y131" s="232"/>
      <c r="Z131" s="232"/>
      <c r="AA131" s="232"/>
      <c r="AB131" s="232"/>
      <c r="AC131" s="232"/>
      <c r="AD131" s="232"/>
      <c r="AE131" s="232"/>
      <c r="AF131" s="232"/>
      <c r="AG131" s="232"/>
      <c r="AH131" s="232"/>
      <c r="AI131" s="232"/>
      <c r="AJ131" s="232"/>
      <c r="AK131" s="232"/>
      <c r="AL131" s="232"/>
      <c r="AM131" s="232"/>
      <c r="AN131" s="232"/>
      <c r="AO131" s="232"/>
      <c r="AP131" s="232"/>
      <c r="AQ131" s="232"/>
      <c r="AR131" s="232"/>
      <c r="AS131" s="232"/>
      <c r="AT131" s="232"/>
      <c r="AU131" s="232"/>
      <c r="AV131" s="232"/>
      <c r="AW131" s="232"/>
      <c r="AX131" s="232"/>
      <c r="AY131" s="232"/>
      <c r="AZ131" s="232"/>
      <c r="BA131" s="232"/>
      <c r="BB131" s="232"/>
      <c r="BC131" s="232"/>
      <c r="BD131" s="232"/>
      <c r="BE131" s="233"/>
    </row>
    <row r="132" spans="2:74" x14ac:dyDescent="0.15">
      <c r="B132" s="230"/>
      <c r="C132" s="226" t="s">
        <v>244</v>
      </c>
      <c r="D132" s="232"/>
      <c r="E132" s="232"/>
      <c r="F132" s="232"/>
      <c r="G132" s="232"/>
      <c r="H132" s="232"/>
      <c r="I132" s="232"/>
      <c r="J132" s="232"/>
      <c r="K132" s="232"/>
      <c r="L132" s="232"/>
      <c r="M132" s="232"/>
      <c r="N132" s="232"/>
      <c r="O132" s="232"/>
      <c r="P132" s="232"/>
      <c r="Q132" s="232"/>
      <c r="R132" s="232"/>
      <c r="S132" s="232"/>
      <c r="T132" s="232"/>
      <c r="U132" s="232"/>
      <c r="V132" s="232"/>
      <c r="W132" s="232"/>
      <c r="X132" s="232"/>
      <c r="Y132" s="232"/>
      <c r="Z132" s="232"/>
      <c r="AA132" s="232"/>
      <c r="AB132" s="232"/>
      <c r="AC132" s="232"/>
      <c r="AD132" s="232"/>
      <c r="AE132" s="232"/>
      <c r="AF132" s="232"/>
      <c r="AG132" s="232"/>
      <c r="AH132" s="232"/>
      <c r="AI132" s="232"/>
      <c r="AJ132" s="232"/>
      <c r="AK132" s="232"/>
      <c r="AL132" s="232"/>
      <c r="AM132" s="232"/>
      <c r="AN132" s="232"/>
      <c r="AO132" s="232"/>
      <c r="AP132" s="232"/>
      <c r="AQ132" s="232"/>
      <c r="AR132" s="232"/>
      <c r="AS132" s="232"/>
      <c r="AT132" s="232"/>
      <c r="AU132" s="232"/>
      <c r="AV132" s="232"/>
      <c r="AW132" s="232"/>
      <c r="AX132" s="232"/>
      <c r="AY132" s="232"/>
      <c r="AZ132" s="232"/>
      <c r="BA132" s="232"/>
      <c r="BB132" s="232"/>
      <c r="BC132" s="232"/>
      <c r="BD132" s="232"/>
      <c r="BE132" s="233"/>
    </row>
    <row r="133" spans="2:74" x14ac:dyDescent="0.15">
      <c r="B133" s="236"/>
      <c r="C133" s="225" t="s">
        <v>245</v>
      </c>
      <c r="D133" s="225"/>
      <c r="E133" s="223"/>
      <c r="F133" s="223"/>
      <c r="G133" s="223"/>
      <c r="H133" s="223"/>
      <c r="I133" s="223"/>
      <c r="J133" s="223"/>
      <c r="K133" s="223"/>
      <c r="L133" s="223"/>
      <c r="M133" s="223"/>
      <c r="N133" s="223"/>
      <c r="O133" s="223"/>
      <c r="P133" s="223"/>
      <c r="Q133" s="223"/>
      <c r="R133" s="223"/>
      <c r="S133" s="223"/>
      <c r="T133" s="223"/>
      <c r="U133" s="223"/>
      <c r="V133" s="223"/>
      <c r="W133" s="223"/>
      <c r="X133" s="223"/>
      <c r="Y133" s="223"/>
      <c r="Z133" s="223"/>
      <c r="AA133" s="223"/>
      <c r="AB133" s="223"/>
      <c r="AC133" s="223"/>
      <c r="AD133" s="223"/>
      <c r="AE133" s="223"/>
      <c r="AF133" s="223"/>
      <c r="AG133" s="223"/>
      <c r="AH133" s="223"/>
      <c r="AI133" s="223"/>
      <c r="AJ133" s="223"/>
      <c r="AK133" s="223"/>
      <c r="AL133" s="223"/>
      <c r="AM133" s="223"/>
      <c r="AN133" s="223"/>
      <c r="AO133" s="223"/>
      <c r="AP133" s="223"/>
      <c r="AQ133" s="223"/>
      <c r="AR133" s="223"/>
      <c r="AS133" s="223"/>
      <c r="AT133" s="223"/>
      <c r="AU133" s="223"/>
      <c r="AV133" s="223"/>
      <c r="AW133" s="223"/>
      <c r="AX133" s="223"/>
      <c r="AY133" s="223"/>
      <c r="AZ133" s="223"/>
      <c r="BA133" s="223"/>
      <c r="BB133" s="223"/>
      <c r="BC133" s="223"/>
      <c r="BD133" s="223"/>
      <c r="BE133" s="237"/>
    </row>
    <row r="134" spans="2:74" x14ac:dyDescent="0.15">
      <c r="B134" s="230"/>
      <c r="C134" s="225" t="s">
        <v>246</v>
      </c>
      <c r="D134" s="225"/>
      <c r="E134" s="223"/>
      <c r="F134" s="223"/>
      <c r="G134" s="223"/>
      <c r="H134" s="223"/>
      <c r="I134" s="223"/>
      <c r="J134" s="223"/>
      <c r="K134" s="223"/>
      <c r="L134" s="223"/>
      <c r="M134" s="223"/>
      <c r="N134" s="223"/>
      <c r="O134" s="223"/>
      <c r="P134" s="223"/>
      <c r="Q134" s="223"/>
      <c r="R134" s="223"/>
      <c r="S134" s="223"/>
      <c r="T134" s="223"/>
      <c r="U134" s="223"/>
      <c r="V134" s="223"/>
      <c r="W134" s="223"/>
      <c r="X134" s="223"/>
      <c r="Y134" s="223"/>
      <c r="Z134" s="223"/>
      <c r="AA134" s="223"/>
      <c r="AB134" s="223"/>
      <c r="AC134" s="223"/>
      <c r="AD134" s="223"/>
      <c r="AE134" s="223"/>
      <c r="AF134" s="223"/>
      <c r="AG134" s="223"/>
      <c r="AH134" s="223"/>
      <c r="AI134" s="223"/>
      <c r="AJ134" s="223"/>
      <c r="AK134" s="223"/>
      <c r="AL134" s="223"/>
      <c r="AM134" s="223"/>
      <c r="AN134" s="223"/>
      <c r="AO134" s="223"/>
      <c r="AP134" s="223"/>
      <c r="AQ134" s="223"/>
      <c r="AR134" s="223"/>
      <c r="AS134" s="223"/>
      <c r="AT134" s="223"/>
      <c r="AU134" s="223"/>
      <c r="AV134" s="223"/>
      <c r="AW134" s="223"/>
      <c r="AX134" s="223"/>
      <c r="AY134" s="223"/>
      <c r="AZ134" s="223"/>
      <c r="BA134" s="223"/>
      <c r="BB134" s="223"/>
      <c r="BC134" s="223"/>
      <c r="BD134" s="223"/>
      <c r="BE134" s="237"/>
    </row>
    <row r="135" spans="2:74" x14ac:dyDescent="0.15">
      <c r="B135" s="238"/>
      <c r="C135" s="239"/>
      <c r="D135" s="239"/>
      <c r="E135" s="239"/>
      <c r="F135" s="239"/>
      <c r="G135" s="239"/>
      <c r="H135" s="239"/>
      <c r="I135" s="239"/>
      <c r="J135" s="239"/>
      <c r="K135" s="239"/>
      <c r="L135" s="239"/>
      <c r="M135" s="239"/>
      <c r="N135" s="239"/>
      <c r="O135" s="239"/>
      <c r="P135" s="239"/>
      <c r="Q135" s="239"/>
      <c r="R135" s="239"/>
      <c r="S135" s="239"/>
      <c r="T135" s="239"/>
      <c r="U135" s="239"/>
      <c r="V135" s="239"/>
      <c r="W135" s="239"/>
      <c r="X135" s="239"/>
      <c r="Y135" s="239"/>
      <c r="Z135" s="239"/>
      <c r="AA135" s="239"/>
      <c r="AB135" s="239"/>
      <c r="AC135" s="239"/>
      <c r="AD135" s="239"/>
      <c r="AE135" s="239"/>
      <c r="AF135" s="239"/>
      <c r="AG135" s="239"/>
      <c r="AH135" s="239"/>
      <c r="AI135" s="239"/>
      <c r="AJ135" s="239"/>
      <c r="AK135" s="239"/>
      <c r="AL135" s="239"/>
      <c r="AM135" s="239"/>
      <c r="AN135" s="239"/>
      <c r="AO135" s="239"/>
      <c r="AP135" s="239"/>
      <c r="AQ135" s="239"/>
      <c r="AR135" s="239"/>
      <c r="AS135" s="239"/>
      <c r="AT135" s="239"/>
      <c r="AU135" s="239"/>
      <c r="AV135" s="239"/>
      <c r="AW135" s="239"/>
      <c r="AX135" s="239"/>
      <c r="AY135" s="239"/>
      <c r="AZ135" s="239"/>
      <c r="BA135" s="239"/>
      <c r="BB135" s="239"/>
      <c r="BC135" s="239"/>
      <c r="BD135" s="239"/>
      <c r="BE135" s="240"/>
    </row>
    <row r="136" spans="2:74" s="223" customFormat="1" x14ac:dyDescent="0.15">
      <c r="B136" s="241" t="s">
        <v>247</v>
      </c>
      <c r="D136" s="910" t="s">
        <v>248</v>
      </c>
      <c r="E136" s="910"/>
      <c r="F136" s="910"/>
      <c r="G136" s="910"/>
      <c r="H136" s="910"/>
      <c r="I136" s="910"/>
      <c r="J136" s="910"/>
      <c r="K136" s="910"/>
      <c r="L136" s="910"/>
      <c r="M136" s="910"/>
      <c r="N136" s="910"/>
      <c r="O136" s="910"/>
      <c r="P136" s="910"/>
      <c r="Q136" s="910"/>
      <c r="R136" s="910"/>
      <c r="S136" s="910"/>
      <c r="T136" s="910"/>
      <c r="U136" s="910"/>
      <c r="V136" s="910"/>
      <c r="W136" s="910"/>
      <c r="X136" s="910"/>
      <c r="Y136" s="910"/>
      <c r="Z136" s="910"/>
      <c r="AA136" s="910"/>
      <c r="AB136" s="910"/>
      <c r="AC136" s="910"/>
      <c r="AD136" s="910"/>
      <c r="AE136" s="910"/>
      <c r="AF136" s="910"/>
      <c r="AG136" s="910"/>
      <c r="AH136" s="910"/>
      <c r="AI136" s="910"/>
      <c r="AJ136" s="910"/>
      <c r="AK136" s="910"/>
      <c r="AL136" s="910"/>
      <c r="AM136" s="910"/>
      <c r="AN136" s="910"/>
      <c r="AO136" s="910"/>
      <c r="AP136" s="910"/>
      <c r="AQ136" s="910"/>
      <c r="AR136" s="910"/>
      <c r="AS136" s="910"/>
      <c r="AT136" s="910"/>
      <c r="AU136" s="910"/>
      <c r="AV136" s="910"/>
      <c r="AW136" s="910"/>
      <c r="AX136" s="910"/>
      <c r="AY136" s="910"/>
      <c r="AZ136" s="910"/>
      <c r="BA136" s="910"/>
      <c r="BB136" s="910"/>
      <c r="BC136" s="910"/>
      <c r="BD136" s="910"/>
      <c r="BE136" s="910"/>
      <c r="BF136" s="910"/>
      <c r="BG136" s="910"/>
      <c r="BH136" s="910"/>
      <c r="BI136" s="910"/>
      <c r="BJ136" s="910"/>
      <c r="BK136" s="910"/>
      <c r="BL136" s="910"/>
      <c r="BM136" s="910"/>
      <c r="BN136" s="910"/>
      <c r="BO136" s="910"/>
      <c r="BP136" s="910"/>
      <c r="BQ136" s="910"/>
      <c r="BR136" s="910"/>
      <c r="BS136" s="910"/>
      <c r="BT136" s="910"/>
      <c r="BU136" s="910"/>
      <c r="BV136" s="910"/>
    </row>
    <row r="137" spans="2:74" s="223" customFormat="1" x14ac:dyDescent="0.15">
      <c r="B137" s="241"/>
      <c r="D137" s="910"/>
      <c r="E137" s="910"/>
      <c r="F137" s="910"/>
      <c r="G137" s="910"/>
      <c r="H137" s="910"/>
      <c r="I137" s="910"/>
      <c r="J137" s="910"/>
      <c r="K137" s="910"/>
      <c r="L137" s="910"/>
      <c r="M137" s="910"/>
      <c r="N137" s="910"/>
      <c r="O137" s="910"/>
      <c r="P137" s="910"/>
      <c r="Q137" s="910"/>
      <c r="R137" s="910"/>
      <c r="S137" s="910"/>
      <c r="T137" s="910"/>
      <c r="U137" s="910"/>
      <c r="V137" s="910"/>
      <c r="W137" s="910"/>
      <c r="X137" s="910"/>
      <c r="Y137" s="910"/>
      <c r="Z137" s="910"/>
      <c r="AA137" s="910"/>
      <c r="AB137" s="910"/>
      <c r="AC137" s="910"/>
      <c r="AD137" s="910"/>
      <c r="AE137" s="910"/>
      <c r="AF137" s="910"/>
      <c r="AG137" s="910"/>
      <c r="AH137" s="910"/>
      <c r="AI137" s="910"/>
      <c r="AJ137" s="910"/>
      <c r="AK137" s="910"/>
      <c r="AL137" s="910"/>
      <c r="AM137" s="910"/>
      <c r="AN137" s="910"/>
      <c r="AO137" s="910"/>
      <c r="AP137" s="910"/>
      <c r="AQ137" s="910"/>
      <c r="AR137" s="910"/>
      <c r="AS137" s="910"/>
      <c r="AT137" s="910"/>
      <c r="AU137" s="910"/>
      <c r="AV137" s="910"/>
      <c r="AW137" s="910"/>
      <c r="AX137" s="910"/>
      <c r="AY137" s="910"/>
      <c r="AZ137" s="910"/>
      <c r="BA137" s="910"/>
      <c r="BB137" s="910"/>
      <c r="BC137" s="910"/>
      <c r="BD137" s="910"/>
      <c r="BE137" s="910"/>
      <c r="BF137" s="910"/>
      <c r="BG137" s="910"/>
      <c r="BH137" s="910"/>
      <c r="BI137" s="910"/>
      <c r="BJ137" s="910"/>
      <c r="BK137" s="910"/>
      <c r="BL137" s="910"/>
      <c r="BM137" s="910"/>
      <c r="BN137" s="910"/>
      <c r="BO137" s="910"/>
      <c r="BP137" s="910"/>
      <c r="BQ137" s="910"/>
      <c r="BR137" s="910"/>
      <c r="BS137" s="910"/>
      <c r="BT137" s="910"/>
      <c r="BU137" s="910"/>
      <c r="BV137" s="910"/>
    </row>
    <row r="138" spans="2:74" s="223" customFormat="1" x14ac:dyDescent="0.15">
      <c r="D138" s="910"/>
      <c r="E138" s="910"/>
      <c r="F138" s="910"/>
      <c r="G138" s="910"/>
      <c r="H138" s="910"/>
      <c r="I138" s="910"/>
      <c r="J138" s="910"/>
      <c r="K138" s="910"/>
      <c r="L138" s="910"/>
      <c r="M138" s="910"/>
      <c r="N138" s="910"/>
      <c r="O138" s="910"/>
      <c r="P138" s="910"/>
      <c r="Q138" s="910"/>
      <c r="R138" s="910"/>
      <c r="S138" s="910"/>
      <c r="T138" s="910"/>
      <c r="U138" s="910"/>
      <c r="V138" s="910"/>
      <c r="W138" s="910"/>
      <c r="X138" s="910"/>
      <c r="Y138" s="910"/>
      <c r="Z138" s="910"/>
      <c r="AA138" s="910"/>
      <c r="AB138" s="910"/>
      <c r="AC138" s="910"/>
      <c r="AD138" s="910"/>
      <c r="AE138" s="910"/>
      <c r="AF138" s="910"/>
      <c r="AG138" s="910"/>
      <c r="AH138" s="910"/>
      <c r="AI138" s="910"/>
      <c r="AJ138" s="910"/>
      <c r="AK138" s="910"/>
      <c r="AL138" s="910"/>
      <c r="AM138" s="910"/>
      <c r="AN138" s="910"/>
      <c r="AO138" s="910"/>
      <c r="AP138" s="910"/>
      <c r="AQ138" s="910"/>
      <c r="AR138" s="910"/>
      <c r="AS138" s="910"/>
      <c r="AT138" s="910"/>
      <c r="AU138" s="910"/>
      <c r="AV138" s="910"/>
      <c r="AW138" s="910"/>
      <c r="AX138" s="910"/>
      <c r="AY138" s="910"/>
      <c r="AZ138" s="910"/>
      <c r="BA138" s="910"/>
      <c r="BB138" s="910"/>
      <c r="BC138" s="910"/>
      <c r="BD138" s="910"/>
      <c r="BE138" s="910"/>
      <c r="BF138" s="910"/>
      <c r="BG138" s="910"/>
      <c r="BH138" s="910"/>
      <c r="BI138" s="910"/>
      <c r="BJ138" s="910"/>
      <c r="BK138" s="910"/>
      <c r="BL138" s="910"/>
      <c r="BM138" s="910"/>
      <c r="BN138" s="910"/>
      <c r="BO138" s="910"/>
      <c r="BP138" s="910"/>
      <c r="BQ138" s="910"/>
      <c r="BR138" s="910"/>
      <c r="BS138" s="910"/>
      <c r="BT138" s="910"/>
      <c r="BU138" s="910"/>
      <c r="BV138" s="910"/>
    </row>
  </sheetData>
  <mergeCells count="377">
    <mergeCell ref="H18:BD18"/>
    <mergeCell ref="H19:BD19"/>
    <mergeCell ref="H20:BD20"/>
    <mergeCell ref="B10:BD11"/>
    <mergeCell ref="B7:BD8"/>
    <mergeCell ref="A1:O2"/>
    <mergeCell ref="Q1:W2"/>
    <mergeCell ref="X1:AD2"/>
    <mergeCell ref="AE1:AK2"/>
    <mergeCell ref="AL1:BE1"/>
    <mergeCell ref="AL2:AR2"/>
    <mergeCell ref="AS2:AY2"/>
    <mergeCell ref="AZ2:BE2"/>
    <mergeCell ref="B13:BD14"/>
    <mergeCell ref="B18:G18"/>
    <mergeCell ref="B19:G19"/>
    <mergeCell ref="B20:G20"/>
    <mergeCell ref="B28:K28"/>
    <mergeCell ref="L28:AD28"/>
    <mergeCell ref="AE28:AN28"/>
    <mergeCell ref="AO28:AT28"/>
    <mergeCell ref="AU28:AZ28"/>
    <mergeCell ref="BA28:BE28"/>
    <mergeCell ref="AO24:AT24"/>
    <mergeCell ref="AU24:AZ24"/>
    <mergeCell ref="BA24:BE24"/>
    <mergeCell ref="B25:K25"/>
    <mergeCell ref="L25:AD25"/>
    <mergeCell ref="AE25:AN25"/>
    <mergeCell ref="AO25:AT25"/>
    <mergeCell ref="AU25:AZ25"/>
    <mergeCell ref="BA25:BE25"/>
    <mergeCell ref="B24:K24"/>
    <mergeCell ref="L24:AD24"/>
    <mergeCell ref="AE24:AN24"/>
    <mergeCell ref="B26:K26"/>
    <mergeCell ref="L26:AD26"/>
    <mergeCell ref="AE26:AN26"/>
    <mergeCell ref="AO26:AT26"/>
    <mergeCell ref="AU26:AZ26"/>
    <mergeCell ref="BA26:BE26"/>
    <mergeCell ref="B38:BD39"/>
    <mergeCell ref="B30:BF30"/>
    <mergeCell ref="B33:BF33"/>
    <mergeCell ref="B45:G46"/>
    <mergeCell ref="H45:Q45"/>
    <mergeCell ref="R45:AA46"/>
    <mergeCell ref="H46:L46"/>
    <mergeCell ref="M46:Q46"/>
    <mergeCell ref="B29:K29"/>
    <mergeCell ref="L29:AD29"/>
    <mergeCell ref="AE29:AN29"/>
    <mergeCell ref="AO29:AT29"/>
    <mergeCell ref="AU29:AZ29"/>
    <mergeCell ref="BA29:BE29"/>
    <mergeCell ref="B67:I67"/>
    <mergeCell ref="J67:R67"/>
    <mergeCell ref="S67:X67"/>
    <mergeCell ref="Y67:AG67"/>
    <mergeCell ref="AH67:AP67"/>
    <mergeCell ref="AQ67:AY67"/>
    <mergeCell ref="AZ67:BE67"/>
    <mergeCell ref="B66:I66"/>
    <mergeCell ref="B68:I68"/>
    <mergeCell ref="J68:R68"/>
    <mergeCell ref="S68:X68"/>
    <mergeCell ref="Y68:AG68"/>
    <mergeCell ref="AH68:AP68"/>
    <mergeCell ref="AQ68:AY68"/>
    <mergeCell ref="AZ68:BE68"/>
    <mergeCell ref="B47:G47"/>
    <mergeCell ref="H47:L47"/>
    <mergeCell ref="M47:Q47"/>
    <mergeCell ref="R47:AA47"/>
    <mergeCell ref="B48:G48"/>
    <mergeCell ref="H48:L48"/>
    <mergeCell ref="M48:Q48"/>
    <mergeCell ref="R48:AA48"/>
    <mergeCell ref="AH66:AP66"/>
    <mergeCell ref="B63:I63"/>
    <mergeCell ref="B64:I64"/>
    <mergeCell ref="J64:R64"/>
    <mergeCell ref="S64:X64"/>
    <mergeCell ref="Y64:AG64"/>
    <mergeCell ref="AH64:AP64"/>
    <mergeCell ref="B65:I65"/>
    <mergeCell ref="J65:R65"/>
    <mergeCell ref="S65:X65"/>
    <mergeCell ref="Y65:AG65"/>
    <mergeCell ref="J63:R63"/>
    <mergeCell ref="S63:X63"/>
    <mergeCell ref="Y63:AG63"/>
    <mergeCell ref="AH63:AP63"/>
    <mergeCell ref="AH65:AP65"/>
    <mergeCell ref="AH61:AP61"/>
    <mergeCell ref="J62:R62"/>
    <mergeCell ref="S62:X62"/>
    <mergeCell ref="Y62:AG62"/>
    <mergeCell ref="AH62:AP62"/>
    <mergeCell ref="AQ62:AY62"/>
    <mergeCell ref="AZ62:BE62"/>
    <mergeCell ref="B62:I62"/>
    <mergeCell ref="Y66:AG66"/>
    <mergeCell ref="J66:R66"/>
    <mergeCell ref="S66:X66"/>
    <mergeCell ref="AQ66:AY66"/>
    <mergeCell ref="AZ66:BE66"/>
    <mergeCell ref="AQ64:AY64"/>
    <mergeCell ref="AZ64:BE64"/>
    <mergeCell ref="AQ65:AY65"/>
    <mergeCell ref="AZ65:BE65"/>
    <mergeCell ref="AQ63:AY63"/>
    <mergeCell ref="AZ63:BE63"/>
    <mergeCell ref="B27:K27"/>
    <mergeCell ref="L27:AD27"/>
    <mergeCell ref="AE27:AN27"/>
    <mergeCell ref="AO27:AT27"/>
    <mergeCell ref="AU27:AZ27"/>
    <mergeCell ref="BA27:BE27"/>
    <mergeCell ref="B52:V52"/>
    <mergeCell ref="W52:AZ52"/>
    <mergeCell ref="AQ61:AY61"/>
    <mergeCell ref="AZ61:BE61"/>
    <mergeCell ref="BA52:BE52"/>
    <mergeCell ref="B53:V53"/>
    <mergeCell ref="W53:AZ53"/>
    <mergeCell ref="BA53:BE53"/>
    <mergeCell ref="B58:G58"/>
    <mergeCell ref="H58:M58"/>
    <mergeCell ref="N58:S58"/>
    <mergeCell ref="T58:Y58"/>
    <mergeCell ref="B60:I61"/>
    <mergeCell ref="J60:X60"/>
    <mergeCell ref="Y60:BE60"/>
    <mergeCell ref="J61:R61"/>
    <mergeCell ref="S61:X61"/>
    <mergeCell ref="Y61:AG61"/>
    <mergeCell ref="B69:I69"/>
    <mergeCell ref="J69:R69"/>
    <mergeCell ref="S69:X69"/>
    <mergeCell ref="Y69:AG69"/>
    <mergeCell ref="AH69:AP69"/>
    <mergeCell ref="AQ69:AY69"/>
    <mergeCell ref="AZ69:BE69"/>
    <mergeCell ref="B70:I70"/>
    <mergeCell ref="J70:R70"/>
    <mergeCell ref="S70:X70"/>
    <mergeCell ref="Y70:AG70"/>
    <mergeCell ref="AH70:AP70"/>
    <mergeCell ref="AQ70:AY70"/>
    <mergeCell ref="AZ70:BE70"/>
    <mergeCell ref="B71:I71"/>
    <mergeCell ref="J71:R71"/>
    <mergeCell ref="S71:X71"/>
    <mergeCell ref="Y71:AG71"/>
    <mergeCell ref="AH71:AP71"/>
    <mergeCell ref="AQ71:AY71"/>
    <mergeCell ref="AZ71:BE71"/>
    <mergeCell ref="B72:I72"/>
    <mergeCell ref="J72:R72"/>
    <mergeCell ref="S72:X72"/>
    <mergeCell ref="Y72:AG72"/>
    <mergeCell ref="AH72:AP72"/>
    <mergeCell ref="AQ72:AY72"/>
    <mergeCell ref="AZ72:BE72"/>
    <mergeCell ref="B73:I73"/>
    <mergeCell ref="J73:R73"/>
    <mergeCell ref="S73:X73"/>
    <mergeCell ref="Y73:AG73"/>
    <mergeCell ref="AH73:AP73"/>
    <mergeCell ref="AQ73:AY73"/>
    <mergeCell ref="AZ73:BE73"/>
    <mergeCell ref="B74:I74"/>
    <mergeCell ref="J74:R74"/>
    <mergeCell ref="S74:X74"/>
    <mergeCell ref="Y74:AG74"/>
    <mergeCell ref="AH74:AP74"/>
    <mergeCell ref="AQ74:AY74"/>
    <mergeCell ref="AZ74:BE74"/>
    <mergeCell ref="AH76:AP76"/>
    <mergeCell ref="AQ76:AY76"/>
    <mergeCell ref="AZ76:BE76"/>
    <mergeCell ref="AH75:AP75"/>
    <mergeCell ref="B76:I76"/>
    <mergeCell ref="J76:R76"/>
    <mergeCell ref="S76:X76"/>
    <mergeCell ref="Y76:AG76"/>
    <mergeCell ref="B75:I75"/>
    <mergeCell ref="J75:R75"/>
    <mergeCell ref="S75:X75"/>
    <mergeCell ref="Y75:AG75"/>
    <mergeCell ref="AQ75:AY75"/>
    <mergeCell ref="AZ75:BE75"/>
    <mergeCell ref="B77:I77"/>
    <mergeCell ref="J77:R77"/>
    <mergeCell ref="S77:X77"/>
    <mergeCell ref="Y77:AG77"/>
    <mergeCell ref="AH77:AP77"/>
    <mergeCell ref="AQ77:AY77"/>
    <mergeCell ref="AZ77:BE77"/>
    <mergeCell ref="B78:BE78"/>
    <mergeCell ref="B79:BE79"/>
    <mergeCell ref="B80:BE80"/>
    <mergeCell ref="B81:BE81"/>
    <mergeCell ref="B82:BE82"/>
    <mergeCell ref="B86:V86"/>
    <mergeCell ref="W86:AZ86"/>
    <mergeCell ref="BA86:BE86"/>
    <mergeCell ref="B87:V87"/>
    <mergeCell ref="W87:AZ87"/>
    <mergeCell ref="BA87:BE87"/>
    <mergeCell ref="B92:G92"/>
    <mergeCell ref="H92:M92"/>
    <mergeCell ref="N92:S92"/>
    <mergeCell ref="T92:Y92"/>
    <mergeCell ref="B94:I95"/>
    <mergeCell ref="J94:X94"/>
    <mergeCell ref="Y94:BE94"/>
    <mergeCell ref="J95:R95"/>
    <mergeCell ref="S95:X95"/>
    <mergeCell ref="Y95:AG95"/>
    <mergeCell ref="AH95:AP95"/>
    <mergeCell ref="AQ95:AY95"/>
    <mergeCell ref="AZ95:BE95"/>
    <mergeCell ref="J96:R96"/>
    <mergeCell ref="S96:X96"/>
    <mergeCell ref="Y96:AG96"/>
    <mergeCell ref="AH96:AP96"/>
    <mergeCell ref="AQ96:AY96"/>
    <mergeCell ref="AZ96:BE96"/>
    <mergeCell ref="B97:I97"/>
    <mergeCell ref="J97:R97"/>
    <mergeCell ref="S97:X97"/>
    <mergeCell ref="Y97:AG97"/>
    <mergeCell ref="AH97:AP97"/>
    <mergeCell ref="AQ97:AY97"/>
    <mergeCell ref="AZ97:BE97"/>
    <mergeCell ref="B96:I96"/>
    <mergeCell ref="B98:I98"/>
    <mergeCell ref="J98:R98"/>
    <mergeCell ref="S98:X98"/>
    <mergeCell ref="Y98:AG98"/>
    <mergeCell ref="AH98:AP98"/>
    <mergeCell ref="AQ98:AY98"/>
    <mergeCell ref="AZ98:BE98"/>
    <mergeCell ref="B99:I99"/>
    <mergeCell ref="J99:R99"/>
    <mergeCell ref="S99:X99"/>
    <mergeCell ref="Y99:AG99"/>
    <mergeCell ref="AH99:AP99"/>
    <mergeCell ref="AQ99:AY99"/>
    <mergeCell ref="AZ99:BE99"/>
    <mergeCell ref="B100:I100"/>
    <mergeCell ref="J100:R100"/>
    <mergeCell ref="S100:X100"/>
    <mergeCell ref="Y100:AG100"/>
    <mergeCell ref="AH100:AP100"/>
    <mergeCell ref="AQ100:AY100"/>
    <mergeCell ref="AZ100:BE100"/>
    <mergeCell ref="B101:I101"/>
    <mergeCell ref="J101:R101"/>
    <mergeCell ref="S101:X101"/>
    <mergeCell ref="Y101:AG101"/>
    <mergeCell ref="AH101:AP101"/>
    <mergeCell ref="AQ101:AY101"/>
    <mergeCell ref="AZ101:BE101"/>
    <mergeCell ref="B102:I102"/>
    <mergeCell ref="J102:R102"/>
    <mergeCell ref="S102:X102"/>
    <mergeCell ref="Y102:AG102"/>
    <mergeCell ref="AH102:AP102"/>
    <mergeCell ref="AQ102:AY102"/>
    <mergeCell ref="AZ102:BE102"/>
    <mergeCell ref="B103:I103"/>
    <mergeCell ref="J103:R103"/>
    <mergeCell ref="S103:X103"/>
    <mergeCell ref="Y103:AG103"/>
    <mergeCell ref="AH103:AP103"/>
    <mergeCell ref="AQ103:AY103"/>
    <mergeCell ref="AZ103:BE103"/>
    <mergeCell ref="B104:I104"/>
    <mergeCell ref="J104:R104"/>
    <mergeCell ref="S104:X104"/>
    <mergeCell ref="Y104:AG104"/>
    <mergeCell ref="AH104:AP104"/>
    <mergeCell ref="AQ104:AY104"/>
    <mergeCell ref="AZ104:BE104"/>
    <mergeCell ref="B105:I105"/>
    <mergeCell ref="J105:R105"/>
    <mergeCell ref="S105:X105"/>
    <mergeCell ref="Y105:AG105"/>
    <mergeCell ref="AH105:AP105"/>
    <mergeCell ref="AQ105:AY105"/>
    <mergeCell ref="AZ105:BE105"/>
    <mergeCell ref="B106:I106"/>
    <mergeCell ref="J106:R106"/>
    <mergeCell ref="S106:X106"/>
    <mergeCell ref="Y106:AG106"/>
    <mergeCell ref="AH106:AP106"/>
    <mergeCell ref="AQ106:AY106"/>
    <mergeCell ref="AZ106:BE106"/>
    <mergeCell ref="B107:I107"/>
    <mergeCell ref="J107:R107"/>
    <mergeCell ref="S107:X107"/>
    <mergeCell ref="Y107:AG107"/>
    <mergeCell ref="AH107:AP107"/>
    <mergeCell ref="AQ107:AY107"/>
    <mergeCell ref="AZ107:BE107"/>
    <mergeCell ref="B108:I108"/>
    <mergeCell ref="J108:R108"/>
    <mergeCell ref="S108:X108"/>
    <mergeCell ref="Y108:AG108"/>
    <mergeCell ref="AH108:AP108"/>
    <mergeCell ref="AQ108:AY108"/>
    <mergeCell ref="AZ108:BE108"/>
    <mergeCell ref="B109:I109"/>
    <mergeCell ref="J109:R109"/>
    <mergeCell ref="S109:X109"/>
    <mergeCell ref="Y109:AG109"/>
    <mergeCell ref="AH109:AP109"/>
    <mergeCell ref="AQ109:AY109"/>
    <mergeCell ref="AZ109:BE109"/>
    <mergeCell ref="B110:I110"/>
    <mergeCell ref="J110:R110"/>
    <mergeCell ref="S110:X110"/>
    <mergeCell ref="Y110:AG110"/>
    <mergeCell ref="AH110:AP110"/>
    <mergeCell ref="AQ110:AY110"/>
    <mergeCell ref="AZ110:BE110"/>
    <mergeCell ref="B111:I111"/>
    <mergeCell ref="J111:R111"/>
    <mergeCell ref="S111:X111"/>
    <mergeCell ref="Y111:AG111"/>
    <mergeCell ref="AH111:AP111"/>
    <mergeCell ref="AQ111:AY111"/>
    <mergeCell ref="AZ111:BE111"/>
    <mergeCell ref="B112:I112"/>
    <mergeCell ref="J112:R112"/>
    <mergeCell ref="S112:X112"/>
    <mergeCell ref="Y112:AG112"/>
    <mergeCell ref="AH112:AP112"/>
    <mergeCell ref="AQ112:AY112"/>
    <mergeCell ref="AZ112:BE112"/>
    <mergeCell ref="B113:I113"/>
    <mergeCell ref="J113:R113"/>
    <mergeCell ref="S113:X113"/>
    <mergeCell ref="Y113:AG113"/>
    <mergeCell ref="AH113:AP113"/>
    <mergeCell ref="AQ113:AY113"/>
    <mergeCell ref="AZ113:BE113"/>
    <mergeCell ref="B114:I114"/>
    <mergeCell ref="J114:R114"/>
    <mergeCell ref="S114:X114"/>
    <mergeCell ref="Y114:AG114"/>
    <mergeCell ref="AH114:AP114"/>
    <mergeCell ref="AQ114:AY114"/>
    <mergeCell ref="AZ114:BE114"/>
    <mergeCell ref="B115:I115"/>
    <mergeCell ref="J115:R115"/>
    <mergeCell ref="S115:X115"/>
    <mergeCell ref="Y115:AG115"/>
    <mergeCell ref="AH115:AP115"/>
    <mergeCell ref="AQ115:AY115"/>
    <mergeCell ref="AZ115:BE115"/>
    <mergeCell ref="B119:BE119"/>
    <mergeCell ref="B120:BE120"/>
    <mergeCell ref="B121:BE121"/>
    <mergeCell ref="D136:BV138"/>
    <mergeCell ref="B116:I116"/>
    <mergeCell ref="J116:R116"/>
    <mergeCell ref="S116:X116"/>
    <mergeCell ref="Y116:AG116"/>
    <mergeCell ref="AH116:AP116"/>
    <mergeCell ref="AQ116:AY116"/>
    <mergeCell ref="AZ116:BE116"/>
    <mergeCell ref="B117:BE117"/>
    <mergeCell ref="B118:BE118"/>
  </mergeCells>
  <phoneticPr fontId="30"/>
  <pageMargins left="0.70866141732283472" right="0.70866141732283472" top="0.74803149606299213" bottom="0.74803149606299213" header="0.31496062992125984" footer="0.31496062992125984"/>
  <pageSetup paperSize="9" scale="92" fitToHeight="0" orientation="landscape" cellComments="asDisplayed" r:id="rId1"/>
  <rowBreaks count="6" manualBreakCount="6">
    <brk id="21" max="57" man="1"/>
    <brk id="49" max="57" man="1"/>
    <brk id="68" max="57" man="1"/>
    <brk id="83" max="57" man="1"/>
    <brk id="103" max="57" man="1"/>
    <brk id="121" max="57"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4F1DC5-A11D-4319-96EF-8064460EE80A}">
  <sheetPr>
    <tabColor rgb="FF92D050"/>
    <pageSetUpPr fitToPage="1"/>
  </sheetPr>
  <dimension ref="A1:P35"/>
  <sheetViews>
    <sheetView view="pageBreakPreview" zoomScale="85" zoomScaleNormal="115" workbookViewId="0">
      <selection activeCell="K13" sqref="K13:L13"/>
    </sheetView>
  </sheetViews>
  <sheetFormatPr defaultColWidth="9" defaultRowHeight="12" x14ac:dyDescent="0.15"/>
  <cols>
    <col min="1" max="3" width="7.125" style="148" customWidth="1"/>
    <col min="4" max="15" width="10.75" style="148" customWidth="1"/>
    <col min="16" max="16384" width="9" style="148"/>
  </cols>
  <sheetData>
    <row r="1" spans="1:16" ht="13.5" x14ac:dyDescent="0.15">
      <c r="A1" t="s">
        <v>249</v>
      </c>
    </row>
    <row r="2" spans="1:16" ht="13.5" x14ac:dyDescent="0.15">
      <c r="A2"/>
    </row>
    <row r="3" spans="1:16" ht="18" customHeight="1" x14ac:dyDescent="0.15">
      <c r="A3" s="148" t="s">
        <v>250</v>
      </c>
    </row>
    <row r="4" spans="1:16" ht="13.5" customHeight="1" x14ac:dyDescent="0.15">
      <c r="A4" s="1029" t="s">
        <v>251</v>
      </c>
      <c r="B4" s="1029"/>
      <c r="C4" s="1029"/>
      <c r="D4" s="1029"/>
      <c r="E4" s="1029"/>
      <c r="F4" s="1029"/>
      <c r="G4" s="1029"/>
      <c r="H4" s="1029"/>
      <c r="I4" s="1029"/>
      <c r="J4" s="1029"/>
      <c r="K4" s="1029"/>
      <c r="L4" s="1029"/>
      <c r="M4" s="1029"/>
      <c r="N4" s="1029"/>
      <c r="O4" s="1029"/>
      <c r="P4" s="1030"/>
    </row>
    <row r="5" spans="1:16" ht="13.5" customHeight="1" x14ac:dyDescent="0.15">
      <c r="A5" s="1029"/>
      <c r="B5" s="1029"/>
      <c r="C5" s="1029"/>
      <c r="D5" s="1029"/>
      <c r="E5" s="1029"/>
      <c r="F5" s="1029"/>
      <c r="G5" s="1029"/>
      <c r="H5" s="1029"/>
      <c r="I5" s="1029"/>
      <c r="J5" s="1029"/>
      <c r="K5" s="1029"/>
      <c r="L5" s="1029"/>
      <c r="M5" s="1029"/>
      <c r="N5" s="1029"/>
      <c r="O5" s="1029"/>
      <c r="P5" s="1030"/>
    </row>
    <row r="6" spans="1:16" ht="13.5" customHeight="1" x14ac:dyDescent="0.15">
      <c r="A6" s="1029"/>
      <c r="B6" s="1029"/>
      <c r="C6" s="1029"/>
      <c r="D6" s="1029"/>
      <c r="E6" s="1029"/>
      <c r="F6" s="1029"/>
      <c r="G6" s="1029"/>
      <c r="H6" s="1029"/>
      <c r="I6" s="1029"/>
      <c r="J6" s="1029"/>
      <c r="K6" s="1029"/>
      <c r="L6" s="1029"/>
      <c r="M6" s="1029"/>
      <c r="N6" s="1029"/>
      <c r="O6" s="1029"/>
      <c r="P6" s="1030"/>
    </row>
    <row r="7" spans="1:16" ht="13.5" customHeight="1" x14ac:dyDescent="0.15">
      <c r="A7" s="1029"/>
      <c r="B7" s="1029"/>
      <c r="C7" s="1029"/>
      <c r="D7" s="1029"/>
      <c r="E7" s="1029"/>
      <c r="F7" s="1029"/>
      <c r="G7" s="1029"/>
      <c r="H7" s="1029"/>
      <c r="I7" s="1029"/>
      <c r="J7" s="1029"/>
      <c r="K7" s="1029"/>
      <c r="L7" s="1029"/>
      <c r="M7" s="1029"/>
      <c r="N7" s="1029"/>
      <c r="O7" s="1029"/>
      <c r="P7" s="1030"/>
    </row>
    <row r="8" spans="1:16" ht="13.5" customHeight="1" x14ac:dyDescent="0.15">
      <c r="A8" s="1029"/>
      <c r="B8" s="1029"/>
      <c r="C8" s="1029"/>
      <c r="D8" s="1029"/>
      <c r="E8" s="1029"/>
      <c r="F8" s="1029"/>
      <c r="G8" s="1029"/>
      <c r="H8" s="1029"/>
      <c r="I8" s="1029"/>
      <c r="J8" s="1029"/>
      <c r="K8" s="1029"/>
      <c r="L8" s="1029"/>
      <c r="M8" s="1029"/>
      <c r="N8" s="1029"/>
      <c r="O8" s="1029"/>
      <c r="P8" s="1030"/>
    </row>
    <row r="10" spans="1:16" ht="20.25" customHeight="1" x14ac:dyDescent="0.15">
      <c r="A10" s="148" t="s">
        <v>252</v>
      </c>
    </row>
    <row r="11" spans="1:16" ht="41.45" customHeight="1" x14ac:dyDescent="0.15">
      <c r="A11" s="1027" t="s">
        <v>253</v>
      </c>
      <c r="B11" s="998"/>
      <c r="C11" s="1021" t="s">
        <v>254</v>
      </c>
      <c r="D11" s="1022"/>
      <c r="E11" s="1023"/>
      <c r="F11" s="1021" t="s">
        <v>255</v>
      </c>
      <c r="G11" s="1022"/>
      <c r="H11" s="1023"/>
      <c r="I11" s="1012" t="s">
        <v>256</v>
      </c>
      <c r="J11" s="1013"/>
      <c r="K11" s="1014" t="s">
        <v>257</v>
      </c>
      <c r="L11" s="1013"/>
      <c r="M11" s="1014" t="s">
        <v>258</v>
      </c>
      <c r="N11" s="1013"/>
      <c r="O11" s="1010" t="s">
        <v>259</v>
      </c>
      <c r="P11" s="1017"/>
    </row>
    <row r="12" spans="1:16" ht="49.15" customHeight="1" x14ac:dyDescent="0.15">
      <c r="A12" s="1010" t="s">
        <v>260</v>
      </c>
      <c r="B12" s="1028"/>
      <c r="C12" s="1031" t="s">
        <v>261</v>
      </c>
      <c r="D12" s="1032"/>
      <c r="E12" s="1033"/>
      <c r="F12" s="1031" t="s">
        <v>262</v>
      </c>
      <c r="G12" s="1022"/>
      <c r="H12" s="1023"/>
      <c r="I12" s="1027" t="s">
        <v>263</v>
      </c>
      <c r="J12" s="998"/>
      <c r="K12" s="1027" t="s">
        <v>263</v>
      </c>
      <c r="L12" s="998"/>
      <c r="M12" s="1014" t="s">
        <v>264</v>
      </c>
      <c r="N12" s="1013"/>
      <c r="O12" s="1021"/>
      <c r="P12" s="1023"/>
    </row>
    <row r="13" spans="1:16" ht="48.75" customHeight="1" x14ac:dyDescent="0.15">
      <c r="A13" s="1010" t="s">
        <v>265</v>
      </c>
      <c r="B13" s="1011"/>
      <c r="C13" s="1014" t="s">
        <v>266</v>
      </c>
      <c r="D13" s="1012"/>
      <c r="E13" s="1012"/>
      <c r="F13" s="1014" t="s">
        <v>267</v>
      </c>
      <c r="G13" s="1012"/>
      <c r="H13" s="1012"/>
      <c r="I13" s="1027" t="s">
        <v>263</v>
      </c>
      <c r="J13" s="998"/>
      <c r="K13" s="1027" t="s">
        <v>263</v>
      </c>
      <c r="L13" s="998"/>
      <c r="M13" s="1014" t="s">
        <v>264</v>
      </c>
      <c r="N13" s="1013"/>
      <c r="O13" s="1010"/>
      <c r="P13" s="1017"/>
    </row>
    <row r="14" spans="1:16" ht="16.5" customHeight="1" x14ac:dyDescent="0.15"/>
    <row r="15" spans="1:16" ht="20.25" customHeight="1" x14ac:dyDescent="0.15">
      <c r="A15" s="148" t="s">
        <v>268</v>
      </c>
    </row>
    <row r="16" spans="1:16" ht="20.25" customHeight="1" x14ac:dyDescent="0.15">
      <c r="A16" s="1012" t="s">
        <v>269</v>
      </c>
      <c r="B16" s="1012"/>
      <c r="C16" s="1012"/>
      <c r="D16" s="1012" t="s">
        <v>270</v>
      </c>
      <c r="E16" s="1012"/>
      <c r="F16" s="1012"/>
      <c r="G16" s="1010" t="s">
        <v>271</v>
      </c>
      <c r="H16" s="1016"/>
      <c r="I16" s="1017"/>
      <c r="J16" s="1010" t="s">
        <v>272</v>
      </c>
      <c r="K16" s="1016"/>
      <c r="L16" s="1016"/>
      <c r="M16" s="1017"/>
      <c r="N16" s="1010" t="s">
        <v>259</v>
      </c>
      <c r="O16" s="1017"/>
    </row>
    <row r="17" spans="1:15" ht="21" customHeight="1" x14ac:dyDescent="0.15">
      <c r="A17" s="1012" t="s">
        <v>273</v>
      </c>
      <c r="B17" s="1012"/>
      <c r="C17" s="1012"/>
      <c r="D17" s="1012"/>
      <c r="E17" s="1012"/>
      <c r="F17" s="1012"/>
      <c r="G17" s="1010" t="s">
        <v>274</v>
      </c>
      <c r="H17" s="1016"/>
      <c r="I17" s="1017"/>
      <c r="J17" s="1010" t="s">
        <v>275</v>
      </c>
      <c r="K17" s="1016"/>
      <c r="L17" s="1016"/>
      <c r="M17" s="1017"/>
      <c r="N17" s="1010"/>
      <c r="O17" s="1017"/>
    </row>
    <row r="18" spans="1:15" ht="21" customHeight="1" x14ac:dyDescent="0.15">
      <c r="A18" s="1012" t="s">
        <v>276</v>
      </c>
      <c r="B18" s="1012"/>
      <c r="C18" s="1012"/>
      <c r="D18" s="1012"/>
      <c r="E18" s="1012"/>
      <c r="F18" s="1012"/>
      <c r="G18" s="1010" t="s">
        <v>277</v>
      </c>
      <c r="H18" s="1016"/>
      <c r="I18" s="1017"/>
      <c r="J18" s="1010" t="s">
        <v>275</v>
      </c>
      <c r="K18" s="1016"/>
      <c r="L18" s="1016"/>
      <c r="M18" s="1017"/>
      <c r="N18" s="1010"/>
      <c r="O18" s="1017"/>
    </row>
    <row r="19" spans="1:15" ht="21" customHeight="1" x14ac:dyDescent="0.15">
      <c r="A19" s="1012"/>
      <c r="B19" s="1012"/>
      <c r="C19" s="1012"/>
      <c r="D19" s="1012"/>
      <c r="E19" s="1012"/>
      <c r="F19" s="1012"/>
      <c r="G19" s="1010"/>
      <c r="H19" s="1016"/>
      <c r="I19" s="1017"/>
      <c r="J19" s="1010"/>
      <c r="K19" s="1016"/>
      <c r="L19" s="1016"/>
      <c r="M19" s="1017"/>
      <c r="N19" s="1010"/>
      <c r="O19" s="1017"/>
    </row>
    <row r="21" spans="1:15" ht="17.25" customHeight="1" x14ac:dyDescent="0.15">
      <c r="A21" s="148" t="s">
        <v>278</v>
      </c>
    </row>
    <row r="22" spans="1:15" ht="17.25" customHeight="1" x14ac:dyDescent="0.15">
      <c r="A22" s="1021" t="s">
        <v>279</v>
      </c>
      <c r="B22" s="1022"/>
      <c r="C22" s="1023"/>
      <c r="D22" s="1021" t="s">
        <v>280</v>
      </c>
      <c r="E22" s="1022"/>
      <c r="F22" s="1022"/>
      <c r="G22" s="1022"/>
      <c r="H22" s="1022"/>
      <c r="I22" s="1023"/>
      <c r="J22" s="1018" t="s">
        <v>281</v>
      </c>
      <c r="K22" s="1019"/>
      <c r="L22" s="1019"/>
      <c r="M22" s="1020"/>
      <c r="N22" s="1021" t="s">
        <v>259</v>
      </c>
      <c r="O22" s="1023"/>
    </row>
    <row r="23" spans="1:15" ht="17.25" customHeight="1" x14ac:dyDescent="0.15">
      <c r="A23" s="1024"/>
      <c r="B23" s="1025"/>
      <c r="C23" s="1026"/>
      <c r="D23" s="1024"/>
      <c r="E23" s="1025"/>
      <c r="F23" s="1025"/>
      <c r="G23" s="1025"/>
      <c r="H23" s="1025"/>
      <c r="I23" s="1026"/>
      <c r="J23" s="1012" t="s">
        <v>282</v>
      </c>
      <c r="K23" s="1013"/>
      <c r="L23" s="1012" t="s">
        <v>283</v>
      </c>
      <c r="M23" s="1013"/>
      <c r="N23" s="1024"/>
      <c r="O23" s="1026"/>
    </row>
    <row r="24" spans="1:15" ht="17.25" customHeight="1" x14ac:dyDescent="0.15">
      <c r="A24" s="1012" t="s">
        <v>284</v>
      </c>
      <c r="B24" s="1012"/>
      <c r="C24" s="1012"/>
      <c r="D24" s="1010" t="s">
        <v>285</v>
      </c>
      <c r="E24" s="1016"/>
      <c r="F24" s="1016"/>
      <c r="G24" s="1016"/>
      <c r="H24" s="1016"/>
      <c r="I24" s="1017"/>
      <c r="J24" s="1014" t="s">
        <v>286</v>
      </c>
      <c r="K24" s="1015"/>
      <c r="L24" s="1012"/>
      <c r="M24" s="1013"/>
      <c r="N24" s="1010"/>
      <c r="O24" s="1017"/>
    </row>
    <row r="25" spans="1:15" ht="29.45" customHeight="1" x14ac:dyDescent="0.15">
      <c r="A25" s="1012" t="s">
        <v>287</v>
      </c>
      <c r="B25" s="1012"/>
      <c r="C25" s="1012"/>
      <c r="D25" s="1010" t="s">
        <v>288</v>
      </c>
      <c r="E25" s="1016"/>
      <c r="F25" s="1016"/>
      <c r="G25" s="1016"/>
      <c r="H25" s="1016"/>
      <c r="I25" s="1017"/>
      <c r="J25" s="1014" t="s">
        <v>289</v>
      </c>
      <c r="K25" s="1015"/>
      <c r="L25" s="1012"/>
      <c r="M25" s="1013"/>
      <c r="N25" s="1010"/>
      <c r="O25" s="1017"/>
    </row>
    <row r="26" spans="1:15" ht="20.45" customHeight="1" x14ac:dyDescent="0.15">
      <c r="A26" s="1012" t="s">
        <v>290</v>
      </c>
      <c r="B26" s="1012"/>
      <c r="C26" s="1012"/>
      <c r="D26" s="1010" t="s">
        <v>291</v>
      </c>
      <c r="E26" s="1016"/>
      <c r="F26" s="1016"/>
      <c r="G26" s="1016"/>
      <c r="H26" s="1016"/>
      <c r="I26" s="1017"/>
      <c r="J26" s="1014" t="s">
        <v>286</v>
      </c>
      <c r="K26" s="1015"/>
      <c r="L26" s="1012"/>
      <c r="M26" s="1013"/>
      <c r="N26" s="1010"/>
      <c r="O26" s="1017"/>
    </row>
    <row r="27" spans="1:15" ht="17.25" customHeight="1" x14ac:dyDescent="0.15">
      <c r="A27" s="1012"/>
      <c r="B27" s="1012"/>
      <c r="C27" s="1012"/>
      <c r="D27" s="1010"/>
      <c r="E27" s="1016"/>
      <c r="F27" s="1016"/>
      <c r="G27" s="1016"/>
      <c r="H27" s="1016"/>
      <c r="I27" s="1017"/>
      <c r="J27" s="1012"/>
      <c r="K27" s="1013"/>
      <c r="L27" s="1012"/>
      <c r="M27" s="1013"/>
      <c r="N27" s="1010"/>
      <c r="O27" s="1017"/>
    </row>
    <row r="28" spans="1:15" ht="17.25" customHeight="1" x14ac:dyDescent="0.15">
      <c r="A28" s="149"/>
      <c r="B28" s="149"/>
      <c r="C28" s="149"/>
      <c r="D28" s="149"/>
      <c r="E28" s="149"/>
      <c r="F28" s="149"/>
      <c r="G28" s="149"/>
      <c r="H28" s="149"/>
      <c r="I28" s="149"/>
      <c r="J28" s="149"/>
      <c r="K28" s="149"/>
      <c r="L28" s="149"/>
      <c r="M28" s="149"/>
      <c r="N28" s="149"/>
      <c r="O28" s="149"/>
    </row>
    <row r="29" spans="1:15" ht="17.25" customHeight="1" x14ac:dyDescent="0.15">
      <c r="A29" s="150" t="s">
        <v>292</v>
      </c>
      <c r="B29" s="149"/>
      <c r="C29" s="149"/>
      <c r="D29" s="149"/>
      <c r="E29" s="149"/>
      <c r="F29" s="149"/>
      <c r="G29" s="149"/>
      <c r="H29" s="149"/>
      <c r="I29" s="149"/>
      <c r="J29" s="149"/>
      <c r="K29" s="149"/>
      <c r="L29" s="149"/>
      <c r="M29" s="149"/>
      <c r="N29" s="149"/>
      <c r="O29" s="149"/>
    </row>
    <row r="30" spans="1:15" ht="17.25" customHeight="1" x14ac:dyDescent="0.15">
      <c r="B30" s="149"/>
      <c r="C30" s="149"/>
      <c r="D30" s="149"/>
      <c r="E30" s="149"/>
      <c r="F30" s="149"/>
      <c r="G30" s="149"/>
      <c r="H30" s="149"/>
      <c r="I30" s="149"/>
      <c r="J30" s="149"/>
      <c r="K30" s="149"/>
      <c r="L30" s="149"/>
      <c r="M30" s="149"/>
      <c r="N30" s="149"/>
      <c r="O30" s="149"/>
    </row>
    <row r="31" spans="1:15" x14ac:dyDescent="0.15">
      <c r="A31" s="148" t="s">
        <v>293</v>
      </c>
    </row>
    <row r="32" spans="1:15" x14ac:dyDescent="0.15">
      <c r="A32" s="148" t="s">
        <v>294</v>
      </c>
    </row>
    <row r="33" spans="1:1" x14ac:dyDescent="0.15">
      <c r="A33" s="148" t="s">
        <v>295</v>
      </c>
    </row>
    <row r="34" spans="1:1" x14ac:dyDescent="0.15">
      <c r="A34" s="148" t="s">
        <v>296</v>
      </c>
    </row>
    <row r="35" spans="1:1" x14ac:dyDescent="0.15">
      <c r="A35" s="148" t="s">
        <v>297</v>
      </c>
    </row>
  </sheetData>
  <mergeCells count="68">
    <mergeCell ref="A12:B12"/>
    <mergeCell ref="O11:P11"/>
    <mergeCell ref="C11:E11"/>
    <mergeCell ref="A11:B11"/>
    <mergeCell ref="A4:P8"/>
    <mergeCell ref="F11:H11"/>
    <mergeCell ref="I11:J11"/>
    <mergeCell ref="K11:L11"/>
    <mergeCell ref="M11:N11"/>
    <mergeCell ref="C12:E12"/>
    <mergeCell ref="O12:P12"/>
    <mergeCell ref="F12:H12"/>
    <mergeCell ref="K12:L12"/>
    <mergeCell ref="I12:J12"/>
    <mergeCell ref="M12:N12"/>
    <mergeCell ref="I13:J13"/>
    <mergeCell ref="K13:L13"/>
    <mergeCell ref="C13:E13"/>
    <mergeCell ref="F13:H13"/>
    <mergeCell ref="O13:P13"/>
    <mergeCell ref="A22:C23"/>
    <mergeCell ref="D22:I23"/>
    <mergeCell ref="N22:O23"/>
    <mergeCell ref="G16:I16"/>
    <mergeCell ref="J16:M16"/>
    <mergeCell ref="N16:O16"/>
    <mergeCell ref="A18:C18"/>
    <mergeCell ref="D18:F18"/>
    <mergeCell ref="G18:I18"/>
    <mergeCell ref="J18:M18"/>
    <mergeCell ref="N18:O18"/>
    <mergeCell ref="A17:C17"/>
    <mergeCell ref="D17:F17"/>
    <mergeCell ref="G17:I17"/>
    <mergeCell ref="J17:M17"/>
    <mergeCell ref="N17:O17"/>
    <mergeCell ref="N27:O27"/>
    <mergeCell ref="A19:C19"/>
    <mergeCell ref="D19:F19"/>
    <mergeCell ref="G19:I19"/>
    <mergeCell ref="J19:M19"/>
    <mergeCell ref="N19:O19"/>
    <mergeCell ref="J22:M22"/>
    <mergeCell ref="N26:O26"/>
    <mergeCell ref="A24:C24"/>
    <mergeCell ref="D24:I24"/>
    <mergeCell ref="N24:O24"/>
    <mergeCell ref="A26:C26"/>
    <mergeCell ref="D26:I26"/>
    <mergeCell ref="A25:C25"/>
    <mergeCell ref="D25:I25"/>
    <mergeCell ref="N25:O25"/>
    <mergeCell ref="A13:B13"/>
    <mergeCell ref="A16:C16"/>
    <mergeCell ref="D16:F16"/>
    <mergeCell ref="L27:M27"/>
    <mergeCell ref="J27:K27"/>
    <mergeCell ref="M13:N13"/>
    <mergeCell ref="J24:K24"/>
    <mergeCell ref="J25:K25"/>
    <mergeCell ref="J26:K26"/>
    <mergeCell ref="L24:M24"/>
    <mergeCell ref="L25:M25"/>
    <mergeCell ref="L26:M26"/>
    <mergeCell ref="J23:K23"/>
    <mergeCell ref="L23:M23"/>
    <mergeCell ref="A27:C27"/>
    <mergeCell ref="D27:I27"/>
  </mergeCells>
  <phoneticPr fontId="30"/>
  <pageMargins left="0.7" right="0.7" top="0.75" bottom="0.75" header="0.3" footer="0.3"/>
  <pageSetup paperSize="9" scale="81"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15BCA-888A-4CBB-A745-35E58AB04EB7}">
  <sheetPr>
    <tabColor rgb="FF92D050"/>
    <pageSetUpPr fitToPage="1"/>
  </sheetPr>
  <dimension ref="A1:O50"/>
  <sheetViews>
    <sheetView view="pageBreakPreview" zoomScale="117" zoomScaleNormal="115" workbookViewId="0">
      <selection activeCell="G12" sqref="G12"/>
    </sheetView>
  </sheetViews>
  <sheetFormatPr defaultColWidth="9" defaultRowHeight="12" x14ac:dyDescent="0.15"/>
  <cols>
    <col min="1" max="3" width="9.375" style="148" customWidth="1"/>
    <col min="4" max="4" width="6.375" style="148" customWidth="1"/>
    <col min="5" max="10" width="12.75" style="148" customWidth="1"/>
    <col min="11" max="15" width="10.75" style="148" customWidth="1"/>
    <col min="16" max="16384" width="9" style="148"/>
  </cols>
  <sheetData>
    <row r="1" spans="1:15" ht="13.5" x14ac:dyDescent="0.15">
      <c r="A1" t="s">
        <v>298</v>
      </c>
    </row>
    <row r="2" spans="1:15" ht="13.5" x14ac:dyDescent="0.15">
      <c r="A2"/>
    </row>
    <row r="3" spans="1:15" ht="18" customHeight="1" x14ac:dyDescent="0.15">
      <c r="A3" s="148" t="s">
        <v>250</v>
      </c>
    </row>
    <row r="4" spans="1:15" ht="13.5" customHeight="1" x14ac:dyDescent="0.15">
      <c r="A4" s="1042" t="s">
        <v>299</v>
      </c>
      <c r="B4" s="1043"/>
      <c r="C4" s="1043"/>
      <c r="D4" s="1043"/>
      <c r="E4" s="1043"/>
      <c r="F4" s="1043"/>
      <c r="G4" s="1043"/>
      <c r="H4" s="1043"/>
      <c r="I4" s="1043"/>
      <c r="J4" s="1043"/>
      <c r="K4" s="1043"/>
      <c r="L4" s="1043"/>
      <c r="M4" s="1043"/>
      <c r="N4" s="1043"/>
      <c r="O4" s="1044"/>
    </row>
    <row r="5" spans="1:15" ht="13.5" customHeight="1" x14ac:dyDescent="0.15">
      <c r="A5" s="1045"/>
      <c r="B5" s="1046"/>
      <c r="C5" s="1046"/>
      <c r="D5" s="1046"/>
      <c r="E5" s="1046"/>
      <c r="F5" s="1046"/>
      <c r="G5" s="1046"/>
      <c r="H5" s="1046"/>
      <c r="I5" s="1046"/>
      <c r="J5" s="1046"/>
      <c r="K5" s="1046"/>
      <c r="L5" s="1046"/>
      <c r="M5" s="1046"/>
      <c r="N5" s="1046"/>
      <c r="O5" s="1047"/>
    </row>
    <row r="6" spans="1:15" ht="13.5" customHeight="1" x14ac:dyDescent="0.15">
      <c r="A6" s="1045"/>
      <c r="B6" s="1046"/>
      <c r="C6" s="1046"/>
      <c r="D6" s="1046"/>
      <c r="E6" s="1046"/>
      <c r="F6" s="1046"/>
      <c r="G6" s="1046"/>
      <c r="H6" s="1046"/>
      <c r="I6" s="1046"/>
      <c r="J6" s="1046"/>
      <c r="K6" s="1046"/>
      <c r="L6" s="1046"/>
      <c r="M6" s="1046"/>
      <c r="N6" s="1046"/>
      <c r="O6" s="1047"/>
    </row>
    <row r="7" spans="1:15" ht="13.5" customHeight="1" x14ac:dyDescent="0.15">
      <c r="A7" s="1045"/>
      <c r="B7" s="1046"/>
      <c r="C7" s="1046"/>
      <c r="D7" s="1046"/>
      <c r="E7" s="1046"/>
      <c r="F7" s="1046"/>
      <c r="G7" s="1046"/>
      <c r="H7" s="1046"/>
      <c r="I7" s="1046"/>
      <c r="J7" s="1046"/>
      <c r="K7" s="1046"/>
      <c r="L7" s="1046"/>
      <c r="M7" s="1046"/>
      <c r="N7" s="1046"/>
      <c r="O7" s="1047"/>
    </row>
    <row r="8" spans="1:15" ht="13.5" customHeight="1" x14ac:dyDescent="0.15">
      <c r="A8" s="1048"/>
      <c r="B8" s="1049"/>
      <c r="C8" s="1049"/>
      <c r="D8" s="1049"/>
      <c r="E8" s="1049"/>
      <c r="F8" s="1049"/>
      <c r="G8" s="1049"/>
      <c r="H8" s="1049"/>
      <c r="I8" s="1049"/>
      <c r="J8" s="1049"/>
      <c r="K8" s="1049"/>
      <c r="L8" s="1049"/>
      <c r="M8" s="1049"/>
      <c r="N8" s="1049"/>
      <c r="O8" s="1050"/>
    </row>
    <row r="10" spans="1:15" ht="18" customHeight="1" x14ac:dyDescent="0.15">
      <c r="A10" s="148" t="s">
        <v>300</v>
      </c>
    </row>
    <row r="11" spans="1:15" ht="31.9" customHeight="1" x14ac:dyDescent="0.15">
      <c r="A11" s="1034"/>
      <c r="B11" s="1030"/>
      <c r="C11" s="1030"/>
      <c r="D11" s="1030"/>
      <c r="E11" s="1014" t="s">
        <v>301</v>
      </c>
      <c r="F11" s="1013"/>
      <c r="G11" s="1012" t="s">
        <v>302</v>
      </c>
      <c r="H11" s="1013"/>
      <c r="I11" s="1014" t="s">
        <v>303</v>
      </c>
      <c r="J11" s="1030"/>
      <c r="K11" s="1010" t="s">
        <v>259</v>
      </c>
      <c r="L11" s="1011"/>
    </row>
    <row r="12" spans="1:15" ht="18.600000000000001" customHeight="1" x14ac:dyDescent="0.15">
      <c r="A12" s="1030"/>
      <c r="B12" s="1030"/>
      <c r="C12" s="1030"/>
      <c r="D12" s="1030"/>
      <c r="E12" s="292" t="s">
        <v>282</v>
      </c>
      <c r="F12" s="146" t="s">
        <v>304</v>
      </c>
      <c r="G12" s="292" t="s">
        <v>282</v>
      </c>
      <c r="H12" s="146" t="s">
        <v>304</v>
      </c>
      <c r="I12" s="292" t="s">
        <v>282</v>
      </c>
      <c r="J12" s="146" t="s">
        <v>304</v>
      </c>
      <c r="K12" s="290"/>
      <c r="L12" s="257"/>
    </row>
    <row r="13" spans="1:15" ht="16.5" customHeight="1" x14ac:dyDescent="0.15">
      <c r="A13" s="297" t="s">
        <v>305</v>
      </c>
      <c r="B13" s="1037" t="s">
        <v>306</v>
      </c>
      <c r="C13" s="298" t="s">
        <v>182</v>
      </c>
      <c r="D13" s="298" t="s">
        <v>307</v>
      </c>
      <c r="E13" s="291" t="s">
        <v>308</v>
      </c>
      <c r="F13" s="146"/>
      <c r="G13" s="291" t="s">
        <v>308</v>
      </c>
      <c r="H13" s="146"/>
      <c r="I13" s="291" t="s">
        <v>308</v>
      </c>
      <c r="J13" s="146"/>
      <c r="K13" s="1010"/>
      <c r="L13" s="1011"/>
    </row>
    <row r="14" spans="1:15" ht="16.5" customHeight="1" x14ac:dyDescent="0.15">
      <c r="A14" s="1035" t="s">
        <v>309</v>
      </c>
      <c r="B14" s="1038"/>
      <c r="C14" s="291" t="s">
        <v>310</v>
      </c>
      <c r="D14" s="291" t="s">
        <v>311</v>
      </c>
      <c r="E14" s="291" t="s">
        <v>308</v>
      </c>
      <c r="F14" s="146"/>
      <c r="G14" s="291" t="s">
        <v>308</v>
      </c>
      <c r="H14" s="146"/>
      <c r="I14" s="291" t="s">
        <v>308</v>
      </c>
      <c r="J14" s="146"/>
      <c r="K14" s="1010"/>
      <c r="L14" s="1011"/>
    </row>
    <row r="15" spans="1:15" ht="16.5" customHeight="1" x14ac:dyDescent="0.15">
      <c r="A15" s="1035"/>
      <c r="B15" s="1039" t="s">
        <v>312</v>
      </c>
      <c r="C15" s="291" t="s">
        <v>313</v>
      </c>
      <c r="D15" s="291" t="s">
        <v>311</v>
      </c>
      <c r="E15" s="291" t="s">
        <v>308</v>
      </c>
      <c r="F15" s="146"/>
      <c r="G15" s="291" t="s">
        <v>308</v>
      </c>
      <c r="H15" s="146"/>
      <c r="I15" s="291" t="s">
        <v>308</v>
      </c>
      <c r="J15" s="146"/>
      <c r="K15" s="1010"/>
      <c r="L15" s="1011"/>
    </row>
    <row r="16" spans="1:15" ht="16.5" customHeight="1" x14ac:dyDescent="0.15">
      <c r="A16" s="1036"/>
      <c r="B16" s="1038"/>
      <c r="C16" s="291" t="s">
        <v>314</v>
      </c>
      <c r="D16" s="291"/>
      <c r="E16" s="291" t="s">
        <v>315</v>
      </c>
      <c r="F16" s="146"/>
      <c r="G16" s="291" t="s">
        <v>315</v>
      </c>
      <c r="H16" s="146"/>
      <c r="I16" s="291" t="s">
        <v>315</v>
      </c>
      <c r="J16" s="146"/>
      <c r="K16" s="1010" t="s">
        <v>316</v>
      </c>
      <c r="L16" s="1011"/>
    </row>
    <row r="17" spans="1:15" ht="16.5" customHeight="1" x14ac:dyDescent="0.15">
      <c r="A17" s="296" t="s">
        <v>305</v>
      </c>
      <c r="B17" s="1039" t="s">
        <v>306</v>
      </c>
      <c r="C17" s="291" t="s">
        <v>182</v>
      </c>
      <c r="D17" s="291" t="s">
        <v>307</v>
      </c>
      <c r="E17" s="182"/>
      <c r="F17" s="93"/>
      <c r="G17" s="182"/>
      <c r="H17" s="93"/>
      <c r="I17" s="182"/>
      <c r="J17" s="93"/>
      <c r="K17" s="1010"/>
      <c r="L17" s="1011"/>
    </row>
    <row r="18" spans="1:15" ht="16.5" customHeight="1" x14ac:dyDescent="0.15">
      <c r="A18" s="1035" t="s">
        <v>309</v>
      </c>
      <c r="B18" s="1038"/>
      <c r="C18" s="291" t="s">
        <v>310</v>
      </c>
      <c r="D18" s="291" t="s">
        <v>311</v>
      </c>
      <c r="E18" s="182"/>
      <c r="F18" s="93"/>
      <c r="G18" s="182"/>
      <c r="H18" s="93"/>
      <c r="I18" s="182"/>
      <c r="J18" s="93"/>
      <c r="K18" s="1010"/>
      <c r="L18" s="1011"/>
    </row>
    <row r="19" spans="1:15" ht="16.5" customHeight="1" x14ac:dyDescent="0.15">
      <c r="A19" s="1035"/>
      <c r="B19" s="1039" t="s">
        <v>312</v>
      </c>
      <c r="C19" s="291" t="s">
        <v>313</v>
      </c>
      <c r="D19" s="291" t="s">
        <v>311</v>
      </c>
      <c r="E19" s="182"/>
      <c r="F19" s="93"/>
      <c r="G19" s="182"/>
      <c r="H19" s="93"/>
      <c r="I19" s="182"/>
      <c r="J19" s="93"/>
      <c r="K19" s="1010"/>
      <c r="L19" s="1011"/>
    </row>
    <row r="20" spans="1:15" ht="16.5" customHeight="1" x14ac:dyDescent="0.15">
      <c r="A20" s="1036"/>
      <c r="B20" s="1038"/>
      <c r="C20" s="291" t="s">
        <v>314</v>
      </c>
      <c r="D20" s="291"/>
      <c r="E20" s="182"/>
      <c r="F20" s="93"/>
      <c r="G20" s="182"/>
      <c r="H20" s="93"/>
      <c r="I20" s="182"/>
      <c r="J20" s="93"/>
      <c r="K20" s="1010"/>
      <c r="L20" s="1011"/>
    </row>
    <row r="21" spans="1:15" ht="16.5" customHeight="1" x14ac:dyDescent="0.15">
      <c r="A21" s="148" t="s">
        <v>317</v>
      </c>
    </row>
    <row r="22" spans="1:15" ht="16.5" customHeight="1" x14ac:dyDescent="0.15"/>
    <row r="23" spans="1:15" ht="16.5" customHeight="1" x14ac:dyDescent="0.15">
      <c r="A23" s="148" t="s">
        <v>318</v>
      </c>
    </row>
    <row r="24" spans="1:15" ht="20.25" customHeight="1" x14ac:dyDescent="0.15">
      <c r="A24" s="1021" t="s">
        <v>319</v>
      </c>
      <c r="B24" s="1022"/>
      <c r="C24" s="1023"/>
      <c r="D24" s="1021" t="s">
        <v>280</v>
      </c>
      <c r="E24" s="1022"/>
      <c r="F24" s="1022"/>
      <c r="G24" s="1022"/>
      <c r="H24" s="1022"/>
      <c r="I24" s="1023"/>
      <c r="J24" s="1010" t="s">
        <v>320</v>
      </c>
      <c r="K24" s="1016"/>
      <c r="L24" s="1016"/>
      <c r="M24" s="1017"/>
      <c r="N24" s="1021" t="s">
        <v>259</v>
      </c>
      <c r="O24" s="1023"/>
    </row>
    <row r="25" spans="1:15" ht="20.25" customHeight="1" x14ac:dyDescent="0.15">
      <c r="A25" s="1024"/>
      <c r="B25" s="1025"/>
      <c r="C25" s="1026"/>
      <c r="D25" s="1024"/>
      <c r="E25" s="1025"/>
      <c r="F25" s="1025"/>
      <c r="G25" s="1025"/>
      <c r="H25" s="1025"/>
      <c r="I25" s="1026"/>
      <c r="J25" s="1012" t="s">
        <v>282</v>
      </c>
      <c r="K25" s="1013"/>
      <c r="L25" s="1012" t="s">
        <v>283</v>
      </c>
      <c r="M25" s="1013"/>
      <c r="N25" s="1024"/>
      <c r="O25" s="1026"/>
    </row>
    <row r="26" spans="1:15" ht="28.5" customHeight="1" x14ac:dyDescent="0.15">
      <c r="A26" s="1012" t="s">
        <v>321</v>
      </c>
      <c r="B26" s="1012"/>
      <c r="C26" s="1012"/>
      <c r="D26" s="935" t="s">
        <v>322</v>
      </c>
      <c r="E26" s="912"/>
      <c r="F26" s="912"/>
      <c r="G26" s="912"/>
      <c r="H26" s="912"/>
      <c r="I26" s="913"/>
      <c r="J26" s="1040" t="s">
        <v>286</v>
      </c>
      <c r="K26" s="1041"/>
      <c r="L26" s="1041"/>
      <c r="M26" s="1041"/>
      <c r="N26" s="1051"/>
      <c r="O26" s="1052"/>
    </row>
    <row r="27" spans="1:15" ht="28.5" customHeight="1" x14ac:dyDescent="0.15">
      <c r="A27" s="1012" t="s">
        <v>323</v>
      </c>
      <c r="B27" s="1012"/>
      <c r="C27" s="1012"/>
      <c r="D27" s="935" t="s">
        <v>324</v>
      </c>
      <c r="E27" s="912"/>
      <c r="F27" s="912"/>
      <c r="G27" s="912"/>
      <c r="H27" s="912"/>
      <c r="I27" s="913"/>
      <c r="J27" s="1040" t="s">
        <v>325</v>
      </c>
      <c r="K27" s="1041"/>
      <c r="L27" s="1041"/>
      <c r="M27" s="1041"/>
      <c r="N27" s="1051"/>
      <c r="O27" s="1052"/>
    </row>
    <row r="28" spans="1:15" ht="25.5" customHeight="1" x14ac:dyDescent="0.15">
      <c r="A28" s="1012" t="s">
        <v>326</v>
      </c>
      <c r="B28" s="1012"/>
      <c r="C28" s="1012"/>
      <c r="D28" s="935" t="s">
        <v>327</v>
      </c>
      <c r="E28" s="912"/>
      <c r="F28" s="912"/>
      <c r="G28" s="912"/>
      <c r="H28" s="912"/>
      <c r="I28" s="913"/>
      <c r="J28" s="1040" t="s">
        <v>286</v>
      </c>
      <c r="K28" s="1041"/>
      <c r="L28" s="1041"/>
      <c r="M28" s="1041"/>
      <c r="N28" s="1051"/>
      <c r="O28" s="1052"/>
    </row>
    <row r="29" spans="1:15" ht="16.5" customHeight="1" x14ac:dyDescent="0.15"/>
    <row r="30" spans="1:15" ht="20.25" customHeight="1" x14ac:dyDescent="0.15">
      <c r="A30" s="148" t="s">
        <v>328</v>
      </c>
    </row>
    <row r="31" spans="1:15" ht="20.25" customHeight="1" x14ac:dyDescent="0.15">
      <c r="A31" s="1012" t="s">
        <v>269</v>
      </c>
      <c r="B31" s="1012"/>
      <c r="C31" s="1012"/>
      <c r="D31" s="1012" t="s">
        <v>270</v>
      </c>
      <c r="E31" s="1012"/>
      <c r="F31" s="1012"/>
      <c r="G31" s="1010" t="s">
        <v>271</v>
      </c>
      <c r="H31" s="1016"/>
      <c r="I31" s="1017"/>
      <c r="J31" s="1010" t="s">
        <v>272</v>
      </c>
      <c r="K31" s="1016"/>
      <c r="L31" s="1016"/>
      <c r="M31" s="1017"/>
      <c r="N31" s="1010" t="s">
        <v>259</v>
      </c>
      <c r="O31" s="1017"/>
    </row>
    <row r="32" spans="1:15" ht="21" customHeight="1" x14ac:dyDescent="0.15">
      <c r="A32" s="1012" t="s">
        <v>273</v>
      </c>
      <c r="B32" s="1012"/>
      <c r="C32" s="1012"/>
      <c r="D32" s="1012"/>
      <c r="E32" s="1012"/>
      <c r="F32" s="1012"/>
      <c r="G32" s="1010" t="s">
        <v>274</v>
      </c>
      <c r="H32" s="1016"/>
      <c r="I32" s="1017"/>
      <c r="J32" s="1010" t="s">
        <v>275</v>
      </c>
      <c r="K32" s="1016"/>
      <c r="L32" s="1016"/>
      <c r="M32" s="1017"/>
      <c r="N32" s="1010"/>
      <c r="O32" s="1017"/>
    </row>
    <row r="33" spans="1:15" ht="21" customHeight="1" x14ac:dyDescent="0.15">
      <c r="A33" s="1012" t="s">
        <v>276</v>
      </c>
      <c r="B33" s="1012"/>
      <c r="C33" s="1012"/>
      <c r="D33" s="1012"/>
      <c r="E33" s="1012"/>
      <c r="F33" s="1012"/>
      <c r="G33" s="1010" t="s">
        <v>277</v>
      </c>
      <c r="H33" s="1016"/>
      <c r="I33" s="1017"/>
      <c r="J33" s="1010" t="s">
        <v>275</v>
      </c>
      <c r="K33" s="1016"/>
      <c r="L33" s="1016"/>
      <c r="M33" s="1017"/>
      <c r="N33" s="1010"/>
      <c r="O33" s="1017"/>
    </row>
    <row r="34" spans="1:15" ht="39.6" customHeight="1" x14ac:dyDescent="0.15">
      <c r="A34" s="1014" t="s">
        <v>329</v>
      </c>
      <c r="B34" s="1014"/>
      <c r="C34" s="1014"/>
      <c r="D34" s="1012"/>
      <c r="E34" s="1012"/>
      <c r="F34" s="1012"/>
      <c r="G34" s="1010"/>
      <c r="H34" s="1016"/>
      <c r="I34" s="1017"/>
      <c r="J34" s="1010" t="s">
        <v>330</v>
      </c>
      <c r="K34" s="1016"/>
      <c r="L34" s="1016"/>
      <c r="M34" s="1017"/>
      <c r="N34" s="1010"/>
      <c r="O34" s="1017"/>
    </row>
    <row r="35" spans="1:15" ht="21" customHeight="1" x14ac:dyDescent="0.15">
      <c r="A35" s="1012"/>
      <c r="B35" s="1012"/>
      <c r="C35" s="1012"/>
      <c r="D35" s="1012"/>
      <c r="E35" s="1012"/>
      <c r="F35" s="1012"/>
      <c r="G35" s="1012"/>
      <c r="H35" s="1012"/>
      <c r="I35" s="1012"/>
      <c r="J35" s="1012"/>
      <c r="K35" s="1012"/>
      <c r="L35" s="1012"/>
      <c r="M35" s="1012"/>
      <c r="N35" s="1012"/>
      <c r="O35" s="1012"/>
    </row>
    <row r="37" spans="1:15" ht="17.25" customHeight="1" x14ac:dyDescent="0.15">
      <c r="A37" s="148" t="s">
        <v>331</v>
      </c>
    </row>
    <row r="38" spans="1:15" ht="17.25" customHeight="1" x14ac:dyDescent="0.15">
      <c r="A38" s="1021" t="s">
        <v>279</v>
      </c>
      <c r="B38" s="1022"/>
      <c r="C38" s="1023"/>
      <c r="D38" s="1021" t="s">
        <v>280</v>
      </c>
      <c r="E38" s="1022"/>
      <c r="F38" s="1022"/>
      <c r="G38" s="1022"/>
      <c r="H38" s="1022"/>
      <c r="I38" s="1023"/>
      <c r="J38" s="1010" t="s">
        <v>281</v>
      </c>
      <c r="K38" s="1016"/>
      <c r="L38" s="1016"/>
      <c r="M38" s="1017"/>
      <c r="N38" s="1021" t="s">
        <v>259</v>
      </c>
      <c r="O38" s="1023"/>
    </row>
    <row r="39" spans="1:15" ht="17.25" customHeight="1" x14ac:dyDescent="0.15">
      <c r="A39" s="1024"/>
      <c r="B39" s="1025"/>
      <c r="C39" s="1026"/>
      <c r="D39" s="1024"/>
      <c r="E39" s="1025"/>
      <c r="F39" s="1025"/>
      <c r="G39" s="1025"/>
      <c r="H39" s="1025"/>
      <c r="I39" s="1026"/>
      <c r="J39" s="1012" t="s">
        <v>282</v>
      </c>
      <c r="K39" s="1013"/>
      <c r="L39" s="1012" t="s">
        <v>283</v>
      </c>
      <c r="M39" s="1013"/>
      <c r="N39" s="1024"/>
      <c r="O39" s="1026"/>
    </row>
    <row r="40" spans="1:15" ht="17.25" customHeight="1" x14ac:dyDescent="0.15">
      <c r="A40" s="1012" t="s">
        <v>284</v>
      </c>
      <c r="B40" s="1012"/>
      <c r="C40" s="1012"/>
      <c r="D40" s="1010" t="s">
        <v>332</v>
      </c>
      <c r="E40" s="1016"/>
      <c r="F40" s="1016"/>
      <c r="G40" s="1016"/>
      <c r="H40" s="1016"/>
      <c r="I40" s="1017"/>
      <c r="J40" s="1012" t="s">
        <v>286</v>
      </c>
      <c r="K40" s="1013"/>
      <c r="L40" s="1012"/>
      <c r="M40" s="1013"/>
      <c r="N40" s="1010"/>
      <c r="O40" s="1017"/>
    </row>
    <row r="41" spans="1:15" ht="30.6" customHeight="1" x14ac:dyDescent="0.15">
      <c r="A41" s="1012" t="s">
        <v>333</v>
      </c>
      <c r="B41" s="1012"/>
      <c r="C41" s="1012"/>
      <c r="D41" s="1010" t="s">
        <v>334</v>
      </c>
      <c r="E41" s="1016"/>
      <c r="F41" s="1016"/>
      <c r="G41" s="1016"/>
      <c r="H41" s="1016"/>
      <c r="I41" s="1017"/>
      <c r="J41" s="1014" t="s">
        <v>335</v>
      </c>
      <c r="K41" s="1015"/>
      <c r="L41" s="1012"/>
      <c r="M41" s="1013"/>
      <c r="N41" s="1010"/>
      <c r="O41" s="1017"/>
    </row>
    <row r="42" spans="1:15" ht="31.9" customHeight="1" x14ac:dyDescent="0.15">
      <c r="A42" s="1012" t="s">
        <v>336</v>
      </c>
      <c r="B42" s="1012"/>
      <c r="C42" s="1012"/>
      <c r="D42" s="1010" t="s">
        <v>337</v>
      </c>
      <c r="E42" s="1016"/>
      <c r="F42" s="1016"/>
      <c r="G42" s="1016"/>
      <c r="H42" s="1016"/>
      <c r="I42" s="1017"/>
      <c r="J42" s="1012" t="s">
        <v>338</v>
      </c>
      <c r="K42" s="1013"/>
      <c r="L42" s="1012"/>
      <c r="M42" s="1013"/>
      <c r="N42" s="1010"/>
      <c r="O42" s="1017"/>
    </row>
    <row r="43" spans="1:15" ht="24" customHeight="1" x14ac:dyDescent="0.15">
      <c r="A43" s="1012"/>
      <c r="B43" s="1012"/>
      <c r="C43" s="1012"/>
      <c r="D43" s="1010"/>
      <c r="E43" s="1016"/>
      <c r="F43" s="1016"/>
      <c r="G43" s="1016"/>
      <c r="H43" s="1016"/>
      <c r="I43" s="1017"/>
      <c r="J43" s="1012"/>
      <c r="K43" s="1013"/>
      <c r="L43" s="1012"/>
      <c r="M43" s="1013"/>
      <c r="N43" s="1010"/>
      <c r="O43" s="1017"/>
    </row>
    <row r="44" spans="1:15" x14ac:dyDescent="0.15">
      <c r="A44" s="150"/>
      <c r="B44" s="149"/>
      <c r="C44" s="149"/>
      <c r="D44" s="149"/>
      <c r="E44" s="149"/>
      <c r="F44" s="149"/>
      <c r="G44" s="149"/>
      <c r="H44" s="149"/>
      <c r="I44" s="149"/>
      <c r="J44" s="149"/>
      <c r="K44" s="149"/>
      <c r="L44" s="149"/>
      <c r="M44" s="149"/>
      <c r="N44" s="149"/>
      <c r="O44" s="149"/>
    </row>
    <row r="45" spans="1:15" x14ac:dyDescent="0.15">
      <c r="A45" s="150" t="s">
        <v>292</v>
      </c>
      <c r="B45" s="149"/>
      <c r="C45" s="149"/>
      <c r="D45" s="149"/>
      <c r="E45" s="149"/>
      <c r="F45" s="149"/>
      <c r="G45" s="149"/>
      <c r="H45" s="149"/>
      <c r="I45" s="149"/>
      <c r="J45" s="149"/>
      <c r="K45" s="149"/>
      <c r="L45" s="149"/>
      <c r="M45" s="149"/>
      <c r="N45" s="149"/>
      <c r="O45" s="149"/>
    </row>
    <row r="46" spans="1:15" x14ac:dyDescent="0.15">
      <c r="A46" s="150"/>
      <c r="B46" s="149"/>
      <c r="C46" s="149"/>
      <c r="D46" s="149"/>
      <c r="E46" s="149"/>
      <c r="F46" s="149"/>
      <c r="G46" s="149"/>
      <c r="H46" s="149"/>
      <c r="I46" s="149"/>
      <c r="J46" s="149"/>
      <c r="K46" s="149"/>
      <c r="L46" s="149"/>
      <c r="M46" s="149"/>
      <c r="N46" s="149"/>
      <c r="O46" s="149"/>
    </row>
    <row r="47" spans="1:15" x14ac:dyDescent="0.15">
      <c r="A47" s="148" t="s">
        <v>293</v>
      </c>
    </row>
    <row r="48" spans="1:15" x14ac:dyDescent="0.15">
      <c r="A48" s="148" t="s">
        <v>295</v>
      </c>
    </row>
    <row r="49" spans="1:1" x14ac:dyDescent="0.15">
      <c r="A49" s="148" t="s">
        <v>296</v>
      </c>
    </row>
    <row r="50" spans="1:1" x14ac:dyDescent="0.15">
      <c r="A50" s="148" t="s">
        <v>297</v>
      </c>
    </row>
  </sheetData>
  <mergeCells count="92">
    <mergeCell ref="N31:O31"/>
    <mergeCell ref="A4:O8"/>
    <mergeCell ref="J24:M24"/>
    <mergeCell ref="A26:C26"/>
    <mergeCell ref="A27:C27"/>
    <mergeCell ref="A28:C28"/>
    <mergeCell ref="A31:C31"/>
    <mergeCell ref="D31:F31"/>
    <mergeCell ref="G31:I31"/>
    <mergeCell ref="N24:O25"/>
    <mergeCell ref="D26:I26"/>
    <mergeCell ref="D27:I27"/>
    <mergeCell ref="D28:I28"/>
    <mergeCell ref="N26:O26"/>
    <mergeCell ref="N27:O27"/>
    <mergeCell ref="N28:O28"/>
    <mergeCell ref="N35:O35"/>
    <mergeCell ref="A41:C41"/>
    <mergeCell ref="A32:C32"/>
    <mergeCell ref="D32:F32"/>
    <mergeCell ref="G32:I32"/>
    <mergeCell ref="J32:M32"/>
    <mergeCell ref="N32:O32"/>
    <mergeCell ref="A33:C33"/>
    <mergeCell ref="D33:F33"/>
    <mergeCell ref="G33:I33"/>
    <mergeCell ref="J33:M33"/>
    <mergeCell ref="N33:O33"/>
    <mergeCell ref="A35:C35"/>
    <mergeCell ref="D35:F35"/>
    <mergeCell ref="G35:I35"/>
    <mergeCell ref="A40:C40"/>
    <mergeCell ref="D40:I40"/>
    <mergeCell ref="N40:O40"/>
    <mergeCell ref="J39:K39"/>
    <mergeCell ref="L39:M39"/>
    <mergeCell ref="A38:C39"/>
    <mergeCell ref="D38:I39"/>
    <mergeCell ref="N38:O39"/>
    <mergeCell ref="J40:K40"/>
    <mergeCell ref="L40:M40"/>
    <mergeCell ref="J38:M38"/>
    <mergeCell ref="D41:I41"/>
    <mergeCell ref="N41:O41"/>
    <mergeCell ref="A42:C42"/>
    <mergeCell ref="D42:I42"/>
    <mergeCell ref="N42:O42"/>
    <mergeCell ref="J41:K41"/>
    <mergeCell ref="J42:K42"/>
    <mergeCell ref="L41:M41"/>
    <mergeCell ref="L42:M42"/>
    <mergeCell ref="A43:C43"/>
    <mergeCell ref="D43:I43"/>
    <mergeCell ref="N43:O43"/>
    <mergeCell ref="L43:M43"/>
    <mergeCell ref="J43:K43"/>
    <mergeCell ref="A34:C34"/>
    <mergeCell ref="D34:F34"/>
    <mergeCell ref="G34:I34"/>
    <mergeCell ref="J34:M34"/>
    <mergeCell ref="N34:O34"/>
    <mergeCell ref="J35:M35"/>
    <mergeCell ref="J31:M31"/>
    <mergeCell ref="J26:K26"/>
    <mergeCell ref="J27:K27"/>
    <mergeCell ref="L26:M26"/>
    <mergeCell ref="L27:M27"/>
    <mergeCell ref="J28:K28"/>
    <mergeCell ref="L28:M28"/>
    <mergeCell ref="K11:L11"/>
    <mergeCell ref="K13:L13"/>
    <mergeCell ref="K14:L14"/>
    <mergeCell ref="K15:L15"/>
    <mergeCell ref="E11:F11"/>
    <mergeCell ref="G11:H11"/>
    <mergeCell ref="I11:J11"/>
    <mergeCell ref="A24:C25"/>
    <mergeCell ref="K16:L16"/>
    <mergeCell ref="K17:L17"/>
    <mergeCell ref="K18:L18"/>
    <mergeCell ref="K19:L19"/>
    <mergeCell ref="D24:I25"/>
    <mergeCell ref="K20:L20"/>
    <mergeCell ref="J25:K25"/>
    <mergeCell ref="L25:M25"/>
    <mergeCell ref="A11:D12"/>
    <mergeCell ref="A14:A16"/>
    <mergeCell ref="A18:A20"/>
    <mergeCell ref="B13:B14"/>
    <mergeCell ref="B15:B16"/>
    <mergeCell ref="B17:B18"/>
    <mergeCell ref="B19:B20"/>
  </mergeCells>
  <phoneticPr fontId="30"/>
  <pageMargins left="0.51181102362204722" right="0.51181102362204722" top="0.74803149606299213" bottom="0.55118110236220474" header="0.31496062992125984" footer="0.31496062992125984"/>
  <pageSetup paperSize="9" scale="83"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rgb="FF92D050"/>
    <pageSetUpPr fitToPage="1"/>
  </sheetPr>
  <dimension ref="A1:BV189"/>
  <sheetViews>
    <sheetView showGridLines="0" view="pageBreakPreview" zoomScale="130" zoomScaleNormal="100" zoomScaleSheetLayoutView="130" zoomScalePageLayoutView="85" workbookViewId="0">
      <selection activeCell="B8" sqref="B8:AF8"/>
    </sheetView>
  </sheetViews>
  <sheetFormatPr defaultColWidth="9" defaultRowHeight="13.5" x14ac:dyDescent="0.15"/>
  <cols>
    <col min="1" max="6" width="2.375" style="166" customWidth="1"/>
    <col min="7" max="8" width="3.375" style="166" customWidth="1"/>
    <col min="9" max="12" width="2.375" style="166" customWidth="1"/>
    <col min="13" max="14" width="2.625" style="166" customWidth="1"/>
    <col min="15" max="21" width="2.375" style="166" customWidth="1"/>
    <col min="22" max="22" width="2.625" style="166" customWidth="1"/>
    <col min="23" max="25" width="3.125" style="166" customWidth="1"/>
    <col min="26" max="38" width="2.375" style="166" customWidth="1"/>
    <col min="39" max="42" width="2.625" style="166" customWidth="1"/>
    <col min="43" max="48" width="2.375" style="166" customWidth="1"/>
    <col min="49" max="52" width="2.625" style="166" customWidth="1"/>
    <col min="53" max="60" width="2.375" style="166" customWidth="1"/>
    <col min="61" max="61" width="2.625" style="166" customWidth="1"/>
    <col min="62" max="64" width="3.375" style="166" customWidth="1"/>
    <col min="65" max="113" width="2.625" style="166" customWidth="1"/>
    <col min="114" max="16384" width="9" style="166"/>
  </cols>
  <sheetData>
    <row r="1" spans="1:64" ht="9" customHeight="1" x14ac:dyDescent="0.15">
      <c r="A1" s="1006" t="s">
        <v>150</v>
      </c>
      <c r="B1" s="1007"/>
      <c r="C1" s="1007"/>
      <c r="D1" s="1007"/>
      <c r="E1" s="1007"/>
      <c r="F1" s="1007"/>
      <c r="G1" s="1007"/>
      <c r="H1" s="1007"/>
      <c r="I1" s="1007"/>
      <c r="J1" s="1007"/>
      <c r="K1" s="1007"/>
      <c r="L1" s="1007"/>
      <c r="M1" s="1007"/>
      <c r="N1" s="1007"/>
      <c r="O1" s="1007"/>
      <c r="Q1" s="1008"/>
      <c r="R1" s="1008"/>
      <c r="S1" s="1008"/>
      <c r="T1" s="1008"/>
      <c r="U1" s="1008"/>
      <c r="V1" s="1008"/>
      <c r="W1" s="1008"/>
      <c r="X1" s="1008"/>
      <c r="Y1" s="1008"/>
      <c r="Z1" s="1008"/>
      <c r="AA1" s="1008"/>
      <c r="AB1" s="1008"/>
      <c r="AC1" s="1008"/>
      <c r="AD1" s="1008"/>
      <c r="AE1" s="1008"/>
      <c r="AF1" s="1008"/>
      <c r="AG1" s="1008"/>
      <c r="AH1" s="1008"/>
      <c r="AI1" s="1008"/>
      <c r="AJ1" s="1008"/>
      <c r="AK1" s="1008"/>
      <c r="AL1" s="1009"/>
      <c r="AM1" s="1009"/>
      <c r="AN1" s="1009"/>
      <c r="AO1" s="1009"/>
      <c r="AP1" s="1009"/>
      <c r="AQ1" s="1009"/>
      <c r="AR1" s="1009"/>
      <c r="AS1" s="1009"/>
      <c r="AT1" s="1009"/>
      <c r="AU1" s="1009"/>
      <c r="AV1" s="1009"/>
      <c r="AW1" s="1009"/>
      <c r="AX1" s="1009"/>
      <c r="AY1" s="1009"/>
      <c r="AZ1" s="1009"/>
      <c r="BA1" s="1009"/>
      <c r="BB1" s="1009"/>
      <c r="BC1" s="1009"/>
      <c r="BD1" s="1009"/>
      <c r="BE1" s="1009"/>
    </row>
    <row r="2" spans="1:64" ht="9" customHeight="1" x14ac:dyDescent="0.15">
      <c r="A2" s="1007"/>
      <c r="B2" s="1007"/>
      <c r="C2" s="1007"/>
      <c r="D2" s="1007"/>
      <c r="E2" s="1007"/>
      <c r="F2" s="1007"/>
      <c r="G2" s="1007"/>
      <c r="H2" s="1007"/>
      <c r="I2" s="1007"/>
      <c r="J2" s="1007"/>
      <c r="K2" s="1007"/>
      <c r="L2" s="1007"/>
      <c r="M2" s="1007"/>
      <c r="N2" s="1007"/>
      <c r="O2" s="1007"/>
      <c r="P2"/>
      <c r="Q2" s="1008"/>
      <c r="R2" s="1008"/>
      <c r="S2" s="1008"/>
      <c r="T2" s="1008"/>
      <c r="U2" s="1008"/>
      <c r="V2" s="1008"/>
      <c r="W2" s="1008"/>
      <c r="X2" s="1008"/>
      <c r="Y2" s="1008"/>
      <c r="Z2" s="1008"/>
      <c r="AA2" s="1008"/>
      <c r="AB2" s="1008"/>
      <c r="AC2" s="1008"/>
      <c r="AD2" s="1008"/>
      <c r="AE2" s="1008"/>
      <c r="AF2" s="1008"/>
      <c r="AG2" s="1008"/>
      <c r="AH2" s="1008"/>
      <c r="AI2" s="1008"/>
      <c r="AJ2" s="1008"/>
      <c r="AK2" s="1008"/>
      <c r="AL2" s="1008"/>
      <c r="AM2" s="1008"/>
      <c r="AN2" s="1008"/>
      <c r="AO2" s="1008"/>
      <c r="AP2" s="1008"/>
      <c r="AQ2" s="1008"/>
      <c r="AR2" s="1008"/>
      <c r="AS2" s="1008"/>
      <c r="AT2" s="1008"/>
      <c r="AU2" s="1008"/>
      <c r="AV2" s="1008"/>
      <c r="AW2" s="1008"/>
      <c r="AX2" s="1008"/>
      <c r="AY2" s="1008"/>
      <c r="AZ2" s="1009"/>
      <c r="BA2" s="1009"/>
      <c r="BB2" s="1009"/>
      <c r="BC2" s="1009"/>
      <c r="BD2" s="1009"/>
      <c r="BE2" s="1009"/>
    </row>
    <row r="3" spans="1:64" ht="15.75" customHeight="1" x14ac:dyDescent="0.15">
      <c r="A3" s="148" t="s">
        <v>339</v>
      </c>
      <c r="B3" s="148"/>
      <c r="C3" s="148"/>
      <c r="D3" s="148"/>
      <c r="E3" s="148"/>
      <c r="F3" s="148"/>
      <c r="G3" s="148"/>
      <c r="H3" s="148"/>
      <c r="I3" s="148"/>
      <c r="J3" s="148"/>
      <c r="K3" s="148"/>
      <c r="L3" s="148"/>
      <c r="M3" s="148"/>
      <c r="N3" s="148"/>
      <c r="O3" s="148"/>
      <c r="P3"/>
      <c r="Q3" s="167"/>
      <c r="R3" s="167"/>
      <c r="S3" s="167"/>
      <c r="T3" s="167"/>
      <c r="U3" s="167"/>
      <c r="V3" s="167"/>
      <c r="W3" s="167"/>
      <c r="X3" s="167"/>
      <c r="Y3" s="167"/>
      <c r="Z3" s="167"/>
      <c r="AA3" s="167"/>
      <c r="AB3" s="167"/>
      <c r="AC3" s="167"/>
      <c r="AD3" s="167"/>
      <c r="AE3" s="167"/>
      <c r="AF3" s="167"/>
      <c r="AG3" s="167"/>
      <c r="AH3" s="167"/>
      <c r="AI3" s="167"/>
      <c r="AJ3" s="167"/>
      <c r="AK3" s="167"/>
      <c r="AL3" s="167"/>
      <c r="AM3" s="167"/>
      <c r="AN3" s="167"/>
      <c r="AO3" s="167"/>
      <c r="AP3" s="167"/>
      <c r="AQ3" s="167"/>
      <c r="AR3" s="167"/>
      <c r="AS3" s="167"/>
      <c r="AT3" s="167"/>
      <c r="AU3" s="167"/>
      <c r="AV3" s="167"/>
      <c r="AW3" s="167"/>
      <c r="AX3" s="167"/>
      <c r="AY3" s="167"/>
      <c r="AZ3" s="168"/>
      <c r="BA3" s="168"/>
      <c r="BB3" s="168"/>
      <c r="BC3" s="168"/>
      <c r="BD3" s="168"/>
      <c r="BE3" s="168"/>
    </row>
    <row r="4" spans="1:64" ht="15.75" customHeight="1" x14ac:dyDescent="0.15">
      <c r="A4" t="s">
        <v>340</v>
      </c>
      <c r="B4"/>
      <c r="C4"/>
      <c r="D4"/>
      <c r="E4"/>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row>
    <row r="5" spans="1:64" ht="15.75" customHeight="1" x14ac:dyDescent="0.15">
      <c r="A5"/>
      <c r="B5" t="s">
        <v>341</v>
      </c>
      <c r="C5"/>
      <c r="D5"/>
      <c r="E5"/>
      <c r="F5"/>
      <c r="G5"/>
      <c r="H5"/>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row>
    <row r="6" spans="1:64" ht="46.5" customHeight="1" x14ac:dyDescent="0.15">
      <c r="B6" s="982" t="s">
        <v>342</v>
      </c>
      <c r="C6" s="1004"/>
      <c r="D6" s="1004"/>
      <c r="E6" s="1004"/>
      <c r="F6" s="1004"/>
      <c r="G6" s="1004"/>
      <c r="H6" s="1004"/>
      <c r="I6" s="1004"/>
      <c r="J6" s="1004"/>
      <c r="K6" s="1004"/>
      <c r="L6" s="1004"/>
      <c r="M6" s="1004"/>
      <c r="N6" s="1004"/>
      <c r="O6" s="1004"/>
      <c r="P6" s="1004"/>
      <c r="Q6" s="1004"/>
      <c r="R6" s="1004"/>
      <c r="S6" s="1004"/>
      <c r="T6" s="1004"/>
      <c r="U6" s="1004"/>
      <c r="V6" s="1004"/>
      <c r="W6" s="1004"/>
      <c r="X6" s="1004"/>
      <c r="Y6" s="1004"/>
      <c r="Z6" s="1004"/>
      <c r="AA6" s="1004"/>
      <c r="AB6" s="1004"/>
      <c r="AC6" s="1028"/>
      <c r="AD6" s="1028"/>
      <c r="AE6" s="1028"/>
      <c r="AF6" s="1011"/>
      <c r="AG6" s="997" t="s">
        <v>343</v>
      </c>
      <c r="AH6" s="998"/>
      <c r="AI6" s="998"/>
      <c r="AJ6" s="998"/>
      <c r="AK6" s="998"/>
      <c r="AL6" s="998"/>
      <c r="AM6" s="998"/>
      <c r="AN6" s="998"/>
      <c r="AO6" s="998"/>
      <c r="AP6" s="998"/>
      <c r="AQ6" s="998"/>
      <c r="AR6" s="998"/>
      <c r="AS6" s="998"/>
      <c r="AT6" s="999"/>
      <c r="AU6" s="997" t="s">
        <v>344</v>
      </c>
      <c r="AV6" s="1028"/>
      <c r="AW6" s="1028"/>
      <c r="AX6" s="1028"/>
      <c r="AY6" s="1028"/>
      <c r="AZ6" s="1011"/>
      <c r="BA6" s="1063" t="s">
        <v>171</v>
      </c>
      <c r="BB6" s="1064"/>
      <c r="BC6" s="1064"/>
      <c r="BD6" s="1064"/>
      <c r="BE6" s="1064"/>
      <c r="BF6" s="1065"/>
      <c r="BG6" s="1066" t="s">
        <v>172</v>
      </c>
      <c r="BH6" s="1067"/>
      <c r="BI6" s="1067"/>
      <c r="BJ6" s="1067"/>
      <c r="BK6" s="1068"/>
    </row>
    <row r="7" spans="1:64" ht="19.5" customHeight="1" x14ac:dyDescent="0.15">
      <c r="B7" s="1003"/>
      <c r="C7" s="1004"/>
      <c r="D7" s="1004"/>
      <c r="E7" s="1004"/>
      <c r="F7" s="1004"/>
      <c r="G7" s="1004"/>
      <c r="H7" s="1004"/>
      <c r="I7" s="1004"/>
      <c r="J7" s="1004"/>
      <c r="K7" s="1004"/>
      <c r="L7" s="1004"/>
      <c r="M7" s="1004"/>
      <c r="N7" s="1004"/>
      <c r="O7" s="1004"/>
      <c r="P7" s="1004"/>
      <c r="Q7" s="1004"/>
      <c r="R7" s="1004"/>
      <c r="S7" s="1004"/>
      <c r="T7" s="1004"/>
      <c r="U7" s="1004"/>
      <c r="V7" s="1004"/>
      <c r="W7" s="1004"/>
      <c r="X7" s="1004"/>
      <c r="Y7" s="1004"/>
      <c r="Z7" s="1004"/>
      <c r="AA7" s="1004"/>
      <c r="AB7" s="1004"/>
      <c r="AC7" s="1028"/>
      <c r="AD7" s="1028"/>
      <c r="AE7" s="1028"/>
      <c r="AF7" s="1011"/>
      <c r="AG7" s="1003"/>
      <c r="AH7" s="1004"/>
      <c r="AI7" s="1004"/>
      <c r="AJ7" s="1004"/>
      <c r="AK7" s="1004"/>
      <c r="AL7" s="1004"/>
      <c r="AM7" s="1004"/>
      <c r="AN7" s="1004"/>
      <c r="AO7" s="1004"/>
      <c r="AP7" s="1004"/>
      <c r="AQ7" s="1004"/>
      <c r="AR7" s="1004"/>
      <c r="AS7" s="1004"/>
      <c r="AT7" s="1005"/>
      <c r="AU7" s="355"/>
      <c r="AV7" s="358"/>
      <c r="AW7" s="358"/>
      <c r="AX7" s="358"/>
      <c r="AY7" s="358"/>
      <c r="AZ7" s="257"/>
      <c r="BA7" s="258"/>
      <c r="BB7" s="259"/>
      <c r="BC7" s="259"/>
      <c r="BD7" s="259"/>
      <c r="BE7" s="259"/>
      <c r="BF7" s="260"/>
      <c r="BG7" s="261"/>
      <c r="BH7" s="262"/>
      <c r="BI7" s="262"/>
      <c r="BJ7" s="262"/>
      <c r="BK7" s="263"/>
    </row>
    <row r="8" spans="1:64" ht="19.5" customHeight="1" x14ac:dyDescent="0.15">
      <c r="B8" s="1003"/>
      <c r="C8" s="1004"/>
      <c r="D8" s="1004"/>
      <c r="E8" s="1004"/>
      <c r="F8" s="1004"/>
      <c r="G8" s="1004"/>
      <c r="H8" s="1004"/>
      <c r="I8" s="1004"/>
      <c r="J8" s="1004"/>
      <c r="K8" s="1004"/>
      <c r="L8" s="1004"/>
      <c r="M8" s="1004"/>
      <c r="N8" s="1004"/>
      <c r="O8" s="1004"/>
      <c r="P8" s="1004"/>
      <c r="Q8" s="1004"/>
      <c r="R8" s="1004"/>
      <c r="S8" s="1004"/>
      <c r="T8" s="1004"/>
      <c r="U8" s="1004"/>
      <c r="V8" s="1004"/>
      <c r="W8" s="1004"/>
      <c r="X8" s="1004"/>
      <c r="Y8" s="1004"/>
      <c r="Z8" s="1004"/>
      <c r="AA8" s="1004"/>
      <c r="AB8" s="1004"/>
      <c r="AC8" s="1028"/>
      <c r="AD8" s="1028"/>
      <c r="AE8" s="1028"/>
      <c r="AF8" s="1011"/>
      <c r="AG8" s="1003"/>
      <c r="AH8" s="1004"/>
      <c r="AI8" s="1004"/>
      <c r="AJ8" s="1004"/>
      <c r="AK8" s="1004"/>
      <c r="AL8" s="1004"/>
      <c r="AM8" s="1004"/>
      <c r="AN8" s="1004"/>
      <c r="AO8" s="1004"/>
      <c r="AP8" s="1004"/>
      <c r="AQ8" s="1004"/>
      <c r="AR8" s="1004"/>
      <c r="AS8" s="1004"/>
      <c r="AT8" s="1005"/>
      <c r="AU8" s="964"/>
      <c r="AV8" s="965"/>
      <c r="AW8" s="965"/>
      <c r="AX8" s="965"/>
      <c r="AY8" s="965"/>
      <c r="AZ8" s="966"/>
      <c r="BA8" s="967"/>
      <c r="BB8" s="968"/>
      <c r="BC8" s="968"/>
      <c r="BD8" s="968"/>
      <c r="BE8" s="968"/>
      <c r="BF8" s="969"/>
      <c r="BG8" s="970"/>
      <c r="BH8" s="971"/>
      <c r="BI8" s="971"/>
      <c r="BJ8" s="971"/>
      <c r="BK8" s="972"/>
    </row>
    <row r="9" spans="1:64" ht="19.5" customHeight="1" x14ac:dyDescent="0.15">
      <c r="B9" s="1003"/>
      <c r="C9" s="1004"/>
      <c r="D9" s="1004"/>
      <c r="E9" s="1004"/>
      <c r="F9" s="1004"/>
      <c r="G9" s="1004"/>
      <c r="H9" s="1004"/>
      <c r="I9" s="1004"/>
      <c r="J9" s="1004"/>
      <c r="K9" s="1004"/>
      <c r="L9" s="1004"/>
      <c r="M9" s="1004"/>
      <c r="N9" s="1004"/>
      <c r="O9" s="1004"/>
      <c r="P9" s="1004"/>
      <c r="Q9" s="1004"/>
      <c r="R9" s="1004"/>
      <c r="S9" s="1004"/>
      <c r="T9" s="1004"/>
      <c r="U9" s="1004"/>
      <c r="V9" s="1004"/>
      <c r="W9" s="1004"/>
      <c r="X9" s="1004"/>
      <c r="Y9" s="1004"/>
      <c r="Z9" s="1004"/>
      <c r="AA9" s="1004"/>
      <c r="AB9" s="1004"/>
      <c r="AC9" s="1028"/>
      <c r="AD9" s="1028"/>
      <c r="AE9" s="1028"/>
      <c r="AF9" s="1011"/>
      <c r="AG9" s="1003"/>
      <c r="AH9" s="1004"/>
      <c r="AI9" s="1004"/>
      <c r="AJ9" s="1004"/>
      <c r="AK9" s="1004"/>
      <c r="AL9" s="1004"/>
      <c r="AM9" s="1004"/>
      <c r="AN9" s="1004"/>
      <c r="AO9" s="1004"/>
      <c r="AP9" s="1004"/>
      <c r="AQ9" s="1004"/>
      <c r="AR9" s="1004"/>
      <c r="AS9" s="1004"/>
      <c r="AT9" s="1005"/>
      <c r="AU9" s="964"/>
      <c r="AV9" s="965"/>
      <c r="AW9" s="965"/>
      <c r="AX9" s="965"/>
      <c r="AY9" s="965"/>
      <c r="AZ9" s="966"/>
      <c r="BA9" s="967"/>
      <c r="BB9" s="968"/>
      <c r="BC9" s="968"/>
      <c r="BD9" s="968"/>
      <c r="BE9" s="968"/>
      <c r="BF9" s="969"/>
      <c r="BG9" s="970"/>
      <c r="BH9" s="971"/>
      <c r="BI9" s="971"/>
      <c r="BJ9" s="971"/>
      <c r="BK9" s="972"/>
    </row>
    <row r="10" spans="1:64" ht="19.5" customHeight="1" x14ac:dyDescent="0.15">
      <c r="B10" s="1003"/>
      <c r="C10" s="1004"/>
      <c r="D10" s="1004"/>
      <c r="E10" s="1004"/>
      <c r="F10" s="1004"/>
      <c r="G10" s="1004"/>
      <c r="H10" s="1004"/>
      <c r="I10" s="1004"/>
      <c r="J10" s="1004"/>
      <c r="K10" s="1004"/>
      <c r="L10" s="1004"/>
      <c r="M10" s="1004"/>
      <c r="N10" s="1004"/>
      <c r="O10" s="1004"/>
      <c r="P10" s="1004"/>
      <c r="Q10" s="1004"/>
      <c r="R10" s="1004"/>
      <c r="S10" s="1004"/>
      <c r="T10" s="1004"/>
      <c r="U10" s="1004"/>
      <c r="V10" s="1004"/>
      <c r="W10" s="1004"/>
      <c r="X10" s="1004"/>
      <c r="Y10" s="1004"/>
      <c r="Z10" s="1004"/>
      <c r="AA10" s="1004"/>
      <c r="AB10" s="1004"/>
      <c r="AC10" s="1028"/>
      <c r="AD10" s="1028"/>
      <c r="AE10" s="1028"/>
      <c r="AF10" s="1011"/>
      <c r="AG10" s="1003"/>
      <c r="AH10" s="1004"/>
      <c r="AI10" s="1004"/>
      <c r="AJ10" s="1004"/>
      <c r="AK10" s="1004"/>
      <c r="AL10" s="1004"/>
      <c r="AM10" s="1004"/>
      <c r="AN10" s="1004"/>
      <c r="AO10" s="1004"/>
      <c r="AP10" s="1004"/>
      <c r="AQ10" s="1004"/>
      <c r="AR10" s="1004"/>
      <c r="AS10" s="1004"/>
      <c r="AT10" s="1005"/>
      <c r="AU10" s="964"/>
      <c r="AV10" s="965"/>
      <c r="AW10" s="965"/>
      <c r="AX10" s="965"/>
      <c r="AY10" s="965"/>
      <c r="AZ10" s="966"/>
      <c r="BA10" s="967"/>
      <c r="BB10" s="968"/>
      <c r="BC10" s="968"/>
      <c r="BD10" s="968"/>
      <c r="BE10" s="968"/>
      <c r="BF10" s="969"/>
      <c r="BG10" s="970"/>
      <c r="BH10" s="971"/>
      <c r="BI10" s="971"/>
      <c r="BJ10" s="971"/>
      <c r="BK10" s="972"/>
    </row>
    <row r="11" spans="1:64" ht="19.5" customHeight="1" x14ac:dyDescent="0.15">
      <c r="B11" s="1003"/>
      <c r="C11" s="1004"/>
      <c r="D11" s="1004"/>
      <c r="E11" s="1004"/>
      <c r="F11" s="1004"/>
      <c r="G11" s="1004"/>
      <c r="H11" s="1004"/>
      <c r="I11" s="1004"/>
      <c r="J11" s="1004"/>
      <c r="K11" s="1004"/>
      <c r="L11" s="1004"/>
      <c r="M11" s="1004"/>
      <c r="N11" s="1004"/>
      <c r="O11" s="1004"/>
      <c r="P11" s="1004"/>
      <c r="Q11" s="1004"/>
      <c r="R11" s="1004"/>
      <c r="S11" s="1004"/>
      <c r="T11" s="1004"/>
      <c r="U11" s="1004"/>
      <c r="V11" s="1004"/>
      <c r="W11" s="1004"/>
      <c r="X11" s="1004"/>
      <c r="Y11" s="1004"/>
      <c r="Z11" s="1004"/>
      <c r="AA11" s="1004"/>
      <c r="AB11" s="1004"/>
      <c r="AC11" s="1028"/>
      <c r="AD11" s="1028"/>
      <c r="AE11" s="1028"/>
      <c r="AF11" s="1011"/>
      <c r="AG11" s="1003"/>
      <c r="AH11" s="1004"/>
      <c r="AI11" s="1004"/>
      <c r="AJ11" s="1004"/>
      <c r="AK11" s="1004"/>
      <c r="AL11" s="1004"/>
      <c r="AM11" s="1004"/>
      <c r="AN11" s="1004"/>
      <c r="AO11" s="1004"/>
      <c r="AP11" s="1004"/>
      <c r="AQ11" s="1004"/>
      <c r="AR11" s="1004"/>
      <c r="AS11" s="1004"/>
      <c r="AT11" s="1005"/>
      <c r="AU11" s="964"/>
      <c r="AV11" s="965"/>
      <c r="AW11" s="965"/>
      <c r="AX11" s="965"/>
      <c r="AY11" s="965"/>
      <c r="AZ11" s="966"/>
      <c r="BA11" s="967"/>
      <c r="BB11" s="968"/>
      <c r="BC11" s="968"/>
      <c r="BD11" s="968"/>
      <c r="BE11" s="968"/>
      <c r="BF11" s="969"/>
      <c r="BG11" s="970"/>
      <c r="BH11" s="971"/>
      <c r="BI11" s="971"/>
      <c r="BJ11" s="971"/>
      <c r="BK11" s="972"/>
    </row>
    <row r="12" spans="1:64" ht="19.5" customHeight="1" x14ac:dyDescent="0.15">
      <c r="B12" s="982" t="s">
        <v>173</v>
      </c>
      <c r="C12" s="983"/>
      <c r="D12" s="983"/>
      <c r="E12" s="983"/>
      <c r="F12" s="983"/>
      <c r="G12" s="983"/>
      <c r="H12" s="983"/>
      <c r="I12" s="983"/>
      <c r="J12" s="983"/>
      <c r="K12" s="983"/>
      <c r="L12" s="983"/>
      <c r="M12" s="983"/>
      <c r="N12" s="983"/>
      <c r="O12" s="983"/>
      <c r="P12" s="983"/>
      <c r="Q12" s="983"/>
      <c r="R12" s="983"/>
      <c r="S12" s="983"/>
      <c r="T12" s="983"/>
      <c r="U12" s="983"/>
      <c r="V12" s="983"/>
      <c r="W12" s="983"/>
      <c r="X12" s="983"/>
      <c r="Y12" s="983"/>
      <c r="Z12" s="983"/>
      <c r="AA12" s="983"/>
      <c r="AB12" s="983"/>
      <c r="AC12" s="1028"/>
      <c r="AD12" s="1028"/>
      <c r="AE12" s="1028"/>
      <c r="AF12" s="1011"/>
      <c r="AG12" s="985"/>
      <c r="AH12" s="986"/>
      <c r="AI12" s="986"/>
      <c r="AJ12" s="986"/>
      <c r="AK12" s="986"/>
      <c r="AL12" s="986"/>
      <c r="AM12" s="986"/>
      <c r="AN12" s="986"/>
      <c r="AO12" s="986"/>
      <c r="AP12" s="986"/>
      <c r="AQ12" s="986"/>
      <c r="AR12" s="986"/>
      <c r="AS12" s="986"/>
      <c r="AT12" s="987"/>
      <c r="AU12" s="991"/>
      <c r="AV12" s="992"/>
      <c r="AW12" s="992"/>
      <c r="AX12" s="992"/>
      <c r="AY12" s="992"/>
      <c r="AZ12" s="993"/>
      <c r="BA12" s="1069"/>
      <c r="BB12" s="1069"/>
      <c r="BC12" s="1069"/>
      <c r="BD12" s="1069"/>
      <c r="BE12" s="1069"/>
      <c r="BF12" s="1069"/>
      <c r="BG12" s="1062"/>
      <c r="BH12" s="1062"/>
      <c r="BI12" s="1062"/>
      <c r="BJ12" s="1062"/>
      <c r="BK12" s="1062"/>
    </row>
    <row r="13" spans="1:64" ht="23.25" customHeight="1" x14ac:dyDescent="0.15">
      <c r="A13" s="175"/>
      <c r="B13" s="1053" t="s">
        <v>345</v>
      </c>
      <c r="C13" s="1053"/>
      <c r="D13" s="1053"/>
      <c r="E13" s="1053"/>
      <c r="F13" s="1053"/>
      <c r="G13" s="1053"/>
      <c r="H13" s="1053"/>
      <c r="I13" s="1053"/>
      <c r="J13" s="1053"/>
      <c r="K13" s="1053"/>
      <c r="L13" s="1053"/>
      <c r="M13" s="1053"/>
      <c r="N13" s="1053"/>
      <c r="O13" s="1053"/>
      <c r="P13" s="1053"/>
      <c r="Q13" s="1053"/>
      <c r="R13" s="1053"/>
      <c r="S13" s="1053"/>
      <c r="T13" s="1053"/>
      <c r="U13" s="1053"/>
      <c r="V13" s="1053"/>
      <c r="W13" s="1053"/>
      <c r="X13" s="1053"/>
      <c r="Y13" s="1053"/>
      <c r="Z13" s="1053"/>
      <c r="AA13" s="1053"/>
      <c r="AB13" s="1053"/>
      <c r="AC13" s="1053"/>
      <c r="AD13" s="1053"/>
      <c r="AE13" s="1053"/>
      <c r="AF13" s="1053"/>
      <c r="AG13" s="1053"/>
      <c r="AH13" s="1053"/>
      <c r="AI13" s="1053"/>
      <c r="AJ13" s="1053"/>
      <c r="AK13" s="1053"/>
      <c r="AL13" s="1053"/>
      <c r="AM13" s="1053"/>
      <c r="AN13" s="1053"/>
      <c r="AO13" s="1053"/>
      <c r="AP13" s="1053"/>
      <c r="AQ13" s="1053"/>
      <c r="AR13" s="1053"/>
      <c r="AS13" s="1053"/>
      <c r="AT13" s="1053"/>
      <c r="AU13" s="1053"/>
      <c r="AV13" s="1053"/>
      <c r="AW13" s="1053"/>
      <c r="AX13" s="1053"/>
      <c r="AY13" s="1053"/>
      <c r="AZ13" s="1053"/>
      <c r="BA13" s="1053"/>
      <c r="BB13" s="1053"/>
      <c r="BC13" s="1053"/>
      <c r="BD13" s="1053"/>
      <c r="BE13" s="1053"/>
      <c r="BF13" s="1053"/>
      <c r="BG13" s="1053"/>
      <c r="BH13" s="1053"/>
      <c r="BI13" s="1053"/>
      <c r="BJ13" s="1053"/>
      <c r="BK13" s="1054"/>
    </row>
    <row r="14" spans="1:64" ht="17.25" customHeight="1" x14ac:dyDescent="0.15">
      <c r="A14" s="175"/>
      <c r="B14" s="909" t="s">
        <v>346</v>
      </c>
      <c r="C14" s="909"/>
      <c r="D14" s="909"/>
      <c r="E14" s="909"/>
      <c r="F14" s="909"/>
      <c r="G14" s="909"/>
      <c r="H14" s="909"/>
      <c r="I14" s="909"/>
      <c r="J14" s="909"/>
      <c r="K14" s="909"/>
      <c r="L14" s="909"/>
      <c r="M14" s="909"/>
      <c r="N14" s="909"/>
      <c r="O14" s="909"/>
      <c r="P14" s="909"/>
      <c r="Q14" s="909"/>
      <c r="R14" s="909"/>
      <c r="S14" s="909"/>
      <c r="T14" s="909"/>
      <c r="U14" s="909"/>
      <c r="V14" s="909"/>
      <c r="W14" s="909"/>
      <c r="X14" s="909"/>
      <c r="Y14" s="909"/>
      <c r="Z14" s="909"/>
      <c r="AA14" s="909"/>
      <c r="AB14" s="909"/>
      <c r="AC14" s="909"/>
      <c r="AD14" s="909"/>
      <c r="AE14" s="909"/>
      <c r="AF14" s="909"/>
      <c r="AG14" s="909"/>
      <c r="AH14" s="909"/>
      <c r="AI14" s="909"/>
      <c r="AJ14" s="909"/>
      <c r="AK14" s="909"/>
      <c r="AL14" s="909"/>
      <c r="AM14" s="909"/>
      <c r="AN14" s="909"/>
      <c r="AO14" s="909"/>
      <c r="AP14" s="909"/>
      <c r="AQ14" s="909"/>
      <c r="AR14" s="909"/>
      <c r="AS14" s="909"/>
      <c r="AT14" s="909"/>
      <c r="AU14" s="909"/>
      <c r="AV14" s="909"/>
      <c r="AW14" s="909"/>
      <c r="AX14" s="909"/>
      <c r="AY14" s="909"/>
      <c r="AZ14" s="909"/>
      <c r="BA14" s="909"/>
      <c r="BB14" s="909"/>
      <c r="BC14" s="909"/>
      <c r="BD14" s="909"/>
      <c r="BE14" s="909"/>
      <c r="BF14" s="909"/>
      <c r="BG14" s="909"/>
      <c r="BH14" s="909"/>
      <c r="BI14" s="909"/>
      <c r="BJ14" s="909"/>
      <c r="BK14" s="909"/>
    </row>
    <row r="15" spans="1:64" ht="18.75" customHeight="1" x14ac:dyDescent="0.15">
      <c r="B15" s="909" t="s">
        <v>347</v>
      </c>
      <c r="C15" s="909"/>
      <c r="D15" s="909"/>
      <c r="E15" s="909"/>
      <c r="F15" s="909"/>
      <c r="G15" s="909"/>
      <c r="H15" s="909"/>
      <c r="I15" s="909"/>
      <c r="J15" s="909"/>
      <c r="K15" s="909"/>
      <c r="L15" s="909"/>
      <c r="M15" s="909"/>
      <c r="N15" s="909"/>
      <c r="O15" s="909"/>
      <c r="P15" s="909"/>
      <c r="Q15" s="909"/>
      <c r="R15" s="909"/>
      <c r="S15" s="909"/>
      <c r="T15" s="909"/>
      <c r="U15" s="909"/>
      <c r="V15" s="909"/>
      <c r="W15" s="909"/>
      <c r="X15" s="909"/>
      <c r="Y15" s="909"/>
      <c r="Z15" s="909"/>
      <c r="AA15" s="909"/>
      <c r="AB15" s="909"/>
      <c r="AC15" s="909"/>
      <c r="AD15" s="909"/>
      <c r="AE15" s="909"/>
      <c r="AF15" s="909"/>
      <c r="AG15" s="909"/>
      <c r="AH15" s="909"/>
      <c r="AI15" s="909"/>
      <c r="AJ15" s="909"/>
      <c r="AK15" s="909"/>
      <c r="AL15" s="909"/>
      <c r="AM15" s="909"/>
      <c r="AN15" s="909"/>
      <c r="AO15" s="909"/>
      <c r="AP15" s="909"/>
      <c r="AQ15" s="909"/>
      <c r="AR15" s="909"/>
      <c r="AS15" s="909"/>
      <c r="AT15" s="909"/>
      <c r="AU15" s="909"/>
      <c r="AV15" s="909"/>
      <c r="AW15" s="909"/>
      <c r="AX15" s="909"/>
      <c r="AY15" s="909"/>
      <c r="AZ15" s="909"/>
      <c r="BA15" s="909"/>
      <c r="BB15" s="909"/>
      <c r="BC15" s="909"/>
      <c r="BD15" s="909"/>
      <c r="BE15" s="909"/>
      <c r="BF15" s="909"/>
      <c r="BG15" s="909"/>
      <c r="BH15" s="909"/>
      <c r="BI15" s="909"/>
      <c r="BJ15" s="909"/>
      <c r="BK15" s="909"/>
    </row>
    <row r="16" spans="1:64" ht="32.25" customHeight="1" x14ac:dyDescent="0.15">
      <c r="A16" s="175"/>
      <c r="B16" s="979" t="s">
        <v>348</v>
      </c>
      <c r="C16" s="979"/>
      <c r="D16" s="979"/>
      <c r="E16" s="979"/>
      <c r="F16" s="979"/>
      <c r="G16" s="979"/>
      <c r="H16" s="979"/>
      <c r="I16" s="979"/>
      <c r="J16" s="979"/>
      <c r="K16" s="979"/>
      <c r="L16" s="979"/>
      <c r="M16" s="979"/>
      <c r="N16" s="979"/>
      <c r="O16" s="979"/>
      <c r="P16" s="979"/>
      <c r="Q16" s="979"/>
      <c r="R16" s="979"/>
      <c r="S16" s="979"/>
      <c r="T16" s="979"/>
      <c r="U16" s="979"/>
      <c r="V16" s="979"/>
      <c r="W16" s="979"/>
      <c r="X16" s="979"/>
      <c r="Y16" s="979"/>
      <c r="Z16" s="979"/>
      <c r="AA16" s="979"/>
      <c r="AB16" s="979"/>
      <c r="AC16" s="979"/>
      <c r="AD16" s="979"/>
      <c r="AE16" s="979"/>
      <c r="AF16" s="979"/>
      <c r="AG16" s="979"/>
      <c r="AH16" s="979"/>
      <c r="AI16" s="979"/>
      <c r="AJ16" s="979"/>
      <c r="AK16" s="979"/>
      <c r="AL16" s="979"/>
      <c r="AM16" s="979"/>
      <c r="AN16" s="979"/>
      <c r="AO16" s="979"/>
      <c r="AP16" s="979"/>
      <c r="AQ16" s="979"/>
      <c r="AR16" s="979"/>
      <c r="AS16" s="979"/>
      <c r="AT16" s="979"/>
      <c r="AU16" s="979"/>
      <c r="AV16" s="979"/>
      <c r="AW16" s="979"/>
      <c r="AX16" s="979"/>
      <c r="AY16" s="979"/>
      <c r="AZ16" s="979"/>
      <c r="BA16" s="979"/>
      <c r="BB16" s="979"/>
      <c r="BC16" s="979"/>
      <c r="BD16" s="979"/>
      <c r="BE16" s="979"/>
      <c r="BF16" s="979"/>
      <c r="BG16" s="979"/>
      <c r="BH16" s="979"/>
      <c r="BI16" s="979"/>
      <c r="BJ16" s="979"/>
      <c r="BK16" s="979"/>
      <c r="BL16" s="979"/>
    </row>
    <row r="17" spans="1:64" ht="18" customHeight="1" x14ac:dyDescent="0.15">
      <c r="A17" s="175"/>
      <c r="B17" s="979" t="s">
        <v>1024</v>
      </c>
      <c r="C17" s="979"/>
      <c r="D17" s="979"/>
      <c r="E17" s="979"/>
      <c r="F17" s="979"/>
      <c r="G17" s="979"/>
      <c r="H17" s="979"/>
      <c r="I17" s="979"/>
      <c r="J17" s="979"/>
      <c r="K17" s="979"/>
      <c r="L17" s="979"/>
      <c r="M17" s="979"/>
      <c r="N17" s="979"/>
      <c r="O17" s="979"/>
      <c r="P17" s="979"/>
      <c r="Q17" s="979"/>
      <c r="R17" s="979"/>
      <c r="S17" s="979"/>
      <c r="T17" s="979"/>
      <c r="U17" s="979"/>
      <c r="V17" s="979"/>
      <c r="W17" s="979"/>
      <c r="X17" s="979"/>
      <c r="Y17" s="979"/>
      <c r="Z17" s="979"/>
      <c r="AA17" s="979"/>
      <c r="AB17" s="979"/>
      <c r="AC17" s="979"/>
      <c r="AD17" s="979"/>
      <c r="AE17" s="979"/>
      <c r="AF17" s="979"/>
      <c r="AG17" s="979"/>
      <c r="AH17" s="979"/>
      <c r="AI17" s="979"/>
      <c r="AJ17" s="979"/>
      <c r="AK17" s="979"/>
      <c r="AL17" s="979"/>
      <c r="AM17" s="979"/>
      <c r="AN17" s="979"/>
      <c r="AO17" s="979"/>
      <c r="AP17" s="979"/>
      <c r="AQ17" s="979"/>
      <c r="AR17" s="979"/>
      <c r="AS17" s="979"/>
      <c r="AT17" s="979"/>
      <c r="AU17" s="979"/>
      <c r="AV17" s="979"/>
      <c r="AW17" s="979"/>
      <c r="AX17" s="979"/>
      <c r="AY17" s="979"/>
      <c r="AZ17" s="979"/>
      <c r="BA17" s="979"/>
      <c r="BB17" s="979"/>
      <c r="BC17" s="979"/>
      <c r="BD17" s="979"/>
      <c r="BE17" s="979"/>
      <c r="BF17" s="979"/>
      <c r="BG17" s="979"/>
      <c r="BH17" s="979"/>
      <c r="BI17" s="979"/>
      <c r="BJ17" s="353"/>
      <c r="BK17" s="353"/>
      <c r="BL17" s="353"/>
    </row>
    <row r="18" spans="1:64" ht="18.75" customHeight="1" x14ac:dyDescent="0.15">
      <c r="B18" s="1070" t="s">
        <v>349</v>
      </c>
      <c r="C18" s="1070"/>
      <c r="D18" s="1070"/>
      <c r="E18" s="1070"/>
      <c r="F18" s="1070"/>
      <c r="G18" s="1070"/>
      <c r="H18" s="1070"/>
      <c r="I18" s="1070"/>
      <c r="J18" s="1070"/>
      <c r="K18" s="1070"/>
      <c r="L18" s="1070"/>
      <c r="M18" s="1070"/>
      <c r="N18" s="1070"/>
      <c r="O18" s="1070"/>
      <c r="P18" s="1070"/>
      <c r="Q18" s="1070"/>
      <c r="R18" s="1070"/>
      <c r="S18" s="1070"/>
      <c r="T18" s="1070"/>
      <c r="U18" s="1070"/>
      <c r="V18" s="1070"/>
      <c r="W18" s="1070"/>
      <c r="X18" s="1070"/>
      <c r="Y18" s="1070"/>
      <c r="Z18" s="1070"/>
      <c r="AA18" s="1070"/>
      <c r="AB18" s="1070"/>
      <c r="AC18" s="1070"/>
      <c r="AD18" s="1070"/>
      <c r="AE18" s="1070"/>
      <c r="AF18" s="1070"/>
      <c r="AG18" s="1070"/>
      <c r="AH18" s="1070"/>
      <c r="AI18" s="1070"/>
      <c r="AJ18" s="1070"/>
      <c r="AK18" s="1070"/>
      <c r="AL18" s="1070"/>
      <c r="AM18" s="1070"/>
      <c r="AN18" s="1070"/>
      <c r="AO18" s="1070"/>
      <c r="AP18" s="1070"/>
      <c r="AQ18" s="1070"/>
      <c r="AR18" s="1070"/>
      <c r="AS18" s="1070"/>
      <c r="AT18" s="1070"/>
      <c r="AU18" s="1070"/>
      <c r="AV18" s="1070"/>
      <c r="AW18" s="1070"/>
      <c r="AX18" s="1070"/>
      <c r="AY18" s="1070"/>
      <c r="AZ18" s="1070"/>
      <c r="BA18" s="1070"/>
      <c r="BB18" s="1070"/>
      <c r="BC18" s="1070"/>
      <c r="BD18" s="1070"/>
      <c r="BE18" s="1070"/>
      <c r="BF18" s="1070"/>
      <c r="BG18" s="1070"/>
      <c r="BH18" s="1070"/>
      <c r="BI18" s="1070"/>
      <c r="BJ18" s="1070"/>
      <c r="BK18" s="1070"/>
    </row>
    <row r="19" spans="1:64" ht="12" customHeight="1" x14ac:dyDescent="0.15">
      <c r="B19" s="243"/>
      <c r="C19" s="243"/>
      <c r="D19" s="243"/>
      <c r="E19" s="243"/>
      <c r="F19" s="243"/>
      <c r="G19" s="243"/>
      <c r="H19" s="243"/>
      <c r="I19" s="243"/>
      <c r="J19" s="243"/>
      <c r="K19" s="243"/>
      <c r="L19" s="188"/>
      <c r="M19" s="188"/>
      <c r="N19" s="188"/>
      <c r="O19" s="188"/>
      <c r="P19" s="188"/>
      <c r="Q19" s="188"/>
      <c r="R19" s="188"/>
      <c r="S19" s="188"/>
      <c r="T19" s="188"/>
      <c r="U19" s="188"/>
      <c r="V19" s="188"/>
      <c r="W19" s="188"/>
      <c r="X19" s="188"/>
      <c r="Y19" s="188"/>
      <c r="Z19" s="188"/>
      <c r="AA19" s="188"/>
      <c r="AB19" s="188"/>
      <c r="AC19" s="188"/>
      <c r="AD19" s="188"/>
      <c r="AE19" s="188"/>
      <c r="AF19" s="188"/>
      <c r="AG19" s="106"/>
      <c r="AH19" s="106"/>
      <c r="AI19" s="106"/>
      <c r="AJ19" s="106"/>
      <c r="AK19" s="106"/>
      <c r="AL19" s="106"/>
      <c r="AM19" s="106"/>
      <c r="AN19" s="106"/>
      <c r="AO19" s="106"/>
      <c r="AP19" s="106"/>
      <c r="AQ19" s="449"/>
      <c r="AR19" s="449"/>
      <c r="AS19" s="449"/>
      <c r="AT19" s="449"/>
      <c r="AU19" s="449"/>
      <c r="AV19" s="449"/>
      <c r="AW19" s="264"/>
      <c r="AX19" s="264"/>
      <c r="AY19" s="264"/>
      <c r="AZ19" s="264"/>
      <c r="BA19" s="264"/>
      <c r="BB19" s="264"/>
      <c r="BC19" s="222"/>
      <c r="BD19" s="222"/>
      <c r="BE19" s="222"/>
      <c r="BF19" s="222"/>
      <c r="BG19" s="222"/>
    </row>
    <row r="20" spans="1:64" ht="17.25" customHeight="1" x14ac:dyDescent="0.15">
      <c r="B20" s="171" t="s">
        <v>350</v>
      </c>
    </row>
    <row r="21" spans="1:64" ht="23.25" customHeight="1" x14ac:dyDescent="0.15">
      <c r="B21" s="1061" t="s">
        <v>161</v>
      </c>
      <c r="C21" s="1061"/>
      <c r="D21" s="1061"/>
      <c r="E21" s="1061"/>
      <c r="F21" s="1061"/>
      <c r="G21" s="1061"/>
      <c r="H21" s="1061"/>
      <c r="I21" s="1061"/>
      <c r="J21" s="1061"/>
      <c r="K21" s="1061"/>
      <c r="L21" s="1055"/>
      <c r="M21" s="930"/>
      <c r="N21" s="930"/>
      <c r="O21" s="930"/>
      <c r="P21" s="930"/>
      <c r="Q21" s="930"/>
      <c r="R21" s="930"/>
      <c r="S21" s="930"/>
      <c r="T21" s="930"/>
      <c r="U21" s="930"/>
      <c r="V21" s="930"/>
      <c r="W21" s="930"/>
      <c r="X21" s="930"/>
      <c r="Y21" s="930"/>
      <c r="Z21" s="930"/>
      <c r="AA21" s="930"/>
      <c r="AB21" s="930"/>
      <c r="AC21" s="930"/>
      <c r="AD21" s="930"/>
      <c r="AE21" s="930"/>
      <c r="AF21" s="930"/>
      <c r="AG21" s="930"/>
      <c r="AH21" s="930"/>
      <c r="AI21" s="930"/>
      <c r="AJ21" s="930"/>
      <c r="AK21" s="930"/>
      <c r="AL21" s="930"/>
      <c r="AM21" s="930"/>
      <c r="AN21" s="930"/>
      <c r="AO21" s="930"/>
      <c r="AP21" s="931"/>
    </row>
    <row r="22" spans="1:64" ht="23.25" customHeight="1" x14ac:dyDescent="0.15">
      <c r="B22" s="1061" t="s">
        <v>99</v>
      </c>
      <c r="C22" s="1061"/>
      <c r="D22" s="1061"/>
      <c r="E22" s="1061"/>
      <c r="F22" s="1061"/>
      <c r="G22" s="1061"/>
      <c r="H22" s="1061"/>
      <c r="I22" s="1061"/>
      <c r="J22" s="1061"/>
      <c r="K22" s="1061"/>
      <c r="L22" s="1055"/>
      <c r="M22" s="930"/>
      <c r="N22" s="930"/>
      <c r="O22" s="930"/>
      <c r="P22" s="930"/>
      <c r="Q22" s="930"/>
      <c r="R22" s="930"/>
      <c r="S22" s="930"/>
      <c r="T22" s="930"/>
      <c r="U22" s="930"/>
      <c r="V22" s="930"/>
      <c r="W22" s="930"/>
      <c r="X22" s="930"/>
      <c r="Y22" s="930"/>
      <c r="Z22" s="930"/>
      <c r="AA22" s="930"/>
      <c r="AB22" s="930"/>
      <c r="AC22" s="930"/>
      <c r="AD22" s="930"/>
      <c r="AE22" s="930"/>
      <c r="AF22" s="930"/>
      <c r="AG22" s="930"/>
      <c r="AH22" s="930"/>
      <c r="AI22" s="930"/>
      <c r="AJ22" s="930"/>
      <c r="AK22" s="930"/>
      <c r="AL22" s="930"/>
      <c r="AM22" s="930"/>
      <c r="AN22" s="930"/>
      <c r="AO22" s="930"/>
      <c r="AP22" s="931"/>
    </row>
    <row r="23" spans="1:64" ht="23.25" customHeight="1" x14ac:dyDescent="0.15">
      <c r="B23" s="1061" t="s">
        <v>351</v>
      </c>
      <c r="C23" s="1061"/>
      <c r="D23" s="1061"/>
      <c r="E23" s="1061"/>
      <c r="F23" s="1061"/>
      <c r="G23" s="1061"/>
      <c r="H23" s="1061"/>
      <c r="I23" s="1061"/>
      <c r="J23" s="1061"/>
      <c r="K23" s="1061"/>
      <c r="L23" s="1055"/>
      <c r="M23" s="930"/>
      <c r="N23" s="930"/>
      <c r="O23" s="930"/>
      <c r="P23" s="930"/>
      <c r="Q23" s="930"/>
      <c r="R23" s="930"/>
      <c r="S23" s="930"/>
      <c r="T23" s="930"/>
      <c r="U23" s="930"/>
      <c r="V23" s="930"/>
      <c r="W23" s="930"/>
      <c r="X23" s="930"/>
      <c r="Y23" s="930"/>
      <c r="Z23" s="930"/>
      <c r="AA23" s="930"/>
      <c r="AB23" s="930"/>
      <c r="AC23" s="930"/>
      <c r="AD23" s="930"/>
      <c r="AE23" s="930"/>
      <c r="AF23" s="930"/>
      <c r="AG23" s="930"/>
      <c r="AH23" s="930"/>
      <c r="AI23" s="930"/>
      <c r="AJ23" s="930"/>
      <c r="AK23" s="930"/>
      <c r="AL23" s="930"/>
      <c r="AM23" s="930"/>
      <c r="AN23" s="930"/>
      <c r="AO23" s="930"/>
      <c r="AP23" s="931"/>
    </row>
    <row r="24" spans="1:64" ht="17.25" customHeight="1" x14ac:dyDescent="0.15">
      <c r="B24" s="979" t="s">
        <v>352</v>
      </c>
      <c r="C24" s="909"/>
      <c r="D24" s="909"/>
      <c r="E24" s="909"/>
      <c r="F24" s="909"/>
      <c r="G24" s="909"/>
      <c r="H24" s="909"/>
      <c r="I24" s="909"/>
      <c r="J24" s="909"/>
      <c r="K24" s="909"/>
      <c r="L24" s="909"/>
      <c r="M24" s="909"/>
      <c r="N24" s="909"/>
      <c r="O24" s="909"/>
      <c r="P24" s="909"/>
      <c r="Q24" s="909"/>
      <c r="R24" s="909"/>
      <c r="S24" s="909"/>
      <c r="T24" s="909"/>
      <c r="U24" s="909"/>
      <c r="V24" s="909"/>
      <c r="W24" s="909"/>
      <c r="X24" s="909"/>
      <c r="Y24" s="909"/>
      <c r="Z24" s="909"/>
      <c r="AA24" s="909"/>
      <c r="AB24" s="909"/>
      <c r="AC24" s="909"/>
      <c r="AD24" s="909"/>
      <c r="AE24" s="909"/>
      <c r="AF24" s="909"/>
      <c r="AG24" s="909"/>
      <c r="AH24" s="909"/>
      <c r="AI24" s="909"/>
      <c r="AJ24" s="909"/>
      <c r="AK24" s="909"/>
      <c r="AL24" s="909"/>
      <c r="AM24" s="909"/>
      <c r="AN24" s="909"/>
      <c r="AO24" s="909"/>
      <c r="AP24" s="909"/>
      <c r="AQ24" s="909"/>
      <c r="AR24" s="909"/>
      <c r="AS24" s="909"/>
      <c r="AT24" s="909"/>
      <c r="AU24" s="909"/>
      <c r="AV24" s="909"/>
      <c r="AW24" s="909"/>
      <c r="AX24" s="909"/>
      <c r="AY24" s="909"/>
      <c r="AZ24" s="909"/>
      <c r="BA24" s="909"/>
      <c r="BB24" s="909"/>
      <c r="BC24" s="909"/>
      <c r="BD24" s="909"/>
      <c r="BE24" s="909"/>
      <c r="BF24" s="909"/>
      <c r="BG24" s="909"/>
      <c r="BH24" s="909"/>
    </row>
    <row r="25" spans="1:64" ht="17.25" customHeight="1" x14ac:dyDescent="0.15">
      <c r="B25" s="451" t="s">
        <v>353</v>
      </c>
      <c r="C25" s="206"/>
      <c r="D25" s="206"/>
      <c r="E25" s="206"/>
      <c r="F25" s="206"/>
      <c r="G25" s="206"/>
      <c r="H25" s="206"/>
      <c r="I25" s="206"/>
      <c r="J25" s="206"/>
      <c r="K25" s="206"/>
      <c r="L25" s="206"/>
      <c r="M25" s="206"/>
      <c r="N25" s="206"/>
      <c r="O25" s="206"/>
      <c r="P25" s="206"/>
      <c r="Q25" s="206"/>
      <c r="R25" s="206"/>
      <c r="S25" s="206"/>
      <c r="T25" s="206"/>
      <c r="U25" s="206"/>
      <c r="V25" s="206"/>
      <c r="W25" s="206"/>
      <c r="X25" s="206"/>
      <c r="Y25" s="206"/>
      <c r="Z25" s="206"/>
      <c r="AA25" s="206"/>
      <c r="AB25" s="206"/>
      <c r="AC25" s="206"/>
      <c r="AD25" s="206"/>
      <c r="AE25" s="206"/>
      <c r="AF25" s="206"/>
      <c r="AG25" s="206"/>
      <c r="AH25" s="206"/>
      <c r="AI25" s="206"/>
      <c r="AJ25" s="206"/>
      <c r="AK25" s="206"/>
      <c r="AL25" s="206"/>
      <c r="AM25" s="206"/>
      <c r="AN25" s="206"/>
      <c r="AO25" s="206"/>
      <c r="AP25" s="206"/>
      <c r="AQ25" s="206"/>
      <c r="AR25" s="206"/>
      <c r="AS25" s="206"/>
      <c r="AT25" s="206"/>
      <c r="AU25" s="206"/>
      <c r="AV25" s="206"/>
      <c r="AW25" s="206"/>
      <c r="AX25" s="206"/>
      <c r="AY25" s="206"/>
      <c r="AZ25" s="206"/>
      <c r="BA25" s="206"/>
      <c r="BB25" s="206"/>
      <c r="BC25" s="206"/>
      <c r="BD25" s="206"/>
      <c r="BE25" s="206"/>
      <c r="BF25" s="206"/>
      <c r="BG25" s="206"/>
      <c r="BH25" s="206"/>
    </row>
    <row r="26" spans="1:64" ht="12" customHeight="1" x14ac:dyDescent="0.15">
      <c r="B26" s="200"/>
      <c r="C26" s="200"/>
      <c r="D26" s="199"/>
      <c r="E26" s="199"/>
      <c r="F26" s="199"/>
      <c r="G26" s="199"/>
      <c r="H26" s="199"/>
      <c r="I26" s="199"/>
      <c r="J26" s="199"/>
      <c r="K26" s="199"/>
      <c r="L26" s="199"/>
      <c r="M26" s="199"/>
      <c r="N26" s="199"/>
      <c r="O26" s="199"/>
      <c r="P26" s="199"/>
      <c r="Q26" s="199"/>
      <c r="R26" s="199"/>
      <c r="S26" s="199"/>
      <c r="T26" s="199"/>
      <c r="U26" s="199"/>
      <c r="V26" s="199"/>
      <c r="W26" s="199"/>
      <c r="X26" s="199"/>
      <c r="Y26" s="199"/>
      <c r="Z26" s="199"/>
      <c r="AA26" s="199"/>
      <c r="AB26" s="199"/>
      <c r="AC26" s="199"/>
      <c r="AD26" s="199"/>
      <c r="AE26" s="199"/>
      <c r="AF26" s="199"/>
      <c r="AG26" s="199"/>
      <c r="AH26" s="199"/>
      <c r="AI26" s="199"/>
      <c r="AJ26" s="199"/>
      <c r="AK26" s="199"/>
      <c r="AL26" s="199"/>
      <c r="AM26" s="199"/>
      <c r="AN26" s="199"/>
      <c r="AO26" s="199"/>
      <c r="AP26" s="199"/>
      <c r="AQ26" s="199"/>
      <c r="AR26" s="199"/>
      <c r="AS26" s="199"/>
      <c r="AT26" s="199"/>
      <c r="AU26" s="199"/>
      <c r="AV26" s="199"/>
      <c r="AW26" s="199"/>
      <c r="AX26" s="199"/>
      <c r="AY26" s="199"/>
      <c r="AZ26" s="199"/>
      <c r="BA26" s="199"/>
      <c r="BB26" s="199"/>
      <c r="BC26" s="199"/>
      <c r="BD26" s="199"/>
      <c r="BE26" s="199"/>
      <c r="BF26" s="199"/>
      <c r="BG26" s="199"/>
    </row>
    <row r="27" spans="1:64" ht="18.600000000000001" customHeight="1" x14ac:dyDescent="0.15">
      <c r="B27" s="171" t="s">
        <v>354</v>
      </c>
    </row>
    <row r="28" spans="1:64" ht="18.75" customHeight="1" x14ac:dyDescent="0.15">
      <c r="B28" s="171" t="s">
        <v>355</v>
      </c>
    </row>
    <row r="29" spans="1:64" ht="29.25" customHeight="1" x14ac:dyDescent="0.15">
      <c r="B29" s="452"/>
      <c r="C29" s="453"/>
      <c r="D29" s="453"/>
      <c r="E29" s="453"/>
      <c r="F29" s="453"/>
      <c r="G29" s="453"/>
      <c r="H29" s="453"/>
      <c r="I29" s="1077" t="s">
        <v>356</v>
      </c>
      <c r="J29" s="1078"/>
      <c r="K29" s="1078"/>
      <c r="L29" s="1079"/>
      <c r="M29" s="454"/>
      <c r="N29" s="454"/>
      <c r="O29" s="1083" t="s">
        <v>357</v>
      </c>
      <c r="P29" s="1084"/>
      <c r="Q29" s="1084"/>
      <c r="R29" s="1084"/>
      <c r="S29" s="1084"/>
      <c r="T29" s="1084"/>
      <c r="U29" s="1084"/>
      <c r="V29" s="1084"/>
      <c r="W29" s="1084"/>
      <c r="X29" s="1085"/>
      <c r="Y29" s="1083" t="s">
        <v>358</v>
      </c>
      <c r="Z29" s="1084"/>
      <c r="AA29" s="1084"/>
      <c r="AB29" s="1084"/>
      <c r="AC29" s="1084"/>
      <c r="AD29" s="1084"/>
      <c r="AE29" s="1084"/>
      <c r="AF29" s="1084"/>
      <c r="AG29" s="1084"/>
      <c r="AH29" s="1085"/>
      <c r="AI29" s="1083" t="s">
        <v>358</v>
      </c>
      <c r="AJ29" s="1084"/>
      <c r="AK29" s="1084"/>
      <c r="AL29" s="1084"/>
      <c r="AM29" s="1084"/>
      <c r="AN29" s="1084"/>
      <c r="AO29" s="1084"/>
      <c r="AP29" s="1084"/>
      <c r="AQ29" s="1084"/>
      <c r="AR29" s="1085"/>
      <c r="AS29" s="1083" t="s">
        <v>358</v>
      </c>
      <c r="AT29" s="1084"/>
      <c r="AU29" s="1084"/>
      <c r="AV29" s="1084"/>
      <c r="AW29" s="1084"/>
      <c r="AX29" s="1084"/>
      <c r="AY29" s="1084"/>
      <c r="AZ29" s="1084"/>
      <c r="BA29" s="1084"/>
      <c r="BB29" s="1085"/>
      <c r="BC29" s="1083" t="s">
        <v>358</v>
      </c>
      <c r="BD29" s="1084"/>
      <c r="BE29" s="1084"/>
      <c r="BF29" s="1084"/>
      <c r="BG29" s="1084"/>
      <c r="BH29" s="1084"/>
      <c r="BI29" s="1084"/>
      <c r="BJ29" s="1084"/>
      <c r="BK29" s="1084"/>
      <c r="BL29" s="1085"/>
    </row>
    <row r="30" spans="1:64" ht="16.5" customHeight="1" x14ac:dyDescent="0.15">
      <c r="B30" s="455"/>
      <c r="C30" s="456"/>
      <c r="D30" s="456"/>
      <c r="E30" s="456"/>
      <c r="F30" s="456"/>
      <c r="G30" s="456"/>
      <c r="H30" s="456"/>
      <c r="I30" s="1080"/>
      <c r="J30" s="1081"/>
      <c r="K30" s="1081"/>
      <c r="L30" s="1082"/>
      <c r="M30" s="457"/>
      <c r="N30" s="457"/>
      <c r="O30" s="1071" t="s">
        <v>359</v>
      </c>
      <c r="P30" s="1072"/>
      <c r="Q30" s="1072"/>
      <c r="R30" s="1072"/>
      <c r="S30" s="1072"/>
      <c r="T30" s="1072"/>
      <c r="U30" s="1072"/>
      <c r="V30" s="1073"/>
      <c r="W30" s="944" t="s">
        <v>173</v>
      </c>
      <c r="X30" s="946"/>
      <c r="Y30" s="1071" t="s">
        <v>359</v>
      </c>
      <c r="Z30" s="1072"/>
      <c r="AA30" s="1072"/>
      <c r="AB30" s="1072"/>
      <c r="AC30" s="1072"/>
      <c r="AD30" s="1072"/>
      <c r="AE30" s="1072"/>
      <c r="AF30" s="1073"/>
      <c r="AG30" s="944" t="s">
        <v>173</v>
      </c>
      <c r="AH30" s="946"/>
      <c r="AI30" s="1071" t="s">
        <v>359</v>
      </c>
      <c r="AJ30" s="1072"/>
      <c r="AK30" s="1072"/>
      <c r="AL30" s="1072"/>
      <c r="AM30" s="1072"/>
      <c r="AN30" s="1072"/>
      <c r="AO30" s="1072"/>
      <c r="AP30" s="1073"/>
      <c r="AQ30" s="944" t="s">
        <v>173</v>
      </c>
      <c r="AR30" s="946"/>
      <c r="AS30" s="1071" t="s">
        <v>359</v>
      </c>
      <c r="AT30" s="1072"/>
      <c r="AU30" s="1072"/>
      <c r="AV30" s="1072"/>
      <c r="AW30" s="1072"/>
      <c r="AX30" s="1072"/>
      <c r="AY30" s="1072"/>
      <c r="AZ30" s="1073"/>
      <c r="BA30" s="944" t="s">
        <v>173</v>
      </c>
      <c r="BB30" s="946"/>
      <c r="BC30" s="1074" t="s">
        <v>359</v>
      </c>
      <c r="BD30" s="1075"/>
      <c r="BE30" s="1075"/>
      <c r="BF30" s="1075"/>
      <c r="BG30" s="1075"/>
      <c r="BH30" s="1075"/>
      <c r="BI30" s="1075"/>
      <c r="BJ30" s="1076"/>
      <c r="BK30" s="944" t="s">
        <v>173</v>
      </c>
      <c r="BL30" s="946"/>
    </row>
    <row r="31" spans="1:64" ht="23.25" customHeight="1" x14ac:dyDescent="0.15">
      <c r="B31" s="458" t="s">
        <v>360</v>
      </c>
      <c r="M31" s="1092" t="s">
        <v>361</v>
      </c>
      <c r="N31" s="1093"/>
      <c r="O31" s="1094" t="s">
        <v>362</v>
      </c>
      <c r="P31" s="1095"/>
      <c r="Q31" s="1095"/>
      <c r="R31" s="1096"/>
      <c r="S31" s="1094" t="s">
        <v>363</v>
      </c>
      <c r="T31" s="1097"/>
      <c r="U31" s="1097"/>
      <c r="V31" s="1098"/>
      <c r="W31" s="941" t="s">
        <v>364</v>
      </c>
      <c r="X31" s="1089"/>
      <c r="Y31" s="1094" t="s">
        <v>362</v>
      </c>
      <c r="Z31" s="1095"/>
      <c r="AA31" s="1095"/>
      <c r="AB31" s="1096"/>
      <c r="AC31" s="1094" t="s">
        <v>363</v>
      </c>
      <c r="AD31" s="1097"/>
      <c r="AE31" s="1097"/>
      <c r="AF31" s="1098"/>
      <c r="AG31" s="941" t="s">
        <v>364</v>
      </c>
      <c r="AH31" s="1089"/>
      <c r="AI31" s="1094" t="s">
        <v>362</v>
      </c>
      <c r="AJ31" s="1095"/>
      <c r="AK31" s="1095"/>
      <c r="AL31" s="1096"/>
      <c r="AM31" s="1094" t="s">
        <v>363</v>
      </c>
      <c r="AN31" s="1097"/>
      <c r="AO31" s="1097"/>
      <c r="AP31" s="1098"/>
      <c r="AQ31" s="941" t="s">
        <v>364</v>
      </c>
      <c r="AR31" s="1089"/>
      <c r="AS31" s="1094" t="s">
        <v>362</v>
      </c>
      <c r="AT31" s="1095"/>
      <c r="AU31" s="1095"/>
      <c r="AV31" s="1096"/>
      <c r="AW31" s="1094" t="s">
        <v>363</v>
      </c>
      <c r="AX31" s="1097"/>
      <c r="AY31" s="1097"/>
      <c r="AZ31" s="1098"/>
      <c r="BA31" s="941" t="s">
        <v>364</v>
      </c>
      <c r="BB31" s="1089"/>
      <c r="BC31" s="1094" t="s">
        <v>362</v>
      </c>
      <c r="BD31" s="1095"/>
      <c r="BE31" s="1095"/>
      <c r="BF31" s="1096"/>
      <c r="BG31" s="1094" t="s">
        <v>363</v>
      </c>
      <c r="BH31" s="1097"/>
      <c r="BI31" s="1097"/>
      <c r="BJ31" s="1098"/>
      <c r="BK31" s="941" t="s">
        <v>364</v>
      </c>
      <c r="BL31" s="1089"/>
    </row>
    <row r="32" spans="1:64" ht="19.5" customHeight="1" x14ac:dyDescent="0.15">
      <c r="B32" s="459"/>
      <c r="C32" s="1086" t="s">
        <v>365</v>
      </c>
      <c r="D32" s="1087"/>
      <c r="E32" s="1087"/>
      <c r="F32" s="1087"/>
      <c r="G32" s="1087"/>
      <c r="H32" s="1088"/>
      <c r="I32" s="944"/>
      <c r="J32" s="945"/>
      <c r="K32" s="945"/>
      <c r="L32" s="946"/>
      <c r="M32" s="1090"/>
      <c r="N32" s="1091"/>
      <c r="O32" s="944"/>
      <c r="P32" s="945"/>
      <c r="Q32" s="945"/>
      <c r="R32" s="946"/>
      <c r="S32" s="944"/>
      <c r="T32" s="945"/>
      <c r="U32" s="945"/>
      <c r="V32" s="946"/>
      <c r="W32" s="944"/>
      <c r="X32" s="946"/>
      <c r="Y32" s="944"/>
      <c r="Z32" s="945"/>
      <c r="AA32" s="945"/>
      <c r="AB32" s="946"/>
      <c r="AC32" s="944"/>
      <c r="AD32" s="945"/>
      <c r="AE32" s="945"/>
      <c r="AF32" s="946"/>
      <c r="AG32" s="944"/>
      <c r="AH32" s="946"/>
      <c r="AI32" s="944"/>
      <c r="AJ32" s="945"/>
      <c r="AK32" s="945"/>
      <c r="AL32" s="946"/>
      <c r="AM32" s="944"/>
      <c r="AN32" s="945"/>
      <c r="AO32" s="945"/>
      <c r="AP32" s="946"/>
      <c r="AQ32" s="944"/>
      <c r="AR32" s="946"/>
      <c r="AS32" s="944"/>
      <c r="AT32" s="945"/>
      <c r="AU32" s="945"/>
      <c r="AV32" s="946"/>
      <c r="AW32" s="944"/>
      <c r="AX32" s="945"/>
      <c r="AY32" s="945"/>
      <c r="AZ32" s="946"/>
      <c r="BA32" s="944"/>
      <c r="BB32" s="946"/>
      <c r="BC32" s="944"/>
      <c r="BD32" s="945"/>
      <c r="BE32" s="945"/>
      <c r="BF32" s="946"/>
      <c r="BG32" s="944"/>
      <c r="BH32" s="945"/>
      <c r="BI32" s="945"/>
      <c r="BJ32" s="946"/>
      <c r="BK32" s="944"/>
      <c r="BL32" s="946"/>
    </row>
    <row r="33" spans="2:64" ht="19.5" customHeight="1" x14ac:dyDescent="0.15">
      <c r="B33" s="459"/>
      <c r="C33" s="1086" t="s">
        <v>365</v>
      </c>
      <c r="D33" s="1087"/>
      <c r="E33" s="1087"/>
      <c r="F33" s="1087"/>
      <c r="G33" s="1087"/>
      <c r="H33" s="1088"/>
      <c r="I33" s="944"/>
      <c r="J33" s="945"/>
      <c r="K33" s="945"/>
      <c r="L33" s="946"/>
      <c r="M33" s="1090"/>
      <c r="N33" s="1091"/>
      <c r="O33" s="944"/>
      <c r="P33" s="945"/>
      <c r="Q33" s="945"/>
      <c r="R33" s="946"/>
      <c r="S33" s="944"/>
      <c r="T33" s="945"/>
      <c r="U33" s="945"/>
      <c r="V33" s="946"/>
      <c r="W33" s="944"/>
      <c r="X33" s="946"/>
      <c r="Y33" s="944"/>
      <c r="Z33" s="945"/>
      <c r="AA33" s="945"/>
      <c r="AB33" s="946"/>
      <c r="AC33" s="944"/>
      <c r="AD33" s="945"/>
      <c r="AE33" s="945"/>
      <c r="AF33" s="946"/>
      <c r="AG33" s="944"/>
      <c r="AH33" s="946"/>
      <c r="AI33" s="944"/>
      <c r="AJ33" s="945"/>
      <c r="AK33" s="945"/>
      <c r="AL33" s="946"/>
      <c r="AM33" s="944"/>
      <c r="AN33" s="945"/>
      <c r="AO33" s="945"/>
      <c r="AP33" s="946"/>
      <c r="AQ33" s="944"/>
      <c r="AR33" s="946"/>
      <c r="AS33" s="944"/>
      <c r="AT33" s="945"/>
      <c r="AU33" s="945"/>
      <c r="AV33" s="946"/>
      <c r="AW33" s="944"/>
      <c r="AX33" s="945"/>
      <c r="AY33" s="945"/>
      <c r="AZ33" s="946"/>
      <c r="BA33" s="944"/>
      <c r="BB33" s="946"/>
      <c r="BC33" s="944"/>
      <c r="BD33" s="945"/>
      <c r="BE33" s="945"/>
      <c r="BF33" s="946"/>
      <c r="BG33" s="944"/>
      <c r="BH33" s="945"/>
      <c r="BI33" s="945"/>
      <c r="BJ33" s="946"/>
      <c r="BK33" s="944"/>
      <c r="BL33" s="946"/>
    </row>
    <row r="34" spans="2:64" ht="19.5" customHeight="1" x14ac:dyDescent="0.15">
      <c r="B34" s="459"/>
      <c r="C34" s="1086" t="s">
        <v>365</v>
      </c>
      <c r="D34" s="1087"/>
      <c r="E34" s="1087"/>
      <c r="F34" s="1087"/>
      <c r="G34" s="1087"/>
      <c r="H34" s="1088"/>
      <c r="I34" s="944"/>
      <c r="J34" s="945"/>
      <c r="K34" s="945"/>
      <c r="L34" s="946"/>
      <c r="M34" s="1090"/>
      <c r="N34" s="1091"/>
      <c r="O34" s="944"/>
      <c r="P34" s="945"/>
      <c r="Q34" s="945"/>
      <c r="R34" s="946"/>
      <c r="S34" s="944"/>
      <c r="T34" s="945"/>
      <c r="U34" s="945"/>
      <c r="V34" s="946"/>
      <c r="W34" s="944"/>
      <c r="X34" s="946"/>
      <c r="Y34" s="944"/>
      <c r="Z34" s="945"/>
      <c r="AA34" s="945"/>
      <c r="AB34" s="946"/>
      <c r="AC34" s="944"/>
      <c r="AD34" s="945"/>
      <c r="AE34" s="945"/>
      <c r="AF34" s="946"/>
      <c r="AG34" s="944"/>
      <c r="AH34" s="946"/>
      <c r="AI34" s="944"/>
      <c r="AJ34" s="945"/>
      <c r="AK34" s="945"/>
      <c r="AL34" s="946"/>
      <c r="AM34" s="944"/>
      <c r="AN34" s="945"/>
      <c r="AO34" s="945"/>
      <c r="AP34" s="946"/>
      <c r="AQ34" s="944"/>
      <c r="AR34" s="946"/>
      <c r="AS34" s="944"/>
      <c r="AT34" s="945"/>
      <c r="AU34" s="945"/>
      <c r="AV34" s="946"/>
      <c r="AW34" s="944"/>
      <c r="AX34" s="945"/>
      <c r="AY34" s="945"/>
      <c r="AZ34" s="946"/>
      <c r="BA34" s="944"/>
      <c r="BB34" s="946"/>
      <c r="BC34" s="944"/>
      <c r="BD34" s="945"/>
      <c r="BE34" s="945"/>
      <c r="BF34" s="946"/>
      <c r="BG34" s="944"/>
      <c r="BH34" s="945"/>
      <c r="BI34" s="945"/>
      <c r="BJ34" s="946"/>
      <c r="BK34" s="944"/>
      <c r="BL34" s="946"/>
    </row>
    <row r="35" spans="2:64" ht="19.5" customHeight="1" x14ac:dyDescent="0.15">
      <c r="B35" s="459"/>
      <c r="C35" s="1086" t="s">
        <v>365</v>
      </c>
      <c r="D35" s="1087"/>
      <c r="E35" s="1087"/>
      <c r="F35" s="1087"/>
      <c r="G35" s="1087"/>
      <c r="H35" s="1088"/>
      <c r="I35" s="944"/>
      <c r="J35" s="945"/>
      <c r="K35" s="945"/>
      <c r="L35" s="946"/>
      <c r="M35" s="1090"/>
      <c r="N35" s="1091"/>
      <c r="O35" s="944"/>
      <c r="P35" s="945"/>
      <c r="Q35" s="945"/>
      <c r="R35" s="946"/>
      <c r="S35" s="944"/>
      <c r="T35" s="945"/>
      <c r="U35" s="945"/>
      <c r="V35" s="946"/>
      <c r="W35" s="944"/>
      <c r="X35" s="946"/>
      <c r="Y35" s="944"/>
      <c r="Z35" s="945"/>
      <c r="AA35" s="945"/>
      <c r="AB35" s="946"/>
      <c r="AC35" s="944"/>
      <c r="AD35" s="945"/>
      <c r="AE35" s="945"/>
      <c r="AF35" s="946"/>
      <c r="AG35" s="944"/>
      <c r="AH35" s="946"/>
      <c r="AI35" s="944"/>
      <c r="AJ35" s="945"/>
      <c r="AK35" s="945"/>
      <c r="AL35" s="946"/>
      <c r="AM35" s="944"/>
      <c r="AN35" s="945"/>
      <c r="AO35" s="945"/>
      <c r="AP35" s="946"/>
      <c r="AQ35" s="944"/>
      <c r="AR35" s="946"/>
      <c r="AS35" s="944"/>
      <c r="AT35" s="945"/>
      <c r="AU35" s="945"/>
      <c r="AV35" s="946"/>
      <c r="AW35" s="944"/>
      <c r="AX35" s="945"/>
      <c r="AY35" s="945"/>
      <c r="AZ35" s="946"/>
      <c r="BA35" s="944"/>
      <c r="BB35" s="946"/>
      <c r="BC35" s="944"/>
      <c r="BD35" s="945"/>
      <c r="BE35" s="945"/>
      <c r="BF35" s="946"/>
      <c r="BG35" s="944"/>
      <c r="BH35" s="945"/>
      <c r="BI35" s="945"/>
      <c r="BJ35" s="946"/>
      <c r="BK35" s="944"/>
      <c r="BL35" s="946"/>
    </row>
    <row r="36" spans="2:64" ht="19.5" customHeight="1" x14ac:dyDescent="0.15">
      <c r="B36" s="460"/>
      <c r="C36" s="461" t="s">
        <v>366</v>
      </c>
      <c r="D36" s="252"/>
      <c r="E36" s="252"/>
      <c r="F36" s="252"/>
      <c r="G36" s="252"/>
      <c r="H36" s="252"/>
      <c r="I36" s="1090"/>
      <c r="J36" s="1099"/>
      <c r="K36" s="1099"/>
      <c r="L36" s="1091"/>
      <c r="M36" s="1090"/>
      <c r="N36" s="1091"/>
      <c r="O36" s="944"/>
      <c r="P36" s="945"/>
      <c r="Q36" s="945"/>
      <c r="R36" s="946"/>
      <c r="S36" s="1090"/>
      <c r="T36" s="1099"/>
      <c r="U36" s="1099"/>
      <c r="V36" s="1091"/>
      <c r="W36" s="944"/>
      <c r="X36" s="946"/>
      <c r="Y36" s="944"/>
      <c r="Z36" s="945"/>
      <c r="AA36" s="945"/>
      <c r="AB36" s="946"/>
      <c r="AC36" s="1090"/>
      <c r="AD36" s="1099"/>
      <c r="AE36" s="1099"/>
      <c r="AF36" s="1091"/>
      <c r="AG36" s="944"/>
      <c r="AH36" s="946"/>
      <c r="AI36" s="944"/>
      <c r="AJ36" s="945"/>
      <c r="AK36" s="945"/>
      <c r="AL36" s="946"/>
      <c r="AM36" s="1090"/>
      <c r="AN36" s="1099"/>
      <c r="AO36" s="1099"/>
      <c r="AP36" s="1091"/>
      <c r="AQ36" s="944"/>
      <c r="AR36" s="946"/>
      <c r="AS36" s="944"/>
      <c r="AT36" s="945"/>
      <c r="AU36" s="945"/>
      <c r="AV36" s="946"/>
      <c r="AW36" s="1090"/>
      <c r="AX36" s="1099"/>
      <c r="AY36" s="1099"/>
      <c r="AZ36" s="1091"/>
      <c r="BA36" s="944"/>
      <c r="BB36" s="946"/>
      <c r="BC36" s="944"/>
      <c r="BD36" s="945"/>
      <c r="BE36" s="945"/>
      <c r="BF36" s="946"/>
      <c r="BG36" s="1090"/>
      <c r="BH36" s="1099"/>
      <c r="BI36" s="1099"/>
      <c r="BJ36" s="1091"/>
      <c r="BK36" s="944"/>
      <c r="BL36" s="946"/>
    </row>
    <row r="37" spans="2:64" ht="19.5" customHeight="1" x14ac:dyDescent="0.15">
      <c r="B37" s="458" t="s">
        <v>367</v>
      </c>
      <c r="O37" s="450"/>
      <c r="P37" s="252"/>
      <c r="Q37" s="252"/>
      <c r="R37" s="252"/>
      <c r="S37" s="252"/>
      <c r="T37" s="252"/>
      <c r="U37" s="252"/>
      <c r="V37" s="252"/>
      <c r="W37" s="252"/>
      <c r="X37" s="462"/>
      <c r="Y37" s="450"/>
      <c r="Z37" s="252"/>
      <c r="AA37" s="252"/>
      <c r="AB37" s="252"/>
      <c r="AC37" s="252"/>
      <c r="AD37" s="252"/>
      <c r="AE37" s="252"/>
      <c r="AF37" s="252"/>
      <c r="AG37" s="252"/>
      <c r="AH37" s="462"/>
      <c r="AI37" s="450"/>
      <c r="AJ37" s="252"/>
      <c r="AK37" s="252"/>
      <c r="AL37" s="252"/>
      <c r="AM37" s="252"/>
      <c r="AN37" s="252"/>
      <c r="AO37" s="252"/>
      <c r="AP37" s="252"/>
      <c r="AQ37" s="252"/>
      <c r="AR37" s="462"/>
      <c r="AS37" s="450"/>
      <c r="AT37" s="252"/>
      <c r="AU37" s="252"/>
      <c r="AV37" s="252"/>
      <c r="AW37" s="252"/>
      <c r="AX37" s="252"/>
      <c r="AY37" s="252"/>
      <c r="AZ37" s="252"/>
      <c r="BA37" s="252"/>
      <c r="BB37" s="462"/>
      <c r="BC37" s="450"/>
      <c r="BD37" s="252"/>
      <c r="BE37" s="252"/>
      <c r="BF37" s="252"/>
      <c r="BG37" s="252"/>
      <c r="BH37" s="252"/>
      <c r="BI37" s="252"/>
      <c r="BJ37" s="252"/>
      <c r="BK37" s="252"/>
      <c r="BL37" s="462"/>
    </row>
    <row r="38" spans="2:64" ht="19.5" customHeight="1" x14ac:dyDescent="0.15">
      <c r="B38" s="459"/>
      <c r="C38" s="1086" t="s">
        <v>365</v>
      </c>
      <c r="D38" s="1087"/>
      <c r="E38" s="1087"/>
      <c r="F38" s="1087"/>
      <c r="G38" s="1087"/>
      <c r="H38" s="1088"/>
      <c r="I38" s="944"/>
      <c r="J38" s="945"/>
      <c r="K38" s="945"/>
      <c r="L38" s="946"/>
      <c r="M38" s="944"/>
      <c r="N38" s="946"/>
      <c r="O38" s="944"/>
      <c r="P38" s="945"/>
      <c r="Q38" s="945"/>
      <c r="R38" s="945"/>
      <c r="S38" s="253" t="s">
        <v>368</v>
      </c>
      <c r="T38" s="944"/>
      <c r="U38" s="945"/>
      <c r="V38" s="945"/>
      <c r="W38" s="945"/>
      <c r="X38" s="462" t="s">
        <v>364</v>
      </c>
      <c r="Y38" s="944"/>
      <c r="Z38" s="945"/>
      <c r="AA38" s="945"/>
      <c r="AB38" s="945"/>
      <c r="AC38" s="253" t="s">
        <v>368</v>
      </c>
      <c r="AD38" s="944"/>
      <c r="AE38" s="945"/>
      <c r="AF38" s="945"/>
      <c r="AG38" s="945"/>
      <c r="AH38" s="462" t="s">
        <v>364</v>
      </c>
      <c r="AI38" s="944"/>
      <c r="AJ38" s="945"/>
      <c r="AK38" s="945"/>
      <c r="AL38" s="945"/>
      <c r="AM38" s="253" t="s">
        <v>368</v>
      </c>
      <c r="AN38" s="944"/>
      <c r="AO38" s="945"/>
      <c r="AP38" s="945"/>
      <c r="AQ38" s="945"/>
      <c r="AR38" s="462" t="s">
        <v>364</v>
      </c>
      <c r="AS38" s="944"/>
      <c r="AT38" s="945"/>
      <c r="AU38" s="945"/>
      <c r="AV38" s="945"/>
      <c r="AW38" s="253" t="s">
        <v>368</v>
      </c>
      <c r="AX38" s="944"/>
      <c r="AY38" s="945"/>
      <c r="AZ38" s="945"/>
      <c r="BA38" s="945"/>
      <c r="BB38" s="462" t="s">
        <v>364</v>
      </c>
      <c r="BC38" s="944"/>
      <c r="BD38" s="945"/>
      <c r="BE38" s="945"/>
      <c r="BF38" s="945"/>
      <c r="BG38" s="253" t="s">
        <v>368</v>
      </c>
      <c r="BH38" s="944"/>
      <c r="BI38" s="945"/>
      <c r="BJ38" s="945"/>
      <c r="BK38" s="945"/>
      <c r="BL38" s="462" t="s">
        <v>364</v>
      </c>
    </row>
    <row r="39" spans="2:64" ht="19.5" customHeight="1" x14ac:dyDescent="0.15">
      <c r="B39" s="459"/>
      <c r="C39" s="1086" t="s">
        <v>365</v>
      </c>
      <c r="D39" s="1087"/>
      <c r="E39" s="1087"/>
      <c r="F39" s="1087"/>
      <c r="G39" s="1087"/>
      <c r="H39" s="1088"/>
      <c r="I39" s="944"/>
      <c r="J39" s="945"/>
      <c r="K39" s="945"/>
      <c r="L39" s="946"/>
      <c r="M39" s="944"/>
      <c r="N39" s="946"/>
      <c r="O39" s="944"/>
      <c r="P39" s="945"/>
      <c r="Q39" s="945"/>
      <c r="R39" s="945"/>
      <c r="S39" s="253" t="s">
        <v>368</v>
      </c>
      <c r="T39" s="944"/>
      <c r="U39" s="945"/>
      <c r="V39" s="945"/>
      <c r="W39" s="945"/>
      <c r="X39" s="462" t="s">
        <v>364</v>
      </c>
      <c r="Y39" s="944"/>
      <c r="Z39" s="945"/>
      <c r="AA39" s="945"/>
      <c r="AB39" s="945"/>
      <c r="AC39" s="253" t="s">
        <v>368</v>
      </c>
      <c r="AD39" s="944"/>
      <c r="AE39" s="945"/>
      <c r="AF39" s="945"/>
      <c r="AG39" s="945"/>
      <c r="AH39" s="462" t="s">
        <v>364</v>
      </c>
      <c r="AI39" s="944"/>
      <c r="AJ39" s="945"/>
      <c r="AK39" s="945"/>
      <c r="AL39" s="945"/>
      <c r="AM39" s="253" t="s">
        <v>368</v>
      </c>
      <c r="AN39" s="944"/>
      <c r="AO39" s="945"/>
      <c r="AP39" s="945"/>
      <c r="AQ39" s="945"/>
      <c r="AR39" s="462" t="s">
        <v>364</v>
      </c>
      <c r="AS39" s="944"/>
      <c r="AT39" s="945"/>
      <c r="AU39" s="945"/>
      <c r="AV39" s="945"/>
      <c r="AW39" s="253" t="s">
        <v>368</v>
      </c>
      <c r="AX39" s="944"/>
      <c r="AY39" s="945"/>
      <c r="AZ39" s="945"/>
      <c r="BA39" s="945"/>
      <c r="BB39" s="462" t="s">
        <v>364</v>
      </c>
      <c r="BC39" s="944"/>
      <c r="BD39" s="945"/>
      <c r="BE39" s="945"/>
      <c r="BF39" s="945"/>
      <c r="BG39" s="253" t="s">
        <v>368</v>
      </c>
      <c r="BH39" s="944"/>
      <c r="BI39" s="945"/>
      <c r="BJ39" s="945"/>
      <c r="BK39" s="945"/>
      <c r="BL39" s="462" t="s">
        <v>364</v>
      </c>
    </row>
    <row r="40" spans="2:64" ht="19.5" customHeight="1" x14ac:dyDescent="0.15">
      <c r="B40" s="459"/>
      <c r="C40" s="1086" t="s">
        <v>365</v>
      </c>
      <c r="D40" s="1087"/>
      <c r="E40" s="1087"/>
      <c r="F40" s="1087"/>
      <c r="G40" s="1087"/>
      <c r="H40" s="1088"/>
      <c r="I40" s="944"/>
      <c r="J40" s="945"/>
      <c r="K40" s="945"/>
      <c r="L40" s="946"/>
      <c r="M40" s="944"/>
      <c r="N40" s="946"/>
      <c r="O40" s="944"/>
      <c r="P40" s="945"/>
      <c r="Q40" s="945"/>
      <c r="R40" s="945"/>
      <c r="S40" s="253" t="s">
        <v>368</v>
      </c>
      <c r="T40" s="944"/>
      <c r="U40" s="945"/>
      <c r="V40" s="945"/>
      <c r="W40" s="945"/>
      <c r="X40" s="462" t="s">
        <v>364</v>
      </c>
      <c r="Y40" s="944"/>
      <c r="Z40" s="945"/>
      <c r="AA40" s="945"/>
      <c r="AB40" s="945"/>
      <c r="AC40" s="253" t="s">
        <v>368</v>
      </c>
      <c r="AD40" s="944"/>
      <c r="AE40" s="945"/>
      <c r="AF40" s="945"/>
      <c r="AG40" s="945"/>
      <c r="AH40" s="462" t="s">
        <v>364</v>
      </c>
      <c r="AI40" s="944"/>
      <c r="AJ40" s="945"/>
      <c r="AK40" s="945"/>
      <c r="AL40" s="945"/>
      <c r="AM40" s="253" t="s">
        <v>368</v>
      </c>
      <c r="AN40" s="944"/>
      <c r="AO40" s="945"/>
      <c r="AP40" s="945"/>
      <c r="AQ40" s="945"/>
      <c r="AR40" s="462" t="s">
        <v>364</v>
      </c>
      <c r="AS40" s="944"/>
      <c r="AT40" s="945"/>
      <c r="AU40" s="945"/>
      <c r="AV40" s="945"/>
      <c r="AW40" s="253" t="s">
        <v>368</v>
      </c>
      <c r="AX40" s="944"/>
      <c r="AY40" s="945"/>
      <c r="AZ40" s="945"/>
      <c r="BA40" s="945"/>
      <c r="BB40" s="462" t="s">
        <v>364</v>
      </c>
      <c r="BC40" s="944"/>
      <c r="BD40" s="945"/>
      <c r="BE40" s="945"/>
      <c r="BF40" s="945"/>
      <c r="BG40" s="253" t="s">
        <v>368</v>
      </c>
      <c r="BH40" s="944"/>
      <c r="BI40" s="945"/>
      <c r="BJ40" s="945"/>
      <c r="BK40" s="945"/>
      <c r="BL40" s="462" t="s">
        <v>364</v>
      </c>
    </row>
    <row r="41" spans="2:64" ht="19.5" customHeight="1" x14ac:dyDescent="0.15">
      <c r="B41" s="459"/>
      <c r="C41" s="1086" t="s">
        <v>365</v>
      </c>
      <c r="D41" s="1087"/>
      <c r="E41" s="1087"/>
      <c r="F41" s="1087"/>
      <c r="G41" s="1087"/>
      <c r="H41" s="1088"/>
      <c r="I41" s="944"/>
      <c r="J41" s="945"/>
      <c r="K41" s="945"/>
      <c r="L41" s="946"/>
      <c r="M41" s="944"/>
      <c r="N41" s="946"/>
      <c r="O41" s="944"/>
      <c r="P41" s="945"/>
      <c r="Q41" s="945"/>
      <c r="R41" s="945"/>
      <c r="S41" s="253" t="s">
        <v>368</v>
      </c>
      <c r="T41" s="944"/>
      <c r="U41" s="945"/>
      <c r="V41" s="945"/>
      <c r="W41" s="945"/>
      <c r="X41" s="462" t="s">
        <v>364</v>
      </c>
      <c r="Y41" s="944"/>
      <c r="Z41" s="945"/>
      <c r="AA41" s="945"/>
      <c r="AB41" s="945"/>
      <c r="AC41" s="253" t="s">
        <v>368</v>
      </c>
      <c r="AD41" s="944"/>
      <c r="AE41" s="945"/>
      <c r="AF41" s="945"/>
      <c r="AG41" s="945"/>
      <c r="AH41" s="462" t="s">
        <v>364</v>
      </c>
      <c r="AI41" s="944"/>
      <c r="AJ41" s="945"/>
      <c r="AK41" s="945"/>
      <c r="AL41" s="945"/>
      <c r="AM41" s="253" t="s">
        <v>368</v>
      </c>
      <c r="AN41" s="944"/>
      <c r="AO41" s="945"/>
      <c r="AP41" s="945"/>
      <c r="AQ41" s="945"/>
      <c r="AR41" s="462" t="s">
        <v>364</v>
      </c>
      <c r="AS41" s="944"/>
      <c r="AT41" s="945"/>
      <c r="AU41" s="945"/>
      <c r="AV41" s="945"/>
      <c r="AW41" s="253" t="s">
        <v>368</v>
      </c>
      <c r="AX41" s="944"/>
      <c r="AY41" s="945"/>
      <c r="AZ41" s="945"/>
      <c r="BA41" s="945"/>
      <c r="BB41" s="462" t="s">
        <v>364</v>
      </c>
      <c r="BC41" s="944"/>
      <c r="BD41" s="945"/>
      <c r="BE41" s="945"/>
      <c r="BF41" s="945"/>
      <c r="BG41" s="253" t="s">
        <v>368</v>
      </c>
      <c r="BH41" s="944"/>
      <c r="BI41" s="945"/>
      <c r="BJ41" s="945"/>
      <c r="BK41" s="945"/>
      <c r="BL41" s="462" t="s">
        <v>364</v>
      </c>
    </row>
    <row r="42" spans="2:64" ht="19.5" customHeight="1" x14ac:dyDescent="0.15">
      <c r="B42" s="460"/>
      <c r="C42" s="461" t="s">
        <v>369</v>
      </c>
      <c r="D42" s="252"/>
      <c r="E42" s="252"/>
      <c r="F42" s="252"/>
      <c r="G42" s="252"/>
      <c r="H42" s="252"/>
      <c r="I42" s="1090"/>
      <c r="J42" s="1099"/>
      <c r="K42" s="1099"/>
      <c r="L42" s="1091"/>
      <c r="M42" s="1090"/>
      <c r="N42" s="1091"/>
      <c r="O42" s="944"/>
      <c r="P42" s="945"/>
      <c r="Q42" s="945"/>
      <c r="R42" s="945"/>
      <c r="S42" s="253" t="s">
        <v>368</v>
      </c>
      <c r="T42" s="944"/>
      <c r="U42" s="945"/>
      <c r="V42" s="945"/>
      <c r="W42" s="945"/>
      <c r="X42" s="462" t="s">
        <v>364</v>
      </c>
      <c r="Y42" s="944"/>
      <c r="Z42" s="945"/>
      <c r="AA42" s="945"/>
      <c r="AB42" s="945"/>
      <c r="AC42" s="253" t="s">
        <v>368</v>
      </c>
      <c r="AD42" s="944"/>
      <c r="AE42" s="945"/>
      <c r="AF42" s="945"/>
      <c r="AG42" s="945"/>
      <c r="AH42" s="462" t="s">
        <v>364</v>
      </c>
      <c r="AI42" s="944"/>
      <c r="AJ42" s="945"/>
      <c r="AK42" s="945"/>
      <c r="AL42" s="945"/>
      <c r="AM42" s="253" t="s">
        <v>368</v>
      </c>
      <c r="AN42" s="944"/>
      <c r="AO42" s="945"/>
      <c r="AP42" s="945"/>
      <c r="AQ42" s="945"/>
      <c r="AR42" s="462" t="s">
        <v>364</v>
      </c>
      <c r="AS42" s="944"/>
      <c r="AT42" s="945"/>
      <c r="AU42" s="945"/>
      <c r="AV42" s="945"/>
      <c r="AW42" s="253" t="s">
        <v>368</v>
      </c>
      <c r="AX42" s="944"/>
      <c r="AY42" s="945"/>
      <c r="AZ42" s="945"/>
      <c r="BA42" s="945"/>
      <c r="BB42" s="462" t="s">
        <v>364</v>
      </c>
      <c r="BC42" s="944"/>
      <c r="BD42" s="945"/>
      <c r="BE42" s="945"/>
      <c r="BF42" s="945"/>
      <c r="BG42" s="253" t="s">
        <v>368</v>
      </c>
      <c r="BH42" s="944"/>
      <c r="BI42" s="945"/>
      <c r="BJ42" s="945"/>
      <c r="BK42" s="945"/>
      <c r="BL42" s="462" t="s">
        <v>364</v>
      </c>
    </row>
    <row r="43" spans="2:64" ht="14.25" customHeight="1" x14ac:dyDescent="0.15">
      <c r="B43" s="210" t="s">
        <v>370</v>
      </c>
    </row>
    <row r="44" spans="2:64" ht="14.25" customHeight="1" x14ac:dyDescent="0.15">
      <c r="B44" s="210" t="s">
        <v>371</v>
      </c>
    </row>
    <row r="45" spans="2:64" ht="14.25" customHeight="1" x14ac:dyDescent="0.15">
      <c r="B45" s="210" t="s">
        <v>372</v>
      </c>
    </row>
    <row r="46" spans="2:64" ht="14.25" customHeight="1" x14ac:dyDescent="0.15">
      <c r="B46" s="210" t="s">
        <v>373</v>
      </c>
    </row>
    <row r="47" spans="2:64" ht="14.25" customHeight="1" x14ac:dyDescent="0.15">
      <c r="B47" s="210" t="s">
        <v>374</v>
      </c>
    </row>
    <row r="48" spans="2:64" ht="14.25" customHeight="1" x14ac:dyDescent="0.15">
      <c r="B48" s="210" t="s">
        <v>375</v>
      </c>
    </row>
    <row r="49" spans="2:56" ht="14.25" customHeight="1" x14ac:dyDescent="0.15">
      <c r="B49" s="210" t="s">
        <v>376</v>
      </c>
    </row>
    <row r="50" spans="2:56" ht="24.75" customHeight="1" x14ac:dyDescent="0.15">
      <c r="B50" s="171" t="s">
        <v>377</v>
      </c>
    </row>
    <row r="51" spans="2:56" ht="31.5" customHeight="1" x14ac:dyDescent="0.15">
      <c r="B51" s="1056"/>
      <c r="C51" s="1030"/>
      <c r="D51" s="1030"/>
      <c r="E51" s="1030"/>
      <c r="F51" s="1030"/>
      <c r="G51" s="1030"/>
      <c r="H51" s="1030"/>
      <c r="I51" s="1030"/>
      <c r="J51" s="1030"/>
      <c r="K51" s="1030"/>
      <c r="L51" s="1030"/>
      <c r="M51" s="1030"/>
      <c r="N51" s="1030"/>
      <c r="O51" s="1100" t="s">
        <v>378</v>
      </c>
      <c r="P51" s="945"/>
      <c r="Q51" s="945"/>
      <c r="R51" s="945"/>
      <c r="S51" s="945"/>
      <c r="T51" s="945"/>
      <c r="U51" s="946"/>
      <c r="V51" s="1083" t="s">
        <v>357</v>
      </c>
      <c r="W51" s="1084"/>
      <c r="X51" s="1084"/>
      <c r="Y51" s="1084"/>
      <c r="Z51" s="1084"/>
      <c r="AA51" s="1084"/>
      <c r="AB51" s="1085"/>
      <c r="AC51" s="1083" t="s">
        <v>379</v>
      </c>
      <c r="AD51" s="1084"/>
      <c r="AE51" s="1084"/>
      <c r="AF51" s="1084"/>
      <c r="AG51" s="1084"/>
      <c r="AH51" s="1084"/>
      <c r="AI51" s="1085"/>
      <c r="AJ51" s="1083" t="s">
        <v>379</v>
      </c>
      <c r="AK51" s="1084"/>
      <c r="AL51" s="1084"/>
      <c r="AM51" s="1084"/>
      <c r="AN51" s="1084"/>
      <c r="AO51" s="1084"/>
      <c r="AP51" s="1085"/>
      <c r="AQ51" s="1083" t="s">
        <v>379</v>
      </c>
      <c r="AR51" s="1084"/>
      <c r="AS51" s="1084"/>
      <c r="AT51" s="1084"/>
      <c r="AU51" s="1084"/>
      <c r="AV51" s="1084"/>
      <c r="AW51" s="1085"/>
      <c r="AX51" s="1083" t="s">
        <v>379</v>
      </c>
      <c r="AY51" s="1084"/>
      <c r="AZ51" s="1084"/>
      <c r="BA51" s="1084"/>
      <c r="BB51" s="1084"/>
      <c r="BC51" s="1084"/>
      <c r="BD51" s="1085"/>
    </row>
    <row r="52" spans="2:56" ht="18" customHeight="1" x14ac:dyDescent="0.15">
      <c r="B52" s="452" t="s">
        <v>380</v>
      </c>
      <c r="C52" s="453"/>
      <c r="D52" s="453"/>
      <c r="E52" s="453"/>
      <c r="F52" s="453"/>
      <c r="G52" s="453"/>
      <c r="H52" s="453"/>
      <c r="I52" s="453"/>
      <c r="J52" s="453"/>
      <c r="K52" s="453"/>
      <c r="L52" s="453"/>
      <c r="M52" s="453"/>
      <c r="N52" s="453"/>
      <c r="O52" s="944"/>
      <c r="P52" s="945"/>
      <c r="Q52" s="945"/>
      <c r="R52" s="945"/>
      <c r="S52" s="945"/>
      <c r="T52" s="945"/>
      <c r="U52" s="946"/>
      <c r="V52" s="944"/>
      <c r="W52" s="945"/>
      <c r="X52" s="945"/>
      <c r="Y52" s="945"/>
      <c r="Z52" s="945"/>
      <c r="AA52" s="945"/>
      <c r="AB52" s="464" t="s">
        <v>364</v>
      </c>
      <c r="AC52" s="944"/>
      <c r="AD52" s="945"/>
      <c r="AE52" s="945"/>
      <c r="AF52" s="945"/>
      <c r="AG52" s="945"/>
      <c r="AH52" s="945"/>
      <c r="AI52" s="464" t="s">
        <v>364</v>
      </c>
      <c r="AJ52" s="944"/>
      <c r="AK52" s="945"/>
      <c r="AL52" s="945"/>
      <c r="AM52" s="945"/>
      <c r="AN52" s="945"/>
      <c r="AO52" s="945"/>
      <c r="AP52" s="464" t="s">
        <v>364</v>
      </c>
      <c r="AQ52" s="944"/>
      <c r="AR52" s="945"/>
      <c r="AS52" s="945"/>
      <c r="AT52" s="945"/>
      <c r="AU52" s="945"/>
      <c r="AV52" s="945"/>
      <c r="AW52" s="464" t="s">
        <v>364</v>
      </c>
      <c r="AX52" s="944"/>
      <c r="AY52" s="945"/>
      <c r="AZ52" s="945"/>
      <c r="BA52" s="945"/>
      <c r="BB52" s="945"/>
      <c r="BC52" s="945"/>
      <c r="BD52" s="464" t="s">
        <v>364</v>
      </c>
    </row>
    <row r="53" spans="2:56" ht="18" customHeight="1" x14ac:dyDescent="0.15">
      <c r="B53" s="459"/>
      <c r="C53" s="452" t="s">
        <v>365</v>
      </c>
      <c r="D53" s="453"/>
      <c r="E53" s="453"/>
      <c r="F53" s="453"/>
      <c r="G53" s="453"/>
      <c r="H53" s="453"/>
      <c r="I53" s="453"/>
      <c r="J53" s="453"/>
      <c r="K53" s="453"/>
      <c r="L53" s="453"/>
      <c r="M53" s="453"/>
      <c r="N53" s="453"/>
      <c r="O53" s="944"/>
      <c r="P53" s="945"/>
      <c r="Q53" s="945"/>
      <c r="R53" s="945"/>
      <c r="S53" s="945"/>
      <c r="T53" s="945"/>
      <c r="U53" s="946"/>
      <c r="V53" s="944"/>
      <c r="W53" s="945"/>
      <c r="X53" s="945"/>
      <c r="Y53" s="945"/>
      <c r="Z53" s="945"/>
      <c r="AA53" s="945"/>
      <c r="AB53" s="464" t="s">
        <v>364</v>
      </c>
      <c r="AC53" s="944"/>
      <c r="AD53" s="945"/>
      <c r="AE53" s="945"/>
      <c r="AF53" s="945"/>
      <c r="AG53" s="945"/>
      <c r="AH53" s="945"/>
      <c r="AI53" s="464" t="s">
        <v>364</v>
      </c>
      <c r="AJ53" s="944"/>
      <c r="AK53" s="945"/>
      <c r="AL53" s="945"/>
      <c r="AM53" s="945"/>
      <c r="AN53" s="945"/>
      <c r="AO53" s="945"/>
      <c r="AP53" s="464" t="s">
        <v>364</v>
      </c>
      <c r="AQ53" s="944"/>
      <c r="AR53" s="945"/>
      <c r="AS53" s="945"/>
      <c r="AT53" s="945"/>
      <c r="AU53" s="945"/>
      <c r="AV53" s="945"/>
      <c r="AW53" s="464" t="s">
        <v>364</v>
      </c>
      <c r="AX53" s="944"/>
      <c r="AY53" s="945"/>
      <c r="AZ53" s="945"/>
      <c r="BA53" s="945"/>
      <c r="BB53" s="945"/>
      <c r="BC53" s="945"/>
      <c r="BD53" s="464" t="s">
        <v>364</v>
      </c>
    </row>
    <row r="54" spans="2:56" ht="18" customHeight="1" x14ac:dyDescent="0.15">
      <c r="B54" s="459"/>
      <c r="C54" s="452" t="s">
        <v>365</v>
      </c>
      <c r="D54" s="453"/>
      <c r="E54" s="453"/>
      <c r="F54" s="453"/>
      <c r="G54" s="453"/>
      <c r="H54" s="453"/>
      <c r="I54" s="453"/>
      <c r="J54" s="453"/>
      <c r="K54" s="453"/>
      <c r="L54" s="453"/>
      <c r="M54" s="453"/>
      <c r="N54" s="453"/>
      <c r="O54" s="944"/>
      <c r="P54" s="945"/>
      <c r="Q54" s="945"/>
      <c r="R54" s="945"/>
      <c r="S54" s="945"/>
      <c r="T54" s="945"/>
      <c r="U54" s="946"/>
      <c r="V54" s="944"/>
      <c r="W54" s="945"/>
      <c r="X54" s="945"/>
      <c r="Y54" s="945"/>
      <c r="Z54" s="945"/>
      <c r="AA54" s="945"/>
      <c r="AB54" s="464" t="s">
        <v>364</v>
      </c>
      <c r="AC54" s="944"/>
      <c r="AD54" s="945"/>
      <c r="AE54" s="945"/>
      <c r="AF54" s="945"/>
      <c r="AG54" s="945"/>
      <c r="AH54" s="945"/>
      <c r="AI54" s="464" t="s">
        <v>364</v>
      </c>
      <c r="AJ54" s="944"/>
      <c r="AK54" s="945"/>
      <c r="AL54" s="945"/>
      <c r="AM54" s="945"/>
      <c r="AN54" s="945"/>
      <c r="AO54" s="945"/>
      <c r="AP54" s="464" t="s">
        <v>364</v>
      </c>
      <c r="AQ54" s="944"/>
      <c r="AR54" s="945"/>
      <c r="AS54" s="945"/>
      <c r="AT54" s="945"/>
      <c r="AU54" s="945"/>
      <c r="AV54" s="945"/>
      <c r="AW54" s="464" t="s">
        <v>364</v>
      </c>
      <c r="AX54" s="944"/>
      <c r="AY54" s="945"/>
      <c r="AZ54" s="945"/>
      <c r="BA54" s="945"/>
      <c r="BB54" s="945"/>
      <c r="BC54" s="945"/>
      <c r="BD54" s="464" t="s">
        <v>364</v>
      </c>
    </row>
    <row r="55" spans="2:56" ht="18" customHeight="1" x14ac:dyDescent="0.15">
      <c r="B55" s="459"/>
      <c r="C55" s="452" t="s">
        <v>365</v>
      </c>
      <c r="D55" s="453"/>
      <c r="E55" s="453"/>
      <c r="F55" s="453"/>
      <c r="G55" s="453"/>
      <c r="H55" s="453"/>
      <c r="I55" s="453"/>
      <c r="J55" s="453"/>
      <c r="K55" s="453"/>
      <c r="L55" s="453"/>
      <c r="M55" s="453"/>
      <c r="N55" s="453"/>
      <c r="O55" s="944"/>
      <c r="P55" s="945"/>
      <c r="Q55" s="945"/>
      <c r="R55" s="945"/>
      <c r="S55" s="945"/>
      <c r="T55" s="945"/>
      <c r="U55" s="946"/>
      <c r="V55" s="944"/>
      <c r="W55" s="945"/>
      <c r="X55" s="945"/>
      <c r="Y55" s="945"/>
      <c r="Z55" s="945"/>
      <c r="AA55" s="945"/>
      <c r="AB55" s="464" t="s">
        <v>364</v>
      </c>
      <c r="AC55" s="944"/>
      <c r="AD55" s="945"/>
      <c r="AE55" s="945"/>
      <c r="AF55" s="945"/>
      <c r="AG55" s="945"/>
      <c r="AH55" s="945"/>
      <c r="AI55" s="464" t="s">
        <v>364</v>
      </c>
      <c r="AJ55" s="944"/>
      <c r="AK55" s="945"/>
      <c r="AL55" s="945"/>
      <c r="AM55" s="945"/>
      <c r="AN55" s="945"/>
      <c r="AO55" s="945"/>
      <c r="AP55" s="464" t="s">
        <v>364</v>
      </c>
      <c r="AQ55" s="944"/>
      <c r="AR55" s="945"/>
      <c r="AS55" s="945"/>
      <c r="AT55" s="945"/>
      <c r="AU55" s="945"/>
      <c r="AV55" s="945"/>
      <c r="AW55" s="464" t="s">
        <v>364</v>
      </c>
      <c r="AX55" s="944"/>
      <c r="AY55" s="945"/>
      <c r="AZ55" s="945"/>
      <c r="BA55" s="945"/>
      <c r="BB55" s="945"/>
      <c r="BC55" s="945"/>
      <c r="BD55" s="464" t="s">
        <v>364</v>
      </c>
    </row>
    <row r="56" spans="2:56" ht="18" customHeight="1" x14ac:dyDescent="0.15">
      <c r="B56" s="459"/>
      <c r="C56" s="450" t="s">
        <v>381</v>
      </c>
      <c r="D56" s="453"/>
      <c r="E56" s="453"/>
      <c r="F56" s="453"/>
      <c r="G56" s="453"/>
      <c r="H56" s="453"/>
      <c r="I56" s="453"/>
      <c r="J56" s="453"/>
      <c r="K56" s="453"/>
      <c r="L56" s="453"/>
      <c r="M56" s="453"/>
      <c r="N56" s="453"/>
      <c r="O56" s="944"/>
      <c r="P56" s="945"/>
      <c r="Q56" s="945"/>
      <c r="R56" s="945"/>
      <c r="S56" s="945"/>
      <c r="T56" s="945"/>
      <c r="U56" s="946"/>
      <c r="V56" s="944"/>
      <c r="W56" s="945"/>
      <c r="X56" s="945"/>
      <c r="Y56" s="945"/>
      <c r="Z56" s="945"/>
      <c r="AA56" s="945"/>
      <c r="AB56" s="464" t="s">
        <v>364</v>
      </c>
      <c r="AC56" s="944"/>
      <c r="AD56" s="945"/>
      <c r="AE56" s="945"/>
      <c r="AF56" s="945"/>
      <c r="AG56" s="945"/>
      <c r="AH56" s="945"/>
      <c r="AI56" s="464" t="s">
        <v>364</v>
      </c>
      <c r="AJ56" s="944"/>
      <c r="AK56" s="945"/>
      <c r="AL56" s="945"/>
      <c r="AM56" s="945"/>
      <c r="AN56" s="945"/>
      <c r="AO56" s="945"/>
      <c r="AP56" s="464" t="s">
        <v>364</v>
      </c>
      <c r="AQ56" s="944"/>
      <c r="AR56" s="945"/>
      <c r="AS56" s="945"/>
      <c r="AT56" s="945"/>
      <c r="AU56" s="945"/>
      <c r="AV56" s="945"/>
      <c r="AW56" s="464" t="s">
        <v>364</v>
      </c>
      <c r="AX56" s="944"/>
      <c r="AY56" s="945"/>
      <c r="AZ56" s="945"/>
      <c r="BA56" s="945"/>
      <c r="BB56" s="945"/>
      <c r="BC56" s="945"/>
      <c r="BD56" s="464" t="s">
        <v>364</v>
      </c>
    </row>
    <row r="57" spans="2:56" ht="18" customHeight="1" x14ac:dyDescent="0.15">
      <c r="B57" s="460"/>
      <c r="C57" s="450" t="s">
        <v>382</v>
      </c>
      <c r="D57" s="252"/>
      <c r="E57" s="252"/>
      <c r="F57" s="252"/>
      <c r="G57" s="252"/>
      <c r="H57" s="252"/>
      <c r="I57" s="252"/>
      <c r="J57" s="252"/>
      <c r="K57" s="252"/>
      <c r="L57" s="252"/>
      <c r="M57" s="252"/>
      <c r="N57" s="252"/>
      <c r="O57" s="944"/>
      <c r="P57" s="945"/>
      <c r="Q57" s="945"/>
      <c r="R57" s="945"/>
      <c r="S57" s="945"/>
      <c r="T57" s="945"/>
      <c r="U57" s="946"/>
      <c r="V57" s="944"/>
      <c r="W57" s="945"/>
      <c r="X57" s="945"/>
      <c r="Y57" s="945"/>
      <c r="Z57" s="945"/>
      <c r="AA57" s="945"/>
      <c r="AB57" s="464" t="s">
        <v>364</v>
      </c>
      <c r="AC57" s="944"/>
      <c r="AD57" s="945"/>
      <c r="AE57" s="945"/>
      <c r="AF57" s="945"/>
      <c r="AG57" s="945"/>
      <c r="AH57" s="945"/>
      <c r="AI57" s="464" t="s">
        <v>364</v>
      </c>
      <c r="AJ57" s="944"/>
      <c r="AK57" s="945"/>
      <c r="AL57" s="945"/>
      <c r="AM57" s="945"/>
      <c r="AN57" s="945"/>
      <c r="AO57" s="945"/>
      <c r="AP57" s="464" t="s">
        <v>364</v>
      </c>
      <c r="AQ57" s="944"/>
      <c r="AR57" s="945"/>
      <c r="AS57" s="945"/>
      <c r="AT57" s="945"/>
      <c r="AU57" s="945"/>
      <c r="AV57" s="945"/>
      <c r="AW57" s="464" t="s">
        <v>364</v>
      </c>
      <c r="AX57" s="944"/>
      <c r="AY57" s="945"/>
      <c r="AZ57" s="945"/>
      <c r="BA57" s="945"/>
      <c r="BB57" s="945"/>
      <c r="BC57" s="945"/>
      <c r="BD57" s="464" t="s">
        <v>364</v>
      </c>
    </row>
    <row r="58" spans="2:56" x14ac:dyDescent="0.15">
      <c r="B58" s="200" t="s">
        <v>370</v>
      </c>
    </row>
    <row r="59" spans="2:56" ht="12" customHeight="1" x14ac:dyDescent="0.15">
      <c r="B59" s="220" t="s">
        <v>383</v>
      </c>
    </row>
    <row r="60" spans="2:56" ht="12" customHeight="1" x14ac:dyDescent="0.15"/>
    <row r="61" spans="2:56" ht="24.75" customHeight="1" x14ac:dyDescent="0.15">
      <c r="B61" s="171" t="s">
        <v>384</v>
      </c>
    </row>
    <row r="62" spans="2:56" ht="31.5" customHeight="1" x14ac:dyDescent="0.15">
      <c r="B62" s="1056"/>
      <c r="C62" s="1030"/>
      <c r="D62" s="1030"/>
      <c r="E62" s="1030"/>
      <c r="F62" s="1030"/>
      <c r="G62" s="1030"/>
      <c r="H62" s="1030"/>
      <c r="I62" s="1030"/>
      <c r="J62" s="1030"/>
      <c r="K62" s="1030"/>
      <c r="L62" s="1030"/>
      <c r="M62" s="1030"/>
      <c r="N62" s="1030"/>
      <c r="O62" s="944" t="s">
        <v>385</v>
      </c>
      <c r="P62" s="945"/>
      <c r="Q62" s="945"/>
      <c r="R62" s="945"/>
      <c r="S62" s="945"/>
      <c r="T62" s="945"/>
      <c r="U62" s="946"/>
      <c r="V62" s="1083" t="s">
        <v>357</v>
      </c>
      <c r="W62" s="1084"/>
      <c r="X62" s="1084"/>
      <c r="Y62" s="1084"/>
      <c r="Z62" s="1084"/>
      <c r="AA62" s="1084"/>
      <c r="AB62" s="1085"/>
      <c r="AC62" s="1083" t="s">
        <v>379</v>
      </c>
      <c r="AD62" s="1084"/>
      <c r="AE62" s="1084"/>
      <c r="AF62" s="1084"/>
      <c r="AG62" s="1084"/>
      <c r="AH62" s="1084"/>
      <c r="AI62" s="1085"/>
      <c r="AJ62" s="1083" t="s">
        <v>379</v>
      </c>
      <c r="AK62" s="1084"/>
      <c r="AL62" s="1084"/>
      <c r="AM62" s="1084"/>
      <c r="AN62" s="1084"/>
      <c r="AO62" s="1084"/>
      <c r="AP62" s="1085"/>
      <c r="AQ62" s="1083" t="s">
        <v>379</v>
      </c>
      <c r="AR62" s="1084"/>
      <c r="AS62" s="1084"/>
      <c r="AT62" s="1084"/>
      <c r="AU62" s="1084"/>
      <c r="AV62" s="1084"/>
      <c r="AW62" s="1085"/>
      <c r="AX62" s="1083" t="s">
        <v>379</v>
      </c>
      <c r="AY62" s="1084"/>
      <c r="AZ62" s="1084"/>
      <c r="BA62" s="1084"/>
      <c r="BB62" s="1084"/>
      <c r="BC62" s="1084"/>
      <c r="BD62" s="1085"/>
    </row>
    <row r="63" spans="2:56" ht="18" customHeight="1" x14ac:dyDescent="0.15">
      <c r="B63" s="452" t="s">
        <v>380</v>
      </c>
      <c r="C63" s="453"/>
      <c r="D63" s="453"/>
      <c r="E63" s="453"/>
      <c r="F63" s="453"/>
      <c r="G63" s="453"/>
      <c r="H63" s="453"/>
      <c r="I63" s="453"/>
      <c r="J63" s="453"/>
      <c r="K63" s="453"/>
      <c r="L63" s="453"/>
      <c r="M63" s="252"/>
      <c r="N63" s="253"/>
      <c r="O63" s="944"/>
      <c r="P63" s="945"/>
      <c r="Q63" s="945"/>
      <c r="R63" s="945"/>
      <c r="S63" s="945"/>
      <c r="T63" s="945"/>
      <c r="U63" s="946"/>
      <c r="V63" s="944"/>
      <c r="W63" s="945"/>
      <c r="X63" s="945"/>
      <c r="Y63" s="945"/>
      <c r="Z63" s="945"/>
      <c r="AA63" s="945"/>
      <c r="AB63" s="464" t="s">
        <v>386</v>
      </c>
      <c r="AC63" s="944"/>
      <c r="AD63" s="945"/>
      <c r="AE63" s="945"/>
      <c r="AF63" s="945"/>
      <c r="AG63" s="945"/>
      <c r="AH63" s="945"/>
      <c r="AI63" s="464" t="s">
        <v>386</v>
      </c>
      <c r="AJ63" s="944"/>
      <c r="AK63" s="945"/>
      <c r="AL63" s="945"/>
      <c r="AM63" s="945"/>
      <c r="AN63" s="945"/>
      <c r="AO63" s="945"/>
      <c r="AP63" s="464" t="s">
        <v>386</v>
      </c>
      <c r="AQ63" s="944"/>
      <c r="AR63" s="945"/>
      <c r="AS63" s="945"/>
      <c r="AT63" s="945"/>
      <c r="AU63" s="945"/>
      <c r="AV63" s="945"/>
      <c r="AW63" s="464" t="s">
        <v>386</v>
      </c>
      <c r="AX63" s="944"/>
      <c r="AY63" s="945"/>
      <c r="AZ63" s="945"/>
      <c r="BA63" s="945"/>
      <c r="BB63" s="945"/>
      <c r="BC63" s="945"/>
      <c r="BD63" s="464" t="s">
        <v>386</v>
      </c>
    </row>
    <row r="64" spans="2:56" ht="18" customHeight="1" x14ac:dyDescent="0.15">
      <c r="B64" s="459"/>
      <c r="C64" s="452" t="s">
        <v>365</v>
      </c>
      <c r="D64" s="453"/>
      <c r="E64" s="453"/>
      <c r="F64" s="453"/>
      <c r="G64" s="453"/>
      <c r="H64" s="453"/>
      <c r="I64" s="453"/>
      <c r="J64" s="453"/>
      <c r="K64" s="453"/>
      <c r="L64" s="453"/>
      <c r="M64" s="453"/>
      <c r="N64" s="453"/>
      <c r="O64" s="944"/>
      <c r="P64" s="945"/>
      <c r="Q64" s="945"/>
      <c r="R64" s="945"/>
      <c r="S64" s="945"/>
      <c r="T64" s="945"/>
      <c r="U64" s="946"/>
      <c r="V64" s="944"/>
      <c r="W64" s="945"/>
      <c r="X64" s="945"/>
      <c r="Y64" s="945"/>
      <c r="Z64" s="945"/>
      <c r="AA64" s="945"/>
      <c r="AB64" s="464" t="s">
        <v>386</v>
      </c>
      <c r="AC64" s="944"/>
      <c r="AD64" s="945"/>
      <c r="AE64" s="945"/>
      <c r="AF64" s="945"/>
      <c r="AG64" s="945"/>
      <c r="AH64" s="945"/>
      <c r="AI64" s="464" t="s">
        <v>386</v>
      </c>
      <c r="AJ64" s="944"/>
      <c r="AK64" s="945"/>
      <c r="AL64" s="945"/>
      <c r="AM64" s="945"/>
      <c r="AN64" s="945"/>
      <c r="AO64" s="945"/>
      <c r="AP64" s="464" t="s">
        <v>386</v>
      </c>
      <c r="AQ64" s="944"/>
      <c r="AR64" s="945"/>
      <c r="AS64" s="945"/>
      <c r="AT64" s="945"/>
      <c r="AU64" s="945"/>
      <c r="AV64" s="945"/>
      <c r="AW64" s="464" t="s">
        <v>386</v>
      </c>
      <c r="AX64" s="944"/>
      <c r="AY64" s="945"/>
      <c r="AZ64" s="945"/>
      <c r="BA64" s="945"/>
      <c r="BB64" s="945"/>
      <c r="BC64" s="945"/>
      <c r="BD64" s="464" t="s">
        <v>386</v>
      </c>
    </row>
    <row r="65" spans="2:57" ht="18" customHeight="1" x14ac:dyDescent="0.15">
      <c r="B65" s="459"/>
      <c r="C65" s="452" t="s">
        <v>365</v>
      </c>
      <c r="D65" s="453"/>
      <c r="E65" s="453"/>
      <c r="F65" s="453"/>
      <c r="G65" s="453"/>
      <c r="H65" s="453"/>
      <c r="I65" s="453"/>
      <c r="J65" s="453"/>
      <c r="K65" s="453"/>
      <c r="L65" s="453"/>
      <c r="M65" s="453"/>
      <c r="N65" s="453"/>
      <c r="O65" s="944"/>
      <c r="P65" s="945"/>
      <c r="Q65" s="945"/>
      <c r="R65" s="945"/>
      <c r="S65" s="945"/>
      <c r="T65" s="945"/>
      <c r="U65" s="946"/>
      <c r="V65" s="944"/>
      <c r="W65" s="945"/>
      <c r="X65" s="945"/>
      <c r="Y65" s="945"/>
      <c r="Z65" s="945"/>
      <c r="AA65" s="945"/>
      <c r="AB65" s="464" t="s">
        <v>386</v>
      </c>
      <c r="AC65" s="944"/>
      <c r="AD65" s="945"/>
      <c r="AE65" s="945"/>
      <c r="AF65" s="945"/>
      <c r="AG65" s="945"/>
      <c r="AH65" s="945"/>
      <c r="AI65" s="464" t="s">
        <v>386</v>
      </c>
      <c r="AJ65" s="944"/>
      <c r="AK65" s="945"/>
      <c r="AL65" s="945"/>
      <c r="AM65" s="945"/>
      <c r="AN65" s="945"/>
      <c r="AO65" s="945"/>
      <c r="AP65" s="464" t="s">
        <v>386</v>
      </c>
      <c r="AQ65" s="944"/>
      <c r="AR65" s="945"/>
      <c r="AS65" s="945"/>
      <c r="AT65" s="945"/>
      <c r="AU65" s="945"/>
      <c r="AV65" s="945"/>
      <c r="AW65" s="464" t="s">
        <v>386</v>
      </c>
      <c r="AX65" s="944"/>
      <c r="AY65" s="945"/>
      <c r="AZ65" s="945"/>
      <c r="BA65" s="945"/>
      <c r="BB65" s="945"/>
      <c r="BC65" s="945"/>
      <c r="BD65" s="464" t="s">
        <v>386</v>
      </c>
    </row>
    <row r="66" spans="2:57" ht="18" customHeight="1" x14ac:dyDescent="0.15">
      <c r="B66" s="459"/>
      <c r="C66" s="452" t="s">
        <v>365</v>
      </c>
      <c r="D66" s="453"/>
      <c r="E66" s="453"/>
      <c r="F66" s="453"/>
      <c r="G66" s="453"/>
      <c r="H66" s="453"/>
      <c r="I66" s="453"/>
      <c r="J66" s="453"/>
      <c r="K66" s="453"/>
      <c r="L66" s="453"/>
      <c r="M66" s="453"/>
      <c r="N66" s="453"/>
      <c r="O66" s="944"/>
      <c r="P66" s="945"/>
      <c r="Q66" s="945"/>
      <c r="R66" s="945"/>
      <c r="S66" s="945"/>
      <c r="T66" s="945"/>
      <c r="U66" s="946"/>
      <c r="V66" s="944"/>
      <c r="W66" s="945"/>
      <c r="X66" s="945"/>
      <c r="Y66" s="945"/>
      <c r="Z66" s="945"/>
      <c r="AA66" s="945"/>
      <c r="AB66" s="464" t="s">
        <v>386</v>
      </c>
      <c r="AC66" s="944"/>
      <c r="AD66" s="945"/>
      <c r="AE66" s="945"/>
      <c r="AF66" s="945"/>
      <c r="AG66" s="945"/>
      <c r="AH66" s="945"/>
      <c r="AI66" s="464" t="s">
        <v>386</v>
      </c>
      <c r="AJ66" s="944"/>
      <c r="AK66" s="945"/>
      <c r="AL66" s="945"/>
      <c r="AM66" s="945"/>
      <c r="AN66" s="945"/>
      <c r="AO66" s="945"/>
      <c r="AP66" s="464" t="s">
        <v>386</v>
      </c>
      <c r="AQ66" s="944"/>
      <c r="AR66" s="945"/>
      <c r="AS66" s="945"/>
      <c r="AT66" s="945"/>
      <c r="AU66" s="945"/>
      <c r="AV66" s="945"/>
      <c r="AW66" s="464" t="s">
        <v>386</v>
      </c>
      <c r="AX66" s="944"/>
      <c r="AY66" s="945"/>
      <c r="AZ66" s="945"/>
      <c r="BA66" s="945"/>
      <c r="BB66" s="945"/>
      <c r="BC66" s="945"/>
      <c r="BD66" s="464" t="s">
        <v>386</v>
      </c>
    </row>
    <row r="67" spans="2:57" ht="18" customHeight="1" x14ac:dyDescent="0.15">
      <c r="B67" s="460"/>
      <c r="C67" s="450" t="s">
        <v>365</v>
      </c>
      <c r="D67" s="252"/>
      <c r="E67" s="252"/>
      <c r="F67" s="252"/>
      <c r="G67" s="252"/>
      <c r="H67" s="252"/>
      <c r="I67" s="252"/>
      <c r="J67" s="252"/>
      <c r="K67" s="252"/>
      <c r="L67" s="252"/>
      <c r="M67" s="252"/>
      <c r="N67" s="252"/>
      <c r="O67" s="944"/>
      <c r="P67" s="945"/>
      <c r="Q67" s="945"/>
      <c r="R67" s="945"/>
      <c r="S67" s="945"/>
      <c r="T67" s="945"/>
      <c r="U67" s="946"/>
      <c r="V67" s="944"/>
      <c r="W67" s="945"/>
      <c r="X67" s="945"/>
      <c r="Y67" s="945"/>
      <c r="Z67" s="945"/>
      <c r="AA67" s="945"/>
      <c r="AB67" s="464" t="s">
        <v>386</v>
      </c>
      <c r="AC67" s="944"/>
      <c r="AD67" s="945"/>
      <c r="AE67" s="945"/>
      <c r="AF67" s="945"/>
      <c r="AG67" s="945"/>
      <c r="AH67" s="945"/>
      <c r="AI67" s="464" t="s">
        <v>386</v>
      </c>
      <c r="AJ67" s="944"/>
      <c r="AK67" s="945"/>
      <c r="AL67" s="945"/>
      <c r="AM67" s="945"/>
      <c r="AN67" s="945"/>
      <c r="AO67" s="945"/>
      <c r="AP67" s="464" t="s">
        <v>386</v>
      </c>
      <c r="AQ67" s="944"/>
      <c r="AR67" s="945"/>
      <c r="AS67" s="945"/>
      <c r="AT67" s="945"/>
      <c r="AU67" s="945"/>
      <c r="AV67" s="945"/>
      <c r="AW67" s="464" t="s">
        <v>386</v>
      </c>
      <c r="AX67" s="944"/>
      <c r="AY67" s="945"/>
      <c r="AZ67" s="945"/>
      <c r="BA67" s="945"/>
      <c r="BB67" s="945"/>
      <c r="BC67" s="945"/>
      <c r="BD67" s="464" t="s">
        <v>386</v>
      </c>
    </row>
    <row r="68" spans="2:57" x14ac:dyDescent="0.15">
      <c r="B68" s="200" t="s">
        <v>370</v>
      </c>
    </row>
    <row r="69" spans="2:57" x14ac:dyDescent="0.15">
      <c r="B69" s="200" t="s">
        <v>387</v>
      </c>
    </row>
    <row r="70" spans="2:57" x14ac:dyDescent="0.15">
      <c r="B70" s="200"/>
    </row>
    <row r="71" spans="2:57" ht="12" customHeight="1" x14ac:dyDescent="0.15">
      <c r="B71" s="171" t="s">
        <v>388</v>
      </c>
    </row>
    <row r="72" spans="2:57" ht="17.25" customHeight="1" x14ac:dyDescent="0.15">
      <c r="B72" s="171"/>
    </row>
    <row r="73" spans="2:57" ht="17.25" customHeight="1" x14ac:dyDescent="0.15">
      <c r="B73" s="200"/>
      <c r="C73" s="465"/>
      <c r="D73" s="338" t="s">
        <v>389</v>
      </c>
      <c r="E73" s="465"/>
      <c r="F73" s="465"/>
      <c r="G73" s="465"/>
      <c r="H73" s="465"/>
      <c r="I73" s="465"/>
      <c r="J73" s="465"/>
      <c r="K73" s="465"/>
      <c r="L73" s="465"/>
      <c r="M73" s="465"/>
      <c r="N73" s="465"/>
      <c r="O73" s="465"/>
      <c r="P73" s="465"/>
      <c r="Q73" s="465"/>
      <c r="R73" s="465"/>
      <c r="S73" s="465"/>
      <c r="T73" s="465"/>
      <c r="U73" s="465"/>
      <c r="V73" s="465"/>
      <c r="W73" s="465"/>
      <c r="X73" s="465"/>
      <c r="Y73" s="465"/>
      <c r="Z73" s="465"/>
      <c r="AA73" s="465"/>
      <c r="AB73" s="465"/>
      <c r="AC73" s="465"/>
      <c r="AD73" s="465"/>
      <c r="AE73" s="465"/>
      <c r="AF73" s="465"/>
      <c r="AG73" s="465"/>
      <c r="AH73" s="465"/>
      <c r="AI73" s="465"/>
      <c r="AJ73" s="465"/>
      <c r="AK73" s="465"/>
      <c r="AL73" s="465"/>
      <c r="AM73" s="465"/>
      <c r="AN73" s="465"/>
      <c r="AO73" s="465"/>
      <c r="AP73" s="465"/>
      <c r="AQ73" s="465"/>
      <c r="AR73" s="465"/>
      <c r="AS73" s="465"/>
      <c r="AT73" s="465"/>
      <c r="AU73" s="465"/>
      <c r="AV73" s="465"/>
      <c r="AW73" s="465"/>
      <c r="AX73" s="465"/>
      <c r="AY73" s="465"/>
      <c r="AZ73" s="465"/>
      <c r="BA73" s="222"/>
      <c r="BB73" s="222"/>
      <c r="BC73" s="222"/>
      <c r="BD73" s="222"/>
      <c r="BE73" s="222"/>
    </row>
    <row r="74" spans="2:57" ht="17.25" customHeight="1" x14ac:dyDescent="0.15"/>
    <row r="75" spans="2:57" ht="17.25" customHeight="1" x14ac:dyDescent="0.15">
      <c r="B75" s="171" t="s">
        <v>390</v>
      </c>
      <c r="C75" s="171"/>
      <c r="D75" s="171"/>
      <c r="E75" s="171"/>
      <c r="F75" s="171"/>
      <c r="G75" s="171"/>
      <c r="H75" s="171"/>
      <c r="I75" s="171"/>
      <c r="J75" s="171"/>
      <c r="K75" s="171"/>
      <c r="L75" s="171"/>
      <c r="M75" s="171"/>
      <c r="N75" s="171"/>
      <c r="O75" s="171"/>
      <c r="P75" s="171"/>
      <c r="Q75" s="171"/>
      <c r="R75" s="171"/>
      <c r="S75" s="171"/>
      <c r="T75" s="171"/>
      <c r="U75" s="171"/>
      <c r="V75" s="171"/>
      <c r="W75" s="171"/>
      <c r="X75" s="171"/>
      <c r="Y75" s="171"/>
      <c r="Z75" s="171"/>
      <c r="AA75" s="171"/>
      <c r="AB75" s="171"/>
      <c r="AC75" s="171"/>
      <c r="AD75" s="171"/>
      <c r="AE75" s="171"/>
      <c r="AF75" s="171"/>
      <c r="AG75" s="171"/>
      <c r="AH75" s="171"/>
      <c r="AI75" s="171"/>
      <c r="AJ75" s="171"/>
      <c r="AK75" s="171"/>
      <c r="AL75" s="171"/>
      <c r="AM75" s="171"/>
      <c r="AN75" s="171"/>
      <c r="AO75" s="171"/>
      <c r="AP75" s="171"/>
      <c r="AQ75" s="171"/>
      <c r="AR75" s="171"/>
      <c r="AS75" s="171"/>
      <c r="AT75" s="171"/>
      <c r="AU75" s="171"/>
      <c r="AV75" s="171"/>
      <c r="AW75" s="171"/>
      <c r="AX75" s="171"/>
      <c r="AY75" s="171"/>
      <c r="AZ75" s="171"/>
      <c r="BA75" s="171"/>
      <c r="BB75" s="171"/>
      <c r="BC75" s="171"/>
      <c r="BD75" s="171"/>
      <c r="BE75" s="171"/>
    </row>
    <row r="76" spans="2:57" ht="17.25" customHeight="1" x14ac:dyDescent="0.15">
      <c r="B76" s="1061" t="s">
        <v>391</v>
      </c>
      <c r="C76" s="1061"/>
      <c r="D76" s="1061"/>
      <c r="E76" s="1061"/>
      <c r="F76" s="1061"/>
      <c r="G76" s="1061"/>
      <c r="H76" s="1061" t="s">
        <v>392</v>
      </c>
      <c r="I76" s="1061"/>
      <c r="J76" s="1061"/>
      <c r="K76" s="1061"/>
      <c r="L76" s="1061"/>
      <c r="M76" s="1102" t="s">
        <v>393</v>
      </c>
      <c r="N76" s="1061"/>
      <c r="O76" s="1061"/>
      <c r="P76" s="1061"/>
      <c r="Q76" s="1061"/>
      <c r="R76" s="1105" t="s">
        <v>394</v>
      </c>
      <c r="S76" s="1106"/>
      <c r="T76" s="1106"/>
      <c r="U76" s="1106"/>
      <c r="V76" s="1106"/>
      <c r="W76" s="1106"/>
      <c r="X76" s="1106"/>
      <c r="Y76" s="1106"/>
      <c r="Z76" s="1106"/>
      <c r="AA76" s="1106"/>
      <c r="AB76" s="1106"/>
      <c r="AC76" s="1106"/>
      <c r="AD76" s="1106"/>
      <c r="AE76" s="1106"/>
      <c r="AF76" s="1106"/>
      <c r="AG76" s="1106"/>
      <c r="AH76" s="1106"/>
      <c r="AI76" s="1106"/>
      <c r="AJ76" s="1106"/>
      <c r="AK76" s="1106"/>
      <c r="AL76" s="1106"/>
      <c r="AM76" s="1106"/>
      <c r="AN76" s="1106"/>
      <c r="AO76" s="1106"/>
      <c r="AP76" s="1106"/>
      <c r="AQ76" s="1106"/>
      <c r="AR76" s="1106"/>
      <c r="AS76" s="1106"/>
      <c r="AT76" s="1107"/>
      <c r="AU76" s="1061" t="s">
        <v>395</v>
      </c>
      <c r="AV76" s="1061"/>
      <c r="AW76" s="1061"/>
      <c r="AX76" s="1061"/>
      <c r="AY76" s="1061"/>
      <c r="AZ76" s="1061"/>
      <c r="BA76" s="1061" t="s">
        <v>172</v>
      </c>
      <c r="BB76" s="1061"/>
      <c r="BC76" s="1061"/>
      <c r="BD76" s="1061"/>
      <c r="BE76" s="1061"/>
    </row>
    <row r="77" spans="2:57" x14ac:dyDescent="0.15">
      <c r="B77" s="1061"/>
      <c r="C77" s="1061"/>
      <c r="D77" s="1061"/>
      <c r="E77" s="1061"/>
      <c r="F77" s="1061"/>
      <c r="G77" s="1061"/>
      <c r="H77" s="1061"/>
      <c r="I77" s="1061"/>
      <c r="J77" s="1061"/>
      <c r="K77" s="1061"/>
      <c r="L77" s="1061"/>
      <c r="M77" s="1061"/>
      <c r="N77" s="1061"/>
      <c r="O77" s="1061"/>
      <c r="P77" s="1061"/>
      <c r="Q77" s="1061"/>
      <c r="R77" s="1108"/>
      <c r="S77" s="1109"/>
      <c r="T77" s="1109"/>
      <c r="U77" s="1109"/>
      <c r="V77" s="1109"/>
      <c r="W77" s="1109"/>
      <c r="X77" s="1109"/>
      <c r="Y77" s="1109"/>
      <c r="Z77" s="1109"/>
      <c r="AA77" s="1109"/>
      <c r="AB77" s="1109"/>
      <c r="AC77" s="1109"/>
      <c r="AD77" s="1109"/>
      <c r="AE77" s="1109"/>
      <c r="AF77" s="1109"/>
      <c r="AG77" s="1109"/>
      <c r="AH77" s="1109"/>
      <c r="AI77" s="1109"/>
      <c r="AJ77" s="1109"/>
      <c r="AK77" s="1109"/>
      <c r="AL77" s="1109"/>
      <c r="AM77" s="1109"/>
      <c r="AN77" s="1109"/>
      <c r="AO77" s="1109"/>
      <c r="AP77" s="1109"/>
      <c r="AQ77" s="1109"/>
      <c r="AR77" s="1109"/>
      <c r="AS77" s="1109"/>
      <c r="AT77" s="1110"/>
      <c r="AU77" s="1061"/>
      <c r="AV77" s="1061"/>
      <c r="AW77" s="1061"/>
      <c r="AX77" s="1061"/>
      <c r="AY77" s="1061"/>
      <c r="AZ77" s="1061"/>
      <c r="BA77" s="1061"/>
      <c r="BB77" s="1061"/>
      <c r="BC77" s="1061"/>
      <c r="BD77" s="1061"/>
      <c r="BE77" s="1061"/>
    </row>
    <row r="78" spans="2:57" x14ac:dyDescent="0.15">
      <c r="B78" s="1111"/>
      <c r="C78" s="1111"/>
      <c r="D78" s="1111"/>
      <c r="E78" s="1111"/>
      <c r="F78" s="1111"/>
      <c r="G78" s="1111"/>
      <c r="H78" s="1112"/>
      <c r="I78" s="1112"/>
      <c r="J78" s="1112"/>
      <c r="K78" s="1112"/>
      <c r="L78" s="1112"/>
      <c r="M78" s="1112"/>
      <c r="N78" s="1112"/>
      <c r="O78" s="1112"/>
      <c r="P78" s="1112"/>
      <c r="Q78" s="1112"/>
      <c r="R78" s="1111"/>
      <c r="S78" s="1111"/>
      <c r="T78" s="1111"/>
      <c r="U78" s="1111"/>
      <c r="V78" s="1111"/>
      <c r="W78" s="1111"/>
      <c r="X78" s="1111"/>
      <c r="Y78" s="1111"/>
      <c r="Z78" s="1111"/>
      <c r="AA78" s="1111"/>
      <c r="AB78" s="1111"/>
      <c r="AC78" s="1111"/>
      <c r="AD78" s="1111"/>
      <c r="AE78" s="1111"/>
      <c r="AF78" s="1111"/>
      <c r="AG78" s="1111"/>
      <c r="AH78" s="1111"/>
      <c r="AI78" s="1111"/>
      <c r="AJ78" s="1111"/>
      <c r="AK78" s="1111"/>
      <c r="AL78" s="1111"/>
      <c r="AM78" s="1111"/>
      <c r="AN78" s="1111"/>
      <c r="AO78" s="1111"/>
      <c r="AP78" s="1111"/>
      <c r="AQ78" s="1111"/>
      <c r="AR78" s="1111"/>
      <c r="AS78" s="1111"/>
      <c r="AT78" s="1111"/>
      <c r="AU78" s="1061"/>
      <c r="AV78" s="1061"/>
      <c r="AW78" s="1061"/>
      <c r="AX78" s="1061"/>
      <c r="AY78" s="1061"/>
      <c r="AZ78" s="1061"/>
      <c r="BA78" s="1062"/>
      <c r="BB78" s="1062"/>
      <c r="BC78" s="1062"/>
      <c r="BD78" s="1062"/>
      <c r="BE78" s="1062"/>
    </row>
    <row r="79" spans="2:57" ht="12" customHeight="1" x14ac:dyDescent="0.15">
      <c r="B79" s="1101"/>
      <c r="C79" s="1101"/>
      <c r="D79" s="1101"/>
      <c r="E79" s="1101"/>
      <c r="F79" s="1101"/>
      <c r="G79" s="1101"/>
      <c r="H79" s="1061"/>
      <c r="I79" s="1061"/>
      <c r="J79" s="1061"/>
      <c r="K79" s="1061"/>
      <c r="L79" s="1061"/>
      <c r="M79" s="1061"/>
      <c r="N79" s="1061"/>
      <c r="O79" s="1061"/>
      <c r="P79" s="1061"/>
      <c r="Q79" s="1061"/>
      <c r="R79" s="1101"/>
      <c r="S79" s="1101"/>
      <c r="T79" s="1101"/>
      <c r="U79" s="1101"/>
      <c r="V79" s="1101"/>
      <c r="W79" s="1101"/>
      <c r="X79" s="1101"/>
      <c r="Y79" s="1101"/>
      <c r="Z79" s="1101"/>
      <c r="AA79" s="1101"/>
      <c r="AB79" s="1101"/>
      <c r="AC79" s="1101"/>
      <c r="AD79" s="1101"/>
      <c r="AE79" s="1101"/>
      <c r="AF79" s="1101"/>
      <c r="AG79" s="1101"/>
      <c r="AH79" s="1101"/>
      <c r="AI79" s="1101"/>
      <c r="AJ79" s="1101"/>
      <c r="AK79" s="1101"/>
      <c r="AL79" s="1101"/>
      <c r="AM79" s="1101"/>
      <c r="AN79" s="1101"/>
      <c r="AO79" s="1101"/>
      <c r="AP79" s="1101"/>
      <c r="AQ79" s="1101"/>
      <c r="AR79" s="1101"/>
      <c r="AS79" s="1101"/>
      <c r="AT79" s="1101"/>
      <c r="AU79" s="1061"/>
      <c r="AV79" s="1061"/>
      <c r="AW79" s="1061"/>
      <c r="AX79" s="1061"/>
      <c r="AY79" s="1061"/>
      <c r="AZ79" s="1061"/>
      <c r="BA79" s="1062"/>
      <c r="BB79" s="1062"/>
      <c r="BC79" s="1062"/>
      <c r="BD79" s="1062"/>
      <c r="BE79" s="1062"/>
    </row>
    <row r="80" spans="2:57" ht="12" customHeight="1" x14ac:dyDescent="0.15">
      <c r="B80" s="1102" t="s">
        <v>173</v>
      </c>
      <c r="C80" s="1102"/>
      <c r="D80" s="1102"/>
      <c r="E80" s="1102"/>
      <c r="F80" s="1102"/>
      <c r="G80" s="1102"/>
      <c r="H80" s="1103"/>
      <c r="I80" s="1103"/>
      <c r="J80" s="1103"/>
      <c r="K80" s="1103"/>
      <c r="L80" s="1103"/>
      <c r="M80" s="1061"/>
      <c r="N80" s="1061"/>
      <c r="O80" s="1061"/>
      <c r="P80" s="1061"/>
      <c r="Q80" s="1061"/>
      <c r="R80" s="1104"/>
      <c r="S80" s="1104"/>
      <c r="T80" s="1104"/>
      <c r="U80" s="1104"/>
      <c r="V80" s="1104"/>
      <c r="W80" s="1104"/>
      <c r="X80" s="1104"/>
      <c r="Y80" s="1104"/>
      <c r="Z80" s="1104"/>
      <c r="AA80" s="1104"/>
      <c r="AB80" s="1104"/>
      <c r="AC80" s="1104"/>
      <c r="AD80" s="1104"/>
      <c r="AE80" s="1104"/>
      <c r="AF80" s="1104"/>
      <c r="AG80" s="1104"/>
      <c r="AH80" s="1104"/>
      <c r="AI80" s="1104"/>
      <c r="AJ80" s="1104"/>
      <c r="AK80" s="1104"/>
      <c r="AL80" s="1104"/>
      <c r="AM80" s="1104"/>
      <c r="AN80" s="1104"/>
      <c r="AO80" s="1104"/>
      <c r="AP80" s="1104"/>
      <c r="AQ80" s="1104"/>
      <c r="AR80" s="1104"/>
      <c r="AS80" s="1104"/>
      <c r="AT80" s="1104"/>
      <c r="AU80" s="1061"/>
      <c r="AV80" s="1061"/>
      <c r="AW80" s="1061"/>
      <c r="AX80" s="1061"/>
      <c r="AY80" s="1061"/>
      <c r="AZ80" s="1061"/>
      <c r="BA80" s="1062"/>
      <c r="BB80" s="1062"/>
      <c r="BC80" s="1062"/>
      <c r="BD80" s="1062"/>
      <c r="BE80" s="1062"/>
    </row>
    <row r="81" spans="1:74" ht="15.75" customHeight="1" x14ac:dyDescent="0.15">
      <c r="B81" s="199" t="s">
        <v>396</v>
      </c>
      <c r="C81" s="199"/>
      <c r="D81" s="199"/>
      <c r="E81" s="199"/>
      <c r="F81" s="199"/>
      <c r="G81" s="199"/>
      <c r="H81" s="199"/>
      <c r="I81" s="199"/>
      <c r="J81" s="199"/>
      <c r="K81" s="199"/>
      <c r="L81" s="199"/>
      <c r="M81" s="199"/>
      <c r="N81" s="199"/>
      <c r="O81" s="199"/>
      <c r="P81" s="199"/>
      <c r="Q81" s="199"/>
      <c r="R81" s="199"/>
      <c r="S81" s="199"/>
      <c r="T81" s="199"/>
      <c r="U81" s="199"/>
      <c r="V81" s="199"/>
      <c r="W81" s="199"/>
      <c r="X81" s="199"/>
      <c r="Y81" s="199"/>
      <c r="Z81" s="199"/>
      <c r="AA81" s="199"/>
      <c r="AB81" s="199"/>
      <c r="AC81" s="199"/>
      <c r="AD81" s="199"/>
      <c r="AE81" s="199"/>
      <c r="AF81" s="199"/>
      <c r="AG81" s="199"/>
      <c r="AH81" s="199"/>
      <c r="AI81" s="199"/>
      <c r="AJ81" s="199"/>
      <c r="AK81" s="199"/>
      <c r="AL81" s="199"/>
      <c r="AM81" s="199"/>
      <c r="AN81" s="199"/>
      <c r="AO81" s="199"/>
      <c r="AP81" s="199"/>
      <c r="AQ81" s="199"/>
      <c r="AR81" s="199"/>
      <c r="AS81" s="199"/>
      <c r="AT81" s="199"/>
      <c r="AU81" s="199"/>
      <c r="AV81" s="199"/>
      <c r="AW81" s="199"/>
      <c r="AX81" s="199"/>
      <c r="AY81" s="199"/>
      <c r="AZ81" s="199"/>
      <c r="BA81" s="199"/>
      <c r="BB81" s="199"/>
      <c r="BC81" s="199"/>
      <c r="BD81" s="199"/>
      <c r="BE81" s="199"/>
    </row>
    <row r="82" spans="1:74" ht="15.75" customHeight="1" x14ac:dyDescent="0.15">
      <c r="B82" s="200" t="s">
        <v>397</v>
      </c>
      <c r="C82" s="200"/>
      <c r="D82" s="199"/>
      <c r="E82" s="199"/>
      <c r="F82" s="199"/>
      <c r="G82" s="199"/>
      <c r="H82" s="199"/>
      <c r="I82" s="199"/>
      <c r="J82" s="199"/>
      <c r="K82" s="199"/>
      <c r="L82" s="199"/>
      <c r="M82" s="199"/>
      <c r="N82" s="199"/>
      <c r="O82" s="199"/>
      <c r="P82" s="199"/>
      <c r="Q82" s="199"/>
      <c r="R82" s="199"/>
      <c r="S82" s="199"/>
      <c r="T82" s="199"/>
      <c r="U82" s="199"/>
      <c r="V82" s="199"/>
      <c r="W82" s="199"/>
      <c r="X82" s="199"/>
      <c r="Y82" s="199"/>
      <c r="Z82" s="199"/>
      <c r="AA82" s="199"/>
      <c r="AB82" s="199"/>
      <c r="AC82" s="199"/>
      <c r="AD82" s="199"/>
      <c r="AE82" s="199"/>
      <c r="AF82" s="199"/>
      <c r="AG82" s="199"/>
      <c r="AH82" s="199"/>
      <c r="AI82" s="199"/>
      <c r="AJ82" s="199"/>
      <c r="AK82" s="199"/>
      <c r="AL82" s="199"/>
      <c r="AM82" s="199"/>
      <c r="AN82" s="199"/>
      <c r="AO82" s="199"/>
      <c r="AP82" s="199"/>
      <c r="AQ82" s="199"/>
      <c r="AR82" s="199"/>
      <c r="AS82" s="199"/>
      <c r="AT82" s="199"/>
      <c r="AU82" s="199"/>
      <c r="AV82" s="199"/>
      <c r="AW82" s="199"/>
      <c r="AX82" s="199"/>
      <c r="AY82" s="199"/>
      <c r="AZ82" s="199"/>
      <c r="BA82" s="199"/>
      <c r="BB82" s="199"/>
      <c r="BC82" s="199"/>
      <c r="BD82" s="199"/>
      <c r="BE82" s="199"/>
    </row>
    <row r="83" spans="1:74" ht="17.25" customHeight="1" x14ac:dyDescent="0.15">
      <c r="A83" s="246"/>
      <c r="B83" s="247"/>
      <c r="C83" s="248"/>
      <c r="D83" s="248"/>
      <c r="E83" s="248"/>
      <c r="F83" s="248"/>
      <c r="G83" s="248"/>
      <c r="H83" s="248"/>
      <c r="I83" s="248"/>
      <c r="J83" s="248"/>
      <c r="K83" s="248"/>
      <c r="L83" s="248"/>
      <c r="M83" s="248"/>
      <c r="N83" s="248"/>
      <c r="O83" s="248"/>
      <c r="P83" s="248"/>
      <c r="Q83" s="248"/>
      <c r="R83" s="248"/>
      <c r="S83" s="248"/>
      <c r="T83" s="248"/>
      <c r="U83" s="248"/>
      <c r="V83" s="248"/>
      <c r="W83" s="248"/>
      <c r="X83" s="248"/>
      <c r="Y83" s="248"/>
      <c r="Z83" s="248"/>
      <c r="AA83" s="248"/>
      <c r="AB83" s="248"/>
      <c r="AC83" s="248"/>
      <c r="AD83" s="248"/>
      <c r="AE83" s="248"/>
      <c r="AF83" s="248"/>
      <c r="AG83" s="248"/>
      <c r="AH83" s="248"/>
      <c r="AI83" s="248"/>
      <c r="AJ83" s="248"/>
      <c r="AK83" s="248"/>
      <c r="AL83" s="248"/>
      <c r="AM83" s="248"/>
      <c r="AN83" s="248"/>
      <c r="AO83" s="248"/>
      <c r="AP83" s="248"/>
      <c r="AQ83" s="248"/>
      <c r="AR83" s="248"/>
      <c r="AS83" s="248"/>
      <c r="AT83" s="248"/>
      <c r="AU83" s="248"/>
      <c r="AV83" s="248"/>
      <c r="AW83" s="248"/>
      <c r="AX83" s="248"/>
      <c r="AY83" s="248"/>
      <c r="AZ83" s="248"/>
      <c r="BA83" s="248"/>
      <c r="BB83" s="248"/>
      <c r="BC83" s="248"/>
      <c r="BD83" s="248"/>
      <c r="BE83" s="248"/>
      <c r="BF83" s="246"/>
      <c r="BG83" s="175"/>
      <c r="BH83" s="175"/>
      <c r="BI83" s="175"/>
      <c r="BJ83" s="175"/>
      <c r="BK83" s="175"/>
      <c r="BL83" s="175"/>
      <c r="BM83" s="175"/>
      <c r="BN83" s="175"/>
      <c r="BO83" s="175"/>
      <c r="BP83" s="175"/>
      <c r="BQ83" s="175"/>
      <c r="BR83" s="175"/>
      <c r="BS83" s="175"/>
      <c r="BT83" s="175"/>
      <c r="BU83" s="175"/>
      <c r="BV83" s="175"/>
    </row>
    <row r="84" spans="1:74" ht="18" customHeight="1" x14ac:dyDescent="0.15">
      <c r="B84" s="171" t="s">
        <v>1150</v>
      </c>
      <c r="C84" s="207"/>
      <c r="D84" s="206"/>
      <c r="E84" s="175"/>
      <c r="F84" s="175"/>
      <c r="G84" s="175"/>
      <c r="H84" s="175"/>
      <c r="I84" s="175"/>
      <c r="J84" s="175"/>
      <c r="K84" s="175"/>
      <c r="L84" s="175"/>
      <c r="M84" s="175"/>
      <c r="N84" s="175"/>
      <c r="O84" s="201"/>
      <c r="P84" s="215"/>
      <c r="Q84" s="215"/>
      <c r="R84" s="215"/>
      <c r="S84" s="215"/>
      <c r="T84" s="215"/>
      <c r="U84" s="215"/>
      <c r="V84" s="215"/>
      <c r="W84" s="215"/>
      <c r="X84" s="215"/>
      <c r="Y84" s="215"/>
      <c r="Z84" s="215"/>
      <c r="AA84" s="215"/>
      <c r="AB84" s="215"/>
      <c r="AC84" s="215"/>
      <c r="AD84" s="215"/>
      <c r="AE84" s="215"/>
      <c r="AF84" s="201"/>
      <c r="AG84" s="201"/>
      <c r="AH84" s="201"/>
      <c r="AI84" s="201"/>
      <c r="AJ84" s="201"/>
      <c r="AK84" s="201"/>
      <c r="AL84" s="201"/>
      <c r="AM84" s="201"/>
      <c r="AN84" s="201"/>
      <c r="AO84" s="201"/>
      <c r="AP84" s="201"/>
      <c r="AQ84" s="201"/>
      <c r="AR84" s="201"/>
      <c r="AS84" s="201"/>
      <c r="AT84" s="201"/>
      <c r="AU84" s="201"/>
      <c r="AV84" s="201"/>
      <c r="AW84" s="201"/>
      <c r="AX84" s="201"/>
      <c r="AY84" s="201"/>
      <c r="AZ84" s="201"/>
      <c r="BA84" s="201"/>
      <c r="BB84" s="201"/>
      <c r="BC84" s="215"/>
      <c r="BD84" s="215"/>
      <c r="BE84" s="215"/>
    </row>
    <row r="85" spans="1:74" ht="21" customHeight="1" x14ac:dyDescent="0.15">
      <c r="B85" s="466"/>
      <c r="C85" s="207"/>
      <c r="D85" s="206"/>
      <c r="E85" s="175"/>
      <c r="F85" s="175"/>
      <c r="G85" s="175"/>
      <c r="H85" s="175"/>
      <c r="I85" s="175"/>
      <c r="J85" s="175"/>
      <c r="K85" s="175"/>
      <c r="L85" s="175"/>
      <c r="M85" s="467"/>
      <c r="N85" s="468"/>
      <c r="O85" s="468"/>
      <c r="P85" s="468"/>
      <c r="Q85" s="468"/>
      <c r="R85" s="468"/>
      <c r="S85" s="468"/>
      <c r="T85" s="468"/>
      <c r="U85" s="468"/>
      <c r="V85" s="468"/>
      <c r="W85" s="468"/>
      <c r="X85" s="468"/>
      <c r="Y85" s="468"/>
      <c r="Z85" s="468"/>
      <c r="AA85" s="468"/>
      <c r="AB85" s="468"/>
      <c r="AC85" s="468"/>
      <c r="AD85" s="467"/>
      <c r="AE85" s="467"/>
      <c r="AF85" s="467"/>
      <c r="AG85" s="467"/>
      <c r="AH85" s="467"/>
      <c r="AI85" s="467"/>
      <c r="AJ85" s="467"/>
      <c r="AK85" s="467"/>
      <c r="AL85" s="467"/>
      <c r="AM85" s="467"/>
      <c r="AN85" s="467"/>
      <c r="AO85" s="467"/>
      <c r="AP85" s="467"/>
      <c r="AQ85" s="467"/>
      <c r="AR85" s="467"/>
      <c r="AS85" s="467"/>
      <c r="AT85" s="467"/>
      <c r="AU85" s="467"/>
      <c r="AV85" s="467"/>
      <c r="AW85" s="467"/>
      <c r="AX85" s="467"/>
      <c r="AY85" s="467"/>
      <c r="AZ85" s="467"/>
      <c r="BA85" s="468"/>
      <c r="BB85" s="468"/>
      <c r="BC85" s="468"/>
      <c r="BD85" s="468"/>
      <c r="BE85" s="468"/>
    </row>
    <row r="86" spans="1:74" ht="21" customHeight="1" x14ac:dyDescent="0.15">
      <c r="B86" s="216" t="s">
        <v>180</v>
      </c>
    </row>
    <row r="87" spans="1:74" ht="21" customHeight="1" x14ac:dyDescent="0.15">
      <c r="B87" s="980" t="s">
        <v>181</v>
      </c>
      <c r="C87" s="980"/>
      <c r="D87" s="980"/>
      <c r="E87" s="980"/>
      <c r="F87" s="980"/>
      <c r="G87" s="980"/>
      <c r="H87" s="980" t="s">
        <v>182</v>
      </c>
      <c r="I87" s="980"/>
      <c r="J87" s="980"/>
      <c r="K87" s="980"/>
      <c r="L87" s="980"/>
      <c r="M87" s="980"/>
      <c r="N87" s="980"/>
      <c r="O87" s="980"/>
      <c r="P87" s="980"/>
      <c r="Q87" s="980"/>
      <c r="R87" s="981" t="s">
        <v>183</v>
      </c>
      <c r="S87" s="981"/>
      <c r="T87" s="981"/>
      <c r="U87" s="981"/>
      <c r="V87" s="981"/>
      <c r="W87" s="981"/>
      <c r="X87" s="981"/>
      <c r="Y87" s="981"/>
      <c r="Z87" s="981"/>
      <c r="AA87" s="981"/>
    </row>
    <row r="88" spans="1:74" ht="21" customHeight="1" x14ac:dyDescent="0.15">
      <c r="B88" s="980"/>
      <c r="C88" s="980"/>
      <c r="D88" s="980"/>
      <c r="E88" s="980"/>
      <c r="F88" s="980"/>
      <c r="G88" s="980"/>
      <c r="H88" s="981" t="s">
        <v>184</v>
      </c>
      <c r="I88" s="981"/>
      <c r="J88" s="981"/>
      <c r="K88" s="981"/>
      <c r="L88" s="981"/>
      <c r="M88" s="981" t="s">
        <v>185</v>
      </c>
      <c r="N88" s="981"/>
      <c r="O88" s="981"/>
      <c r="P88" s="981"/>
      <c r="Q88" s="981"/>
      <c r="R88" s="981"/>
      <c r="S88" s="981"/>
      <c r="T88" s="981"/>
      <c r="U88" s="981"/>
      <c r="V88" s="981"/>
      <c r="W88" s="981"/>
      <c r="X88" s="981"/>
      <c r="Y88" s="981"/>
      <c r="Z88" s="981"/>
      <c r="AA88" s="981"/>
    </row>
    <row r="89" spans="1:74" ht="21" customHeight="1" x14ac:dyDescent="0.15">
      <c r="B89" s="944"/>
      <c r="C89" s="945"/>
      <c r="D89" s="945"/>
      <c r="E89" s="945"/>
      <c r="F89" s="945"/>
      <c r="G89" s="946"/>
      <c r="H89" s="944"/>
      <c r="I89" s="945"/>
      <c r="J89" s="945"/>
      <c r="K89" s="945"/>
      <c r="L89" s="946"/>
      <c r="M89" s="944"/>
      <c r="N89" s="945"/>
      <c r="O89" s="945"/>
      <c r="P89" s="945"/>
      <c r="Q89" s="946"/>
      <c r="R89" s="944"/>
      <c r="S89" s="945"/>
      <c r="T89" s="945"/>
      <c r="U89" s="945"/>
      <c r="V89" s="945"/>
      <c r="W89" s="945"/>
      <c r="X89" s="945"/>
      <c r="Y89" s="945"/>
      <c r="Z89" s="945"/>
      <c r="AA89" s="946"/>
    </row>
    <row r="90" spans="1:74" ht="17.25" customHeight="1" x14ac:dyDescent="0.15">
      <c r="B90" s="944"/>
      <c r="C90" s="945"/>
      <c r="D90" s="945"/>
      <c r="E90" s="945"/>
      <c r="F90" s="945"/>
      <c r="G90" s="946"/>
      <c r="H90" s="944"/>
      <c r="I90" s="945"/>
      <c r="J90" s="945"/>
      <c r="K90" s="945"/>
      <c r="L90" s="946"/>
      <c r="M90" s="944"/>
      <c r="N90" s="945"/>
      <c r="O90" s="945"/>
      <c r="P90" s="945"/>
      <c r="Q90" s="946"/>
      <c r="R90" s="944"/>
      <c r="S90" s="945"/>
      <c r="T90" s="945"/>
      <c r="U90" s="945"/>
      <c r="V90" s="945"/>
      <c r="W90" s="945"/>
      <c r="X90" s="945"/>
      <c r="Y90" s="945"/>
      <c r="Z90" s="945"/>
      <c r="AA90" s="946"/>
    </row>
    <row r="91" spans="1:74" ht="17.25" customHeight="1" x14ac:dyDescent="0.15">
      <c r="B91" s="216"/>
    </row>
    <row r="92" spans="1:74" s="175" customFormat="1" ht="12" customHeight="1" x14ac:dyDescent="0.15">
      <c r="A92" s="166" t="s">
        <v>186</v>
      </c>
      <c r="B92" s="469"/>
      <c r="C92" s="469"/>
      <c r="D92" s="469"/>
      <c r="E92" s="466"/>
      <c r="F92" s="466"/>
      <c r="G92" s="466"/>
      <c r="H92" s="466"/>
      <c r="I92" s="466"/>
      <c r="J92" s="466"/>
      <c r="K92" s="466"/>
      <c r="L92" s="466"/>
      <c r="M92" s="466"/>
      <c r="N92" s="466"/>
      <c r="O92" s="466"/>
      <c r="P92" s="466"/>
      <c r="Q92" s="466"/>
      <c r="R92" s="466"/>
      <c r="S92" s="466"/>
      <c r="T92" s="466"/>
      <c r="U92" s="466"/>
      <c r="V92" s="466"/>
      <c r="W92" s="466"/>
      <c r="X92" s="466"/>
      <c r="Y92" s="466"/>
      <c r="Z92" s="466"/>
      <c r="AA92" s="466"/>
      <c r="AB92" s="466"/>
      <c r="AC92" s="466"/>
      <c r="AD92" s="466"/>
      <c r="AE92" s="466"/>
      <c r="AF92" s="466"/>
      <c r="AG92" s="466"/>
      <c r="AH92" s="466"/>
      <c r="AI92" s="466"/>
      <c r="AJ92" s="466"/>
      <c r="AK92" s="466"/>
      <c r="AL92" s="466"/>
      <c r="AM92" s="466"/>
      <c r="AN92" s="466"/>
      <c r="AO92" s="466"/>
      <c r="AP92" s="466"/>
      <c r="AQ92" s="466"/>
      <c r="AR92" s="466"/>
      <c r="AS92" s="466"/>
      <c r="AT92" s="466"/>
      <c r="AU92" s="466"/>
      <c r="AV92" s="466"/>
      <c r="AW92" s="466"/>
      <c r="AX92" s="466"/>
      <c r="AY92" s="466"/>
      <c r="AZ92" s="466"/>
      <c r="BA92" s="466"/>
      <c r="BB92" s="466"/>
      <c r="BC92" s="466"/>
      <c r="BD92" s="466"/>
      <c r="BE92" s="466"/>
      <c r="BF92" s="166"/>
      <c r="BG92" s="166"/>
      <c r="BH92" s="166"/>
      <c r="BI92" s="166"/>
      <c r="BJ92" s="166"/>
      <c r="BK92" s="166"/>
      <c r="BL92" s="166"/>
      <c r="BM92" s="166"/>
      <c r="BN92" s="166"/>
      <c r="BO92" s="166"/>
      <c r="BP92" s="166"/>
      <c r="BQ92" s="166"/>
      <c r="BR92" s="166"/>
      <c r="BS92" s="166"/>
      <c r="BT92" s="166"/>
      <c r="BU92" s="166"/>
      <c r="BV92" s="166"/>
    </row>
    <row r="93" spans="1:74" ht="15.75" customHeight="1" x14ac:dyDescent="0.15">
      <c r="B93" s="466" t="s">
        <v>187</v>
      </c>
      <c r="D93" s="466"/>
      <c r="E93" s="466"/>
      <c r="F93" s="466"/>
      <c r="G93" s="466"/>
      <c r="H93" s="466"/>
      <c r="I93" s="466"/>
      <c r="J93" s="466"/>
      <c r="K93" s="466"/>
      <c r="L93" s="466"/>
      <c r="M93" s="466"/>
      <c r="N93" s="466"/>
      <c r="O93" s="466"/>
      <c r="P93" s="466"/>
      <c r="Q93" s="466"/>
      <c r="R93" s="466"/>
      <c r="S93" s="466"/>
      <c r="T93" s="466"/>
      <c r="U93" s="466"/>
      <c r="V93" s="466"/>
      <c r="W93" s="466"/>
      <c r="X93" s="466"/>
      <c r="Y93" s="466"/>
      <c r="Z93" s="466"/>
      <c r="AA93" s="466"/>
      <c r="AB93" s="466"/>
      <c r="AC93" s="466"/>
      <c r="AD93" s="466"/>
      <c r="AE93" s="466"/>
      <c r="AF93" s="466"/>
      <c r="AG93" s="466"/>
      <c r="AH93" s="466"/>
      <c r="AI93" s="466"/>
      <c r="AJ93" s="466"/>
      <c r="AK93" s="466"/>
      <c r="AL93" s="466"/>
      <c r="AM93" s="466"/>
      <c r="AN93" s="466"/>
      <c r="AO93" s="466"/>
      <c r="AP93" s="466"/>
      <c r="AQ93" s="466"/>
      <c r="AR93" s="466"/>
      <c r="AS93" s="466"/>
      <c r="AT93" s="466"/>
      <c r="AU93" s="466"/>
      <c r="AV93" s="466"/>
      <c r="AW93" s="466"/>
      <c r="AX93" s="466"/>
      <c r="AY93" s="466"/>
      <c r="AZ93" s="466"/>
      <c r="BA93" s="466"/>
      <c r="BB93" s="466"/>
      <c r="BC93" s="466"/>
      <c r="BD93" s="466"/>
      <c r="BE93" s="466"/>
    </row>
    <row r="94" spans="1:74" ht="15.75" customHeight="1" x14ac:dyDescent="0.15">
      <c r="B94" s="944" t="s">
        <v>188</v>
      </c>
      <c r="C94" s="945"/>
      <c r="D94" s="945"/>
      <c r="E94" s="945"/>
      <c r="F94" s="945"/>
      <c r="G94" s="945"/>
      <c r="H94" s="945"/>
      <c r="I94" s="945"/>
      <c r="J94" s="945"/>
      <c r="K94" s="945"/>
      <c r="L94" s="945"/>
      <c r="M94" s="945"/>
      <c r="N94" s="945"/>
      <c r="O94" s="945"/>
      <c r="P94" s="945"/>
      <c r="Q94" s="945"/>
      <c r="R94" s="945"/>
      <c r="S94" s="945"/>
      <c r="T94" s="945"/>
      <c r="U94" s="945"/>
      <c r="V94" s="946"/>
      <c r="W94" s="1003" t="s">
        <v>189</v>
      </c>
      <c r="X94" s="1004"/>
      <c r="Y94" s="1004"/>
      <c r="Z94" s="1004"/>
      <c r="AA94" s="1004"/>
      <c r="AB94" s="1004"/>
      <c r="AC94" s="1004"/>
      <c r="AD94" s="1004"/>
      <c r="AE94" s="1004"/>
      <c r="AF94" s="1004"/>
      <c r="AG94" s="1004"/>
      <c r="AH94" s="1004"/>
      <c r="AI94" s="1004"/>
      <c r="AJ94" s="1004"/>
      <c r="AK94" s="1004"/>
      <c r="AL94" s="1004"/>
      <c r="AM94" s="1004"/>
      <c r="AN94" s="1004"/>
      <c r="AO94" s="1004"/>
      <c r="AP94" s="1004"/>
      <c r="AQ94" s="1004"/>
      <c r="AR94" s="1004"/>
      <c r="AS94" s="1004"/>
      <c r="AT94" s="1004"/>
      <c r="AU94" s="1004"/>
      <c r="AV94" s="1004"/>
      <c r="AW94" s="1004"/>
      <c r="AX94" s="1004"/>
      <c r="AY94" s="1004"/>
      <c r="AZ94" s="1005"/>
      <c r="BA94" s="1061" t="s">
        <v>15</v>
      </c>
      <c r="BB94" s="1061"/>
      <c r="BC94" s="1061"/>
      <c r="BD94" s="1061"/>
      <c r="BE94" s="1061"/>
    </row>
    <row r="95" spans="1:74" ht="19.5" customHeight="1" x14ac:dyDescent="0.15">
      <c r="B95" s="944" t="s">
        <v>190</v>
      </c>
      <c r="C95" s="945"/>
      <c r="D95" s="945"/>
      <c r="E95" s="945"/>
      <c r="F95" s="945"/>
      <c r="G95" s="945"/>
      <c r="H95" s="945"/>
      <c r="I95" s="945"/>
      <c r="J95" s="945"/>
      <c r="K95" s="945"/>
      <c r="L95" s="945"/>
      <c r="M95" s="945"/>
      <c r="N95" s="945"/>
      <c r="O95" s="945"/>
      <c r="P95" s="945"/>
      <c r="Q95" s="945"/>
      <c r="R95" s="945"/>
      <c r="S95" s="945"/>
      <c r="T95" s="945"/>
      <c r="U95" s="945"/>
      <c r="V95" s="946"/>
      <c r="W95" s="1003"/>
      <c r="X95" s="1004"/>
      <c r="Y95" s="1004"/>
      <c r="Z95" s="1004"/>
      <c r="AA95" s="1004"/>
      <c r="AB95" s="1004"/>
      <c r="AC95" s="1004"/>
      <c r="AD95" s="1004"/>
      <c r="AE95" s="1004"/>
      <c r="AF95" s="1004"/>
      <c r="AG95" s="1004"/>
      <c r="AH95" s="1004"/>
      <c r="AI95" s="1004"/>
      <c r="AJ95" s="1004"/>
      <c r="AK95" s="1004"/>
      <c r="AL95" s="1004"/>
      <c r="AM95" s="1004"/>
      <c r="AN95" s="1004"/>
      <c r="AO95" s="1004"/>
      <c r="AP95" s="1004"/>
      <c r="AQ95" s="1004"/>
      <c r="AR95" s="1004"/>
      <c r="AS95" s="1004"/>
      <c r="AT95" s="1004"/>
      <c r="AU95" s="1004"/>
      <c r="AV95" s="1004"/>
      <c r="AW95" s="1004"/>
      <c r="AX95" s="1004"/>
      <c r="AY95" s="1004"/>
      <c r="AZ95" s="1005"/>
      <c r="BA95" s="1062"/>
      <c r="BB95" s="1062"/>
      <c r="BC95" s="1062"/>
      <c r="BD95" s="1062"/>
      <c r="BE95" s="1062"/>
    </row>
    <row r="96" spans="1:74" ht="31.5" customHeight="1" x14ac:dyDescent="0.15">
      <c r="A96" s="203"/>
      <c r="B96" s="470" t="s">
        <v>191</v>
      </c>
      <c r="C96" s="203"/>
      <c r="D96" s="471"/>
      <c r="E96" s="471"/>
      <c r="F96" s="471"/>
      <c r="G96" s="471"/>
      <c r="H96" s="471"/>
      <c r="I96" s="471"/>
      <c r="J96" s="471"/>
      <c r="K96" s="471"/>
      <c r="L96" s="471"/>
      <c r="M96" s="471"/>
      <c r="N96" s="471"/>
      <c r="O96" s="471"/>
      <c r="P96" s="471"/>
      <c r="Q96" s="471"/>
      <c r="R96" s="471"/>
      <c r="S96" s="471"/>
      <c r="T96" s="470"/>
      <c r="U96" s="470"/>
      <c r="V96" s="470"/>
      <c r="W96" s="470"/>
      <c r="X96" s="470"/>
      <c r="Y96" s="470"/>
      <c r="Z96" s="470"/>
      <c r="AA96" s="470"/>
      <c r="AB96" s="470"/>
      <c r="AC96" s="470"/>
      <c r="AD96" s="470"/>
      <c r="AE96" s="470"/>
      <c r="AF96" s="470"/>
      <c r="AG96" s="470"/>
      <c r="AH96" s="470"/>
      <c r="AI96" s="470"/>
      <c r="AJ96" s="470"/>
      <c r="AK96" s="470"/>
      <c r="AL96" s="470"/>
      <c r="AM96" s="470"/>
      <c r="AN96" s="470"/>
      <c r="AO96" s="470"/>
      <c r="AP96" s="470"/>
      <c r="AQ96" s="470"/>
      <c r="AR96" s="470"/>
      <c r="AS96" s="470"/>
      <c r="AT96" s="470"/>
      <c r="AU96" s="470"/>
      <c r="AV96" s="470"/>
      <c r="AW96" s="470"/>
      <c r="AX96" s="470"/>
      <c r="AY96" s="470"/>
      <c r="AZ96" s="470"/>
      <c r="BA96" s="470"/>
      <c r="BB96" s="470"/>
      <c r="BC96" s="470"/>
      <c r="BD96" s="470"/>
      <c r="BE96" s="470"/>
      <c r="BF96" s="203"/>
      <c r="BG96" s="203"/>
      <c r="BH96" s="203"/>
      <c r="BI96" s="203"/>
      <c r="BJ96" s="203"/>
      <c r="BK96" s="203"/>
      <c r="BL96" s="203"/>
      <c r="BM96" s="203"/>
      <c r="BN96" s="203"/>
      <c r="BO96" s="203"/>
      <c r="BP96" s="203"/>
      <c r="BQ96" s="203"/>
      <c r="BR96" s="203"/>
      <c r="BS96" s="203"/>
      <c r="BT96" s="203"/>
      <c r="BU96" s="203"/>
      <c r="BV96" s="203"/>
    </row>
    <row r="97" spans="1:74" ht="13.5" customHeight="1" x14ac:dyDescent="0.15">
      <c r="B97" s="187"/>
    </row>
    <row r="98" spans="1:74" ht="13.5" customHeight="1" x14ac:dyDescent="0.15">
      <c r="B98" t="s">
        <v>192</v>
      </c>
    </row>
    <row r="99" spans="1:74" ht="13.5" customHeight="1" x14ac:dyDescent="0.15">
      <c r="B99" s="187"/>
    </row>
    <row r="100" spans="1:74" x14ac:dyDescent="0.15">
      <c r="A100" s="216"/>
      <c r="B100" s="940" t="s">
        <v>193</v>
      </c>
      <c r="C100" s="940"/>
      <c r="D100" s="940"/>
      <c r="E100" s="940"/>
      <c r="F100" s="940"/>
      <c r="G100" s="941"/>
      <c r="H100" s="942"/>
      <c r="I100" s="943"/>
      <c r="J100" s="943"/>
      <c r="K100" s="943"/>
      <c r="L100" s="943"/>
      <c r="M100" s="943"/>
      <c r="N100" s="940" t="s">
        <v>194</v>
      </c>
      <c r="O100" s="940"/>
      <c r="P100" s="940"/>
      <c r="Q100" s="940"/>
      <c r="R100" s="940"/>
      <c r="S100" s="941"/>
      <c r="T100" s="942"/>
      <c r="U100" s="943"/>
      <c r="V100" s="943"/>
      <c r="W100" s="943"/>
      <c r="X100" s="943"/>
      <c r="Y100" s="943"/>
      <c r="Z100" s="216"/>
      <c r="AA100" s="216"/>
      <c r="AB100" s="216"/>
      <c r="AC100" s="216"/>
      <c r="AD100" s="216"/>
      <c r="AE100" s="216"/>
      <c r="AF100" s="216"/>
      <c r="AG100" s="216"/>
      <c r="AH100" s="216"/>
      <c r="AI100" s="216"/>
      <c r="AJ100" s="216"/>
      <c r="AK100" s="216"/>
      <c r="AL100" s="216"/>
      <c r="AM100" s="216"/>
      <c r="AN100" s="216"/>
      <c r="AO100" s="216"/>
      <c r="AP100" s="216"/>
      <c r="AQ100" s="216"/>
      <c r="AR100" s="216"/>
      <c r="AS100" s="216"/>
      <c r="AT100" s="216"/>
      <c r="AU100" s="216"/>
      <c r="AV100" s="216"/>
      <c r="AW100" s="216"/>
      <c r="AX100" s="216"/>
      <c r="AY100" s="216"/>
      <c r="AZ100" s="216"/>
      <c r="BA100" s="216"/>
      <c r="BB100" s="216"/>
      <c r="BC100" s="216"/>
      <c r="BD100" s="216"/>
      <c r="BE100" s="216"/>
      <c r="BF100" s="216"/>
      <c r="BG100" s="216"/>
      <c r="BH100" s="216"/>
      <c r="BI100" s="216"/>
      <c r="BJ100" s="216"/>
      <c r="BK100" s="216"/>
      <c r="BL100" s="216"/>
      <c r="BM100" s="216"/>
      <c r="BN100" s="216"/>
      <c r="BO100" s="216"/>
      <c r="BP100" s="216"/>
      <c r="BQ100" s="216"/>
      <c r="BR100" s="216"/>
      <c r="BS100" s="216"/>
      <c r="BT100" s="216"/>
      <c r="BU100" s="216"/>
      <c r="BV100" s="216"/>
    </row>
    <row r="101" spans="1:74" ht="30" customHeight="1" x14ac:dyDescent="0.15">
      <c r="A101" s="216"/>
      <c r="B101" s="218"/>
      <c r="C101" s="218"/>
      <c r="D101" s="218"/>
      <c r="E101" s="218"/>
      <c r="F101" s="218"/>
      <c r="G101" s="218"/>
      <c r="H101" s="187"/>
      <c r="I101" s="187"/>
      <c r="J101" s="187"/>
      <c r="K101" s="187"/>
      <c r="L101" s="187"/>
      <c r="M101" s="187"/>
      <c r="N101" s="218"/>
      <c r="O101" s="218"/>
      <c r="P101" s="218"/>
      <c r="Q101" s="218"/>
      <c r="R101" s="218"/>
      <c r="S101" s="218"/>
      <c r="T101" s="187"/>
      <c r="U101" s="187"/>
      <c r="V101" s="187"/>
      <c r="W101" s="187"/>
      <c r="X101" s="187"/>
      <c r="Y101" s="187"/>
      <c r="Z101" s="216"/>
      <c r="AA101" s="216"/>
      <c r="AB101" s="216"/>
      <c r="AC101" s="216"/>
      <c r="AD101" s="216"/>
      <c r="AE101" s="216"/>
      <c r="AF101" s="216"/>
      <c r="AG101" s="216"/>
      <c r="AH101" s="216"/>
      <c r="AI101" s="216"/>
      <c r="AJ101" s="216"/>
      <c r="AK101" s="216"/>
      <c r="AL101" s="216"/>
      <c r="AM101" s="216"/>
      <c r="AN101" s="216"/>
      <c r="AO101" s="216"/>
      <c r="AP101" s="216"/>
      <c r="AQ101" s="216"/>
      <c r="AR101" s="216"/>
      <c r="AS101" s="216"/>
      <c r="AT101" s="216"/>
      <c r="AU101" s="216"/>
      <c r="AV101" s="216"/>
      <c r="AW101" s="216"/>
      <c r="AX101" s="216"/>
      <c r="AY101" s="216"/>
      <c r="AZ101" s="216"/>
      <c r="BA101" s="216"/>
      <c r="BB101" s="216"/>
      <c r="BC101" s="216"/>
      <c r="BD101" s="216"/>
      <c r="BE101" s="216"/>
      <c r="BF101" s="216"/>
      <c r="BG101" s="216"/>
      <c r="BH101" s="216"/>
      <c r="BI101" s="216"/>
      <c r="BJ101" s="216"/>
      <c r="BK101" s="216"/>
      <c r="BL101" s="216"/>
      <c r="BM101" s="216"/>
      <c r="BN101" s="216"/>
      <c r="BO101" s="216"/>
      <c r="BP101" s="216"/>
      <c r="BQ101" s="216"/>
      <c r="BR101" s="216"/>
      <c r="BS101" s="216"/>
      <c r="BT101" s="216"/>
      <c r="BU101" s="216"/>
      <c r="BV101" s="216"/>
    </row>
    <row r="102" spans="1:74" ht="17.25" customHeight="1" x14ac:dyDescent="0.15">
      <c r="A102" s="216"/>
      <c r="B102" s="940"/>
      <c r="C102" s="940"/>
      <c r="D102" s="940"/>
      <c r="E102" s="940"/>
      <c r="F102" s="940"/>
      <c r="G102" s="940"/>
      <c r="H102" s="940"/>
      <c r="I102" s="940"/>
      <c r="J102" s="944" t="s">
        <v>195</v>
      </c>
      <c r="K102" s="945"/>
      <c r="L102" s="945"/>
      <c r="M102" s="945"/>
      <c r="N102" s="945"/>
      <c r="O102" s="945"/>
      <c r="P102" s="945"/>
      <c r="Q102" s="945"/>
      <c r="R102" s="945"/>
      <c r="S102" s="945"/>
      <c r="T102" s="945"/>
      <c r="U102" s="945"/>
      <c r="V102" s="945"/>
      <c r="W102" s="945"/>
      <c r="X102" s="946"/>
      <c r="Y102" s="944" t="s">
        <v>196</v>
      </c>
      <c r="Z102" s="945"/>
      <c r="AA102" s="945"/>
      <c r="AB102" s="945"/>
      <c r="AC102" s="945"/>
      <c r="AD102" s="945"/>
      <c r="AE102" s="945"/>
      <c r="AF102" s="945"/>
      <c r="AG102" s="945"/>
      <c r="AH102" s="945"/>
      <c r="AI102" s="945"/>
      <c r="AJ102" s="945"/>
      <c r="AK102" s="945"/>
      <c r="AL102" s="945"/>
      <c r="AM102" s="945"/>
      <c r="AN102" s="945"/>
      <c r="AO102" s="945"/>
      <c r="AP102" s="945"/>
      <c r="AQ102" s="945"/>
      <c r="AR102" s="945"/>
      <c r="AS102" s="945"/>
      <c r="AT102" s="945"/>
      <c r="AU102" s="945"/>
      <c r="AV102" s="945"/>
      <c r="AW102" s="945"/>
      <c r="AX102" s="945"/>
      <c r="AY102" s="945"/>
      <c r="AZ102" s="945"/>
      <c r="BA102" s="945"/>
      <c r="BB102" s="945"/>
      <c r="BC102" s="945"/>
      <c r="BD102" s="945"/>
      <c r="BE102" s="946"/>
      <c r="BF102" s="216"/>
      <c r="BG102" s="216"/>
      <c r="BH102" s="216"/>
      <c r="BI102" s="216"/>
      <c r="BJ102" s="216"/>
      <c r="BK102" s="216"/>
      <c r="BL102" s="216"/>
      <c r="BM102" s="216"/>
      <c r="BN102" s="216"/>
      <c r="BO102" s="216"/>
      <c r="BP102" s="216"/>
      <c r="BQ102" s="216"/>
      <c r="BR102" s="216"/>
      <c r="BS102" s="216"/>
      <c r="BT102" s="216"/>
      <c r="BU102" s="216"/>
      <c r="BV102" s="216"/>
    </row>
    <row r="103" spans="1:74" ht="17.25" customHeight="1" x14ac:dyDescent="0.15">
      <c r="B103" s="940"/>
      <c r="C103" s="940"/>
      <c r="D103" s="940"/>
      <c r="E103" s="940"/>
      <c r="F103" s="940"/>
      <c r="G103" s="940"/>
      <c r="H103" s="940"/>
      <c r="I103" s="940"/>
      <c r="J103" s="932" t="s">
        <v>197</v>
      </c>
      <c r="K103" s="918"/>
      <c r="L103" s="918"/>
      <c r="M103" s="918"/>
      <c r="N103" s="918"/>
      <c r="O103" s="918"/>
      <c r="P103" s="918"/>
      <c r="Q103" s="918"/>
      <c r="R103" s="918"/>
      <c r="S103" s="933" t="s">
        <v>198</v>
      </c>
      <c r="T103" s="933"/>
      <c r="U103" s="933"/>
      <c r="V103" s="933"/>
      <c r="W103" s="933"/>
      <c r="X103" s="934"/>
      <c r="Y103" s="932" t="s">
        <v>197</v>
      </c>
      <c r="Z103" s="918"/>
      <c r="AA103" s="918"/>
      <c r="AB103" s="918"/>
      <c r="AC103" s="918"/>
      <c r="AD103" s="918"/>
      <c r="AE103" s="918"/>
      <c r="AF103" s="918"/>
      <c r="AG103" s="918"/>
      <c r="AH103" s="918" t="s">
        <v>199</v>
      </c>
      <c r="AI103" s="918"/>
      <c r="AJ103" s="918"/>
      <c r="AK103" s="918"/>
      <c r="AL103" s="918"/>
      <c r="AM103" s="918"/>
      <c r="AN103" s="918"/>
      <c r="AO103" s="918"/>
      <c r="AP103" s="918"/>
      <c r="AQ103" s="918" t="s">
        <v>199</v>
      </c>
      <c r="AR103" s="918"/>
      <c r="AS103" s="918"/>
      <c r="AT103" s="918"/>
      <c r="AU103" s="918"/>
      <c r="AV103" s="918"/>
      <c r="AW103" s="918"/>
      <c r="AX103" s="918"/>
      <c r="AY103" s="918"/>
      <c r="AZ103" s="933" t="s">
        <v>198</v>
      </c>
      <c r="BA103" s="933"/>
      <c r="BB103" s="933"/>
      <c r="BC103" s="933"/>
      <c r="BD103" s="933"/>
      <c r="BE103" s="934"/>
    </row>
    <row r="104" spans="1:74" ht="17.25" customHeight="1" x14ac:dyDescent="0.15">
      <c r="B104" s="911" t="s">
        <v>200</v>
      </c>
      <c r="C104" s="912"/>
      <c r="D104" s="912"/>
      <c r="E104" s="912"/>
      <c r="F104" s="912"/>
      <c r="G104" s="912"/>
      <c r="H104" s="912"/>
      <c r="I104" s="913"/>
      <c r="J104" s="932"/>
      <c r="K104" s="918"/>
      <c r="L104" s="918"/>
      <c r="M104" s="918"/>
      <c r="N104" s="918"/>
      <c r="O104" s="918"/>
      <c r="P104" s="918"/>
      <c r="Q104" s="918"/>
      <c r="R104" s="918"/>
      <c r="S104" s="933"/>
      <c r="T104" s="933"/>
      <c r="U104" s="933"/>
      <c r="V104" s="933"/>
      <c r="W104" s="933"/>
      <c r="X104" s="934"/>
      <c r="Y104" s="932"/>
      <c r="Z104" s="918"/>
      <c r="AA104" s="918"/>
      <c r="AB104" s="918"/>
      <c r="AC104" s="918"/>
      <c r="AD104" s="918"/>
      <c r="AE104" s="918"/>
      <c r="AF104" s="918"/>
      <c r="AG104" s="918"/>
      <c r="AH104" s="918"/>
      <c r="AI104" s="918"/>
      <c r="AJ104" s="918"/>
      <c r="AK104" s="918"/>
      <c r="AL104" s="918"/>
      <c r="AM104" s="918"/>
      <c r="AN104" s="918"/>
      <c r="AO104" s="918"/>
      <c r="AP104" s="918"/>
      <c r="AQ104" s="918"/>
      <c r="AR104" s="918"/>
      <c r="AS104" s="918"/>
      <c r="AT104" s="918"/>
      <c r="AU104" s="918"/>
      <c r="AV104" s="918"/>
      <c r="AW104" s="918"/>
      <c r="AX104" s="918"/>
      <c r="AY104" s="918"/>
      <c r="AZ104" s="933"/>
      <c r="BA104" s="933"/>
      <c r="BB104" s="933"/>
      <c r="BC104" s="933"/>
      <c r="BD104" s="933"/>
      <c r="BE104" s="934"/>
    </row>
    <row r="105" spans="1:74" s="203" customFormat="1" x14ac:dyDescent="0.15">
      <c r="A105" s="166"/>
      <c r="B105" s="929" t="s">
        <v>201</v>
      </c>
      <c r="C105" s="930"/>
      <c r="D105" s="930"/>
      <c r="E105" s="930"/>
      <c r="F105" s="930"/>
      <c r="G105" s="930"/>
      <c r="H105" s="930"/>
      <c r="I105" s="931"/>
      <c r="J105" s="932"/>
      <c r="K105" s="918"/>
      <c r="L105" s="918"/>
      <c r="M105" s="918"/>
      <c r="N105" s="918"/>
      <c r="O105" s="918"/>
      <c r="P105" s="918"/>
      <c r="Q105" s="918"/>
      <c r="R105" s="918"/>
      <c r="S105" s="933"/>
      <c r="T105" s="933"/>
      <c r="U105" s="933"/>
      <c r="V105" s="933"/>
      <c r="W105" s="933"/>
      <c r="X105" s="934"/>
      <c r="Y105" s="932"/>
      <c r="Z105" s="918"/>
      <c r="AA105" s="918"/>
      <c r="AB105" s="918"/>
      <c r="AC105" s="918"/>
      <c r="AD105" s="918"/>
      <c r="AE105" s="918"/>
      <c r="AF105" s="918"/>
      <c r="AG105" s="939"/>
      <c r="AH105" s="918"/>
      <c r="AI105" s="918"/>
      <c r="AJ105" s="918"/>
      <c r="AK105" s="918"/>
      <c r="AL105" s="918"/>
      <c r="AM105" s="918"/>
      <c r="AN105" s="918"/>
      <c r="AO105" s="918"/>
      <c r="AP105" s="918"/>
      <c r="AQ105" s="918"/>
      <c r="AR105" s="918"/>
      <c r="AS105" s="918"/>
      <c r="AT105" s="918"/>
      <c r="AU105" s="918"/>
      <c r="AV105" s="918"/>
      <c r="AW105" s="918"/>
      <c r="AX105" s="918"/>
      <c r="AY105" s="918"/>
      <c r="AZ105" s="933"/>
      <c r="BA105" s="933"/>
      <c r="BB105" s="933"/>
      <c r="BC105" s="933"/>
      <c r="BD105" s="933"/>
      <c r="BE105" s="934"/>
      <c r="BF105" s="166"/>
      <c r="BG105" s="166"/>
      <c r="BH105" s="166"/>
      <c r="BI105" s="166"/>
      <c r="BJ105" s="166"/>
      <c r="BK105" s="166"/>
      <c r="BL105" s="166"/>
      <c r="BM105" s="166"/>
      <c r="BN105" s="166"/>
      <c r="BO105" s="166"/>
      <c r="BP105" s="166"/>
      <c r="BQ105" s="166"/>
      <c r="BR105" s="166"/>
      <c r="BS105" s="166"/>
      <c r="BT105" s="166"/>
      <c r="BU105" s="166"/>
      <c r="BV105" s="166"/>
    </row>
    <row r="106" spans="1:74" x14ac:dyDescent="0.15">
      <c r="B106" s="929" t="s">
        <v>202</v>
      </c>
      <c r="C106" s="930"/>
      <c r="D106" s="930"/>
      <c r="E106" s="930"/>
      <c r="F106" s="930"/>
      <c r="G106" s="930"/>
      <c r="H106" s="930"/>
      <c r="I106" s="931"/>
      <c r="J106" s="932"/>
      <c r="K106" s="918"/>
      <c r="L106" s="918"/>
      <c r="M106" s="918"/>
      <c r="N106" s="918"/>
      <c r="O106" s="918"/>
      <c r="P106" s="918"/>
      <c r="Q106" s="918"/>
      <c r="R106" s="918"/>
      <c r="S106" s="933"/>
      <c r="T106" s="933"/>
      <c r="U106" s="933"/>
      <c r="V106" s="933"/>
      <c r="W106" s="933"/>
      <c r="X106" s="934"/>
      <c r="Y106" s="932"/>
      <c r="Z106" s="918"/>
      <c r="AA106" s="918"/>
      <c r="AB106" s="918"/>
      <c r="AC106" s="918"/>
      <c r="AD106" s="918"/>
      <c r="AE106" s="918"/>
      <c r="AF106" s="918"/>
      <c r="AG106" s="918"/>
      <c r="AH106" s="918"/>
      <c r="AI106" s="918"/>
      <c r="AJ106" s="918"/>
      <c r="AK106" s="918"/>
      <c r="AL106" s="918"/>
      <c r="AM106" s="918"/>
      <c r="AN106" s="918"/>
      <c r="AO106" s="918"/>
      <c r="AP106" s="918"/>
      <c r="AQ106" s="918"/>
      <c r="AR106" s="918"/>
      <c r="AS106" s="918"/>
      <c r="AT106" s="918"/>
      <c r="AU106" s="918"/>
      <c r="AV106" s="918"/>
      <c r="AW106" s="918"/>
      <c r="AX106" s="918"/>
      <c r="AY106" s="918"/>
      <c r="AZ106" s="933"/>
      <c r="BA106" s="933"/>
      <c r="BB106" s="933"/>
      <c r="BC106" s="933"/>
      <c r="BD106" s="933"/>
      <c r="BE106" s="934"/>
    </row>
    <row r="107" spans="1:74" ht="30.75" customHeight="1" x14ac:dyDescent="0.15">
      <c r="B107" s="929" t="s">
        <v>203</v>
      </c>
      <c r="C107" s="930"/>
      <c r="D107" s="930"/>
      <c r="E107" s="930"/>
      <c r="F107" s="930"/>
      <c r="G107" s="930"/>
      <c r="H107" s="930"/>
      <c r="I107" s="931"/>
      <c r="J107" s="932"/>
      <c r="K107" s="918"/>
      <c r="L107" s="918"/>
      <c r="M107" s="918"/>
      <c r="N107" s="918"/>
      <c r="O107" s="918"/>
      <c r="P107" s="918"/>
      <c r="Q107" s="918"/>
      <c r="R107" s="918"/>
      <c r="S107" s="933"/>
      <c r="T107" s="933"/>
      <c r="U107" s="933"/>
      <c r="V107" s="933"/>
      <c r="W107" s="933"/>
      <c r="X107" s="934"/>
      <c r="Y107" s="932"/>
      <c r="Z107" s="918"/>
      <c r="AA107" s="918"/>
      <c r="AB107" s="918"/>
      <c r="AC107" s="918"/>
      <c r="AD107" s="918"/>
      <c r="AE107" s="918"/>
      <c r="AF107" s="918"/>
      <c r="AG107" s="918"/>
      <c r="AH107" s="918"/>
      <c r="AI107" s="918"/>
      <c r="AJ107" s="918"/>
      <c r="AK107" s="918"/>
      <c r="AL107" s="918"/>
      <c r="AM107" s="918"/>
      <c r="AN107" s="918"/>
      <c r="AO107" s="918"/>
      <c r="AP107" s="918"/>
      <c r="AQ107" s="918"/>
      <c r="AR107" s="918"/>
      <c r="AS107" s="918"/>
      <c r="AT107" s="918"/>
      <c r="AU107" s="918"/>
      <c r="AV107" s="918"/>
      <c r="AW107" s="918"/>
      <c r="AX107" s="918"/>
      <c r="AY107" s="918"/>
      <c r="AZ107" s="933"/>
      <c r="BA107" s="933"/>
      <c r="BB107" s="933"/>
      <c r="BC107" s="933"/>
      <c r="BD107" s="933"/>
      <c r="BE107" s="934"/>
    </row>
    <row r="108" spans="1:74" ht="11.25" customHeight="1" x14ac:dyDescent="0.15">
      <c r="B108" s="929" t="s">
        <v>204</v>
      </c>
      <c r="C108" s="930"/>
      <c r="D108" s="930"/>
      <c r="E108" s="930"/>
      <c r="F108" s="930"/>
      <c r="G108" s="930"/>
      <c r="H108" s="930"/>
      <c r="I108" s="931"/>
      <c r="J108" s="932"/>
      <c r="K108" s="918"/>
      <c r="L108" s="918"/>
      <c r="M108" s="918"/>
      <c r="N108" s="918"/>
      <c r="O108" s="918"/>
      <c r="P108" s="918"/>
      <c r="Q108" s="918"/>
      <c r="R108" s="918"/>
      <c r="S108" s="933"/>
      <c r="T108" s="933"/>
      <c r="U108" s="933"/>
      <c r="V108" s="933"/>
      <c r="W108" s="933"/>
      <c r="X108" s="934"/>
      <c r="Y108" s="932"/>
      <c r="Z108" s="918"/>
      <c r="AA108" s="918"/>
      <c r="AB108" s="918"/>
      <c r="AC108" s="918"/>
      <c r="AD108" s="918"/>
      <c r="AE108" s="918"/>
      <c r="AF108" s="918"/>
      <c r="AG108" s="918"/>
      <c r="AH108" s="918"/>
      <c r="AI108" s="918"/>
      <c r="AJ108" s="918"/>
      <c r="AK108" s="918"/>
      <c r="AL108" s="918"/>
      <c r="AM108" s="918"/>
      <c r="AN108" s="918"/>
      <c r="AO108" s="918"/>
      <c r="AP108" s="918"/>
      <c r="AQ108" s="918"/>
      <c r="AR108" s="918"/>
      <c r="AS108" s="918"/>
      <c r="AT108" s="918"/>
      <c r="AU108" s="918"/>
      <c r="AV108" s="918"/>
      <c r="AW108" s="918"/>
      <c r="AX108" s="918"/>
      <c r="AY108" s="918"/>
      <c r="AZ108" s="933"/>
      <c r="BA108" s="933"/>
      <c r="BB108" s="933"/>
      <c r="BC108" s="933"/>
      <c r="BD108" s="933"/>
      <c r="BE108" s="934"/>
    </row>
    <row r="109" spans="1:74" s="216" customFormat="1" ht="21.75" customHeight="1" x14ac:dyDescent="0.15">
      <c r="A109" s="166"/>
      <c r="B109" s="911" t="s">
        <v>205</v>
      </c>
      <c r="C109" s="930"/>
      <c r="D109" s="930"/>
      <c r="E109" s="930"/>
      <c r="F109" s="930"/>
      <c r="G109" s="930"/>
      <c r="H109" s="930"/>
      <c r="I109" s="931"/>
      <c r="J109" s="938"/>
      <c r="K109" s="918"/>
      <c r="L109" s="918"/>
      <c r="M109" s="918"/>
      <c r="N109" s="918"/>
      <c r="O109" s="918"/>
      <c r="P109" s="918"/>
      <c r="Q109" s="918"/>
      <c r="R109" s="918"/>
      <c r="S109" s="933"/>
      <c r="T109" s="933"/>
      <c r="U109" s="933"/>
      <c r="V109" s="933"/>
      <c r="W109" s="933"/>
      <c r="X109" s="934"/>
      <c r="Y109" s="932"/>
      <c r="Z109" s="918"/>
      <c r="AA109" s="918"/>
      <c r="AB109" s="918"/>
      <c r="AC109" s="918"/>
      <c r="AD109" s="918"/>
      <c r="AE109" s="918"/>
      <c r="AF109" s="918"/>
      <c r="AG109" s="918"/>
      <c r="AH109" s="918"/>
      <c r="AI109" s="918"/>
      <c r="AJ109" s="918"/>
      <c r="AK109" s="918"/>
      <c r="AL109" s="918"/>
      <c r="AM109" s="918"/>
      <c r="AN109" s="918"/>
      <c r="AO109" s="918"/>
      <c r="AP109" s="918"/>
      <c r="AQ109" s="918"/>
      <c r="AR109" s="918"/>
      <c r="AS109" s="918"/>
      <c r="AT109" s="918"/>
      <c r="AU109" s="918"/>
      <c r="AV109" s="918"/>
      <c r="AW109" s="918"/>
      <c r="AX109" s="918"/>
      <c r="AY109" s="918"/>
      <c r="AZ109" s="933"/>
      <c r="BA109" s="933"/>
      <c r="BB109" s="933"/>
      <c r="BC109" s="933"/>
      <c r="BD109" s="933"/>
      <c r="BE109" s="934"/>
      <c r="BF109" s="166"/>
      <c r="BG109" s="166"/>
      <c r="BH109" s="166"/>
      <c r="BI109" s="166"/>
      <c r="BJ109" s="166"/>
      <c r="BK109" s="166"/>
      <c r="BL109" s="166"/>
      <c r="BM109" s="166"/>
      <c r="BN109" s="166"/>
      <c r="BO109" s="166"/>
      <c r="BP109" s="166"/>
      <c r="BQ109" s="166"/>
      <c r="BR109" s="166"/>
      <c r="BS109" s="166"/>
      <c r="BT109" s="166"/>
      <c r="BU109" s="166"/>
      <c r="BV109" s="166"/>
    </row>
    <row r="110" spans="1:74" s="216" customFormat="1" x14ac:dyDescent="0.15">
      <c r="A110" s="166"/>
      <c r="B110" s="911" t="s">
        <v>206</v>
      </c>
      <c r="C110" s="930"/>
      <c r="D110" s="930"/>
      <c r="E110" s="930"/>
      <c r="F110" s="930"/>
      <c r="G110" s="930"/>
      <c r="H110" s="930"/>
      <c r="I110" s="931"/>
      <c r="J110" s="938"/>
      <c r="K110" s="918"/>
      <c r="L110" s="918"/>
      <c r="M110" s="918"/>
      <c r="N110" s="918"/>
      <c r="O110" s="918"/>
      <c r="P110" s="918"/>
      <c r="Q110" s="918"/>
      <c r="R110" s="918"/>
      <c r="S110" s="933"/>
      <c r="T110" s="933"/>
      <c r="U110" s="933"/>
      <c r="V110" s="933"/>
      <c r="W110" s="933"/>
      <c r="X110" s="934"/>
      <c r="Y110" s="932"/>
      <c r="Z110" s="918"/>
      <c r="AA110" s="918"/>
      <c r="AB110" s="918"/>
      <c r="AC110" s="918"/>
      <c r="AD110" s="918"/>
      <c r="AE110" s="918"/>
      <c r="AF110" s="918"/>
      <c r="AG110" s="918"/>
      <c r="AH110" s="918"/>
      <c r="AI110" s="918"/>
      <c r="AJ110" s="918"/>
      <c r="AK110" s="918"/>
      <c r="AL110" s="918"/>
      <c r="AM110" s="918"/>
      <c r="AN110" s="918"/>
      <c r="AO110" s="918"/>
      <c r="AP110" s="918"/>
      <c r="AQ110" s="918"/>
      <c r="AR110" s="918"/>
      <c r="AS110" s="918"/>
      <c r="AT110" s="918"/>
      <c r="AU110" s="918"/>
      <c r="AV110" s="918"/>
      <c r="AW110" s="918"/>
      <c r="AX110" s="918"/>
      <c r="AY110" s="918"/>
      <c r="AZ110" s="933"/>
      <c r="BA110" s="933"/>
      <c r="BB110" s="933"/>
      <c r="BC110" s="933"/>
      <c r="BD110" s="933"/>
      <c r="BE110" s="934"/>
      <c r="BF110" s="166"/>
      <c r="BG110" s="166"/>
      <c r="BH110" s="166"/>
      <c r="BI110" s="166"/>
      <c r="BJ110" s="166"/>
      <c r="BK110" s="166"/>
      <c r="BL110" s="166"/>
      <c r="BM110" s="166"/>
      <c r="BN110" s="166"/>
      <c r="BO110" s="166"/>
      <c r="BP110" s="166"/>
      <c r="BQ110" s="166"/>
      <c r="BR110" s="166"/>
      <c r="BS110" s="166"/>
      <c r="BT110" s="166"/>
      <c r="BU110" s="166"/>
      <c r="BV110" s="166"/>
    </row>
    <row r="111" spans="1:74" s="216" customFormat="1" ht="39" customHeight="1" x14ac:dyDescent="0.15">
      <c r="A111" s="166"/>
      <c r="B111" s="929" t="s">
        <v>207</v>
      </c>
      <c r="C111" s="930"/>
      <c r="D111" s="930"/>
      <c r="E111" s="930"/>
      <c r="F111" s="930"/>
      <c r="G111" s="930"/>
      <c r="H111" s="930"/>
      <c r="I111" s="931"/>
      <c r="J111" s="932"/>
      <c r="K111" s="918"/>
      <c r="L111" s="918"/>
      <c r="M111" s="918"/>
      <c r="N111" s="918"/>
      <c r="O111" s="918"/>
      <c r="P111" s="918"/>
      <c r="Q111" s="918"/>
      <c r="R111" s="918"/>
      <c r="S111" s="933"/>
      <c r="T111" s="933"/>
      <c r="U111" s="933"/>
      <c r="V111" s="933"/>
      <c r="W111" s="933"/>
      <c r="X111" s="934"/>
      <c r="Y111" s="932"/>
      <c r="Z111" s="918"/>
      <c r="AA111" s="918"/>
      <c r="AB111" s="918"/>
      <c r="AC111" s="918"/>
      <c r="AD111" s="918"/>
      <c r="AE111" s="918"/>
      <c r="AF111" s="918"/>
      <c r="AG111" s="918"/>
      <c r="AH111" s="918"/>
      <c r="AI111" s="918"/>
      <c r="AJ111" s="918"/>
      <c r="AK111" s="918"/>
      <c r="AL111" s="918"/>
      <c r="AM111" s="918"/>
      <c r="AN111" s="918"/>
      <c r="AO111" s="918"/>
      <c r="AP111" s="918"/>
      <c r="AQ111" s="918"/>
      <c r="AR111" s="918"/>
      <c r="AS111" s="918"/>
      <c r="AT111" s="918"/>
      <c r="AU111" s="918"/>
      <c r="AV111" s="918"/>
      <c r="AW111" s="918"/>
      <c r="AX111" s="918"/>
      <c r="AY111" s="918"/>
      <c r="AZ111" s="933"/>
      <c r="BA111" s="933"/>
      <c r="BB111" s="933"/>
      <c r="BC111" s="933"/>
      <c r="BD111" s="933"/>
      <c r="BE111" s="934"/>
      <c r="BF111" s="166"/>
      <c r="BG111" s="166"/>
      <c r="BH111" s="166"/>
      <c r="BI111" s="166"/>
      <c r="BJ111" s="166"/>
      <c r="BK111" s="166"/>
      <c r="BL111" s="166"/>
      <c r="BM111" s="166"/>
      <c r="BN111" s="166"/>
      <c r="BO111" s="166"/>
      <c r="BP111" s="166"/>
      <c r="BQ111" s="166"/>
      <c r="BR111" s="166"/>
      <c r="BS111" s="166"/>
      <c r="BT111" s="166"/>
      <c r="BU111" s="166"/>
      <c r="BV111" s="166"/>
    </row>
    <row r="112" spans="1:74" ht="39" customHeight="1" x14ac:dyDescent="0.15">
      <c r="B112" s="929" t="s">
        <v>208</v>
      </c>
      <c r="C112" s="930"/>
      <c r="D112" s="930"/>
      <c r="E112" s="930"/>
      <c r="F112" s="930"/>
      <c r="G112" s="930"/>
      <c r="H112" s="930"/>
      <c r="I112" s="931"/>
      <c r="J112" s="932"/>
      <c r="K112" s="918"/>
      <c r="L112" s="918"/>
      <c r="M112" s="918"/>
      <c r="N112" s="918"/>
      <c r="O112" s="918"/>
      <c r="P112" s="918"/>
      <c r="Q112" s="918"/>
      <c r="R112" s="918"/>
      <c r="S112" s="933"/>
      <c r="T112" s="933"/>
      <c r="U112" s="933"/>
      <c r="V112" s="933"/>
      <c r="W112" s="933"/>
      <c r="X112" s="934"/>
      <c r="Y112" s="932"/>
      <c r="Z112" s="918"/>
      <c r="AA112" s="918"/>
      <c r="AB112" s="918"/>
      <c r="AC112" s="918"/>
      <c r="AD112" s="918"/>
      <c r="AE112" s="918"/>
      <c r="AF112" s="918"/>
      <c r="AG112" s="918"/>
      <c r="AH112" s="918"/>
      <c r="AI112" s="918"/>
      <c r="AJ112" s="918"/>
      <c r="AK112" s="918"/>
      <c r="AL112" s="918"/>
      <c r="AM112" s="918"/>
      <c r="AN112" s="918"/>
      <c r="AO112" s="918"/>
      <c r="AP112" s="918"/>
      <c r="AQ112" s="918"/>
      <c r="AR112" s="918"/>
      <c r="AS112" s="918"/>
      <c r="AT112" s="918"/>
      <c r="AU112" s="918"/>
      <c r="AV112" s="918"/>
      <c r="AW112" s="918"/>
      <c r="AX112" s="918"/>
      <c r="AY112" s="918"/>
      <c r="AZ112" s="933"/>
      <c r="BA112" s="933"/>
      <c r="BB112" s="933"/>
      <c r="BC112" s="933"/>
      <c r="BD112" s="933"/>
      <c r="BE112" s="934"/>
    </row>
    <row r="113" spans="1:74" ht="27.75" customHeight="1" x14ac:dyDescent="0.15">
      <c r="B113" s="911" t="s">
        <v>209</v>
      </c>
      <c r="C113" s="912"/>
      <c r="D113" s="912"/>
      <c r="E113" s="912"/>
      <c r="F113" s="912"/>
      <c r="G113" s="912"/>
      <c r="H113" s="912"/>
      <c r="I113" s="913"/>
      <c r="J113" s="914"/>
      <c r="K113" s="915"/>
      <c r="L113" s="915"/>
      <c r="M113" s="915"/>
      <c r="N113" s="915"/>
      <c r="O113" s="915"/>
      <c r="P113" s="915"/>
      <c r="Q113" s="915"/>
      <c r="R113" s="915"/>
      <c r="S113" s="916"/>
      <c r="T113" s="916"/>
      <c r="U113" s="916"/>
      <c r="V113" s="916"/>
      <c r="W113" s="916"/>
      <c r="X113" s="917"/>
      <c r="Y113" s="914"/>
      <c r="Z113" s="915"/>
      <c r="AA113" s="915"/>
      <c r="AB113" s="915"/>
      <c r="AC113" s="915"/>
      <c r="AD113" s="915"/>
      <c r="AE113" s="915"/>
      <c r="AF113" s="915"/>
      <c r="AG113" s="915"/>
      <c r="AH113" s="918"/>
      <c r="AI113" s="918"/>
      <c r="AJ113" s="918"/>
      <c r="AK113" s="918"/>
      <c r="AL113" s="918"/>
      <c r="AM113" s="918"/>
      <c r="AN113" s="918"/>
      <c r="AO113" s="918"/>
      <c r="AP113" s="918"/>
      <c r="AQ113" s="918"/>
      <c r="AR113" s="918"/>
      <c r="AS113" s="918"/>
      <c r="AT113" s="918"/>
      <c r="AU113" s="918"/>
      <c r="AV113" s="918"/>
      <c r="AW113" s="918"/>
      <c r="AX113" s="918"/>
      <c r="AY113" s="918"/>
      <c r="AZ113" s="927"/>
      <c r="BA113" s="927"/>
      <c r="BB113" s="927"/>
      <c r="BC113" s="927"/>
      <c r="BD113" s="927"/>
      <c r="BE113" s="928"/>
    </row>
    <row r="114" spans="1:74" ht="27.75" customHeight="1" x14ac:dyDescent="0.15">
      <c r="A114" s="219"/>
      <c r="B114" s="911" t="s">
        <v>210</v>
      </c>
      <c r="C114" s="912"/>
      <c r="D114" s="912"/>
      <c r="E114" s="912"/>
      <c r="F114" s="912"/>
      <c r="G114" s="912"/>
      <c r="H114" s="912"/>
      <c r="I114" s="913"/>
      <c r="J114" s="914"/>
      <c r="K114" s="915"/>
      <c r="L114" s="915"/>
      <c r="M114" s="915"/>
      <c r="N114" s="915"/>
      <c r="O114" s="915"/>
      <c r="P114" s="915"/>
      <c r="Q114" s="915"/>
      <c r="R114" s="915"/>
      <c r="S114" s="916"/>
      <c r="T114" s="916"/>
      <c r="U114" s="916"/>
      <c r="V114" s="916"/>
      <c r="W114" s="916"/>
      <c r="X114" s="917"/>
      <c r="Y114" s="914"/>
      <c r="Z114" s="915"/>
      <c r="AA114" s="915"/>
      <c r="AB114" s="915"/>
      <c r="AC114" s="915"/>
      <c r="AD114" s="915"/>
      <c r="AE114" s="915"/>
      <c r="AF114" s="915"/>
      <c r="AG114" s="915"/>
      <c r="AH114" s="918"/>
      <c r="AI114" s="918"/>
      <c r="AJ114" s="918"/>
      <c r="AK114" s="918"/>
      <c r="AL114" s="918"/>
      <c r="AM114" s="918"/>
      <c r="AN114" s="918"/>
      <c r="AO114" s="918"/>
      <c r="AP114" s="918"/>
      <c r="AQ114" s="918"/>
      <c r="AR114" s="918"/>
      <c r="AS114" s="918"/>
      <c r="AT114" s="918"/>
      <c r="AU114" s="918"/>
      <c r="AV114" s="918"/>
      <c r="AW114" s="918"/>
      <c r="AX114" s="918"/>
      <c r="AY114" s="918"/>
      <c r="AZ114" s="916"/>
      <c r="BA114" s="916"/>
      <c r="BB114" s="916"/>
      <c r="BC114" s="916"/>
      <c r="BD114" s="916"/>
      <c r="BE114" s="917"/>
      <c r="BF114" s="219"/>
      <c r="BG114" s="219"/>
      <c r="BH114" s="219"/>
      <c r="BI114" s="219"/>
      <c r="BJ114" s="219"/>
      <c r="BK114" s="219"/>
      <c r="BL114" s="219"/>
      <c r="BM114" s="219"/>
      <c r="BN114" s="219"/>
      <c r="BO114" s="219"/>
      <c r="BP114" s="219"/>
      <c r="BQ114" s="219"/>
      <c r="BR114" s="219"/>
      <c r="BS114" s="219"/>
      <c r="BT114" s="219"/>
      <c r="BU114" s="219"/>
      <c r="BV114" s="219"/>
    </row>
    <row r="115" spans="1:74" ht="27.75" customHeight="1" x14ac:dyDescent="0.15">
      <c r="B115" s="911" t="s">
        <v>211</v>
      </c>
      <c r="C115" s="912"/>
      <c r="D115" s="912"/>
      <c r="E115" s="912"/>
      <c r="F115" s="912"/>
      <c r="G115" s="912"/>
      <c r="H115" s="912"/>
      <c r="I115" s="913"/>
      <c r="J115" s="914"/>
      <c r="K115" s="915"/>
      <c r="L115" s="915"/>
      <c r="M115" s="915"/>
      <c r="N115" s="915"/>
      <c r="O115" s="915"/>
      <c r="P115" s="915"/>
      <c r="Q115" s="915"/>
      <c r="R115" s="915"/>
      <c r="S115" s="916"/>
      <c r="T115" s="916"/>
      <c r="U115" s="916"/>
      <c r="V115" s="916"/>
      <c r="W115" s="916"/>
      <c r="X115" s="917"/>
      <c r="Y115" s="914"/>
      <c r="Z115" s="915"/>
      <c r="AA115" s="915"/>
      <c r="AB115" s="915"/>
      <c r="AC115" s="915"/>
      <c r="AD115" s="915"/>
      <c r="AE115" s="915"/>
      <c r="AF115" s="915"/>
      <c r="AG115" s="915"/>
      <c r="AH115" s="918"/>
      <c r="AI115" s="918"/>
      <c r="AJ115" s="918"/>
      <c r="AK115" s="918"/>
      <c r="AL115" s="918"/>
      <c r="AM115" s="918"/>
      <c r="AN115" s="918"/>
      <c r="AO115" s="918"/>
      <c r="AP115" s="918"/>
      <c r="AQ115" s="918"/>
      <c r="AR115" s="918"/>
      <c r="AS115" s="918"/>
      <c r="AT115" s="918"/>
      <c r="AU115" s="918"/>
      <c r="AV115" s="918"/>
      <c r="AW115" s="918"/>
      <c r="AX115" s="918"/>
      <c r="AY115" s="918"/>
      <c r="AZ115" s="916"/>
      <c r="BA115" s="916"/>
      <c r="BB115" s="916"/>
      <c r="BC115" s="916"/>
      <c r="BD115" s="916"/>
      <c r="BE115" s="917"/>
    </row>
    <row r="116" spans="1:74" ht="27.75" customHeight="1" x14ac:dyDescent="0.15">
      <c r="B116" s="929" t="s">
        <v>212</v>
      </c>
      <c r="C116" s="930"/>
      <c r="D116" s="930"/>
      <c r="E116" s="930"/>
      <c r="F116" s="930"/>
      <c r="G116" s="930"/>
      <c r="H116" s="930"/>
      <c r="I116" s="931"/>
      <c r="J116" s="914"/>
      <c r="K116" s="915"/>
      <c r="L116" s="915"/>
      <c r="M116" s="915"/>
      <c r="N116" s="915"/>
      <c r="O116" s="915"/>
      <c r="P116" s="915"/>
      <c r="Q116" s="915"/>
      <c r="R116" s="915"/>
      <c r="S116" s="916"/>
      <c r="T116" s="916"/>
      <c r="U116" s="916"/>
      <c r="V116" s="916"/>
      <c r="W116" s="916"/>
      <c r="X116" s="917"/>
      <c r="Y116" s="914"/>
      <c r="Z116" s="915"/>
      <c r="AA116" s="915"/>
      <c r="AB116" s="915"/>
      <c r="AC116" s="915"/>
      <c r="AD116" s="915"/>
      <c r="AE116" s="915"/>
      <c r="AF116" s="915"/>
      <c r="AG116" s="915"/>
      <c r="AH116" s="918"/>
      <c r="AI116" s="918"/>
      <c r="AJ116" s="918"/>
      <c r="AK116" s="918"/>
      <c r="AL116" s="918"/>
      <c r="AM116" s="918"/>
      <c r="AN116" s="918"/>
      <c r="AO116" s="918"/>
      <c r="AP116" s="918"/>
      <c r="AQ116" s="918"/>
      <c r="AR116" s="918"/>
      <c r="AS116" s="918"/>
      <c r="AT116" s="918"/>
      <c r="AU116" s="918"/>
      <c r="AV116" s="918"/>
      <c r="AW116" s="918"/>
      <c r="AX116" s="918"/>
      <c r="AY116" s="918"/>
      <c r="AZ116" s="916"/>
      <c r="BA116" s="916"/>
      <c r="BB116" s="916"/>
      <c r="BC116" s="916"/>
      <c r="BD116" s="916"/>
      <c r="BE116" s="917"/>
    </row>
    <row r="117" spans="1:74" ht="27.75" customHeight="1" x14ac:dyDescent="0.15">
      <c r="B117" s="929" t="s">
        <v>213</v>
      </c>
      <c r="C117" s="930"/>
      <c r="D117" s="930"/>
      <c r="E117" s="930"/>
      <c r="F117" s="930"/>
      <c r="G117" s="930"/>
      <c r="H117" s="930"/>
      <c r="I117" s="931"/>
      <c r="J117" s="914"/>
      <c r="K117" s="915"/>
      <c r="L117" s="915"/>
      <c r="M117" s="915"/>
      <c r="N117" s="915"/>
      <c r="O117" s="915"/>
      <c r="P117" s="915"/>
      <c r="Q117" s="915"/>
      <c r="R117" s="915"/>
      <c r="S117" s="916"/>
      <c r="T117" s="916"/>
      <c r="U117" s="916"/>
      <c r="V117" s="916"/>
      <c r="W117" s="916"/>
      <c r="X117" s="917"/>
      <c r="Y117" s="914"/>
      <c r="Z117" s="915"/>
      <c r="AA117" s="915"/>
      <c r="AB117" s="915"/>
      <c r="AC117" s="915"/>
      <c r="AD117" s="915"/>
      <c r="AE117" s="915"/>
      <c r="AF117" s="915"/>
      <c r="AG117" s="915"/>
      <c r="AH117" s="918"/>
      <c r="AI117" s="918"/>
      <c r="AJ117" s="918"/>
      <c r="AK117" s="918"/>
      <c r="AL117" s="918"/>
      <c r="AM117" s="918"/>
      <c r="AN117" s="918"/>
      <c r="AO117" s="918"/>
      <c r="AP117" s="918"/>
      <c r="AQ117" s="918"/>
      <c r="AR117" s="918"/>
      <c r="AS117" s="918"/>
      <c r="AT117" s="918"/>
      <c r="AU117" s="918"/>
      <c r="AV117" s="918"/>
      <c r="AW117" s="918"/>
      <c r="AX117" s="918"/>
      <c r="AY117" s="918"/>
      <c r="AZ117" s="916"/>
      <c r="BA117" s="916"/>
      <c r="BB117" s="916"/>
      <c r="BC117" s="916"/>
      <c r="BD117" s="916"/>
      <c r="BE117" s="917"/>
    </row>
    <row r="118" spans="1:74" ht="30.75" customHeight="1" x14ac:dyDescent="0.15">
      <c r="B118" s="929" t="s">
        <v>214</v>
      </c>
      <c r="C118" s="930"/>
      <c r="D118" s="930"/>
      <c r="E118" s="930"/>
      <c r="F118" s="930"/>
      <c r="G118" s="930"/>
      <c r="H118" s="930"/>
      <c r="I118" s="931"/>
      <c r="J118" s="914"/>
      <c r="K118" s="915"/>
      <c r="L118" s="915"/>
      <c r="M118" s="915"/>
      <c r="N118" s="915"/>
      <c r="O118" s="915"/>
      <c r="P118" s="915"/>
      <c r="Q118" s="915"/>
      <c r="R118" s="915"/>
      <c r="S118" s="916"/>
      <c r="T118" s="916"/>
      <c r="U118" s="916"/>
      <c r="V118" s="916"/>
      <c r="W118" s="916"/>
      <c r="X118" s="917"/>
      <c r="Y118" s="914"/>
      <c r="Z118" s="915"/>
      <c r="AA118" s="915"/>
      <c r="AB118" s="915"/>
      <c r="AC118" s="915"/>
      <c r="AD118" s="915"/>
      <c r="AE118" s="915"/>
      <c r="AF118" s="915"/>
      <c r="AG118" s="915"/>
      <c r="AH118" s="918"/>
      <c r="AI118" s="918"/>
      <c r="AJ118" s="918"/>
      <c r="AK118" s="918"/>
      <c r="AL118" s="918"/>
      <c r="AM118" s="918"/>
      <c r="AN118" s="918"/>
      <c r="AO118" s="918"/>
      <c r="AP118" s="918"/>
      <c r="AQ118" s="918"/>
      <c r="AR118" s="918"/>
      <c r="AS118" s="918"/>
      <c r="AT118" s="918"/>
      <c r="AU118" s="918"/>
      <c r="AV118" s="918"/>
      <c r="AW118" s="918"/>
      <c r="AX118" s="918"/>
      <c r="AY118" s="918"/>
      <c r="AZ118" s="916"/>
      <c r="BA118" s="916"/>
      <c r="BB118" s="916"/>
      <c r="BC118" s="916"/>
      <c r="BD118" s="916"/>
      <c r="BE118" s="917"/>
    </row>
    <row r="119" spans="1:74" ht="30.75" customHeight="1" x14ac:dyDescent="0.15">
      <c r="B119" s="911" t="s">
        <v>215</v>
      </c>
      <c r="C119" s="912"/>
      <c r="D119" s="912"/>
      <c r="E119" s="912"/>
      <c r="F119" s="912"/>
      <c r="G119" s="912"/>
      <c r="H119" s="912"/>
      <c r="I119" s="913"/>
      <c r="J119" s="914"/>
      <c r="K119" s="915"/>
      <c r="L119" s="915"/>
      <c r="M119" s="915"/>
      <c r="N119" s="915"/>
      <c r="O119" s="915"/>
      <c r="P119" s="915"/>
      <c r="Q119" s="915"/>
      <c r="R119" s="915"/>
      <c r="S119" s="916"/>
      <c r="T119" s="916"/>
      <c r="U119" s="916"/>
      <c r="V119" s="916"/>
      <c r="W119" s="916"/>
      <c r="X119" s="917"/>
      <c r="Y119" s="914"/>
      <c r="Z119" s="915"/>
      <c r="AA119" s="915"/>
      <c r="AB119" s="915"/>
      <c r="AC119" s="915"/>
      <c r="AD119" s="915"/>
      <c r="AE119" s="915"/>
      <c r="AF119" s="915"/>
      <c r="AG119" s="915"/>
      <c r="AH119" s="918"/>
      <c r="AI119" s="918"/>
      <c r="AJ119" s="918"/>
      <c r="AK119" s="918"/>
      <c r="AL119" s="918"/>
      <c r="AM119" s="918"/>
      <c r="AN119" s="918"/>
      <c r="AO119" s="918"/>
      <c r="AP119" s="918"/>
      <c r="AQ119" s="918"/>
      <c r="AR119" s="918"/>
      <c r="AS119" s="918"/>
      <c r="AT119" s="918"/>
      <c r="AU119" s="918"/>
      <c r="AV119" s="918"/>
      <c r="AW119" s="918"/>
      <c r="AX119" s="918"/>
      <c r="AY119" s="918"/>
      <c r="AZ119" s="916"/>
      <c r="BA119" s="916"/>
      <c r="BB119" s="916"/>
      <c r="BC119" s="916"/>
      <c r="BD119" s="916"/>
      <c r="BE119" s="917"/>
    </row>
    <row r="120" spans="1:74" ht="27.75" customHeight="1" x14ac:dyDescent="0.15">
      <c r="A120" s="219"/>
      <c r="B120" s="920" t="s">
        <v>216</v>
      </c>
      <c r="C120" s="920"/>
      <c r="D120" s="920"/>
      <c r="E120" s="920"/>
      <c r="F120" s="920"/>
      <c r="G120" s="920"/>
      <c r="H120" s="920"/>
      <c r="I120" s="920"/>
      <c r="J120" s="920"/>
      <c r="K120" s="920"/>
      <c r="L120" s="920"/>
      <c r="M120" s="920"/>
      <c r="N120" s="920"/>
      <c r="O120" s="920"/>
      <c r="P120" s="920"/>
      <c r="Q120" s="920"/>
      <c r="R120" s="920"/>
      <c r="S120" s="920"/>
      <c r="T120" s="920"/>
      <c r="U120" s="920"/>
      <c r="V120" s="920"/>
      <c r="W120" s="920"/>
      <c r="X120" s="920"/>
      <c r="Y120" s="920"/>
      <c r="Z120" s="920"/>
      <c r="AA120" s="920"/>
      <c r="AB120" s="920"/>
      <c r="AC120" s="920"/>
      <c r="AD120" s="920"/>
      <c r="AE120" s="920"/>
      <c r="AF120" s="920"/>
      <c r="AG120" s="920"/>
      <c r="AH120" s="920"/>
      <c r="AI120" s="920"/>
      <c r="AJ120" s="920"/>
      <c r="AK120" s="920"/>
      <c r="AL120" s="920"/>
      <c r="AM120" s="920"/>
      <c r="AN120" s="920"/>
      <c r="AO120" s="920"/>
      <c r="AP120" s="920"/>
      <c r="AQ120" s="920"/>
      <c r="AR120" s="920"/>
      <c r="AS120" s="920"/>
      <c r="AT120" s="920"/>
      <c r="AU120" s="920"/>
      <c r="AV120" s="920"/>
      <c r="AW120" s="920"/>
      <c r="AX120" s="920"/>
      <c r="AY120" s="920"/>
      <c r="AZ120" s="920"/>
      <c r="BA120" s="920"/>
      <c r="BB120" s="920"/>
      <c r="BC120" s="920"/>
      <c r="BD120" s="920"/>
      <c r="BE120" s="920"/>
      <c r="BF120" s="219"/>
      <c r="BG120" s="219"/>
      <c r="BH120" s="219"/>
      <c r="BI120" s="219"/>
      <c r="BJ120" s="219"/>
      <c r="BK120" s="219"/>
      <c r="BL120" s="219"/>
      <c r="BM120" s="219"/>
      <c r="BN120" s="219"/>
      <c r="BO120" s="219"/>
      <c r="BP120" s="219"/>
      <c r="BQ120" s="219"/>
      <c r="BR120" s="219"/>
      <c r="BS120" s="219"/>
      <c r="BT120" s="219"/>
      <c r="BU120" s="219"/>
      <c r="BV120" s="219"/>
    </row>
    <row r="121" spans="1:74" ht="27.75" customHeight="1" x14ac:dyDescent="0.15">
      <c r="A121" s="219"/>
      <c r="B121" s="920" t="s">
        <v>217</v>
      </c>
      <c r="C121" s="920"/>
      <c r="D121" s="920"/>
      <c r="E121" s="920"/>
      <c r="F121" s="920"/>
      <c r="G121" s="920"/>
      <c r="H121" s="920"/>
      <c r="I121" s="920"/>
      <c r="J121" s="920"/>
      <c r="K121" s="920"/>
      <c r="L121" s="920"/>
      <c r="M121" s="920"/>
      <c r="N121" s="920"/>
      <c r="O121" s="920"/>
      <c r="P121" s="920"/>
      <c r="Q121" s="920"/>
      <c r="R121" s="920"/>
      <c r="S121" s="920"/>
      <c r="T121" s="920"/>
      <c r="U121" s="920"/>
      <c r="V121" s="920"/>
      <c r="W121" s="920"/>
      <c r="X121" s="920"/>
      <c r="Y121" s="920"/>
      <c r="Z121" s="920"/>
      <c r="AA121" s="920"/>
      <c r="AB121" s="920"/>
      <c r="AC121" s="920"/>
      <c r="AD121" s="920"/>
      <c r="AE121" s="920"/>
      <c r="AF121" s="920"/>
      <c r="AG121" s="920"/>
      <c r="AH121" s="920"/>
      <c r="AI121" s="920"/>
      <c r="AJ121" s="920"/>
      <c r="AK121" s="920"/>
      <c r="AL121" s="920"/>
      <c r="AM121" s="920"/>
      <c r="AN121" s="920"/>
      <c r="AO121" s="920"/>
      <c r="AP121" s="920"/>
      <c r="AQ121" s="920"/>
      <c r="AR121" s="920"/>
      <c r="AS121" s="920"/>
      <c r="AT121" s="920"/>
      <c r="AU121" s="920"/>
      <c r="AV121" s="920"/>
      <c r="AW121" s="920"/>
      <c r="AX121" s="920"/>
      <c r="AY121" s="920"/>
      <c r="AZ121" s="920"/>
      <c r="BA121" s="920"/>
      <c r="BB121" s="920"/>
      <c r="BC121" s="920"/>
      <c r="BD121" s="920"/>
      <c r="BE121" s="920"/>
      <c r="BF121" s="219"/>
      <c r="BG121" s="219"/>
      <c r="BH121" s="219"/>
      <c r="BI121" s="219"/>
      <c r="BJ121" s="219"/>
      <c r="BK121" s="219"/>
      <c r="BL121" s="219"/>
      <c r="BM121" s="219"/>
      <c r="BN121" s="219"/>
      <c r="BO121" s="219"/>
      <c r="BP121" s="219"/>
      <c r="BQ121" s="219"/>
      <c r="BR121" s="219"/>
      <c r="BS121" s="219"/>
      <c r="BT121" s="219"/>
      <c r="BU121" s="219"/>
      <c r="BV121" s="219"/>
    </row>
    <row r="122" spans="1:74" ht="27.75" customHeight="1" x14ac:dyDescent="0.15">
      <c r="A122" s="219"/>
      <c r="B122" s="909" t="s">
        <v>218</v>
      </c>
      <c r="C122" s="909"/>
      <c r="D122" s="909"/>
      <c r="E122" s="909"/>
      <c r="F122" s="909"/>
      <c r="G122" s="909"/>
      <c r="H122" s="909"/>
      <c r="I122" s="909"/>
      <c r="J122" s="909"/>
      <c r="K122" s="909"/>
      <c r="L122" s="909"/>
      <c r="M122" s="909"/>
      <c r="N122" s="909"/>
      <c r="O122" s="909"/>
      <c r="P122" s="909"/>
      <c r="Q122" s="909"/>
      <c r="R122" s="909"/>
      <c r="S122" s="909"/>
      <c r="T122" s="909"/>
      <c r="U122" s="909"/>
      <c r="V122" s="909"/>
      <c r="W122" s="909"/>
      <c r="X122" s="909"/>
      <c r="Y122" s="909"/>
      <c r="Z122" s="909"/>
      <c r="AA122" s="909"/>
      <c r="AB122" s="909"/>
      <c r="AC122" s="909"/>
      <c r="AD122" s="909"/>
      <c r="AE122" s="909"/>
      <c r="AF122" s="909"/>
      <c r="AG122" s="909"/>
      <c r="AH122" s="909"/>
      <c r="AI122" s="909"/>
      <c r="AJ122" s="909"/>
      <c r="AK122" s="909"/>
      <c r="AL122" s="909"/>
      <c r="AM122" s="909"/>
      <c r="AN122" s="909"/>
      <c r="AO122" s="909"/>
      <c r="AP122" s="909"/>
      <c r="AQ122" s="909"/>
      <c r="AR122" s="909"/>
      <c r="AS122" s="909"/>
      <c r="AT122" s="909"/>
      <c r="AU122" s="909"/>
      <c r="AV122" s="909"/>
      <c r="AW122" s="909"/>
      <c r="AX122" s="909"/>
      <c r="AY122" s="909"/>
      <c r="AZ122" s="909"/>
      <c r="BA122" s="909"/>
      <c r="BB122" s="909"/>
      <c r="BC122" s="909"/>
      <c r="BD122" s="909"/>
      <c r="BE122" s="909"/>
      <c r="BF122" s="219"/>
      <c r="BG122" s="219"/>
      <c r="BH122" s="219"/>
      <c r="BI122" s="219"/>
      <c r="BJ122" s="219"/>
      <c r="BK122" s="219"/>
      <c r="BL122" s="219"/>
      <c r="BM122" s="219"/>
      <c r="BN122" s="219"/>
      <c r="BO122" s="219"/>
      <c r="BP122" s="219"/>
      <c r="BQ122" s="219"/>
      <c r="BR122" s="219"/>
      <c r="BS122" s="219"/>
      <c r="BT122" s="219"/>
      <c r="BU122" s="219"/>
      <c r="BV122" s="219"/>
    </row>
    <row r="123" spans="1:74" s="219" customFormat="1" ht="27.75" customHeight="1" x14ac:dyDescent="0.15">
      <c r="A123" s="203"/>
      <c r="B123" s="1059" t="s">
        <v>219</v>
      </c>
      <c r="C123" s="1060"/>
      <c r="D123" s="1060"/>
      <c r="E123" s="1060"/>
      <c r="F123" s="1060"/>
      <c r="G123" s="1060"/>
      <c r="H123" s="1060"/>
      <c r="I123" s="1060"/>
      <c r="J123" s="1060"/>
      <c r="K123" s="1060"/>
      <c r="L123" s="1060"/>
      <c r="M123" s="1060"/>
      <c r="N123" s="1060"/>
      <c r="O123" s="1060"/>
      <c r="P123" s="1060"/>
      <c r="Q123" s="1060"/>
      <c r="R123" s="1060"/>
      <c r="S123" s="1060"/>
      <c r="T123" s="1060"/>
      <c r="U123" s="1060"/>
      <c r="V123" s="1060"/>
      <c r="W123" s="1060"/>
      <c r="X123" s="1060"/>
      <c r="Y123" s="1060"/>
      <c r="Z123" s="1060"/>
      <c r="AA123" s="1060"/>
      <c r="AB123" s="1060"/>
      <c r="AC123" s="1060"/>
      <c r="AD123" s="1060"/>
      <c r="AE123" s="1060"/>
      <c r="AF123" s="1060"/>
      <c r="AG123" s="1060"/>
      <c r="AH123" s="1060"/>
      <c r="AI123" s="1060"/>
      <c r="AJ123" s="1060"/>
      <c r="AK123" s="1060"/>
      <c r="AL123" s="1060"/>
      <c r="AM123" s="1060"/>
      <c r="AN123" s="1060"/>
      <c r="AO123" s="1060"/>
      <c r="AP123" s="1060"/>
      <c r="AQ123" s="1060"/>
      <c r="AR123" s="1060"/>
      <c r="AS123" s="1060"/>
      <c r="AT123" s="1060"/>
      <c r="AU123" s="1060"/>
      <c r="AV123" s="1060"/>
      <c r="AW123" s="1060"/>
      <c r="AX123" s="1060"/>
      <c r="AY123" s="1060"/>
      <c r="AZ123" s="1060"/>
      <c r="BA123" s="1060"/>
      <c r="BB123" s="1060"/>
      <c r="BC123" s="1060"/>
      <c r="BD123" s="1060"/>
      <c r="BE123" s="1060"/>
      <c r="BF123" s="203"/>
      <c r="BG123" s="203"/>
      <c r="BH123" s="203"/>
      <c r="BI123" s="203"/>
      <c r="BJ123" s="203"/>
      <c r="BK123" s="203"/>
      <c r="BL123" s="203"/>
      <c r="BM123" s="203"/>
      <c r="BN123" s="203"/>
      <c r="BO123" s="203"/>
      <c r="BP123" s="203"/>
      <c r="BQ123" s="203"/>
      <c r="BR123" s="203"/>
      <c r="BS123" s="203"/>
      <c r="BT123" s="203"/>
      <c r="BU123" s="203"/>
      <c r="BV123" s="203"/>
    </row>
    <row r="124" spans="1:74" ht="27.75" customHeight="1" x14ac:dyDescent="0.15">
      <c r="A124" s="203"/>
      <c r="B124" s="909" t="s">
        <v>220</v>
      </c>
      <c r="C124" s="909"/>
      <c r="D124" s="909"/>
      <c r="E124" s="909"/>
      <c r="F124" s="909"/>
      <c r="G124" s="909"/>
      <c r="H124" s="909"/>
      <c r="I124" s="909"/>
      <c r="J124" s="909"/>
      <c r="K124" s="909"/>
      <c r="L124" s="909"/>
      <c r="M124" s="909"/>
      <c r="N124" s="909"/>
      <c r="O124" s="909"/>
      <c r="P124" s="909"/>
      <c r="Q124" s="909"/>
      <c r="R124" s="909"/>
      <c r="S124" s="909"/>
      <c r="T124" s="909"/>
      <c r="U124" s="909"/>
      <c r="V124" s="909"/>
      <c r="W124" s="909"/>
      <c r="X124" s="909"/>
      <c r="Y124" s="909"/>
      <c r="Z124" s="909"/>
      <c r="AA124" s="909"/>
      <c r="AB124" s="909"/>
      <c r="AC124" s="909"/>
      <c r="AD124" s="909"/>
      <c r="AE124" s="909"/>
      <c r="AF124" s="909"/>
      <c r="AG124" s="909"/>
      <c r="AH124" s="909"/>
      <c r="AI124" s="909"/>
      <c r="AJ124" s="909"/>
      <c r="AK124" s="909"/>
      <c r="AL124" s="909"/>
      <c r="AM124" s="909"/>
      <c r="AN124" s="909"/>
      <c r="AO124" s="909"/>
      <c r="AP124" s="909"/>
      <c r="AQ124" s="909"/>
      <c r="AR124" s="909"/>
      <c r="AS124" s="909"/>
      <c r="AT124" s="909"/>
      <c r="AU124" s="909"/>
      <c r="AV124" s="909"/>
      <c r="AW124" s="909"/>
      <c r="AX124" s="909"/>
      <c r="AY124" s="909"/>
      <c r="AZ124" s="909"/>
      <c r="BA124" s="909"/>
      <c r="BB124" s="909"/>
      <c r="BC124" s="909"/>
      <c r="BD124" s="909"/>
      <c r="BE124" s="909"/>
      <c r="BF124" s="203"/>
      <c r="BG124" s="203"/>
      <c r="BH124" s="203"/>
      <c r="BI124" s="203"/>
      <c r="BJ124" s="203"/>
      <c r="BK124" s="203"/>
      <c r="BL124" s="203"/>
      <c r="BM124" s="203"/>
      <c r="BN124" s="203"/>
      <c r="BO124" s="203"/>
      <c r="BP124" s="203"/>
      <c r="BQ124" s="203"/>
      <c r="BR124" s="203"/>
      <c r="BS124" s="203"/>
      <c r="BT124" s="203"/>
      <c r="BU124" s="203"/>
      <c r="BV124" s="203"/>
    </row>
    <row r="125" spans="1:74" ht="27.75" customHeight="1" x14ac:dyDescent="0.15">
      <c r="B125" s="187"/>
    </row>
    <row r="126" spans="1:74" ht="27.75" customHeight="1" x14ac:dyDescent="0.15">
      <c r="A126" s="166" t="s">
        <v>221</v>
      </c>
      <c r="B126" s="469"/>
      <c r="C126" s="469"/>
      <c r="D126" s="469"/>
      <c r="E126" s="466"/>
      <c r="F126" s="466"/>
      <c r="G126" s="466"/>
      <c r="H126" s="466"/>
      <c r="I126" s="466"/>
      <c r="J126" s="466"/>
      <c r="K126" s="466"/>
      <c r="L126" s="466"/>
      <c r="M126" s="466"/>
      <c r="N126" s="466"/>
      <c r="O126" s="466"/>
      <c r="P126" s="466"/>
      <c r="Q126" s="466"/>
      <c r="R126" s="466"/>
      <c r="S126" s="466"/>
      <c r="T126" s="466"/>
      <c r="U126" s="466"/>
      <c r="V126" s="466"/>
      <c r="W126" s="466"/>
      <c r="X126" s="466"/>
      <c r="Y126" s="466"/>
      <c r="Z126" s="466"/>
      <c r="AA126" s="466"/>
      <c r="AB126" s="466"/>
      <c r="AC126" s="466"/>
      <c r="AD126" s="466"/>
      <c r="AE126" s="466"/>
      <c r="AF126" s="466"/>
      <c r="AG126" s="466"/>
      <c r="AH126" s="466"/>
      <c r="AI126" s="466"/>
      <c r="AJ126" s="466"/>
      <c r="AK126" s="466"/>
      <c r="AL126" s="466"/>
      <c r="AM126" s="466"/>
      <c r="AN126" s="466"/>
      <c r="AO126" s="466"/>
      <c r="AP126" s="466"/>
      <c r="AQ126" s="466"/>
      <c r="AR126" s="466"/>
      <c r="AS126" s="466"/>
      <c r="AT126" s="466"/>
      <c r="AU126" s="466"/>
      <c r="AV126" s="466"/>
      <c r="AW126" s="466"/>
      <c r="AX126" s="466"/>
      <c r="AY126" s="466"/>
      <c r="AZ126" s="466"/>
      <c r="BA126" s="466"/>
      <c r="BB126" s="466"/>
      <c r="BC126" s="466"/>
      <c r="BD126" s="466"/>
      <c r="BE126" s="466"/>
    </row>
    <row r="127" spans="1:74" ht="27.75" customHeight="1" x14ac:dyDescent="0.15">
      <c r="A127" s="220"/>
      <c r="B127" s="466" t="s">
        <v>222</v>
      </c>
      <c r="D127" s="466"/>
      <c r="E127" s="466"/>
      <c r="F127" s="466"/>
      <c r="G127" s="466"/>
      <c r="H127" s="466"/>
      <c r="I127" s="466"/>
      <c r="J127" s="466"/>
      <c r="K127" s="466"/>
      <c r="L127" s="466"/>
      <c r="M127" s="466"/>
      <c r="N127" s="466"/>
      <c r="O127" s="466"/>
      <c r="P127" s="466"/>
      <c r="Q127" s="466"/>
      <c r="R127" s="466"/>
      <c r="S127" s="466"/>
      <c r="T127" s="466"/>
      <c r="U127" s="466"/>
      <c r="V127" s="466"/>
      <c r="W127" s="466"/>
      <c r="X127" s="466"/>
      <c r="Y127" s="466"/>
      <c r="Z127" s="466"/>
      <c r="AA127" s="466"/>
      <c r="AB127" s="466"/>
      <c r="AC127" s="466"/>
      <c r="AD127" s="466"/>
      <c r="AE127" s="466"/>
      <c r="AF127" s="466"/>
      <c r="AG127" s="466"/>
      <c r="AH127" s="466"/>
      <c r="AI127" s="466"/>
      <c r="AJ127" s="466"/>
      <c r="AK127" s="466"/>
      <c r="AL127" s="466"/>
      <c r="AM127" s="466"/>
      <c r="AN127" s="466"/>
      <c r="AO127" s="466"/>
      <c r="AP127" s="466"/>
      <c r="AQ127" s="466"/>
      <c r="AR127" s="466"/>
      <c r="AS127" s="466"/>
      <c r="AT127" s="466"/>
      <c r="AU127" s="466"/>
      <c r="AV127" s="466"/>
      <c r="AW127" s="466"/>
      <c r="AX127" s="466"/>
      <c r="AY127" s="466"/>
      <c r="AZ127" s="466"/>
      <c r="BA127" s="466"/>
      <c r="BB127" s="466"/>
      <c r="BC127" s="466"/>
      <c r="BD127" s="466"/>
      <c r="BE127" s="466"/>
      <c r="BF127" s="220"/>
      <c r="BG127" s="220"/>
      <c r="BH127" s="220"/>
      <c r="BI127" s="220"/>
      <c r="BJ127" s="220"/>
      <c r="BK127" s="220"/>
      <c r="BL127" s="220"/>
      <c r="BM127" s="220"/>
      <c r="BN127" s="220"/>
      <c r="BO127" s="220"/>
      <c r="BP127" s="220"/>
      <c r="BQ127" s="220"/>
      <c r="BR127" s="220"/>
      <c r="BS127" s="220"/>
      <c r="BT127" s="220"/>
      <c r="BU127" s="220"/>
      <c r="BV127" s="220"/>
    </row>
    <row r="128" spans="1:74" ht="27.75" customHeight="1" x14ac:dyDescent="0.15">
      <c r="A128" s="203"/>
      <c r="B128" s="944" t="s">
        <v>188</v>
      </c>
      <c r="C128" s="945"/>
      <c r="D128" s="945"/>
      <c r="E128" s="945"/>
      <c r="F128" s="945"/>
      <c r="G128" s="945"/>
      <c r="H128" s="945"/>
      <c r="I128" s="945"/>
      <c r="J128" s="945"/>
      <c r="K128" s="945"/>
      <c r="L128" s="945"/>
      <c r="M128" s="945"/>
      <c r="N128" s="945"/>
      <c r="O128" s="945"/>
      <c r="P128" s="945"/>
      <c r="Q128" s="945"/>
      <c r="R128" s="945"/>
      <c r="S128" s="945"/>
      <c r="T128" s="945"/>
      <c r="U128" s="945"/>
      <c r="V128" s="946"/>
      <c r="W128" s="1003" t="s">
        <v>189</v>
      </c>
      <c r="X128" s="1004"/>
      <c r="Y128" s="1004"/>
      <c r="Z128" s="1004"/>
      <c r="AA128" s="1004"/>
      <c r="AB128" s="1004"/>
      <c r="AC128" s="1004"/>
      <c r="AD128" s="1004"/>
      <c r="AE128" s="1004"/>
      <c r="AF128" s="1004"/>
      <c r="AG128" s="1004"/>
      <c r="AH128" s="1004"/>
      <c r="AI128" s="1004"/>
      <c r="AJ128" s="1004"/>
      <c r="AK128" s="1004"/>
      <c r="AL128" s="1004"/>
      <c r="AM128" s="1004"/>
      <c r="AN128" s="1004"/>
      <c r="AO128" s="1004"/>
      <c r="AP128" s="1004"/>
      <c r="AQ128" s="1004"/>
      <c r="AR128" s="1004"/>
      <c r="AS128" s="1004"/>
      <c r="AT128" s="1004"/>
      <c r="AU128" s="1004"/>
      <c r="AV128" s="1004"/>
      <c r="AW128" s="1004"/>
      <c r="AX128" s="1004"/>
      <c r="AY128" s="1004"/>
      <c r="AZ128" s="1005"/>
      <c r="BA128" s="1061" t="s">
        <v>15</v>
      </c>
      <c r="BB128" s="1061"/>
      <c r="BC128" s="1061"/>
      <c r="BD128" s="1061"/>
      <c r="BE128" s="1061"/>
      <c r="BF128" s="203"/>
      <c r="BG128" s="203"/>
      <c r="BH128" s="203"/>
      <c r="BI128" s="203"/>
      <c r="BJ128" s="203"/>
      <c r="BK128" s="203"/>
      <c r="BL128" s="203"/>
      <c r="BM128" s="203"/>
      <c r="BN128" s="203"/>
      <c r="BO128" s="203"/>
      <c r="BP128" s="203"/>
      <c r="BQ128" s="203"/>
      <c r="BR128" s="203"/>
      <c r="BS128" s="203"/>
      <c r="BT128" s="203"/>
      <c r="BU128" s="203"/>
      <c r="BV128" s="203"/>
    </row>
    <row r="129" spans="1:74" s="219" customFormat="1" ht="36" customHeight="1" x14ac:dyDescent="0.15">
      <c r="A129" s="175"/>
      <c r="B129" s="944" t="s">
        <v>190</v>
      </c>
      <c r="C129" s="945"/>
      <c r="D129" s="945"/>
      <c r="E129" s="945"/>
      <c r="F129" s="945"/>
      <c r="G129" s="945"/>
      <c r="H129" s="945"/>
      <c r="I129" s="945"/>
      <c r="J129" s="945"/>
      <c r="K129" s="945"/>
      <c r="L129" s="945"/>
      <c r="M129" s="945"/>
      <c r="N129" s="945"/>
      <c r="O129" s="945"/>
      <c r="P129" s="945"/>
      <c r="Q129" s="945"/>
      <c r="R129" s="945"/>
      <c r="S129" s="945"/>
      <c r="T129" s="945"/>
      <c r="U129" s="945"/>
      <c r="V129" s="946"/>
      <c r="W129" s="1003"/>
      <c r="X129" s="1004"/>
      <c r="Y129" s="1004"/>
      <c r="Z129" s="1004"/>
      <c r="AA129" s="1004"/>
      <c r="AB129" s="1004"/>
      <c r="AC129" s="1004"/>
      <c r="AD129" s="1004"/>
      <c r="AE129" s="1004"/>
      <c r="AF129" s="1004"/>
      <c r="AG129" s="1004"/>
      <c r="AH129" s="1004"/>
      <c r="AI129" s="1004"/>
      <c r="AJ129" s="1004"/>
      <c r="AK129" s="1004"/>
      <c r="AL129" s="1004"/>
      <c r="AM129" s="1004"/>
      <c r="AN129" s="1004"/>
      <c r="AO129" s="1004"/>
      <c r="AP129" s="1004"/>
      <c r="AQ129" s="1004"/>
      <c r="AR129" s="1004"/>
      <c r="AS129" s="1004"/>
      <c r="AT129" s="1004"/>
      <c r="AU129" s="1004"/>
      <c r="AV129" s="1004"/>
      <c r="AW129" s="1004"/>
      <c r="AX129" s="1004"/>
      <c r="AY129" s="1004"/>
      <c r="AZ129" s="1005"/>
      <c r="BA129" s="1062"/>
      <c r="BB129" s="1062"/>
      <c r="BC129" s="1062"/>
      <c r="BD129" s="1062"/>
      <c r="BE129" s="1062"/>
      <c r="BF129" s="175"/>
      <c r="BG129" s="175"/>
      <c r="BH129" s="175"/>
      <c r="BI129" s="175"/>
      <c r="BJ129" s="175"/>
      <c r="BK129" s="175"/>
      <c r="BL129" s="175"/>
      <c r="BM129" s="175"/>
      <c r="BN129" s="175"/>
      <c r="BO129" s="175"/>
      <c r="BP129" s="175"/>
      <c r="BQ129" s="175"/>
      <c r="BR129" s="175"/>
      <c r="BS129" s="175"/>
      <c r="BT129" s="175"/>
      <c r="BU129" s="175"/>
      <c r="BV129" s="175"/>
    </row>
    <row r="130" spans="1:74" s="219" customFormat="1" ht="26.25" customHeight="1" x14ac:dyDescent="0.15">
      <c r="A130" s="175"/>
      <c r="B130" s="293" t="s">
        <v>191</v>
      </c>
      <c r="C130" s="203"/>
      <c r="D130" s="471"/>
      <c r="E130" s="471"/>
      <c r="F130" s="471"/>
      <c r="G130" s="471"/>
      <c r="H130" s="471"/>
      <c r="I130" s="471"/>
      <c r="J130" s="471"/>
      <c r="K130" s="471"/>
      <c r="L130" s="471"/>
      <c r="M130" s="471"/>
      <c r="N130" s="471"/>
      <c r="O130" s="471"/>
      <c r="P130" s="471"/>
      <c r="Q130" s="471"/>
      <c r="R130" s="471"/>
      <c r="S130" s="471"/>
      <c r="T130" s="470"/>
      <c r="U130" s="470"/>
      <c r="V130" s="470"/>
      <c r="W130" s="470"/>
      <c r="X130" s="470"/>
      <c r="Y130" s="470"/>
      <c r="Z130" s="470"/>
      <c r="AA130" s="470"/>
      <c r="AB130" s="470"/>
      <c r="AC130" s="470"/>
      <c r="AD130" s="470"/>
      <c r="AE130" s="470"/>
      <c r="AF130" s="470"/>
      <c r="AG130" s="470"/>
      <c r="AH130" s="470"/>
      <c r="AI130" s="470"/>
      <c r="AJ130" s="470"/>
      <c r="AK130" s="470"/>
      <c r="AL130" s="470"/>
      <c r="AM130" s="470"/>
      <c r="AN130" s="470"/>
      <c r="AO130" s="470"/>
      <c r="AP130" s="470"/>
      <c r="AQ130" s="470"/>
      <c r="AR130" s="470"/>
      <c r="AS130" s="470"/>
      <c r="AT130" s="470"/>
      <c r="AU130" s="470"/>
      <c r="AV130" s="470"/>
      <c r="AW130" s="470"/>
      <c r="AX130" s="470"/>
      <c r="AY130" s="470"/>
      <c r="AZ130" s="470"/>
      <c r="BA130" s="470"/>
      <c r="BB130" s="470"/>
      <c r="BC130" s="470"/>
      <c r="BD130" s="470"/>
      <c r="BE130" s="470"/>
      <c r="BF130" s="175"/>
      <c r="BG130" s="175"/>
      <c r="BH130" s="175"/>
      <c r="BI130" s="175"/>
      <c r="BJ130" s="175"/>
      <c r="BK130" s="175"/>
      <c r="BL130" s="175"/>
      <c r="BM130" s="175"/>
      <c r="BN130" s="175"/>
      <c r="BO130" s="175"/>
      <c r="BP130" s="175"/>
      <c r="BQ130" s="175"/>
      <c r="BR130" s="175"/>
      <c r="BS130" s="175"/>
      <c r="BT130" s="175"/>
      <c r="BU130" s="175"/>
      <c r="BV130" s="175"/>
    </row>
    <row r="131" spans="1:74" s="219" customFormat="1" ht="19.5" customHeight="1" x14ac:dyDescent="0.15">
      <c r="A131" s="175"/>
      <c r="B131" s="472"/>
      <c r="C131" s="166"/>
      <c r="D131" s="473"/>
      <c r="E131" s="473"/>
      <c r="F131" s="473"/>
      <c r="G131" s="473"/>
      <c r="H131" s="473"/>
      <c r="I131" s="473"/>
      <c r="J131" s="473"/>
      <c r="K131" s="473"/>
      <c r="L131" s="473"/>
      <c r="M131" s="473"/>
      <c r="N131" s="473"/>
      <c r="O131" s="473"/>
      <c r="P131" s="473"/>
      <c r="Q131" s="473"/>
      <c r="R131" s="473"/>
      <c r="S131" s="473"/>
      <c r="T131" s="474"/>
      <c r="U131" s="474"/>
      <c r="V131" s="474"/>
      <c r="W131" s="474"/>
      <c r="X131" s="474"/>
      <c r="Y131" s="474"/>
      <c r="Z131" s="474"/>
      <c r="AA131" s="474"/>
      <c r="AB131" s="474"/>
      <c r="AC131" s="474"/>
      <c r="AD131" s="474"/>
      <c r="AE131" s="474"/>
      <c r="AF131" s="474"/>
      <c r="AG131" s="474"/>
      <c r="AH131" s="474"/>
      <c r="AI131" s="474"/>
      <c r="AJ131" s="474"/>
      <c r="AK131" s="474"/>
      <c r="AL131" s="474"/>
      <c r="AM131" s="474"/>
      <c r="AN131" s="474"/>
      <c r="AO131" s="474"/>
      <c r="AP131" s="474"/>
      <c r="AQ131" s="474"/>
      <c r="AR131" s="474"/>
      <c r="AS131" s="474"/>
      <c r="AT131" s="474"/>
      <c r="AU131" s="474"/>
      <c r="AV131" s="474"/>
      <c r="AW131" s="474"/>
      <c r="AX131" s="474"/>
      <c r="AY131" s="474"/>
      <c r="AZ131" s="474"/>
      <c r="BA131" s="474"/>
      <c r="BB131" s="474"/>
      <c r="BC131" s="474"/>
      <c r="BD131" s="474"/>
      <c r="BE131" s="474"/>
      <c r="BF131" s="175"/>
      <c r="BG131" s="175"/>
      <c r="BH131" s="175"/>
      <c r="BI131" s="175"/>
      <c r="BJ131" s="175"/>
      <c r="BK131" s="175"/>
      <c r="BL131" s="175"/>
      <c r="BM131" s="175"/>
      <c r="BN131" s="175"/>
      <c r="BO131" s="175"/>
      <c r="BP131" s="175"/>
      <c r="BQ131" s="175"/>
      <c r="BR131" s="175"/>
      <c r="BS131" s="175"/>
      <c r="BT131" s="175"/>
      <c r="BU131" s="175"/>
      <c r="BV131" s="175"/>
    </row>
    <row r="132" spans="1:74" s="203" customFormat="1" ht="66.75" customHeight="1" x14ac:dyDescent="0.15">
      <c r="A132" s="175"/>
      <c r="B132" s="223" t="s">
        <v>223</v>
      </c>
      <c r="C132" s="166"/>
      <c r="D132" s="166"/>
      <c r="E132" s="166"/>
      <c r="F132" s="166"/>
      <c r="G132" s="166"/>
      <c r="H132" s="166"/>
      <c r="I132" s="166"/>
      <c r="J132" s="166"/>
      <c r="K132" s="166"/>
      <c r="L132" s="166"/>
      <c r="M132" s="166"/>
      <c r="N132" s="166"/>
      <c r="O132" s="166"/>
      <c r="P132" s="166"/>
      <c r="Q132" s="166"/>
      <c r="R132" s="166"/>
      <c r="S132" s="166"/>
      <c r="T132" s="166"/>
      <c r="U132" s="166"/>
      <c r="V132" s="166"/>
      <c r="W132" s="166"/>
      <c r="X132" s="166"/>
      <c r="Y132" s="166"/>
      <c r="Z132" s="166"/>
      <c r="AA132" s="166"/>
      <c r="AB132" s="166"/>
      <c r="AC132" s="166"/>
      <c r="AD132" s="166"/>
      <c r="AE132" s="166"/>
      <c r="AF132" s="166"/>
      <c r="AG132" s="166"/>
      <c r="AH132" s="166"/>
      <c r="AI132" s="166"/>
      <c r="AJ132" s="166"/>
      <c r="AK132" s="166"/>
      <c r="AL132" s="166"/>
      <c r="AM132" s="166"/>
      <c r="AN132" s="166"/>
      <c r="AO132" s="166"/>
      <c r="AP132" s="166"/>
      <c r="AQ132" s="166"/>
      <c r="AR132" s="166"/>
      <c r="AS132" s="166"/>
      <c r="AT132" s="166"/>
      <c r="AU132" s="166"/>
      <c r="AV132" s="166"/>
      <c r="AW132" s="166"/>
      <c r="AX132" s="166"/>
      <c r="AY132" s="166"/>
      <c r="AZ132" s="166"/>
      <c r="BA132" s="166"/>
      <c r="BB132" s="166"/>
      <c r="BC132" s="166"/>
      <c r="BD132" s="166"/>
      <c r="BE132" s="166"/>
      <c r="BF132" s="175"/>
      <c r="BG132" s="175"/>
      <c r="BH132" s="175"/>
      <c r="BI132" s="175"/>
      <c r="BJ132" s="175"/>
      <c r="BK132" s="175"/>
      <c r="BL132" s="175"/>
      <c r="BM132" s="175"/>
      <c r="BN132" s="175"/>
      <c r="BO132" s="175"/>
      <c r="BP132" s="175"/>
      <c r="BQ132" s="175"/>
      <c r="BR132" s="175"/>
      <c r="BS132" s="175"/>
      <c r="BT132" s="175"/>
      <c r="BU132" s="175"/>
      <c r="BV132" s="175"/>
    </row>
    <row r="133" spans="1:74" s="203" customFormat="1" ht="15" customHeight="1" x14ac:dyDescent="0.15">
      <c r="A133" s="166"/>
      <c r="B133" s="187"/>
      <c r="C133" s="166"/>
      <c r="D133" s="166"/>
      <c r="E133" s="166"/>
      <c r="F133" s="166"/>
      <c r="G133" s="166"/>
      <c r="H133" s="166"/>
      <c r="I133" s="166"/>
      <c r="J133" s="166"/>
      <c r="K133" s="166"/>
      <c r="L133" s="166"/>
      <c r="M133" s="166"/>
      <c r="N133" s="166"/>
      <c r="O133" s="166"/>
      <c r="P133" s="166"/>
      <c r="Q133" s="166"/>
      <c r="R133" s="166"/>
      <c r="S133" s="166"/>
      <c r="T133" s="166"/>
      <c r="U133" s="166"/>
      <c r="V133" s="166"/>
      <c r="W133" s="166"/>
      <c r="X133" s="166"/>
      <c r="Y133" s="166"/>
      <c r="Z133" s="166"/>
      <c r="AA133" s="166"/>
      <c r="AB133" s="166"/>
      <c r="AC133" s="166"/>
      <c r="AD133" s="166"/>
      <c r="AE133" s="166"/>
      <c r="AF133" s="166"/>
      <c r="AG133" s="166"/>
      <c r="AH133" s="166"/>
      <c r="AI133" s="166"/>
      <c r="AJ133" s="166"/>
      <c r="AK133" s="166"/>
      <c r="AL133" s="166"/>
      <c r="AM133" s="166"/>
      <c r="AN133" s="166"/>
      <c r="AO133" s="166"/>
      <c r="AP133" s="166"/>
      <c r="AQ133" s="166"/>
      <c r="AR133" s="166"/>
      <c r="AS133" s="166"/>
      <c r="AT133" s="166"/>
      <c r="AU133" s="166"/>
      <c r="AV133" s="166"/>
      <c r="AW133" s="166"/>
      <c r="AX133" s="166"/>
      <c r="AY133" s="166"/>
      <c r="AZ133" s="166"/>
      <c r="BA133" s="166"/>
      <c r="BB133" s="166"/>
      <c r="BC133" s="166"/>
      <c r="BD133" s="166"/>
      <c r="BE133" s="166"/>
      <c r="BF133" s="166"/>
      <c r="BG133" s="166"/>
      <c r="BH133" s="166"/>
      <c r="BI133" s="166"/>
      <c r="BJ133" s="166"/>
      <c r="BK133" s="166"/>
      <c r="BL133" s="166"/>
      <c r="BM133" s="166"/>
      <c r="BN133" s="166"/>
      <c r="BO133" s="166"/>
      <c r="BP133" s="166"/>
      <c r="BQ133" s="166"/>
      <c r="BR133" s="166"/>
      <c r="BS133" s="166"/>
      <c r="BT133" s="166"/>
      <c r="BU133" s="166"/>
      <c r="BV133" s="166"/>
    </row>
    <row r="134" spans="1:74" x14ac:dyDescent="0.15">
      <c r="A134" s="216"/>
      <c r="B134" s="940" t="s">
        <v>193</v>
      </c>
      <c r="C134" s="940"/>
      <c r="D134" s="940"/>
      <c r="E134" s="940"/>
      <c r="F134" s="940"/>
      <c r="G134" s="941"/>
      <c r="H134" s="942"/>
      <c r="I134" s="943"/>
      <c r="J134" s="943"/>
      <c r="K134" s="943"/>
      <c r="L134" s="943"/>
      <c r="M134" s="943"/>
      <c r="N134" s="940" t="s">
        <v>194</v>
      </c>
      <c r="O134" s="940"/>
      <c r="P134" s="940"/>
      <c r="Q134" s="940"/>
      <c r="R134" s="940"/>
      <c r="S134" s="941"/>
      <c r="T134" s="942"/>
      <c r="U134" s="943"/>
      <c r="V134" s="943"/>
      <c r="W134" s="943"/>
      <c r="X134" s="943"/>
      <c r="Y134" s="943"/>
      <c r="Z134" s="216"/>
      <c r="AA134" s="216"/>
      <c r="AB134" s="216"/>
      <c r="AC134" s="216"/>
      <c r="AD134" s="216"/>
      <c r="AE134" s="216"/>
      <c r="AF134" s="216"/>
      <c r="AG134" s="216"/>
      <c r="AH134" s="216"/>
      <c r="AI134" s="216"/>
      <c r="AJ134" s="216"/>
      <c r="AK134" s="216"/>
      <c r="AL134" s="216"/>
      <c r="AM134" s="216"/>
      <c r="AN134" s="216"/>
      <c r="AO134" s="216"/>
      <c r="AP134" s="216"/>
      <c r="AQ134" s="216"/>
      <c r="AR134" s="216"/>
      <c r="AS134" s="216"/>
      <c r="AT134" s="216"/>
      <c r="AU134" s="216"/>
      <c r="AV134" s="216"/>
      <c r="AW134" s="216"/>
      <c r="AX134" s="216"/>
      <c r="AY134" s="216"/>
      <c r="AZ134" s="216"/>
      <c r="BA134" s="216"/>
      <c r="BB134" s="216"/>
      <c r="BC134" s="216"/>
      <c r="BD134" s="216"/>
      <c r="BE134" s="216"/>
      <c r="BF134" s="216"/>
      <c r="BG134" s="216"/>
      <c r="BH134" s="216"/>
      <c r="BI134" s="216"/>
      <c r="BJ134" s="216"/>
      <c r="BK134" s="216"/>
      <c r="BL134" s="216"/>
      <c r="BM134" s="216"/>
      <c r="BN134" s="216"/>
      <c r="BO134" s="216"/>
      <c r="BP134" s="216"/>
      <c r="BQ134" s="216"/>
      <c r="BR134" s="216"/>
      <c r="BS134" s="216"/>
      <c r="BT134" s="216"/>
      <c r="BU134" s="216"/>
      <c r="BV134" s="216"/>
    </row>
    <row r="135" spans="1:74" ht="26.1" customHeight="1" x14ac:dyDescent="0.15">
      <c r="A135" s="216"/>
      <c r="B135" s="218"/>
      <c r="C135" s="218"/>
      <c r="D135" s="218"/>
      <c r="E135" s="218"/>
      <c r="F135" s="218"/>
      <c r="G135" s="218"/>
      <c r="H135" s="187"/>
      <c r="I135" s="187"/>
      <c r="J135" s="187"/>
      <c r="K135" s="187"/>
      <c r="L135" s="187"/>
      <c r="M135" s="187"/>
      <c r="N135" s="218"/>
      <c r="O135" s="218"/>
      <c r="P135" s="218"/>
      <c r="Q135" s="218"/>
      <c r="R135" s="218"/>
      <c r="S135" s="218"/>
      <c r="T135" s="187"/>
      <c r="U135" s="187"/>
      <c r="V135" s="187"/>
      <c r="W135" s="187"/>
      <c r="X135" s="187"/>
      <c r="Y135" s="187"/>
      <c r="Z135" s="216"/>
      <c r="AA135" s="216"/>
      <c r="AB135" s="216"/>
      <c r="AC135" s="216"/>
      <c r="AD135" s="216"/>
      <c r="AE135" s="216"/>
      <c r="AF135" s="216"/>
      <c r="AG135" s="216"/>
      <c r="AH135" s="216"/>
      <c r="AI135" s="216"/>
      <c r="AJ135" s="216"/>
      <c r="AK135" s="216"/>
      <c r="AL135" s="216"/>
      <c r="AM135" s="216"/>
      <c r="AN135" s="216"/>
      <c r="AO135" s="216"/>
      <c r="AP135" s="216"/>
      <c r="AQ135" s="216"/>
      <c r="AR135" s="216"/>
      <c r="AS135" s="216"/>
      <c r="AT135" s="216"/>
      <c r="AU135" s="216"/>
      <c r="AV135" s="216"/>
      <c r="AW135" s="216"/>
      <c r="AX135" s="216"/>
      <c r="AY135" s="216"/>
      <c r="AZ135" s="216"/>
      <c r="BA135" s="216"/>
      <c r="BB135" s="216"/>
      <c r="BC135" s="216"/>
      <c r="BD135" s="216"/>
      <c r="BE135" s="216"/>
      <c r="BF135" s="216"/>
      <c r="BG135" s="216"/>
      <c r="BH135" s="216"/>
      <c r="BI135" s="216"/>
      <c r="BJ135" s="216"/>
      <c r="BK135" s="216"/>
      <c r="BL135" s="216"/>
      <c r="BM135" s="216"/>
      <c r="BN135" s="216"/>
      <c r="BO135" s="216"/>
      <c r="BP135" s="216"/>
      <c r="BQ135" s="216"/>
      <c r="BR135" s="216"/>
      <c r="BS135" s="216"/>
      <c r="BT135" s="216"/>
      <c r="BU135" s="216"/>
      <c r="BV135" s="216"/>
    </row>
    <row r="136" spans="1:74" s="220" customFormat="1" ht="26.1" customHeight="1" x14ac:dyDescent="0.15">
      <c r="A136" s="216"/>
      <c r="B136" s="940"/>
      <c r="C136" s="940"/>
      <c r="D136" s="940"/>
      <c r="E136" s="940"/>
      <c r="F136" s="940"/>
      <c r="G136" s="940"/>
      <c r="H136" s="940"/>
      <c r="I136" s="940"/>
      <c r="J136" s="944" t="s">
        <v>195</v>
      </c>
      <c r="K136" s="945"/>
      <c r="L136" s="945"/>
      <c r="M136" s="945"/>
      <c r="N136" s="945"/>
      <c r="O136" s="945"/>
      <c r="P136" s="945"/>
      <c r="Q136" s="945"/>
      <c r="R136" s="945"/>
      <c r="S136" s="945"/>
      <c r="T136" s="945"/>
      <c r="U136" s="945"/>
      <c r="V136" s="945"/>
      <c r="W136" s="945"/>
      <c r="X136" s="946"/>
      <c r="Y136" s="944" t="s">
        <v>196</v>
      </c>
      <c r="Z136" s="945"/>
      <c r="AA136" s="945"/>
      <c r="AB136" s="945"/>
      <c r="AC136" s="945"/>
      <c r="AD136" s="945"/>
      <c r="AE136" s="945"/>
      <c r="AF136" s="945"/>
      <c r="AG136" s="945"/>
      <c r="AH136" s="945"/>
      <c r="AI136" s="945"/>
      <c r="AJ136" s="945"/>
      <c r="AK136" s="945"/>
      <c r="AL136" s="945"/>
      <c r="AM136" s="945"/>
      <c r="AN136" s="945"/>
      <c r="AO136" s="945"/>
      <c r="AP136" s="945"/>
      <c r="AQ136" s="945"/>
      <c r="AR136" s="945"/>
      <c r="AS136" s="945"/>
      <c r="AT136" s="945"/>
      <c r="AU136" s="945"/>
      <c r="AV136" s="945"/>
      <c r="AW136" s="945"/>
      <c r="AX136" s="945"/>
      <c r="AY136" s="945"/>
      <c r="AZ136" s="945"/>
      <c r="BA136" s="945"/>
      <c r="BB136" s="945"/>
      <c r="BC136" s="945"/>
      <c r="BD136" s="945"/>
      <c r="BE136" s="946"/>
      <c r="BF136" s="216"/>
      <c r="BG136" s="216"/>
      <c r="BH136" s="216"/>
      <c r="BI136" s="216"/>
      <c r="BJ136" s="216"/>
      <c r="BK136" s="216"/>
      <c r="BL136" s="216"/>
      <c r="BM136" s="216"/>
      <c r="BN136" s="216"/>
      <c r="BO136" s="216"/>
      <c r="BP136" s="216"/>
      <c r="BQ136" s="216"/>
      <c r="BR136" s="216"/>
      <c r="BS136" s="216"/>
      <c r="BT136" s="216"/>
      <c r="BU136" s="216"/>
      <c r="BV136" s="216"/>
    </row>
    <row r="137" spans="1:74" s="203" customFormat="1" ht="26.1" customHeight="1" x14ac:dyDescent="0.15">
      <c r="A137" s="166"/>
      <c r="B137" s="940"/>
      <c r="C137" s="940"/>
      <c r="D137" s="940"/>
      <c r="E137" s="940"/>
      <c r="F137" s="940"/>
      <c r="G137" s="940"/>
      <c r="H137" s="940"/>
      <c r="I137" s="940"/>
      <c r="J137" s="932" t="s">
        <v>197</v>
      </c>
      <c r="K137" s="918"/>
      <c r="L137" s="918"/>
      <c r="M137" s="918"/>
      <c r="N137" s="918"/>
      <c r="O137" s="918"/>
      <c r="P137" s="918"/>
      <c r="Q137" s="918"/>
      <c r="R137" s="918"/>
      <c r="S137" s="933" t="s">
        <v>198</v>
      </c>
      <c r="T137" s="933"/>
      <c r="U137" s="933"/>
      <c r="V137" s="933"/>
      <c r="W137" s="933"/>
      <c r="X137" s="934"/>
      <c r="Y137" s="932" t="s">
        <v>197</v>
      </c>
      <c r="Z137" s="918"/>
      <c r="AA137" s="918"/>
      <c r="AB137" s="918"/>
      <c r="AC137" s="918"/>
      <c r="AD137" s="918"/>
      <c r="AE137" s="918"/>
      <c r="AF137" s="918"/>
      <c r="AG137" s="918"/>
      <c r="AH137" s="918" t="s">
        <v>199</v>
      </c>
      <c r="AI137" s="918"/>
      <c r="AJ137" s="918"/>
      <c r="AK137" s="918"/>
      <c r="AL137" s="918"/>
      <c r="AM137" s="918"/>
      <c r="AN137" s="918"/>
      <c r="AO137" s="918"/>
      <c r="AP137" s="918"/>
      <c r="AQ137" s="918" t="s">
        <v>199</v>
      </c>
      <c r="AR137" s="918"/>
      <c r="AS137" s="918"/>
      <c r="AT137" s="918"/>
      <c r="AU137" s="918"/>
      <c r="AV137" s="918"/>
      <c r="AW137" s="918"/>
      <c r="AX137" s="918"/>
      <c r="AY137" s="918"/>
      <c r="AZ137" s="933" t="s">
        <v>198</v>
      </c>
      <c r="BA137" s="933"/>
      <c r="BB137" s="933"/>
      <c r="BC137" s="933"/>
      <c r="BD137" s="933"/>
      <c r="BE137" s="934"/>
      <c r="BF137" s="166"/>
      <c r="BG137" s="166"/>
      <c r="BH137" s="166"/>
      <c r="BI137" s="166"/>
      <c r="BJ137" s="166"/>
      <c r="BK137" s="166"/>
      <c r="BL137" s="166"/>
      <c r="BM137" s="166"/>
      <c r="BN137" s="166"/>
      <c r="BO137" s="166"/>
      <c r="BP137" s="166"/>
      <c r="BQ137" s="166"/>
      <c r="BR137" s="166"/>
      <c r="BS137" s="166"/>
      <c r="BT137" s="166"/>
      <c r="BU137" s="166"/>
      <c r="BV137" s="166"/>
    </row>
    <row r="138" spans="1:74" s="175" customFormat="1" ht="39" customHeight="1" x14ac:dyDescent="0.15">
      <c r="A138" s="166"/>
      <c r="B138" s="911" t="s">
        <v>224</v>
      </c>
      <c r="C138" s="912"/>
      <c r="D138" s="912"/>
      <c r="E138" s="912"/>
      <c r="F138" s="912"/>
      <c r="G138" s="912"/>
      <c r="H138" s="912"/>
      <c r="I138" s="913"/>
      <c r="J138" s="932"/>
      <c r="K138" s="918"/>
      <c r="L138" s="918"/>
      <c r="M138" s="918"/>
      <c r="N138" s="918"/>
      <c r="O138" s="918"/>
      <c r="P138" s="918"/>
      <c r="Q138" s="918"/>
      <c r="R138" s="918"/>
      <c r="S138" s="933"/>
      <c r="T138" s="933"/>
      <c r="U138" s="933"/>
      <c r="V138" s="933"/>
      <c r="W138" s="933"/>
      <c r="X138" s="934"/>
      <c r="Y138" s="932"/>
      <c r="Z138" s="918"/>
      <c r="AA138" s="918"/>
      <c r="AB138" s="918"/>
      <c r="AC138" s="918"/>
      <c r="AD138" s="918"/>
      <c r="AE138" s="918"/>
      <c r="AF138" s="918"/>
      <c r="AG138" s="918"/>
      <c r="AH138" s="918"/>
      <c r="AI138" s="918"/>
      <c r="AJ138" s="918"/>
      <c r="AK138" s="918"/>
      <c r="AL138" s="918"/>
      <c r="AM138" s="918"/>
      <c r="AN138" s="918"/>
      <c r="AO138" s="918"/>
      <c r="AP138" s="918"/>
      <c r="AQ138" s="918"/>
      <c r="AR138" s="918"/>
      <c r="AS138" s="918"/>
      <c r="AT138" s="918"/>
      <c r="AU138" s="918"/>
      <c r="AV138" s="918"/>
      <c r="AW138" s="918"/>
      <c r="AX138" s="918"/>
      <c r="AY138" s="918"/>
      <c r="AZ138" s="933"/>
      <c r="BA138" s="933"/>
      <c r="BB138" s="933"/>
      <c r="BC138" s="933"/>
      <c r="BD138" s="933"/>
      <c r="BE138" s="934"/>
      <c r="BF138" s="166"/>
      <c r="BG138" s="166"/>
      <c r="BH138" s="166"/>
      <c r="BI138" s="166"/>
      <c r="BJ138" s="166"/>
      <c r="BK138" s="166"/>
      <c r="BL138" s="166"/>
      <c r="BM138" s="166"/>
      <c r="BN138" s="166"/>
      <c r="BO138" s="166"/>
      <c r="BP138" s="166"/>
      <c r="BQ138" s="166"/>
      <c r="BR138" s="166"/>
      <c r="BS138" s="166"/>
      <c r="BT138" s="166"/>
      <c r="BU138" s="166"/>
      <c r="BV138" s="166"/>
    </row>
    <row r="139" spans="1:74" s="175" customFormat="1" ht="16.5" customHeight="1" x14ac:dyDescent="0.15">
      <c r="A139" s="166"/>
      <c r="B139" s="929" t="s">
        <v>201</v>
      </c>
      <c r="C139" s="930"/>
      <c r="D139" s="930"/>
      <c r="E139" s="930"/>
      <c r="F139" s="930"/>
      <c r="G139" s="930"/>
      <c r="H139" s="930"/>
      <c r="I139" s="931"/>
      <c r="J139" s="932"/>
      <c r="K139" s="918"/>
      <c r="L139" s="918"/>
      <c r="M139" s="918"/>
      <c r="N139" s="918"/>
      <c r="O139" s="918"/>
      <c r="P139" s="918"/>
      <c r="Q139" s="918"/>
      <c r="R139" s="918"/>
      <c r="S139" s="933"/>
      <c r="T139" s="933"/>
      <c r="U139" s="933"/>
      <c r="V139" s="933"/>
      <c r="W139" s="933"/>
      <c r="X139" s="934"/>
      <c r="Y139" s="932"/>
      <c r="Z139" s="918"/>
      <c r="AA139" s="918"/>
      <c r="AB139" s="918"/>
      <c r="AC139" s="918"/>
      <c r="AD139" s="918"/>
      <c r="AE139" s="918"/>
      <c r="AF139" s="918"/>
      <c r="AG139" s="939"/>
      <c r="AH139" s="918"/>
      <c r="AI139" s="918"/>
      <c r="AJ139" s="918"/>
      <c r="AK139" s="918"/>
      <c r="AL139" s="918"/>
      <c r="AM139" s="918"/>
      <c r="AN139" s="918"/>
      <c r="AO139" s="918"/>
      <c r="AP139" s="918"/>
      <c r="AQ139" s="918"/>
      <c r="AR139" s="918"/>
      <c r="AS139" s="918"/>
      <c r="AT139" s="918"/>
      <c r="AU139" s="918"/>
      <c r="AV139" s="918"/>
      <c r="AW139" s="918"/>
      <c r="AX139" s="918"/>
      <c r="AY139" s="918"/>
      <c r="AZ139" s="933"/>
      <c r="BA139" s="933"/>
      <c r="BB139" s="933"/>
      <c r="BC139" s="933"/>
      <c r="BD139" s="933"/>
      <c r="BE139" s="934"/>
      <c r="BF139" s="166"/>
      <c r="BG139" s="166"/>
      <c r="BH139" s="166"/>
      <c r="BI139" s="166"/>
      <c r="BJ139" s="166"/>
      <c r="BK139" s="166"/>
      <c r="BL139" s="166"/>
      <c r="BM139" s="166"/>
      <c r="BN139" s="166"/>
      <c r="BO139" s="166"/>
      <c r="BP139" s="166"/>
      <c r="BQ139" s="166"/>
      <c r="BR139" s="166"/>
      <c r="BS139" s="166"/>
      <c r="BT139" s="166"/>
      <c r="BU139" s="166"/>
      <c r="BV139" s="166"/>
    </row>
    <row r="140" spans="1:74" s="175" customFormat="1" x14ac:dyDescent="0.15">
      <c r="A140" s="166"/>
      <c r="B140" s="929" t="s">
        <v>202</v>
      </c>
      <c r="C140" s="930"/>
      <c r="D140" s="930"/>
      <c r="E140" s="930"/>
      <c r="F140" s="930"/>
      <c r="G140" s="930"/>
      <c r="H140" s="930"/>
      <c r="I140" s="931"/>
      <c r="J140" s="932"/>
      <c r="K140" s="918"/>
      <c r="L140" s="918"/>
      <c r="M140" s="918"/>
      <c r="N140" s="918"/>
      <c r="O140" s="918"/>
      <c r="P140" s="918"/>
      <c r="Q140" s="918"/>
      <c r="R140" s="918"/>
      <c r="S140" s="933"/>
      <c r="T140" s="933"/>
      <c r="U140" s="933"/>
      <c r="V140" s="933"/>
      <c r="W140" s="933"/>
      <c r="X140" s="934"/>
      <c r="Y140" s="932"/>
      <c r="Z140" s="918"/>
      <c r="AA140" s="918"/>
      <c r="AB140" s="918"/>
      <c r="AC140" s="918"/>
      <c r="AD140" s="918"/>
      <c r="AE140" s="918"/>
      <c r="AF140" s="918"/>
      <c r="AG140" s="918"/>
      <c r="AH140" s="918"/>
      <c r="AI140" s="918"/>
      <c r="AJ140" s="918"/>
      <c r="AK140" s="918"/>
      <c r="AL140" s="918"/>
      <c r="AM140" s="918"/>
      <c r="AN140" s="918"/>
      <c r="AO140" s="918"/>
      <c r="AP140" s="918"/>
      <c r="AQ140" s="918"/>
      <c r="AR140" s="918"/>
      <c r="AS140" s="918"/>
      <c r="AT140" s="918"/>
      <c r="AU140" s="918"/>
      <c r="AV140" s="918"/>
      <c r="AW140" s="918"/>
      <c r="AX140" s="918"/>
      <c r="AY140" s="918"/>
      <c r="AZ140" s="933"/>
      <c r="BA140" s="933"/>
      <c r="BB140" s="933"/>
      <c r="BC140" s="933"/>
      <c r="BD140" s="933"/>
      <c r="BE140" s="934"/>
      <c r="BF140" s="166"/>
      <c r="BG140" s="166"/>
      <c r="BH140" s="166"/>
      <c r="BI140" s="166"/>
      <c r="BJ140" s="166"/>
      <c r="BK140" s="166"/>
      <c r="BL140" s="166"/>
      <c r="BM140" s="166"/>
      <c r="BN140" s="166"/>
      <c r="BO140" s="166"/>
      <c r="BP140" s="166"/>
      <c r="BQ140" s="166"/>
      <c r="BR140" s="166"/>
      <c r="BS140" s="166"/>
      <c r="BT140" s="166"/>
      <c r="BU140" s="166"/>
      <c r="BV140" s="166"/>
    </row>
    <row r="141" spans="1:74" s="175" customFormat="1" x14ac:dyDescent="0.15">
      <c r="A141" s="166"/>
      <c r="B141" s="929" t="s">
        <v>203</v>
      </c>
      <c r="C141" s="930"/>
      <c r="D141" s="930"/>
      <c r="E141" s="930"/>
      <c r="F141" s="930"/>
      <c r="G141" s="930"/>
      <c r="H141" s="930"/>
      <c r="I141" s="931"/>
      <c r="J141" s="932"/>
      <c r="K141" s="918"/>
      <c r="L141" s="918"/>
      <c r="M141" s="918"/>
      <c r="N141" s="918"/>
      <c r="O141" s="918"/>
      <c r="P141" s="918"/>
      <c r="Q141" s="918"/>
      <c r="R141" s="918"/>
      <c r="S141" s="933"/>
      <c r="T141" s="933"/>
      <c r="U141" s="933"/>
      <c r="V141" s="933"/>
      <c r="W141" s="933"/>
      <c r="X141" s="934"/>
      <c r="Y141" s="932"/>
      <c r="Z141" s="918"/>
      <c r="AA141" s="918"/>
      <c r="AB141" s="918"/>
      <c r="AC141" s="918"/>
      <c r="AD141" s="918"/>
      <c r="AE141" s="918"/>
      <c r="AF141" s="918"/>
      <c r="AG141" s="918"/>
      <c r="AH141" s="918"/>
      <c r="AI141" s="918"/>
      <c r="AJ141" s="918"/>
      <c r="AK141" s="918"/>
      <c r="AL141" s="918"/>
      <c r="AM141" s="918"/>
      <c r="AN141" s="918"/>
      <c r="AO141" s="918"/>
      <c r="AP141" s="918"/>
      <c r="AQ141" s="918"/>
      <c r="AR141" s="918"/>
      <c r="AS141" s="918"/>
      <c r="AT141" s="918"/>
      <c r="AU141" s="918"/>
      <c r="AV141" s="918"/>
      <c r="AW141" s="918"/>
      <c r="AX141" s="918"/>
      <c r="AY141" s="918"/>
      <c r="AZ141" s="933"/>
      <c r="BA141" s="933"/>
      <c r="BB141" s="933"/>
      <c r="BC141" s="933"/>
      <c r="BD141" s="933"/>
      <c r="BE141" s="934"/>
      <c r="BF141" s="166"/>
      <c r="BG141" s="166"/>
      <c r="BH141" s="166"/>
      <c r="BI141" s="166"/>
      <c r="BJ141" s="166"/>
      <c r="BK141" s="166"/>
      <c r="BL141" s="166"/>
      <c r="BM141" s="166"/>
      <c r="BN141" s="166"/>
      <c r="BO141" s="166"/>
      <c r="BP141" s="166"/>
      <c r="BQ141" s="166"/>
      <c r="BR141" s="166"/>
      <c r="BS141" s="166"/>
      <c r="BT141" s="166"/>
      <c r="BU141" s="166"/>
      <c r="BV141" s="166"/>
    </row>
    <row r="142" spans="1:74" x14ac:dyDescent="0.15">
      <c r="B142" s="929" t="s">
        <v>204</v>
      </c>
      <c r="C142" s="930"/>
      <c r="D142" s="930"/>
      <c r="E142" s="930"/>
      <c r="F142" s="930"/>
      <c r="G142" s="930"/>
      <c r="H142" s="930"/>
      <c r="I142" s="931"/>
      <c r="J142" s="932"/>
      <c r="K142" s="918"/>
      <c r="L142" s="918"/>
      <c r="M142" s="918"/>
      <c r="N142" s="918"/>
      <c r="O142" s="918"/>
      <c r="P142" s="918"/>
      <c r="Q142" s="918"/>
      <c r="R142" s="918"/>
      <c r="S142" s="933"/>
      <c r="T142" s="933"/>
      <c r="U142" s="933"/>
      <c r="V142" s="933"/>
      <c r="W142" s="933"/>
      <c r="X142" s="934"/>
      <c r="Y142" s="932"/>
      <c r="Z142" s="918"/>
      <c r="AA142" s="918"/>
      <c r="AB142" s="918"/>
      <c r="AC142" s="918"/>
      <c r="AD142" s="918"/>
      <c r="AE142" s="918"/>
      <c r="AF142" s="918"/>
      <c r="AG142" s="918"/>
      <c r="AH142" s="918"/>
      <c r="AI142" s="918"/>
      <c r="AJ142" s="918"/>
      <c r="AK142" s="918"/>
      <c r="AL142" s="918"/>
      <c r="AM142" s="918"/>
      <c r="AN142" s="918"/>
      <c r="AO142" s="918"/>
      <c r="AP142" s="918"/>
      <c r="AQ142" s="918"/>
      <c r="AR142" s="918"/>
      <c r="AS142" s="918"/>
      <c r="AT142" s="918"/>
      <c r="AU142" s="918"/>
      <c r="AV142" s="918"/>
      <c r="AW142" s="918"/>
      <c r="AX142" s="918"/>
      <c r="AY142" s="918"/>
      <c r="AZ142" s="933"/>
      <c r="BA142" s="933"/>
      <c r="BB142" s="933"/>
      <c r="BC142" s="933"/>
      <c r="BD142" s="933"/>
      <c r="BE142" s="934"/>
    </row>
    <row r="143" spans="1:74" s="216" customFormat="1" ht="26.1" customHeight="1" x14ac:dyDescent="0.15">
      <c r="A143" s="166"/>
      <c r="B143" s="935" t="s">
        <v>205</v>
      </c>
      <c r="C143" s="936"/>
      <c r="D143" s="936"/>
      <c r="E143" s="936"/>
      <c r="F143" s="936"/>
      <c r="G143" s="936"/>
      <c r="H143" s="936"/>
      <c r="I143" s="937"/>
      <c r="J143" s="938"/>
      <c r="K143" s="918"/>
      <c r="L143" s="918"/>
      <c r="M143" s="918"/>
      <c r="N143" s="918"/>
      <c r="O143" s="918"/>
      <c r="P143" s="918"/>
      <c r="Q143" s="918"/>
      <c r="R143" s="918"/>
      <c r="S143" s="933"/>
      <c r="T143" s="933"/>
      <c r="U143" s="933"/>
      <c r="V143" s="933"/>
      <c r="W143" s="933"/>
      <c r="X143" s="934"/>
      <c r="Y143" s="932"/>
      <c r="Z143" s="918"/>
      <c r="AA143" s="918"/>
      <c r="AB143" s="918"/>
      <c r="AC143" s="918"/>
      <c r="AD143" s="918"/>
      <c r="AE143" s="918"/>
      <c r="AF143" s="918"/>
      <c r="AG143" s="918"/>
      <c r="AH143" s="918"/>
      <c r="AI143" s="918"/>
      <c r="AJ143" s="918"/>
      <c r="AK143" s="918"/>
      <c r="AL143" s="918"/>
      <c r="AM143" s="918"/>
      <c r="AN143" s="918"/>
      <c r="AO143" s="918"/>
      <c r="AP143" s="918"/>
      <c r="AQ143" s="918"/>
      <c r="AR143" s="918"/>
      <c r="AS143" s="918"/>
      <c r="AT143" s="918"/>
      <c r="AU143" s="918"/>
      <c r="AV143" s="918"/>
      <c r="AW143" s="918"/>
      <c r="AX143" s="918"/>
      <c r="AY143" s="918"/>
      <c r="AZ143" s="933"/>
      <c r="BA143" s="933"/>
      <c r="BB143" s="933"/>
      <c r="BC143" s="933"/>
      <c r="BD143" s="933"/>
      <c r="BE143" s="934"/>
      <c r="BF143" s="166"/>
      <c r="BG143" s="166"/>
      <c r="BH143" s="166"/>
      <c r="BI143" s="166"/>
      <c r="BJ143" s="166"/>
      <c r="BK143" s="166"/>
      <c r="BL143" s="166"/>
      <c r="BM143" s="166"/>
      <c r="BN143" s="166"/>
      <c r="BO143" s="166"/>
      <c r="BP143" s="166"/>
      <c r="BQ143" s="166"/>
      <c r="BR143" s="166"/>
      <c r="BS143" s="166"/>
      <c r="BT143" s="166"/>
      <c r="BU143" s="166"/>
      <c r="BV143" s="166"/>
    </row>
    <row r="144" spans="1:74" s="216" customFormat="1" x14ac:dyDescent="0.15">
      <c r="A144" s="166"/>
      <c r="B144" s="935" t="s">
        <v>206</v>
      </c>
      <c r="C144" s="936"/>
      <c r="D144" s="936"/>
      <c r="E144" s="936"/>
      <c r="F144" s="936"/>
      <c r="G144" s="936"/>
      <c r="H144" s="936"/>
      <c r="I144" s="937"/>
      <c r="J144" s="938"/>
      <c r="K144" s="918"/>
      <c r="L144" s="918"/>
      <c r="M144" s="918"/>
      <c r="N144" s="918"/>
      <c r="O144" s="918"/>
      <c r="P144" s="918"/>
      <c r="Q144" s="918"/>
      <c r="R144" s="918"/>
      <c r="S144" s="933"/>
      <c r="T144" s="933"/>
      <c r="U144" s="933"/>
      <c r="V144" s="933"/>
      <c r="W144" s="933"/>
      <c r="X144" s="934"/>
      <c r="Y144" s="932"/>
      <c r="Z144" s="918"/>
      <c r="AA144" s="918"/>
      <c r="AB144" s="918"/>
      <c r="AC144" s="918"/>
      <c r="AD144" s="918"/>
      <c r="AE144" s="918"/>
      <c r="AF144" s="918"/>
      <c r="AG144" s="918"/>
      <c r="AH144" s="918"/>
      <c r="AI144" s="918"/>
      <c r="AJ144" s="918"/>
      <c r="AK144" s="918"/>
      <c r="AL144" s="918"/>
      <c r="AM144" s="918"/>
      <c r="AN144" s="918"/>
      <c r="AO144" s="918"/>
      <c r="AP144" s="918"/>
      <c r="AQ144" s="918"/>
      <c r="AR144" s="918"/>
      <c r="AS144" s="918"/>
      <c r="AT144" s="918"/>
      <c r="AU144" s="918"/>
      <c r="AV144" s="918"/>
      <c r="AW144" s="918"/>
      <c r="AX144" s="918"/>
      <c r="AY144" s="918"/>
      <c r="AZ144" s="933"/>
      <c r="BA144" s="933"/>
      <c r="BB144" s="933"/>
      <c r="BC144" s="933"/>
      <c r="BD144" s="933"/>
      <c r="BE144" s="934"/>
      <c r="BF144" s="166"/>
      <c r="BG144" s="166"/>
      <c r="BH144" s="166"/>
      <c r="BI144" s="166"/>
      <c r="BJ144" s="166"/>
      <c r="BK144" s="166"/>
      <c r="BL144" s="166"/>
      <c r="BM144" s="166"/>
      <c r="BN144" s="166"/>
      <c r="BO144" s="166"/>
      <c r="BP144" s="166"/>
      <c r="BQ144" s="166"/>
      <c r="BR144" s="166"/>
      <c r="BS144" s="166"/>
      <c r="BT144" s="166"/>
      <c r="BU144" s="166"/>
      <c r="BV144" s="166"/>
    </row>
    <row r="145" spans="1:74" s="216" customFormat="1" ht="30" customHeight="1" x14ac:dyDescent="0.15">
      <c r="A145" s="166"/>
      <c r="B145" s="929" t="s">
        <v>207</v>
      </c>
      <c r="C145" s="930"/>
      <c r="D145" s="930"/>
      <c r="E145" s="930"/>
      <c r="F145" s="930"/>
      <c r="G145" s="930"/>
      <c r="H145" s="930"/>
      <c r="I145" s="931"/>
      <c r="J145" s="932"/>
      <c r="K145" s="918"/>
      <c r="L145" s="918"/>
      <c r="M145" s="918"/>
      <c r="N145" s="918"/>
      <c r="O145" s="918"/>
      <c r="P145" s="918"/>
      <c r="Q145" s="918"/>
      <c r="R145" s="918"/>
      <c r="S145" s="933"/>
      <c r="T145" s="933"/>
      <c r="U145" s="933"/>
      <c r="V145" s="933"/>
      <c r="W145" s="933"/>
      <c r="X145" s="934"/>
      <c r="Y145" s="932"/>
      <c r="Z145" s="918"/>
      <c r="AA145" s="918"/>
      <c r="AB145" s="918"/>
      <c r="AC145" s="918"/>
      <c r="AD145" s="918"/>
      <c r="AE145" s="918"/>
      <c r="AF145" s="918"/>
      <c r="AG145" s="918"/>
      <c r="AH145" s="918"/>
      <c r="AI145" s="918"/>
      <c r="AJ145" s="918"/>
      <c r="AK145" s="918"/>
      <c r="AL145" s="918"/>
      <c r="AM145" s="918"/>
      <c r="AN145" s="918"/>
      <c r="AO145" s="918"/>
      <c r="AP145" s="918"/>
      <c r="AQ145" s="918"/>
      <c r="AR145" s="918"/>
      <c r="AS145" s="918"/>
      <c r="AT145" s="918"/>
      <c r="AU145" s="918"/>
      <c r="AV145" s="918"/>
      <c r="AW145" s="918"/>
      <c r="AX145" s="918"/>
      <c r="AY145" s="918"/>
      <c r="AZ145" s="933"/>
      <c r="BA145" s="933"/>
      <c r="BB145" s="933"/>
      <c r="BC145" s="933"/>
      <c r="BD145" s="933"/>
      <c r="BE145" s="934"/>
      <c r="BF145" s="166"/>
      <c r="BG145" s="166"/>
      <c r="BH145" s="166"/>
      <c r="BI145" s="166"/>
      <c r="BJ145" s="166"/>
      <c r="BK145" s="166"/>
      <c r="BL145" s="166"/>
      <c r="BM145" s="166"/>
      <c r="BN145" s="166"/>
      <c r="BO145" s="166"/>
      <c r="BP145" s="166"/>
      <c r="BQ145" s="166"/>
      <c r="BR145" s="166"/>
      <c r="BS145" s="166"/>
      <c r="BT145" s="166"/>
      <c r="BU145" s="166"/>
      <c r="BV145" s="166"/>
    </row>
    <row r="146" spans="1:74" ht="42" customHeight="1" x14ac:dyDescent="0.15">
      <c r="B146" s="929" t="s">
        <v>208</v>
      </c>
      <c r="C146" s="930"/>
      <c r="D146" s="930"/>
      <c r="E146" s="930"/>
      <c r="F146" s="930"/>
      <c r="G146" s="930"/>
      <c r="H146" s="930"/>
      <c r="I146" s="931"/>
      <c r="J146" s="932"/>
      <c r="K146" s="918"/>
      <c r="L146" s="918"/>
      <c r="M146" s="918"/>
      <c r="N146" s="918"/>
      <c r="O146" s="918"/>
      <c r="P146" s="918"/>
      <c r="Q146" s="918"/>
      <c r="R146" s="918"/>
      <c r="S146" s="933"/>
      <c r="T146" s="933"/>
      <c r="U146" s="933"/>
      <c r="V146" s="933"/>
      <c r="W146" s="933"/>
      <c r="X146" s="934"/>
      <c r="Y146" s="932"/>
      <c r="Z146" s="918"/>
      <c r="AA146" s="918"/>
      <c r="AB146" s="918"/>
      <c r="AC146" s="918"/>
      <c r="AD146" s="918"/>
      <c r="AE146" s="918"/>
      <c r="AF146" s="918"/>
      <c r="AG146" s="918"/>
      <c r="AH146" s="918"/>
      <c r="AI146" s="918"/>
      <c r="AJ146" s="918"/>
      <c r="AK146" s="918"/>
      <c r="AL146" s="918"/>
      <c r="AM146" s="918"/>
      <c r="AN146" s="918"/>
      <c r="AO146" s="918"/>
      <c r="AP146" s="918"/>
      <c r="AQ146" s="918"/>
      <c r="AR146" s="918"/>
      <c r="AS146" s="918"/>
      <c r="AT146" s="918"/>
      <c r="AU146" s="918"/>
      <c r="AV146" s="918"/>
      <c r="AW146" s="918"/>
      <c r="AX146" s="918"/>
      <c r="AY146" s="918"/>
      <c r="AZ146" s="933"/>
      <c r="BA146" s="933"/>
      <c r="BB146" s="933"/>
      <c r="BC146" s="933"/>
      <c r="BD146" s="933"/>
      <c r="BE146" s="934"/>
    </row>
    <row r="147" spans="1:74" ht="32.25" customHeight="1" x14ac:dyDescent="0.15">
      <c r="B147" s="929" t="s">
        <v>225</v>
      </c>
      <c r="C147" s="930"/>
      <c r="D147" s="930"/>
      <c r="E147" s="930"/>
      <c r="F147" s="930"/>
      <c r="G147" s="930"/>
      <c r="H147" s="930"/>
      <c r="I147" s="931"/>
      <c r="J147" s="914"/>
      <c r="K147" s="915"/>
      <c r="L147" s="915"/>
      <c r="M147" s="915"/>
      <c r="N147" s="915"/>
      <c r="O147" s="915"/>
      <c r="P147" s="915"/>
      <c r="Q147" s="915"/>
      <c r="R147" s="915"/>
      <c r="S147" s="916"/>
      <c r="T147" s="916"/>
      <c r="U147" s="916"/>
      <c r="V147" s="916"/>
      <c r="W147" s="916"/>
      <c r="X147" s="917"/>
      <c r="Y147" s="914"/>
      <c r="Z147" s="915"/>
      <c r="AA147" s="915"/>
      <c r="AB147" s="915"/>
      <c r="AC147" s="915"/>
      <c r="AD147" s="915"/>
      <c r="AE147" s="915"/>
      <c r="AF147" s="915"/>
      <c r="AG147" s="915"/>
      <c r="AH147" s="918"/>
      <c r="AI147" s="918"/>
      <c r="AJ147" s="918"/>
      <c r="AK147" s="918"/>
      <c r="AL147" s="918"/>
      <c r="AM147" s="918"/>
      <c r="AN147" s="918"/>
      <c r="AO147" s="918"/>
      <c r="AP147" s="918"/>
      <c r="AQ147" s="918"/>
      <c r="AR147" s="918"/>
      <c r="AS147" s="918"/>
      <c r="AT147" s="918"/>
      <c r="AU147" s="918"/>
      <c r="AV147" s="918"/>
      <c r="AW147" s="918"/>
      <c r="AX147" s="918"/>
      <c r="AY147" s="918"/>
      <c r="AZ147" s="927"/>
      <c r="BA147" s="927"/>
      <c r="BB147" s="927"/>
      <c r="BC147" s="927"/>
      <c r="BD147" s="927"/>
      <c r="BE147" s="928"/>
    </row>
    <row r="148" spans="1:74" ht="32.25" customHeight="1" x14ac:dyDescent="0.15">
      <c r="B148" s="911" t="s">
        <v>209</v>
      </c>
      <c r="C148" s="912"/>
      <c r="D148" s="912"/>
      <c r="E148" s="912"/>
      <c r="F148" s="912"/>
      <c r="G148" s="912"/>
      <c r="H148" s="912"/>
      <c r="I148" s="913"/>
      <c r="J148" s="914"/>
      <c r="K148" s="915"/>
      <c r="L148" s="915"/>
      <c r="M148" s="915"/>
      <c r="N148" s="915"/>
      <c r="O148" s="915"/>
      <c r="P148" s="915"/>
      <c r="Q148" s="915"/>
      <c r="R148" s="915"/>
      <c r="S148" s="916"/>
      <c r="T148" s="916"/>
      <c r="U148" s="916"/>
      <c r="V148" s="916"/>
      <c r="W148" s="916"/>
      <c r="X148" s="917"/>
      <c r="Y148" s="914"/>
      <c r="Z148" s="915"/>
      <c r="AA148" s="915"/>
      <c r="AB148" s="915"/>
      <c r="AC148" s="915"/>
      <c r="AD148" s="915"/>
      <c r="AE148" s="915"/>
      <c r="AF148" s="915"/>
      <c r="AG148" s="915"/>
      <c r="AH148" s="918"/>
      <c r="AI148" s="918"/>
      <c r="AJ148" s="918"/>
      <c r="AK148" s="918"/>
      <c r="AL148" s="918"/>
      <c r="AM148" s="918"/>
      <c r="AN148" s="918"/>
      <c r="AO148" s="918"/>
      <c r="AP148" s="918"/>
      <c r="AQ148" s="918"/>
      <c r="AR148" s="918"/>
      <c r="AS148" s="918"/>
      <c r="AT148" s="918"/>
      <c r="AU148" s="918"/>
      <c r="AV148" s="918"/>
      <c r="AW148" s="918"/>
      <c r="AX148" s="918"/>
      <c r="AY148" s="918"/>
      <c r="AZ148" s="927"/>
      <c r="BA148" s="927"/>
      <c r="BB148" s="927"/>
      <c r="BC148" s="927"/>
      <c r="BD148" s="927"/>
      <c r="BE148" s="928"/>
    </row>
    <row r="149" spans="1:74" ht="32.25" customHeight="1" x14ac:dyDescent="0.15">
      <c r="A149" s="219"/>
      <c r="B149" s="911" t="s">
        <v>210</v>
      </c>
      <c r="C149" s="912"/>
      <c r="D149" s="912"/>
      <c r="E149" s="912"/>
      <c r="F149" s="912"/>
      <c r="G149" s="912"/>
      <c r="H149" s="912"/>
      <c r="I149" s="913"/>
      <c r="J149" s="914"/>
      <c r="K149" s="915"/>
      <c r="L149" s="915"/>
      <c r="M149" s="915"/>
      <c r="N149" s="915"/>
      <c r="O149" s="915"/>
      <c r="P149" s="915"/>
      <c r="Q149" s="915"/>
      <c r="R149" s="915"/>
      <c r="S149" s="916"/>
      <c r="T149" s="916"/>
      <c r="U149" s="916"/>
      <c r="V149" s="916"/>
      <c r="W149" s="916"/>
      <c r="X149" s="917"/>
      <c r="Y149" s="914"/>
      <c r="Z149" s="915"/>
      <c r="AA149" s="915"/>
      <c r="AB149" s="915"/>
      <c r="AC149" s="915"/>
      <c r="AD149" s="915"/>
      <c r="AE149" s="915"/>
      <c r="AF149" s="915"/>
      <c r="AG149" s="915"/>
      <c r="AH149" s="918"/>
      <c r="AI149" s="918"/>
      <c r="AJ149" s="918"/>
      <c r="AK149" s="918"/>
      <c r="AL149" s="918"/>
      <c r="AM149" s="918"/>
      <c r="AN149" s="918"/>
      <c r="AO149" s="918"/>
      <c r="AP149" s="918"/>
      <c r="AQ149" s="918"/>
      <c r="AR149" s="918"/>
      <c r="AS149" s="918"/>
      <c r="AT149" s="918"/>
      <c r="AU149" s="918"/>
      <c r="AV149" s="918"/>
      <c r="AW149" s="918"/>
      <c r="AX149" s="918"/>
      <c r="AY149" s="918"/>
      <c r="AZ149" s="916"/>
      <c r="BA149" s="916"/>
      <c r="BB149" s="916"/>
      <c r="BC149" s="916"/>
      <c r="BD149" s="916"/>
      <c r="BE149" s="917"/>
      <c r="BF149" s="219"/>
      <c r="BG149" s="219"/>
      <c r="BH149" s="219"/>
      <c r="BI149" s="219"/>
      <c r="BJ149" s="219"/>
      <c r="BK149" s="219"/>
      <c r="BL149" s="219"/>
      <c r="BM149" s="219"/>
      <c r="BN149" s="219"/>
      <c r="BO149" s="219"/>
      <c r="BP149" s="219"/>
      <c r="BQ149" s="219"/>
      <c r="BR149" s="219"/>
      <c r="BS149" s="219"/>
      <c r="BT149" s="219"/>
      <c r="BU149" s="219"/>
      <c r="BV149" s="219"/>
    </row>
    <row r="150" spans="1:74" ht="32.25" customHeight="1" x14ac:dyDescent="0.15">
      <c r="B150" s="911" t="s">
        <v>211</v>
      </c>
      <c r="C150" s="912"/>
      <c r="D150" s="912"/>
      <c r="E150" s="912"/>
      <c r="F150" s="912"/>
      <c r="G150" s="912"/>
      <c r="H150" s="912"/>
      <c r="I150" s="913"/>
      <c r="J150" s="914"/>
      <c r="K150" s="915"/>
      <c r="L150" s="915"/>
      <c r="M150" s="915"/>
      <c r="N150" s="915"/>
      <c r="O150" s="915"/>
      <c r="P150" s="915"/>
      <c r="Q150" s="915"/>
      <c r="R150" s="915"/>
      <c r="S150" s="916"/>
      <c r="T150" s="916"/>
      <c r="U150" s="916"/>
      <c r="V150" s="916"/>
      <c r="W150" s="916"/>
      <c r="X150" s="917"/>
      <c r="Y150" s="914"/>
      <c r="Z150" s="915"/>
      <c r="AA150" s="915"/>
      <c r="AB150" s="915"/>
      <c r="AC150" s="915"/>
      <c r="AD150" s="915"/>
      <c r="AE150" s="915"/>
      <c r="AF150" s="915"/>
      <c r="AG150" s="915"/>
      <c r="AH150" s="918"/>
      <c r="AI150" s="918"/>
      <c r="AJ150" s="918"/>
      <c r="AK150" s="918"/>
      <c r="AL150" s="918"/>
      <c r="AM150" s="918"/>
      <c r="AN150" s="918"/>
      <c r="AO150" s="918"/>
      <c r="AP150" s="918"/>
      <c r="AQ150" s="918"/>
      <c r="AR150" s="918"/>
      <c r="AS150" s="918"/>
      <c r="AT150" s="918"/>
      <c r="AU150" s="918"/>
      <c r="AV150" s="918"/>
      <c r="AW150" s="918"/>
      <c r="AX150" s="918"/>
      <c r="AY150" s="918"/>
      <c r="AZ150" s="916"/>
      <c r="BA150" s="916"/>
      <c r="BB150" s="916"/>
      <c r="BC150" s="916"/>
      <c r="BD150" s="916"/>
      <c r="BE150" s="917"/>
    </row>
    <row r="151" spans="1:74" ht="32.25" customHeight="1" x14ac:dyDescent="0.15">
      <c r="B151" s="921" t="s">
        <v>226</v>
      </c>
      <c r="C151" s="922"/>
      <c r="D151" s="922"/>
      <c r="E151" s="922"/>
      <c r="F151" s="922"/>
      <c r="G151" s="922"/>
      <c r="H151" s="922"/>
      <c r="I151" s="923"/>
      <c r="J151" s="914"/>
      <c r="K151" s="915"/>
      <c r="L151" s="915"/>
      <c r="M151" s="915"/>
      <c r="N151" s="915"/>
      <c r="O151" s="915"/>
      <c r="P151" s="915"/>
      <c r="Q151" s="915"/>
      <c r="R151" s="915"/>
      <c r="S151" s="916"/>
      <c r="T151" s="916"/>
      <c r="U151" s="916"/>
      <c r="V151" s="916"/>
      <c r="W151" s="916"/>
      <c r="X151" s="917"/>
      <c r="Y151" s="914"/>
      <c r="Z151" s="915"/>
      <c r="AA151" s="915"/>
      <c r="AB151" s="915"/>
      <c r="AC151" s="915"/>
      <c r="AD151" s="915"/>
      <c r="AE151" s="915"/>
      <c r="AF151" s="915"/>
      <c r="AG151" s="915"/>
      <c r="AH151" s="918"/>
      <c r="AI151" s="918"/>
      <c r="AJ151" s="918"/>
      <c r="AK151" s="918"/>
      <c r="AL151" s="918"/>
      <c r="AM151" s="918"/>
      <c r="AN151" s="918"/>
      <c r="AO151" s="918"/>
      <c r="AP151" s="918"/>
      <c r="AQ151" s="918"/>
      <c r="AR151" s="918"/>
      <c r="AS151" s="918"/>
      <c r="AT151" s="918"/>
      <c r="AU151" s="918"/>
      <c r="AV151" s="918"/>
      <c r="AW151" s="918"/>
      <c r="AX151" s="918"/>
      <c r="AY151" s="918"/>
      <c r="AZ151" s="916"/>
      <c r="BA151" s="916"/>
      <c r="BB151" s="916"/>
      <c r="BC151" s="916"/>
      <c r="BD151" s="916"/>
      <c r="BE151" s="917"/>
    </row>
    <row r="152" spans="1:74" ht="32.25" customHeight="1" x14ac:dyDescent="0.15">
      <c r="B152" s="921" t="s">
        <v>227</v>
      </c>
      <c r="C152" s="922"/>
      <c r="D152" s="922"/>
      <c r="E152" s="922"/>
      <c r="F152" s="922"/>
      <c r="G152" s="922"/>
      <c r="H152" s="922"/>
      <c r="I152" s="923"/>
      <c r="J152" s="914"/>
      <c r="K152" s="915"/>
      <c r="L152" s="915"/>
      <c r="M152" s="915"/>
      <c r="N152" s="915"/>
      <c r="O152" s="915"/>
      <c r="P152" s="915"/>
      <c r="Q152" s="915"/>
      <c r="R152" s="915"/>
      <c r="S152" s="916"/>
      <c r="T152" s="916"/>
      <c r="U152" s="916"/>
      <c r="V152" s="916"/>
      <c r="W152" s="916"/>
      <c r="X152" s="917"/>
      <c r="Y152" s="914"/>
      <c r="Z152" s="915"/>
      <c r="AA152" s="915"/>
      <c r="AB152" s="915"/>
      <c r="AC152" s="915"/>
      <c r="AD152" s="915"/>
      <c r="AE152" s="915"/>
      <c r="AF152" s="915"/>
      <c r="AG152" s="915"/>
      <c r="AH152" s="918"/>
      <c r="AI152" s="918"/>
      <c r="AJ152" s="918"/>
      <c r="AK152" s="918"/>
      <c r="AL152" s="918"/>
      <c r="AM152" s="918"/>
      <c r="AN152" s="918"/>
      <c r="AO152" s="918"/>
      <c r="AP152" s="918"/>
      <c r="AQ152" s="918"/>
      <c r="AR152" s="918"/>
      <c r="AS152" s="918"/>
      <c r="AT152" s="918"/>
      <c r="AU152" s="918"/>
      <c r="AV152" s="918"/>
      <c r="AW152" s="918"/>
      <c r="AX152" s="918"/>
      <c r="AY152" s="918"/>
      <c r="AZ152" s="916"/>
      <c r="BA152" s="916"/>
      <c r="BB152" s="916"/>
      <c r="BC152" s="916"/>
      <c r="BD152" s="916"/>
      <c r="BE152" s="917"/>
    </row>
    <row r="153" spans="1:74" ht="32.25" customHeight="1" x14ac:dyDescent="0.15">
      <c r="B153" s="921" t="s">
        <v>228</v>
      </c>
      <c r="C153" s="922"/>
      <c r="D153" s="922"/>
      <c r="E153" s="922"/>
      <c r="F153" s="922"/>
      <c r="G153" s="922"/>
      <c r="H153" s="922"/>
      <c r="I153" s="923"/>
      <c r="J153" s="914"/>
      <c r="K153" s="915"/>
      <c r="L153" s="915"/>
      <c r="M153" s="915"/>
      <c r="N153" s="915"/>
      <c r="O153" s="915"/>
      <c r="P153" s="915"/>
      <c r="Q153" s="915"/>
      <c r="R153" s="915"/>
      <c r="S153" s="916"/>
      <c r="T153" s="916"/>
      <c r="U153" s="916"/>
      <c r="V153" s="916"/>
      <c r="W153" s="916"/>
      <c r="X153" s="917"/>
      <c r="Y153" s="914"/>
      <c r="Z153" s="915"/>
      <c r="AA153" s="915"/>
      <c r="AB153" s="915"/>
      <c r="AC153" s="915"/>
      <c r="AD153" s="915"/>
      <c r="AE153" s="915"/>
      <c r="AF153" s="915"/>
      <c r="AG153" s="915"/>
      <c r="AH153" s="918"/>
      <c r="AI153" s="918"/>
      <c r="AJ153" s="918"/>
      <c r="AK153" s="918"/>
      <c r="AL153" s="918"/>
      <c r="AM153" s="918"/>
      <c r="AN153" s="918"/>
      <c r="AO153" s="918"/>
      <c r="AP153" s="918"/>
      <c r="AQ153" s="918"/>
      <c r="AR153" s="918"/>
      <c r="AS153" s="918"/>
      <c r="AT153" s="918"/>
      <c r="AU153" s="918"/>
      <c r="AV153" s="918"/>
      <c r="AW153" s="918"/>
      <c r="AX153" s="918"/>
      <c r="AY153" s="918"/>
      <c r="AZ153" s="916"/>
      <c r="BA153" s="916"/>
      <c r="BB153" s="916"/>
      <c r="BC153" s="916"/>
      <c r="BD153" s="916"/>
      <c r="BE153" s="917"/>
    </row>
    <row r="154" spans="1:74" ht="32.25" customHeight="1" x14ac:dyDescent="0.15">
      <c r="B154" s="921" t="s">
        <v>229</v>
      </c>
      <c r="C154" s="922"/>
      <c r="D154" s="922"/>
      <c r="E154" s="922"/>
      <c r="F154" s="922"/>
      <c r="G154" s="922"/>
      <c r="H154" s="922"/>
      <c r="I154" s="923"/>
      <c r="J154" s="914"/>
      <c r="K154" s="915"/>
      <c r="L154" s="915"/>
      <c r="M154" s="915"/>
      <c r="N154" s="915"/>
      <c r="O154" s="915"/>
      <c r="P154" s="915"/>
      <c r="Q154" s="915"/>
      <c r="R154" s="915"/>
      <c r="S154" s="916"/>
      <c r="T154" s="916"/>
      <c r="U154" s="916"/>
      <c r="V154" s="916"/>
      <c r="W154" s="916"/>
      <c r="X154" s="917"/>
      <c r="Y154" s="914"/>
      <c r="Z154" s="915"/>
      <c r="AA154" s="915"/>
      <c r="AB154" s="915"/>
      <c r="AC154" s="915"/>
      <c r="AD154" s="915"/>
      <c r="AE154" s="915"/>
      <c r="AF154" s="915"/>
      <c r="AG154" s="915"/>
      <c r="AH154" s="918"/>
      <c r="AI154" s="918"/>
      <c r="AJ154" s="918"/>
      <c r="AK154" s="918"/>
      <c r="AL154" s="918"/>
      <c r="AM154" s="918"/>
      <c r="AN154" s="918"/>
      <c r="AO154" s="918"/>
      <c r="AP154" s="918"/>
      <c r="AQ154" s="918"/>
      <c r="AR154" s="918"/>
      <c r="AS154" s="918"/>
      <c r="AT154" s="918"/>
      <c r="AU154" s="918"/>
      <c r="AV154" s="918"/>
      <c r="AW154" s="918"/>
      <c r="AX154" s="918"/>
      <c r="AY154" s="918"/>
      <c r="AZ154" s="916"/>
      <c r="BA154" s="916"/>
      <c r="BB154" s="916"/>
      <c r="BC154" s="916"/>
      <c r="BD154" s="916"/>
      <c r="BE154" s="917"/>
    </row>
    <row r="155" spans="1:74" ht="32.25" customHeight="1" x14ac:dyDescent="0.15">
      <c r="B155" s="921" t="s">
        <v>230</v>
      </c>
      <c r="C155" s="922"/>
      <c r="D155" s="922"/>
      <c r="E155" s="922"/>
      <c r="F155" s="922"/>
      <c r="G155" s="922"/>
      <c r="H155" s="922"/>
      <c r="I155" s="923"/>
      <c r="J155" s="914"/>
      <c r="K155" s="915"/>
      <c r="L155" s="915"/>
      <c r="M155" s="915"/>
      <c r="N155" s="915"/>
      <c r="O155" s="915"/>
      <c r="P155" s="915"/>
      <c r="Q155" s="915"/>
      <c r="R155" s="915"/>
      <c r="S155" s="916"/>
      <c r="T155" s="916"/>
      <c r="U155" s="916"/>
      <c r="V155" s="916"/>
      <c r="W155" s="916"/>
      <c r="X155" s="917"/>
      <c r="Y155" s="914"/>
      <c r="Z155" s="915"/>
      <c r="AA155" s="915"/>
      <c r="AB155" s="915"/>
      <c r="AC155" s="915"/>
      <c r="AD155" s="915"/>
      <c r="AE155" s="915"/>
      <c r="AF155" s="915"/>
      <c r="AG155" s="915"/>
      <c r="AH155" s="918"/>
      <c r="AI155" s="918"/>
      <c r="AJ155" s="918"/>
      <c r="AK155" s="918"/>
      <c r="AL155" s="918"/>
      <c r="AM155" s="918"/>
      <c r="AN155" s="918"/>
      <c r="AO155" s="918"/>
      <c r="AP155" s="918"/>
      <c r="AQ155" s="918"/>
      <c r="AR155" s="918"/>
      <c r="AS155" s="918"/>
      <c r="AT155" s="918"/>
      <c r="AU155" s="918"/>
      <c r="AV155" s="918"/>
      <c r="AW155" s="918"/>
      <c r="AX155" s="918"/>
      <c r="AY155" s="918"/>
      <c r="AZ155" s="916"/>
      <c r="BA155" s="916"/>
      <c r="BB155" s="916"/>
      <c r="BC155" s="916"/>
      <c r="BD155" s="916"/>
      <c r="BE155" s="917"/>
    </row>
    <row r="156" spans="1:74" ht="32.25" customHeight="1" x14ac:dyDescent="0.15">
      <c r="B156" s="1027" t="s">
        <v>231</v>
      </c>
      <c r="C156" s="1057"/>
      <c r="D156" s="1057"/>
      <c r="E156" s="1057"/>
      <c r="F156" s="1057"/>
      <c r="G156" s="1057"/>
      <c r="H156" s="1057"/>
      <c r="I156" s="1058"/>
      <c r="J156" s="914"/>
      <c r="K156" s="915"/>
      <c r="L156" s="915"/>
      <c r="M156" s="915"/>
      <c r="N156" s="915"/>
      <c r="O156" s="915"/>
      <c r="P156" s="915"/>
      <c r="Q156" s="915"/>
      <c r="R156" s="915"/>
      <c r="S156" s="916"/>
      <c r="T156" s="916"/>
      <c r="U156" s="916"/>
      <c r="V156" s="916"/>
      <c r="W156" s="916"/>
      <c r="X156" s="917"/>
      <c r="Y156" s="914"/>
      <c r="Z156" s="915"/>
      <c r="AA156" s="915"/>
      <c r="AB156" s="915"/>
      <c r="AC156" s="915"/>
      <c r="AD156" s="915"/>
      <c r="AE156" s="915"/>
      <c r="AF156" s="915"/>
      <c r="AG156" s="915"/>
      <c r="AH156" s="918"/>
      <c r="AI156" s="918"/>
      <c r="AJ156" s="918"/>
      <c r="AK156" s="918"/>
      <c r="AL156" s="918"/>
      <c r="AM156" s="918"/>
      <c r="AN156" s="918"/>
      <c r="AO156" s="918"/>
      <c r="AP156" s="918"/>
      <c r="AQ156" s="918"/>
      <c r="AR156" s="918"/>
      <c r="AS156" s="918"/>
      <c r="AT156" s="918"/>
      <c r="AU156" s="918"/>
      <c r="AV156" s="918"/>
      <c r="AW156" s="918"/>
      <c r="AX156" s="918"/>
      <c r="AY156" s="918"/>
      <c r="AZ156" s="916"/>
      <c r="BA156" s="916"/>
      <c r="BB156" s="916"/>
      <c r="BC156" s="916"/>
      <c r="BD156" s="916"/>
      <c r="BE156" s="917"/>
    </row>
    <row r="157" spans="1:74" ht="32.25" customHeight="1" x14ac:dyDescent="0.15">
      <c r="B157" s="1027" t="s">
        <v>232</v>
      </c>
      <c r="C157" s="1057"/>
      <c r="D157" s="1057"/>
      <c r="E157" s="1057"/>
      <c r="F157" s="1057"/>
      <c r="G157" s="1057"/>
      <c r="H157" s="1057"/>
      <c r="I157" s="1058"/>
      <c r="J157" s="914"/>
      <c r="K157" s="915"/>
      <c r="L157" s="915"/>
      <c r="M157" s="915"/>
      <c r="N157" s="915"/>
      <c r="O157" s="915"/>
      <c r="P157" s="915"/>
      <c r="Q157" s="915"/>
      <c r="R157" s="915"/>
      <c r="S157" s="916"/>
      <c r="T157" s="916"/>
      <c r="U157" s="916"/>
      <c r="V157" s="916"/>
      <c r="W157" s="916"/>
      <c r="X157" s="917"/>
      <c r="Y157" s="914"/>
      <c r="Z157" s="915"/>
      <c r="AA157" s="915"/>
      <c r="AB157" s="915"/>
      <c r="AC157" s="915"/>
      <c r="AD157" s="915"/>
      <c r="AE157" s="915"/>
      <c r="AF157" s="915"/>
      <c r="AG157" s="915"/>
      <c r="AH157" s="918"/>
      <c r="AI157" s="918"/>
      <c r="AJ157" s="918"/>
      <c r="AK157" s="918"/>
      <c r="AL157" s="918"/>
      <c r="AM157" s="918"/>
      <c r="AN157" s="918"/>
      <c r="AO157" s="918"/>
      <c r="AP157" s="918"/>
      <c r="AQ157" s="918"/>
      <c r="AR157" s="918"/>
      <c r="AS157" s="918"/>
      <c r="AT157" s="918"/>
      <c r="AU157" s="918"/>
      <c r="AV157" s="918"/>
      <c r="AW157" s="918"/>
      <c r="AX157" s="918"/>
      <c r="AY157" s="918"/>
      <c r="AZ157" s="916"/>
      <c r="BA157" s="916"/>
      <c r="BB157" s="916"/>
      <c r="BC157" s="916"/>
      <c r="BD157" s="916"/>
      <c r="BE157" s="917"/>
    </row>
    <row r="158" spans="1:74" s="219" customFormat="1" ht="32.25" customHeight="1" x14ac:dyDescent="0.15">
      <c r="A158" s="166"/>
      <c r="B158" s="911" t="s">
        <v>215</v>
      </c>
      <c r="C158" s="912"/>
      <c r="D158" s="912"/>
      <c r="E158" s="912"/>
      <c r="F158" s="912"/>
      <c r="G158" s="912"/>
      <c r="H158" s="912"/>
      <c r="I158" s="913"/>
      <c r="J158" s="914"/>
      <c r="K158" s="915"/>
      <c r="L158" s="915"/>
      <c r="M158" s="915"/>
      <c r="N158" s="915"/>
      <c r="O158" s="915"/>
      <c r="P158" s="915"/>
      <c r="Q158" s="915"/>
      <c r="R158" s="915"/>
      <c r="S158" s="916"/>
      <c r="T158" s="916"/>
      <c r="U158" s="916"/>
      <c r="V158" s="916"/>
      <c r="W158" s="916"/>
      <c r="X158" s="917"/>
      <c r="Y158" s="914"/>
      <c r="Z158" s="915"/>
      <c r="AA158" s="915"/>
      <c r="AB158" s="915"/>
      <c r="AC158" s="915"/>
      <c r="AD158" s="915"/>
      <c r="AE158" s="915"/>
      <c r="AF158" s="915"/>
      <c r="AG158" s="915"/>
      <c r="AH158" s="918"/>
      <c r="AI158" s="918"/>
      <c r="AJ158" s="918"/>
      <c r="AK158" s="918"/>
      <c r="AL158" s="918"/>
      <c r="AM158" s="918"/>
      <c r="AN158" s="918"/>
      <c r="AO158" s="918"/>
      <c r="AP158" s="918"/>
      <c r="AQ158" s="918"/>
      <c r="AR158" s="918"/>
      <c r="AS158" s="918"/>
      <c r="AT158" s="918"/>
      <c r="AU158" s="918"/>
      <c r="AV158" s="918"/>
      <c r="AW158" s="918"/>
      <c r="AX158" s="918"/>
      <c r="AY158" s="918"/>
      <c r="AZ158" s="916"/>
      <c r="BA158" s="916"/>
      <c r="BB158" s="916"/>
      <c r="BC158" s="916"/>
      <c r="BD158" s="916"/>
      <c r="BE158" s="917"/>
      <c r="BF158" s="166"/>
      <c r="BG158" s="166"/>
      <c r="BH158" s="166"/>
      <c r="BI158" s="166"/>
      <c r="BJ158" s="166"/>
      <c r="BK158" s="166"/>
      <c r="BL158" s="166"/>
      <c r="BM158" s="166"/>
      <c r="BN158" s="166"/>
      <c r="BO158" s="166"/>
      <c r="BP158" s="166"/>
      <c r="BQ158" s="166"/>
      <c r="BR158" s="166"/>
      <c r="BS158" s="166"/>
      <c r="BT158" s="166"/>
      <c r="BU158" s="166"/>
      <c r="BV158" s="166"/>
    </row>
    <row r="159" spans="1:74" ht="32.25" customHeight="1" x14ac:dyDescent="0.15">
      <c r="B159" s="920" t="s">
        <v>216</v>
      </c>
      <c r="C159" s="920"/>
      <c r="D159" s="920"/>
      <c r="E159" s="920"/>
      <c r="F159" s="920"/>
      <c r="G159" s="920"/>
      <c r="H159" s="920"/>
      <c r="I159" s="920"/>
      <c r="J159" s="920"/>
      <c r="K159" s="920"/>
      <c r="L159" s="920"/>
      <c r="M159" s="920"/>
      <c r="N159" s="920"/>
      <c r="O159" s="920"/>
      <c r="P159" s="920"/>
      <c r="Q159" s="920"/>
      <c r="R159" s="920"/>
      <c r="S159" s="920"/>
      <c r="T159" s="920"/>
      <c r="U159" s="920"/>
      <c r="V159" s="920"/>
      <c r="W159" s="920"/>
      <c r="X159" s="920"/>
      <c r="Y159" s="920"/>
      <c r="Z159" s="920"/>
      <c r="AA159" s="920"/>
      <c r="AB159" s="920"/>
      <c r="AC159" s="920"/>
      <c r="AD159" s="920"/>
      <c r="AE159" s="920"/>
      <c r="AF159" s="920"/>
      <c r="AG159" s="920"/>
      <c r="AH159" s="920"/>
      <c r="AI159" s="920"/>
      <c r="AJ159" s="920"/>
      <c r="AK159" s="920"/>
      <c r="AL159" s="920"/>
      <c r="AM159" s="920"/>
      <c r="AN159" s="920"/>
      <c r="AO159" s="920"/>
      <c r="AP159" s="920"/>
      <c r="AQ159" s="920"/>
      <c r="AR159" s="920"/>
      <c r="AS159" s="920"/>
      <c r="AT159" s="920"/>
      <c r="AU159" s="920"/>
      <c r="AV159" s="920"/>
      <c r="AW159" s="920"/>
      <c r="AX159" s="920"/>
      <c r="AY159" s="920"/>
      <c r="AZ159" s="920"/>
      <c r="BA159" s="920"/>
      <c r="BB159" s="920"/>
      <c r="BC159" s="920"/>
      <c r="BD159" s="920"/>
      <c r="BE159" s="920"/>
    </row>
    <row r="160" spans="1:74" ht="32.25" customHeight="1" x14ac:dyDescent="0.15">
      <c r="B160" s="920" t="s">
        <v>233</v>
      </c>
      <c r="C160" s="920"/>
      <c r="D160" s="920"/>
      <c r="E160" s="920"/>
      <c r="F160" s="920"/>
      <c r="G160" s="920"/>
      <c r="H160" s="920"/>
      <c r="I160" s="920"/>
      <c r="J160" s="920"/>
      <c r="K160" s="920"/>
      <c r="L160" s="920"/>
      <c r="M160" s="920"/>
      <c r="N160" s="920"/>
      <c r="O160" s="920"/>
      <c r="P160" s="920"/>
      <c r="Q160" s="920"/>
      <c r="R160" s="920"/>
      <c r="S160" s="920"/>
      <c r="T160" s="920"/>
      <c r="U160" s="920"/>
      <c r="V160" s="920"/>
      <c r="W160" s="920"/>
      <c r="X160" s="920"/>
      <c r="Y160" s="920"/>
      <c r="Z160" s="920"/>
      <c r="AA160" s="920"/>
      <c r="AB160" s="920"/>
      <c r="AC160" s="920"/>
      <c r="AD160" s="920"/>
      <c r="AE160" s="920"/>
      <c r="AF160" s="920"/>
      <c r="AG160" s="920"/>
      <c r="AH160" s="920"/>
      <c r="AI160" s="920"/>
      <c r="AJ160" s="920"/>
      <c r="AK160" s="920"/>
      <c r="AL160" s="920"/>
      <c r="AM160" s="920"/>
      <c r="AN160" s="920"/>
      <c r="AO160" s="920"/>
      <c r="AP160" s="920"/>
      <c r="AQ160" s="920"/>
      <c r="AR160" s="920"/>
      <c r="AS160" s="920"/>
      <c r="AT160" s="920"/>
      <c r="AU160" s="920"/>
      <c r="AV160" s="920"/>
      <c r="AW160" s="920"/>
      <c r="AX160" s="920"/>
      <c r="AY160" s="920"/>
      <c r="AZ160" s="920"/>
      <c r="BA160" s="920"/>
      <c r="BB160" s="920"/>
      <c r="BC160" s="920"/>
      <c r="BD160" s="920"/>
      <c r="BE160" s="920"/>
    </row>
    <row r="161" spans="2:57" ht="32.25" customHeight="1" x14ac:dyDescent="0.15">
      <c r="B161" s="920" t="s">
        <v>234</v>
      </c>
      <c r="C161" s="920"/>
      <c r="D161" s="920"/>
      <c r="E161" s="920"/>
      <c r="F161" s="920"/>
      <c r="G161" s="920"/>
      <c r="H161" s="920"/>
      <c r="I161" s="920"/>
      <c r="J161" s="920"/>
      <c r="K161" s="920"/>
      <c r="L161" s="920"/>
      <c r="M161" s="920"/>
      <c r="N161" s="920"/>
      <c r="O161" s="920"/>
      <c r="P161" s="920"/>
      <c r="Q161" s="920"/>
      <c r="R161" s="920"/>
      <c r="S161" s="920"/>
      <c r="T161" s="920"/>
      <c r="U161" s="920"/>
      <c r="V161" s="920"/>
      <c r="W161" s="920"/>
      <c r="X161" s="920"/>
      <c r="Y161" s="920"/>
      <c r="Z161" s="920"/>
      <c r="AA161" s="920"/>
      <c r="AB161" s="920"/>
      <c r="AC161" s="920"/>
      <c r="AD161" s="920"/>
      <c r="AE161" s="920"/>
      <c r="AF161" s="920"/>
      <c r="AG161" s="920"/>
      <c r="AH161" s="920"/>
      <c r="AI161" s="920"/>
      <c r="AJ161" s="920"/>
      <c r="AK161" s="920"/>
      <c r="AL161" s="920"/>
      <c r="AM161" s="920"/>
      <c r="AN161" s="920"/>
      <c r="AO161" s="920"/>
      <c r="AP161" s="920"/>
      <c r="AQ161" s="920"/>
      <c r="AR161" s="920"/>
      <c r="AS161" s="920"/>
      <c r="AT161" s="920"/>
      <c r="AU161" s="920"/>
      <c r="AV161" s="920"/>
      <c r="AW161" s="920"/>
      <c r="AX161" s="920"/>
      <c r="AY161" s="920"/>
      <c r="AZ161" s="920"/>
      <c r="BA161" s="920"/>
      <c r="BB161" s="920"/>
      <c r="BC161" s="920"/>
      <c r="BD161" s="920"/>
      <c r="BE161" s="920"/>
    </row>
    <row r="162" spans="2:57" ht="32.25" customHeight="1" x14ac:dyDescent="0.15">
      <c r="B162" s="909" t="s">
        <v>235</v>
      </c>
      <c r="C162" s="909"/>
      <c r="D162" s="909"/>
      <c r="E162" s="909"/>
      <c r="F162" s="909"/>
      <c r="G162" s="909"/>
      <c r="H162" s="909"/>
      <c r="I162" s="909"/>
      <c r="J162" s="909"/>
      <c r="K162" s="909"/>
      <c r="L162" s="909"/>
      <c r="M162" s="909"/>
      <c r="N162" s="909"/>
      <c r="O162" s="909"/>
      <c r="P162" s="909"/>
      <c r="Q162" s="909"/>
      <c r="R162" s="909"/>
      <c r="S162" s="909"/>
      <c r="T162" s="909"/>
      <c r="U162" s="909"/>
      <c r="V162" s="909"/>
      <c r="W162" s="909"/>
      <c r="X162" s="909"/>
      <c r="Y162" s="909"/>
      <c r="Z162" s="909"/>
      <c r="AA162" s="909"/>
      <c r="AB162" s="909"/>
      <c r="AC162" s="909"/>
      <c r="AD162" s="909"/>
      <c r="AE162" s="909"/>
      <c r="AF162" s="909"/>
      <c r="AG162" s="909"/>
      <c r="AH162" s="909"/>
      <c r="AI162" s="909"/>
      <c r="AJ162" s="909"/>
      <c r="AK162" s="909"/>
      <c r="AL162" s="909"/>
      <c r="AM162" s="909"/>
      <c r="AN162" s="909"/>
      <c r="AO162" s="909"/>
      <c r="AP162" s="909"/>
      <c r="AQ162" s="909"/>
      <c r="AR162" s="909"/>
      <c r="AS162" s="909"/>
      <c r="AT162" s="909"/>
      <c r="AU162" s="909"/>
      <c r="AV162" s="909"/>
      <c r="AW162" s="909"/>
      <c r="AX162" s="909"/>
      <c r="AY162" s="909"/>
      <c r="AZ162" s="909"/>
      <c r="BA162" s="909"/>
      <c r="BB162" s="909"/>
      <c r="BC162" s="909"/>
      <c r="BD162" s="909"/>
      <c r="BE162" s="909"/>
    </row>
    <row r="163" spans="2:57" ht="32.25" customHeight="1" x14ac:dyDescent="0.15">
      <c r="B163" s="909" t="s">
        <v>236</v>
      </c>
      <c r="C163" s="909"/>
      <c r="D163" s="909"/>
      <c r="E163" s="909"/>
      <c r="F163" s="909"/>
      <c r="G163" s="909"/>
      <c r="H163" s="909"/>
      <c r="I163" s="909"/>
      <c r="J163" s="909"/>
      <c r="K163" s="909"/>
      <c r="L163" s="909"/>
      <c r="M163" s="909"/>
      <c r="N163" s="909"/>
      <c r="O163" s="909"/>
      <c r="P163" s="909"/>
      <c r="Q163" s="909"/>
      <c r="R163" s="909"/>
      <c r="S163" s="909"/>
      <c r="T163" s="909"/>
      <c r="U163" s="909"/>
      <c r="V163" s="909"/>
      <c r="W163" s="909"/>
      <c r="X163" s="909"/>
      <c r="Y163" s="909"/>
      <c r="Z163" s="909"/>
      <c r="AA163" s="909"/>
      <c r="AB163" s="909"/>
      <c r="AC163" s="909"/>
      <c r="AD163" s="909"/>
      <c r="AE163" s="909"/>
      <c r="AF163" s="909"/>
      <c r="AG163" s="909"/>
      <c r="AH163" s="909"/>
      <c r="AI163" s="909"/>
      <c r="AJ163" s="909"/>
      <c r="AK163" s="909"/>
      <c r="AL163" s="909"/>
      <c r="AM163" s="909"/>
      <c r="AN163" s="909"/>
      <c r="AO163" s="909"/>
      <c r="AP163" s="909"/>
      <c r="AQ163" s="909"/>
      <c r="AR163" s="909"/>
      <c r="AS163" s="909"/>
      <c r="AT163" s="909"/>
      <c r="AU163" s="909"/>
      <c r="AV163" s="909"/>
      <c r="AW163" s="909"/>
      <c r="AX163" s="909"/>
      <c r="AY163" s="909"/>
      <c r="AZ163" s="909"/>
      <c r="BA163" s="909"/>
      <c r="BB163" s="909"/>
      <c r="BC163" s="909"/>
      <c r="BD163" s="909"/>
      <c r="BE163" s="909"/>
    </row>
    <row r="164" spans="2:57" ht="32.25" customHeight="1" x14ac:dyDescent="0.15">
      <c r="B164" s="466"/>
      <c r="C164" s="466"/>
      <c r="D164" s="466"/>
      <c r="E164" s="466"/>
      <c r="F164" s="466"/>
      <c r="G164" s="466"/>
      <c r="H164" s="466"/>
      <c r="I164" s="466"/>
      <c r="J164" s="466"/>
      <c r="K164" s="466"/>
      <c r="L164" s="466"/>
      <c r="M164" s="466"/>
      <c r="N164" s="466"/>
      <c r="O164" s="466"/>
      <c r="P164" s="466"/>
      <c r="Q164" s="466"/>
      <c r="R164" s="466"/>
      <c r="S164" s="466"/>
      <c r="T164" s="466"/>
      <c r="U164" s="466"/>
      <c r="V164" s="466"/>
      <c r="W164" s="466"/>
      <c r="X164" s="466"/>
      <c r="Y164" s="466"/>
      <c r="Z164" s="466"/>
      <c r="AA164" s="466"/>
      <c r="AB164" s="466"/>
      <c r="AC164" s="466"/>
      <c r="AD164" s="466"/>
      <c r="AE164" s="466"/>
      <c r="AF164" s="466"/>
      <c r="AG164" s="466"/>
      <c r="AH164" s="466"/>
      <c r="AI164" s="466"/>
      <c r="AJ164" s="466"/>
      <c r="AK164" s="466"/>
      <c r="AL164" s="466"/>
      <c r="AM164" s="466"/>
      <c r="AN164" s="466"/>
      <c r="AO164" s="466"/>
      <c r="AP164" s="466"/>
      <c r="AQ164" s="466"/>
      <c r="AR164" s="466"/>
      <c r="AS164" s="466"/>
      <c r="AT164" s="466"/>
      <c r="AU164" s="466"/>
      <c r="AV164" s="466"/>
      <c r="AW164" s="466"/>
      <c r="AX164" s="466"/>
      <c r="AY164" s="466"/>
      <c r="AZ164" s="466"/>
      <c r="BA164" s="466"/>
      <c r="BB164" s="466"/>
      <c r="BC164" s="466"/>
      <c r="BD164" s="466"/>
      <c r="BE164" s="466"/>
    </row>
    <row r="165" spans="2:57" ht="39.75" customHeight="1" x14ac:dyDescent="0.15">
      <c r="B165" s="224" t="s">
        <v>237</v>
      </c>
      <c r="C165" s="225"/>
      <c r="D165" s="225"/>
      <c r="E165" s="225"/>
      <c r="F165" s="226"/>
      <c r="G165" s="226"/>
      <c r="H165" s="226"/>
      <c r="I165" s="226"/>
      <c r="J165" s="226"/>
      <c r="K165" s="226"/>
      <c r="L165" s="226"/>
      <c r="M165" s="226"/>
      <c r="N165" s="226"/>
      <c r="O165" s="226"/>
      <c r="P165" s="226"/>
      <c r="Q165" s="226"/>
      <c r="R165" s="226"/>
      <c r="S165" s="226"/>
      <c r="T165" s="226"/>
      <c r="U165" s="226"/>
      <c r="V165" s="226"/>
      <c r="W165" s="226"/>
      <c r="X165" s="226"/>
      <c r="Y165" s="226"/>
      <c r="Z165" s="226"/>
      <c r="AA165" s="226"/>
      <c r="AB165" s="226"/>
      <c r="AC165" s="226"/>
      <c r="AD165" s="226"/>
      <c r="AE165" s="226"/>
      <c r="AF165" s="226"/>
      <c r="AG165" s="226"/>
      <c r="AH165" s="226"/>
      <c r="AI165" s="226"/>
      <c r="AJ165" s="226"/>
      <c r="AK165" s="226"/>
      <c r="AL165" s="226"/>
      <c r="AM165" s="226"/>
      <c r="AN165" s="226"/>
      <c r="AO165" s="226"/>
      <c r="AP165" s="226"/>
      <c r="AQ165" s="226"/>
      <c r="AR165" s="226"/>
      <c r="AS165" s="226"/>
      <c r="AT165" s="226"/>
      <c r="AU165" s="226"/>
      <c r="AV165" s="226"/>
      <c r="AW165" s="226"/>
      <c r="AX165" s="226"/>
      <c r="AY165" s="226"/>
      <c r="AZ165" s="226"/>
      <c r="BA165" s="226"/>
      <c r="BB165" s="226"/>
      <c r="BC165" s="226"/>
      <c r="BD165" s="226"/>
      <c r="BE165" s="226"/>
    </row>
    <row r="166" spans="2:57" ht="49.5" customHeight="1" x14ac:dyDescent="0.15">
      <c r="B166" s="227"/>
      <c r="C166" s="228"/>
      <c r="D166" s="228"/>
      <c r="E166" s="228"/>
      <c r="F166" s="228"/>
      <c r="G166" s="228"/>
      <c r="H166" s="228"/>
      <c r="I166" s="228"/>
      <c r="J166" s="228"/>
      <c r="K166" s="228"/>
      <c r="L166" s="228"/>
      <c r="M166" s="228"/>
      <c r="N166" s="228"/>
      <c r="O166" s="228"/>
      <c r="P166" s="228"/>
      <c r="Q166" s="228"/>
      <c r="R166" s="228"/>
      <c r="S166" s="228"/>
      <c r="T166" s="228"/>
      <c r="U166" s="228"/>
      <c r="V166" s="228"/>
      <c r="W166" s="228"/>
      <c r="X166" s="228"/>
      <c r="Y166" s="228"/>
      <c r="Z166" s="228"/>
      <c r="AA166" s="228"/>
      <c r="AB166" s="228"/>
      <c r="AC166" s="228"/>
      <c r="AD166" s="228"/>
      <c r="AE166" s="228"/>
      <c r="AF166" s="228"/>
      <c r="AG166" s="228"/>
      <c r="AH166" s="228"/>
      <c r="AI166" s="228"/>
      <c r="AJ166" s="228"/>
      <c r="AK166" s="228"/>
      <c r="AL166" s="228"/>
      <c r="AM166" s="228"/>
      <c r="AN166" s="228"/>
      <c r="AO166" s="228"/>
      <c r="AP166" s="228"/>
      <c r="AQ166" s="228"/>
      <c r="AR166" s="228"/>
      <c r="AS166" s="228"/>
      <c r="AT166" s="228"/>
      <c r="AU166" s="228"/>
      <c r="AV166" s="228"/>
      <c r="AW166" s="228"/>
      <c r="AX166" s="228"/>
      <c r="AY166" s="228"/>
      <c r="AZ166" s="228"/>
      <c r="BA166" s="228"/>
      <c r="BB166" s="228"/>
      <c r="BC166" s="228"/>
      <c r="BD166" s="228"/>
      <c r="BE166" s="229"/>
    </row>
    <row r="167" spans="2:57" ht="26.25" customHeight="1" x14ac:dyDescent="0.15">
      <c r="B167" s="230"/>
      <c r="C167" s="225" t="s">
        <v>238</v>
      </c>
      <c r="D167" s="225"/>
      <c r="E167" s="225"/>
      <c r="F167" s="225"/>
      <c r="G167" s="225"/>
      <c r="H167" s="225"/>
      <c r="I167" s="225"/>
      <c r="J167" s="225"/>
      <c r="K167" s="225"/>
      <c r="L167" s="225"/>
      <c r="M167" s="225"/>
      <c r="N167" s="225"/>
      <c r="O167" s="225"/>
      <c r="P167" s="225"/>
      <c r="Q167" s="225"/>
      <c r="R167" s="225"/>
      <c r="S167" s="225"/>
      <c r="T167" s="225"/>
      <c r="U167" s="225"/>
      <c r="V167" s="225"/>
      <c r="W167" s="225"/>
      <c r="X167" s="225"/>
      <c r="Y167" s="225"/>
      <c r="Z167" s="225"/>
      <c r="AA167" s="225"/>
      <c r="AB167" s="225"/>
      <c r="AC167" s="225"/>
      <c r="AD167" s="225"/>
      <c r="AE167" s="225"/>
      <c r="AF167" s="225"/>
      <c r="AG167" s="225"/>
      <c r="AH167" s="225"/>
      <c r="AI167" s="225"/>
      <c r="AJ167" s="225"/>
      <c r="AK167" s="225"/>
      <c r="AL167" s="225"/>
      <c r="AM167" s="225"/>
      <c r="AN167" s="225"/>
      <c r="AO167" s="225"/>
      <c r="AP167" s="225"/>
      <c r="AQ167" s="225"/>
      <c r="AR167" s="225"/>
      <c r="AS167" s="225"/>
      <c r="AT167" s="225"/>
      <c r="AU167" s="225"/>
      <c r="AV167" s="225"/>
      <c r="AW167" s="225"/>
      <c r="AX167" s="225"/>
      <c r="AY167" s="225"/>
      <c r="AZ167" s="225"/>
      <c r="BA167" s="225"/>
      <c r="BB167" s="225"/>
      <c r="BC167" s="225"/>
      <c r="BD167" s="225"/>
      <c r="BE167" s="231"/>
    </row>
    <row r="168" spans="2:57" ht="30.75" customHeight="1" x14ac:dyDescent="0.15">
      <c r="B168" s="230"/>
      <c r="C168" s="226" t="s">
        <v>239</v>
      </c>
      <c r="D168" s="232"/>
      <c r="E168" s="232"/>
      <c r="F168" s="232"/>
      <c r="G168" s="232"/>
      <c r="H168" s="232"/>
      <c r="I168" s="232"/>
      <c r="J168" s="232"/>
      <c r="K168" s="232"/>
      <c r="L168" s="232"/>
      <c r="M168" s="232"/>
      <c r="N168" s="232"/>
      <c r="O168" s="232"/>
      <c r="P168" s="232"/>
      <c r="Q168" s="232"/>
      <c r="R168" s="232"/>
      <c r="S168" s="232"/>
      <c r="T168" s="232"/>
      <c r="U168" s="232"/>
      <c r="V168" s="232"/>
      <c r="W168" s="232"/>
      <c r="X168" s="232"/>
      <c r="Y168" s="232"/>
      <c r="Z168" s="232"/>
      <c r="AA168" s="232"/>
      <c r="AB168" s="232"/>
      <c r="AC168" s="232"/>
      <c r="AD168" s="232"/>
      <c r="AE168" s="232"/>
      <c r="AF168" s="232"/>
      <c r="AG168" s="232"/>
      <c r="AH168" s="232"/>
      <c r="AI168" s="232"/>
      <c r="AJ168" s="232"/>
      <c r="AK168" s="232"/>
      <c r="AL168" s="232"/>
      <c r="AM168" s="232"/>
      <c r="AN168" s="232"/>
      <c r="AO168" s="232"/>
      <c r="AP168" s="232"/>
      <c r="AQ168" s="232"/>
      <c r="AR168" s="232"/>
      <c r="AS168" s="232"/>
      <c r="AT168" s="232"/>
      <c r="AU168" s="232"/>
      <c r="AV168" s="232"/>
      <c r="AW168" s="232"/>
      <c r="AX168" s="232"/>
      <c r="AY168" s="232"/>
      <c r="AZ168" s="232"/>
      <c r="BA168" s="232"/>
      <c r="BB168" s="232"/>
      <c r="BC168" s="232"/>
      <c r="BD168" s="232"/>
      <c r="BE168" s="233"/>
    </row>
    <row r="169" spans="2:57" ht="32.25" customHeight="1" x14ac:dyDescent="0.15">
      <c r="B169" s="230"/>
      <c r="C169" s="226" t="s">
        <v>240</v>
      </c>
      <c r="D169" s="232"/>
      <c r="E169" s="232"/>
      <c r="F169" s="232"/>
      <c r="G169" s="232"/>
      <c r="H169" s="232"/>
      <c r="I169" s="232"/>
      <c r="J169" s="232"/>
      <c r="K169" s="232"/>
      <c r="L169" s="232"/>
      <c r="M169" s="232"/>
      <c r="N169" s="232"/>
      <c r="O169" s="232"/>
      <c r="P169" s="232"/>
      <c r="Q169" s="232"/>
      <c r="R169" s="232"/>
      <c r="S169" s="232"/>
      <c r="T169" s="232"/>
      <c r="U169" s="232"/>
      <c r="V169" s="232"/>
      <c r="W169" s="232"/>
      <c r="X169" s="232"/>
      <c r="Y169" s="232"/>
      <c r="Z169" s="232"/>
      <c r="AA169" s="232"/>
      <c r="AB169" s="232"/>
      <c r="AC169" s="232"/>
      <c r="AD169" s="232"/>
      <c r="AE169" s="232"/>
      <c r="AF169" s="232"/>
      <c r="AG169" s="232"/>
      <c r="AH169" s="232"/>
      <c r="AI169" s="232"/>
      <c r="AJ169" s="232"/>
      <c r="AK169" s="232"/>
      <c r="AL169" s="232"/>
      <c r="AM169" s="232"/>
      <c r="AN169" s="232"/>
      <c r="AO169" s="232"/>
      <c r="AP169" s="232"/>
      <c r="AQ169" s="232"/>
      <c r="AR169" s="232"/>
      <c r="AS169" s="232"/>
      <c r="AT169" s="232"/>
      <c r="AU169" s="232"/>
      <c r="AV169" s="232"/>
      <c r="AW169" s="232"/>
      <c r="AX169" s="232"/>
      <c r="AY169" s="232"/>
      <c r="AZ169" s="232"/>
      <c r="BA169" s="232"/>
      <c r="BB169" s="232"/>
      <c r="BC169" s="232"/>
      <c r="BD169" s="232"/>
      <c r="BE169" s="233"/>
    </row>
    <row r="170" spans="2:57" ht="16.5" customHeight="1" x14ac:dyDescent="0.15">
      <c r="B170" s="230"/>
      <c r="C170" s="225"/>
      <c r="D170" s="234"/>
      <c r="E170" s="225" t="s">
        <v>241</v>
      </c>
      <c r="F170" s="226"/>
      <c r="G170" s="226"/>
      <c r="H170" s="226"/>
      <c r="I170" s="226"/>
      <c r="J170" s="226"/>
      <c r="K170" s="226"/>
      <c r="L170" s="226"/>
      <c r="M170" s="226"/>
      <c r="N170" s="226"/>
      <c r="O170" s="226"/>
      <c r="P170" s="226"/>
      <c r="Q170" s="226"/>
      <c r="R170" s="226"/>
      <c r="S170" s="226"/>
      <c r="T170" s="226"/>
      <c r="U170" s="226"/>
      <c r="V170" s="226"/>
      <c r="W170" s="226"/>
      <c r="X170" s="226"/>
      <c r="Y170" s="226"/>
      <c r="Z170" s="226"/>
      <c r="AA170" s="226"/>
      <c r="AB170" s="226"/>
      <c r="AC170" s="226"/>
      <c r="AD170" s="226"/>
      <c r="AE170" s="226"/>
      <c r="AF170" s="226"/>
      <c r="AG170" s="226"/>
      <c r="AH170" s="226"/>
      <c r="AI170" s="226"/>
      <c r="AJ170" s="226"/>
      <c r="AK170" s="226"/>
      <c r="AL170" s="226"/>
      <c r="AM170" s="226"/>
      <c r="AN170" s="226"/>
      <c r="AO170" s="226"/>
      <c r="AP170" s="226"/>
      <c r="AQ170" s="226"/>
      <c r="AR170" s="226"/>
      <c r="AS170" s="226"/>
      <c r="AT170" s="226"/>
      <c r="AU170" s="226"/>
      <c r="AV170" s="226"/>
      <c r="AW170" s="226"/>
      <c r="AX170" s="226"/>
      <c r="AY170" s="226"/>
      <c r="AZ170" s="226"/>
      <c r="BA170" s="226"/>
      <c r="BB170" s="226"/>
      <c r="BC170" s="226"/>
      <c r="BD170" s="226"/>
      <c r="BE170" s="235"/>
    </row>
    <row r="171" spans="2:57" ht="16.5" customHeight="1" x14ac:dyDescent="0.15">
      <c r="B171" s="230"/>
      <c r="C171" s="225"/>
      <c r="D171" s="225"/>
      <c r="E171" s="225"/>
      <c r="F171" s="226"/>
      <c r="G171" s="226"/>
      <c r="H171" s="226"/>
      <c r="I171" s="226"/>
      <c r="J171" s="226"/>
      <c r="K171" s="226"/>
      <c r="L171" s="226"/>
      <c r="M171" s="226"/>
      <c r="N171" s="226"/>
      <c r="O171" s="226"/>
      <c r="P171" s="226"/>
      <c r="Q171" s="226"/>
      <c r="R171" s="226"/>
      <c r="S171" s="226"/>
      <c r="T171" s="226"/>
      <c r="U171" s="226"/>
      <c r="V171" s="226"/>
      <c r="W171" s="226"/>
      <c r="X171" s="226"/>
      <c r="Y171" s="226"/>
      <c r="Z171" s="226"/>
      <c r="AA171" s="226"/>
      <c r="AB171" s="226"/>
      <c r="AC171" s="226"/>
      <c r="AD171" s="226"/>
      <c r="AE171" s="226"/>
      <c r="AF171" s="226"/>
      <c r="AG171" s="226"/>
      <c r="AH171" s="226"/>
      <c r="AI171" s="226"/>
      <c r="AJ171" s="226"/>
      <c r="AK171" s="226"/>
      <c r="AL171" s="226"/>
      <c r="AM171" s="226"/>
      <c r="AN171" s="226"/>
      <c r="AO171" s="226"/>
      <c r="AP171" s="226"/>
      <c r="AQ171" s="226"/>
      <c r="AR171" s="226"/>
      <c r="AS171" s="226"/>
      <c r="AT171" s="226"/>
      <c r="AU171" s="226"/>
      <c r="AV171" s="226"/>
      <c r="AW171" s="226"/>
      <c r="AX171" s="226"/>
      <c r="AY171" s="226"/>
      <c r="AZ171" s="226"/>
      <c r="BA171" s="226"/>
      <c r="BB171" s="226"/>
      <c r="BC171" s="226"/>
      <c r="BD171" s="226"/>
      <c r="BE171" s="235"/>
    </row>
    <row r="172" spans="2:57" ht="16.5" customHeight="1" x14ac:dyDescent="0.15">
      <c r="B172" s="230"/>
      <c r="C172" s="225" t="s">
        <v>242</v>
      </c>
      <c r="D172" s="225"/>
      <c r="E172" s="225"/>
      <c r="F172" s="225"/>
      <c r="G172" s="225"/>
      <c r="H172" s="225"/>
      <c r="I172" s="225"/>
      <c r="J172" s="225"/>
      <c r="K172" s="225"/>
      <c r="L172" s="225"/>
      <c r="M172" s="225"/>
      <c r="N172" s="225"/>
      <c r="O172" s="225"/>
      <c r="P172" s="225"/>
      <c r="Q172" s="225"/>
      <c r="R172" s="225"/>
      <c r="S172" s="225"/>
      <c r="T172" s="225"/>
      <c r="U172" s="225"/>
      <c r="V172" s="225"/>
      <c r="W172" s="225"/>
      <c r="X172" s="225"/>
      <c r="Y172" s="225"/>
      <c r="Z172" s="225"/>
      <c r="AA172" s="225"/>
      <c r="AB172" s="225"/>
      <c r="AC172" s="225"/>
      <c r="AD172" s="225"/>
      <c r="AE172" s="225"/>
      <c r="AF172" s="225"/>
      <c r="AG172" s="225"/>
      <c r="AH172" s="225"/>
      <c r="AI172" s="225"/>
      <c r="AJ172" s="225"/>
      <c r="AK172" s="225"/>
      <c r="AL172" s="225"/>
      <c r="AM172" s="225"/>
      <c r="AN172" s="225"/>
      <c r="AO172" s="225"/>
      <c r="AP172" s="225"/>
      <c r="AQ172" s="225"/>
      <c r="AR172" s="225"/>
      <c r="AS172" s="225"/>
      <c r="AT172" s="225"/>
      <c r="AU172" s="225"/>
      <c r="AV172" s="225"/>
      <c r="AW172" s="225"/>
      <c r="AX172" s="225"/>
      <c r="AY172" s="225"/>
      <c r="AZ172" s="225"/>
      <c r="BA172" s="225"/>
      <c r="BB172" s="225"/>
      <c r="BC172" s="225"/>
      <c r="BD172" s="225"/>
      <c r="BE172" s="231"/>
    </row>
    <row r="173" spans="2:57" x14ac:dyDescent="0.15">
      <c r="B173" s="230"/>
      <c r="C173" s="226" t="s">
        <v>243</v>
      </c>
      <c r="D173" s="232"/>
      <c r="E173" s="232"/>
      <c r="F173" s="232"/>
      <c r="G173" s="232"/>
      <c r="H173" s="232"/>
      <c r="I173" s="232"/>
      <c r="J173" s="232"/>
      <c r="K173" s="232"/>
      <c r="L173" s="232"/>
      <c r="M173" s="232"/>
      <c r="N173" s="232"/>
      <c r="O173" s="232"/>
      <c r="P173" s="232"/>
      <c r="Q173" s="232"/>
      <c r="R173" s="232"/>
      <c r="S173" s="232"/>
      <c r="T173" s="232"/>
      <c r="U173" s="232"/>
      <c r="V173" s="232"/>
      <c r="W173" s="232"/>
      <c r="X173" s="232"/>
      <c r="Y173" s="232"/>
      <c r="Z173" s="232"/>
      <c r="AA173" s="232"/>
      <c r="AB173" s="232"/>
      <c r="AC173" s="232"/>
      <c r="AD173" s="232"/>
      <c r="AE173" s="232"/>
      <c r="AF173" s="232"/>
      <c r="AG173" s="232"/>
      <c r="AH173" s="232"/>
      <c r="AI173" s="232"/>
      <c r="AJ173" s="232"/>
      <c r="AK173" s="232"/>
      <c r="AL173" s="232"/>
      <c r="AM173" s="232"/>
      <c r="AN173" s="232"/>
      <c r="AO173" s="232"/>
      <c r="AP173" s="232"/>
      <c r="AQ173" s="232"/>
      <c r="AR173" s="232"/>
      <c r="AS173" s="232"/>
      <c r="AT173" s="232"/>
      <c r="AU173" s="232"/>
      <c r="AV173" s="232"/>
      <c r="AW173" s="232"/>
      <c r="AX173" s="232"/>
      <c r="AY173" s="232"/>
      <c r="AZ173" s="232"/>
      <c r="BA173" s="232"/>
      <c r="BB173" s="232"/>
      <c r="BC173" s="232"/>
      <c r="BD173" s="232"/>
      <c r="BE173" s="233"/>
    </row>
    <row r="174" spans="2:57" x14ac:dyDescent="0.15">
      <c r="B174" s="230"/>
      <c r="C174" s="226" t="s">
        <v>244</v>
      </c>
      <c r="D174" s="232"/>
      <c r="E174" s="232"/>
      <c r="F174" s="232"/>
      <c r="G174" s="232"/>
      <c r="H174" s="232"/>
      <c r="I174" s="232"/>
      <c r="J174" s="232"/>
      <c r="K174" s="232"/>
      <c r="L174" s="232"/>
      <c r="M174" s="232"/>
      <c r="N174" s="232"/>
      <c r="O174" s="232"/>
      <c r="P174" s="232"/>
      <c r="Q174" s="232"/>
      <c r="R174" s="232"/>
      <c r="S174" s="232"/>
      <c r="T174" s="232"/>
      <c r="U174" s="232"/>
      <c r="V174" s="232"/>
      <c r="W174" s="232"/>
      <c r="X174" s="232"/>
      <c r="Y174" s="232"/>
      <c r="Z174" s="232"/>
      <c r="AA174" s="232"/>
      <c r="AB174" s="232"/>
      <c r="AC174" s="232"/>
      <c r="AD174" s="232"/>
      <c r="AE174" s="232"/>
      <c r="AF174" s="232"/>
      <c r="AG174" s="232"/>
      <c r="AH174" s="232"/>
      <c r="AI174" s="232"/>
      <c r="AJ174" s="232"/>
      <c r="AK174" s="232"/>
      <c r="AL174" s="232"/>
      <c r="AM174" s="232"/>
      <c r="AN174" s="232"/>
      <c r="AO174" s="232"/>
      <c r="AP174" s="232"/>
      <c r="AQ174" s="232"/>
      <c r="AR174" s="232"/>
      <c r="AS174" s="232"/>
      <c r="AT174" s="232"/>
      <c r="AU174" s="232"/>
      <c r="AV174" s="232"/>
      <c r="AW174" s="232"/>
      <c r="AX174" s="232"/>
      <c r="AY174" s="232"/>
      <c r="AZ174" s="232"/>
      <c r="BA174" s="232"/>
      <c r="BB174" s="232"/>
      <c r="BC174" s="232"/>
      <c r="BD174" s="232"/>
      <c r="BE174" s="233"/>
    </row>
    <row r="175" spans="2:57" x14ac:dyDescent="0.15">
      <c r="B175" s="236"/>
      <c r="C175" s="225" t="s">
        <v>245</v>
      </c>
      <c r="D175" s="225"/>
      <c r="E175" s="223"/>
      <c r="F175" s="223"/>
      <c r="G175" s="223"/>
      <c r="H175" s="223"/>
      <c r="I175" s="223"/>
      <c r="J175" s="223"/>
      <c r="K175" s="223"/>
      <c r="L175" s="223"/>
      <c r="M175" s="223"/>
      <c r="N175" s="223"/>
      <c r="O175" s="223"/>
      <c r="P175" s="223"/>
      <c r="Q175" s="223"/>
      <c r="R175" s="223"/>
      <c r="S175" s="223"/>
      <c r="T175" s="223"/>
      <c r="U175" s="223"/>
      <c r="V175" s="223"/>
      <c r="W175" s="223"/>
      <c r="X175" s="223"/>
      <c r="Y175" s="223"/>
      <c r="Z175" s="223"/>
      <c r="AA175" s="223"/>
      <c r="AB175" s="223"/>
      <c r="AC175" s="223"/>
      <c r="AD175" s="223"/>
      <c r="AE175" s="223"/>
      <c r="AF175" s="223"/>
      <c r="AG175" s="223"/>
      <c r="AH175" s="223"/>
      <c r="AI175" s="223"/>
      <c r="AJ175" s="223"/>
      <c r="AK175" s="223"/>
      <c r="AL175" s="223"/>
      <c r="AM175" s="223"/>
      <c r="AN175" s="223"/>
      <c r="AO175" s="223"/>
      <c r="AP175" s="223"/>
      <c r="AQ175" s="223"/>
      <c r="AR175" s="223"/>
      <c r="AS175" s="223"/>
      <c r="AT175" s="223"/>
      <c r="AU175" s="223"/>
      <c r="AV175" s="223"/>
      <c r="AW175" s="223"/>
      <c r="AX175" s="223"/>
      <c r="AY175" s="223"/>
      <c r="AZ175" s="223"/>
      <c r="BA175" s="223"/>
      <c r="BB175" s="223"/>
      <c r="BC175" s="223"/>
      <c r="BD175" s="223"/>
      <c r="BE175" s="237"/>
    </row>
    <row r="176" spans="2:57" x14ac:dyDescent="0.15">
      <c r="B176" s="230"/>
      <c r="C176" s="225" t="s">
        <v>246</v>
      </c>
      <c r="D176" s="225"/>
      <c r="E176" s="223"/>
      <c r="F176" s="223"/>
      <c r="G176" s="223"/>
      <c r="H176" s="223"/>
      <c r="I176" s="223"/>
      <c r="J176" s="223"/>
      <c r="K176" s="223"/>
      <c r="L176" s="223"/>
      <c r="M176" s="223"/>
      <c r="N176" s="223"/>
      <c r="O176" s="223"/>
      <c r="P176" s="223"/>
      <c r="Q176" s="223"/>
      <c r="R176" s="223"/>
      <c r="S176" s="223"/>
      <c r="T176" s="223"/>
      <c r="U176" s="223"/>
      <c r="V176" s="223"/>
      <c r="W176" s="223"/>
      <c r="X176" s="223"/>
      <c r="Y176" s="223"/>
      <c r="Z176" s="223"/>
      <c r="AA176" s="223"/>
      <c r="AB176" s="223"/>
      <c r="AC176" s="223"/>
      <c r="AD176" s="223"/>
      <c r="AE176" s="223"/>
      <c r="AF176" s="223"/>
      <c r="AG176" s="223"/>
      <c r="AH176" s="223"/>
      <c r="AI176" s="223"/>
      <c r="AJ176" s="223"/>
      <c r="AK176" s="223"/>
      <c r="AL176" s="223"/>
      <c r="AM176" s="223"/>
      <c r="AN176" s="223"/>
      <c r="AO176" s="223"/>
      <c r="AP176" s="223"/>
      <c r="AQ176" s="223"/>
      <c r="AR176" s="223"/>
      <c r="AS176" s="223"/>
      <c r="AT176" s="223"/>
      <c r="AU176" s="223"/>
      <c r="AV176" s="223"/>
      <c r="AW176" s="223"/>
      <c r="AX176" s="223"/>
      <c r="AY176" s="223"/>
      <c r="AZ176" s="223"/>
      <c r="BA176" s="223"/>
      <c r="BB176" s="223"/>
      <c r="BC176" s="223"/>
      <c r="BD176" s="223"/>
      <c r="BE176" s="237"/>
    </row>
    <row r="177" spans="1:74" x14ac:dyDescent="0.15">
      <c r="B177" s="238"/>
      <c r="C177" s="239"/>
      <c r="D177" s="239"/>
      <c r="E177" s="239"/>
      <c r="F177" s="239"/>
      <c r="G177" s="239"/>
      <c r="H177" s="239"/>
      <c r="I177" s="239"/>
      <c r="J177" s="239"/>
      <c r="K177" s="239"/>
      <c r="L177" s="239"/>
      <c r="M177" s="239"/>
      <c r="N177" s="239"/>
      <c r="O177" s="239"/>
      <c r="P177" s="239"/>
      <c r="Q177" s="239"/>
      <c r="R177" s="239"/>
      <c r="S177" s="239"/>
      <c r="T177" s="239"/>
      <c r="U177" s="239"/>
      <c r="V177" s="239"/>
      <c r="W177" s="239"/>
      <c r="X177" s="239"/>
      <c r="Y177" s="239"/>
      <c r="Z177" s="239"/>
      <c r="AA177" s="239"/>
      <c r="AB177" s="239"/>
      <c r="AC177" s="239"/>
      <c r="AD177" s="239"/>
      <c r="AE177" s="239"/>
      <c r="AF177" s="239"/>
      <c r="AG177" s="239"/>
      <c r="AH177" s="239"/>
      <c r="AI177" s="239"/>
      <c r="AJ177" s="239"/>
      <c r="AK177" s="239"/>
      <c r="AL177" s="239"/>
      <c r="AM177" s="239"/>
      <c r="AN177" s="239"/>
      <c r="AO177" s="239"/>
      <c r="AP177" s="239"/>
      <c r="AQ177" s="239"/>
      <c r="AR177" s="239"/>
      <c r="AS177" s="239"/>
      <c r="AT177" s="239"/>
      <c r="AU177" s="239"/>
      <c r="AV177" s="239"/>
      <c r="AW177" s="239"/>
      <c r="AX177" s="239"/>
      <c r="AY177" s="239"/>
      <c r="AZ177" s="239"/>
      <c r="BA177" s="239"/>
      <c r="BB177" s="239"/>
      <c r="BC177" s="239"/>
      <c r="BD177" s="239"/>
      <c r="BE177" s="240"/>
    </row>
    <row r="178" spans="1:74" x14ac:dyDescent="0.15">
      <c r="A178" s="223"/>
      <c r="B178" s="241" t="s">
        <v>247</v>
      </c>
      <c r="C178" s="223"/>
      <c r="D178" s="910" t="s">
        <v>248</v>
      </c>
      <c r="E178" s="910"/>
      <c r="F178" s="910"/>
      <c r="G178" s="910"/>
      <c r="H178" s="910"/>
      <c r="I178" s="910"/>
      <c r="J178" s="910"/>
      <c r="K178" s="910"/>
      <c r="L178" s="910"/>
      <c r="M178" s="910"/>
      <c r="N178" s="910"/>
      <c r="O178" s="910"/>
      <c r="P178" s="910"/>
      <c r="Q178" s="910"/>
      <c r="R178" s="910"/>
      <c r="S178" s="910"/>
      <c r="T178" s="910"/>
      <c r="U178" s="910"/>
      <c r="V178" s="910"/>
      <c r="W178" s="910"/>
      <c r="X178" s="910"/>
      <c r="Y178" s="910"/>
      <c r="Z178" s="910"/>
      <c r="AA178" s="910"/>
      <c r="AB178" s="910"/>
      <c r="AC178" s="910"/>
      <c r="AD178" s="910"/>
      <c r="AE178" s="910"/>
      <c r="AF178" s="910"/>
      <c r="AG178" s="910"/>
      <c r="AH178" s="910"/>
      <c r="AI178" s="910"/>
      <c r="AJ178" s="910"/>
      <c r="AK178" s="910"/>
      <c r="AL178" s="910"/>
      <c r="AM178" s="910"/>
      <c r="AN178" s="910"/>
      <c r="AO178" s="910"/>
      <c r="AP178" s="910"/>
      <c r="AQ178" s="910"/>
      <c r="AR178" s="910"/>
      <c r="AS178" s="910"/>
      <c r="AT178" s="910"/>
      <c r="AU178" s="910"/>
      <c r="AV178" s="910"/>
      <c r="AW178" s="910"/>
      <c r="AX178" s="910"/>
      <c r="AY178" s="910"/>
      <c r="AZ178" s="910"/>
      <c r="BA178" s="910"/>
      <c r="BB178" s="910"/>
      <c r="BC178" s="910"/>
      <c r="BD178" s="910"/>
      <c r="BE178" s="910"/>
      <c r="BF178" s="910"/>
      <c r="BG178" s="910"/>
      <c r="BH178" s="910"/>
      <c r="BI178" s="910"/>
      <c r="BJ178" s="910"/>
      <c r="BK178" s="910"/>
      <c r="BL178" s="910"/>
      <c r="BM178" s="910"/>
      <c r="BN178" s="910"/>
      <c r="BO178" s="910"/>
      <c r="BP178" s="910"/>
      <c r="BQ178" s="910"/>
      <c r="BR178" s="910"/>
      <c r="BS178" s="910"/>
      <c r="BT178" s="910"/>
      <c r="BU178" s="910"/>
      <c r="BV178" s="910"/>
    </row>
    <row r="179" spans="1:74" x14ac:dyDescent="0.15">
      <c r="A179" s="223"/>
      <c r="B179" s="241"/>
      <c r="C179" s="223"/>
      <c r="D179" s="910"/>
      <c r="E179" s="910"/>
      <c r="F179" s="910"/>
      <c r="G179" s="910"/>
      <c r="H179" s="910"/>
      <c r="I179" s="910"/>
      <c r="J179" s="910"/>
      <c r="K179" s="910"/>
      <c r="L179" s="910"/>
      <c r="M179" s="910"/>
      <c r="N179" s="910"/>
      <c r="O179" s="910"/>
      <c r="P179" s="910"/>
      <c r="Q179" s="910"/>
      <c r="R179" s="910"/>
      <c r="S179" s="910"/>
      <c r="T179" s="910"/>
      <c r="U179" s="910"/>
      <c r="V179" s="910"/>
      <c r="W179" s="910"/>
      <c r="X179" s="910"/>
      <c r="Y179" s="910"/>
      <c r="Z179" s="910"/>
      <c r="AA179" s="910"/>
      <c r="AB179" s="910"/>
      <c r="AC179" s="910"/>
      <c r="AD179" s="910"/>
      <c r="AE179" s="910"/>
      <c r="AF179" s="910"/>
      <c r="AG179" s="910"/>
      <c r="AH179" s="910"/>
      <c r="AI179" s="910"/>
      <c r="AJ179" s="910"/>
      <c r="AK179" s="910"/>
      <c r="AL179" s="910"/>
      <c r="AM179" s="910"/>
      <c r="AN179" s="910"/>
      <c r="AO179" s="910"/>
      <c r="AP179" s="910"/>
      <c r="AQ179" s="910"/>
      <c r="AR179" s="910"/>
      <c r="AS179" s="910"/>
      <c r="AT179" s="910"/>
      <c r="AU179" s="910"/>
      <c r="AV179" s="910"/>
      <c r="AW179" s="910"/>
      <c r="AX179" s="910"/>
      <c r="AY179" s="910"/>
      <c r="AZ179" s="910"/>
      <c r="BA179" s="910"/>
      <c r="BB179" s="910"/>
      <c r="BC179" s="910"/>
      <c r="BD179" s="910"/>
      <c r="BE179" s="910"/>
      <c r="BF179" s="910"/>
      <c r="BG179" s="910"/>
      <c r="BH179" s="910"/>
      <c r="BI179" s="910"/>
      <c r="BJ179" s="910"/>
      <c r="BK179" s="910"/>
      <c r="BL179" s="910"/>
      <c r="BM179" s="910"/>
      <c r="BN179" s="910"/>
      <c r="BO179" s="910"/>
      <c r="BP179" s="910"/>
      <c r="BQ179" s="910"/>
      <c r="BR179" s="910"/>
      <c r="BS179" s="910"/>
      <c r="BT179" s="910"/>
      <c r="BU179" s="910"/>
      <c r="BV179" s="910"/>
    </row>
    <row r="180" spans="1:74" x14ac:dyDescent="0.15">
      <c r="A180" s="223"/>
      <c r="B180" s="223"/>
      <c r="C180" s="223"/>
      <c r="D180" s="910"/>
      <c r="E180" s="910"/>
      <c r="F180" s="910"/>
      <c r="G180" s="910"/>
      <c r="H180" s="910"/>
      <c r="I180" s="910"/>
      <c r="J180" s="910"/>
      <c r="K180" s="910"/>
      <c r="L180" s="910"/>
      <c r="M180" s="910"/>
      <c r="N180" s="910"/>
      <c r="O180" s="910"/>
      <c r="P180" s="910"/>
      <c r="Q180" s="910"/>
      <c r="R180" s="910"/>
      <c r="S180" s="910"/>
      <c r="T180" s="910"/>
      <c r="U180" s="910"/>
      <c r="V180" s="910"/>
      <c r="W180" s="910"/>
      <c r="X180" s="910"/>
      <c r="Y180" s="910"/>
      <c r="Z180" s="910"/>
      <c r="AA180" s="910"/>
      <c r="AB180" s="910"/>
      <c r="AC180" s="910"/>
      <c r="AD180" s="910"/>
      <c r="AE180" s="910"/>
      <c r="AF180" s="910"/>
      <c r="AG180" s="910"/>
      <c r="AH180" s="910"/>
      <c r="AI180" s="910"/>
      <c r="AJ180" s="910"/>
      <c r="AK180" s="910"/>
      <c r="AL180" s="910"/>
      <c r="AM180" s="910"/>
      <c r="AN180" s="910"/>
      <c r="AO180" s="910"/>
      <c r="AP180" s="910"/>
      <c r="AQ180" s="910"/>
      <c r="AR180" s="910"/>
      <c r="AS180" s="910"/>
      <c r="AT180" s="910"/>
      <c r="AU180" s="910"/>
      <c r="AV180" s="910"/>
      <c r="AW180" s="910"/>
      <c r="AX180" s="910"/>
      <c r="AY180" s="910"/>
      <c r="AZ180" s="910"/>
      <c r="BA180" s="910"/>
      <c r="BB180" s="910"/>
      <c r="BC180" s="910"/>
      <c r="BD180" s="910"/>
      <c r="BE180" s="910"/>
      <c r="BF180" s="910"/>
      <c r="BG180" s="910"/>
      <c r="BH180" s="910"/>
      <c r="BI180" s="910"/>
      <c r="BJ180" s="910"/>
      <c r="BK180" s="910"/>
      <c r="BL180" s="910"/>
      <c r="BM180" s="910"/>
      <c r="BN180" s="910"/>
      <c r="BO180" s="910"/>
      <c r="BP180" s="910"/>
      <c r="BQ180" s="910"/>
      <c r="BR180" s="910"/>
      <c r="BS180" s="910"/>
      <c r="BT180" s="910"/>
      <c r="BU180" s="910"/>
      <c r="BV180" s="910"/>
    </row>
    <row r="187" spans="1:74" s="223" customFormat="1" x14ac:dyDescent="0.15">
      <c r="A187" s="166"/>
      <c r="B187" s="166"/>
      <c r="C187" s="166"/>
      <c r="D187" s="166"/>
      <c r="E187" s="166"/>
      <c r="F187" s="166"/>
      <c r="G187" s="166"/>
      <c r="H187" s="166"/>
      <c r="I187" s="166"/>
      <c r="J187" s="166"/>
      <c r="K187" s="166"/>
      <c r="L187" s="166"/>
      <c r="M187" s="166"/>
      <c r="N187" s="166"/>
      <c r="O187" s="166"/>
      <c r="P187" s="166"/>
      <c r="Q187" s="166"/>
      <c r="R187" s="166"/>
      <c r="S187" s="166"/>
      <c r="T187" s="166"/>
      <c r="U187" s="166"/>
      <c r="V187" s="166"/>
      <c r="W187" s="166"/>
      <c r="X187" s="166"/>
      <c r="Y187" s="166"/>
      <c r="Z187" s="166"/>
      <c r="AA187" s="166"/>
      <c r="AB187" s="166"/>
      <c r="AC187" s="166"/>
      <c r="AD187" s="166"/>
      <c r="AE187" s="166"/>
      <c r="AF187" s="166"/>
      <c r="AG187" s="166"/>
      <c r="AH187" s="166"/>
      <c r="AI187" s="166"/>
      <c r="AJ187" s="166"/>
      <c r="AK187" s="166"/>
      <c r="AL187" s="166"/>
      <c r="AM187" s="166"/>
      <c r="AN187" s="166"/>
      <c r="AO187" s="166"/>
      <c r="AP187" s="166"/>
      <c r="AQ187" s="166"/>
      <c r="AR187" s="166"/>
      <c r="AS187" s="166"/>
      <c r="AT187" s="166"/>
      <c r="AU187" s="166"/>
      <c r="AV187" s="166"/>
      <c r="AW187" s="166"/>
      <c r="AX187" s="166"/>
      <c r="AY187" s="166"/>
      <c r="AZ187" s="166"/>
      <c r="BA187" s="166"/>
      <c r="BB187" s="166"/>
      <c r="BC187" s="166"/>
      <c r="BD187" s="166"/>
      <c r="BE187" s="166"/>
      <c r="BF187" s="166"/>
      <c r="BG187" s="166"/>
      <c r="BH187" s="166"/>
      <c r="BI187" s="166"/>
      <c r="BJ187" s="166"/>
      <c r="BK187" s="166"/>
      <c r="BL187" s="166"/>
      <c r="BM187" s="166"/>
      <c r="BN187" s="166"/>
      <c r="BO187" s="166"/>
      <c r="BP187" s="166"/>
      <c r="BQ187" s="166"/>
      <c r="BR187" s="166"/>
      <c r="BS187" s="166"/>
      <c r="BT187" s="166"/>
      <c r="BU187" s="166"/>
      <c r="BV187" s="166"/>
    </row>
    <row r="188" spans="1:74" s="223" customFormat="1" x14ac:dyDescent="0.15">
      <c r="A188" s="166"/>
      <c r="B188" s="166"/>
      <c r="C188" s="166"/>
      <c r="D188" s="166"/>
      <c r="E188" s="166"/>
      <c r="F188" s="166"/>
      <c r="G188" s="166"/>
      <c r="H188" s="166"/>
      <c r="I188" s="166"/>
      <c r="J188" s="166"/>
      <c r="K188" s="166"/>
      <c r="L188" s="166"/>
      <c r="M188" s="166"/>
      <c r="N188" s="166"/>
      <c r="O188" s="166"/>
      <c r="P188" s="166"/>
      <c r="Q188" s="166"/>
      <c r="R188" s="166"/>
      <c r="S188" s="166"/>
      <c r="T188" s="166"/>
      <c r="U188" s="166"/>
      <c r="V188" s="166"/>
      <c r="W188" s="166"/>
      <c r="X188" s="166"/>
      <c r="Y188" s="166"/>
      <c r="Z188" s="166"/>
      <c r="AA188" s="166"/>
      <c r="AB188" s="166"/>
      <c r="AC188" s="166"/>
      <c r="AD188" s="166"/>
      <c r="AE188" s="166"/>
      <c r="AF188" s="166"/>
      <c r="AG188" s="166"/>
      <c r="AH188" s="166"/>
      <c r="AI188" s="166"/>
      <c r="AJ188" s="166"/>
      <c r="AK188" s="166"/>
      <c r="AL188" s="166"/>
      <c r="AM188" s="166"/>
      <c r="AN188" s="166"/>
      <c r="AO188" s="166"/>
      <c r="AP188" s="166"/>
      <c r="AQ188" s="166"/>
      <c r="AR188" s="166"/>
      <c r="AS188" s="166"/>
      <c r="AT188" s="166"/>
      <c r="AU188" s="166"/>
      <c r="AV188" s="166"/>
      <c r="AW188" s="166"/>
      <c r="AX188" s="166"/>
      <c r="AY188" s="166"/>
      <c r="AZ188" s="166"/>
      <c r="BA188" s="166"/>
      <c r="BB188" s="166"/>
      <c r="BC188" s="166"/>
      <c r="BD188" s="166"/>
      <c r="BE188" s="166"/>
      <c r="BF188" s="166"/>
      <c r="BG188" s="166"/>
      <c r="BH188" s="166"/>
      <c r="BI188" s="166"/>
      <c r="BJ188" s="166"/>
      <c r="BK188" s="166"/>
      <c r="BL188" s="166"/>
      <c r="BM188" s="166"/>
      <c r="BN188" s="166"/>
      <c r="BO188" s="166"/>
      <c r="BP188" s="166"/>
      <c r="BQ188" s="166"/>
      <c r="BR188" s="166"/>
      <c r="BS188" s="166"/>
      <c r="BT188" s="166"/>
      <c r="BU188" s="166"/>
      <c r="BV188" s="166"/>
    </row>
    <row r="189" spans="1:74" s="223" customFormat="1" x14ac:dyDescent="0.15">
      <c r="A189" s="166"/>
      <c r="B189" s="166"/>
      <c r="C189" s="166"/>
      <c r="D189" s="166"/>
      <c r="E189" s="166"/>
      <c r="F189" s="166"/>
      <c r="G189" s="166"/>
      <c r="H189" s="166"/>
      <c r="I189" s="166"/>
      <c r="J189" s="166"/>
      <c r="K189" s="166"/>
      <c r="L189" s="166"/>
      <c r="M189" s="166"/>
      <c r="N189" s="166"/>
      <c r="O189" s="166"/>
      <c r="P189" s="166"/>
      <c r="Q189" s="166"/>
      <c r="R189" s="166"/>
      <c r="S189" s="166"/>
      <c r="T189" s="166"/>
      <c r="U189" s="166"/>
      <c r="V189" s="166"/>
      <c r="W189" s="166"/>
      <c r="X189" s="166"/>
      <c r="Y189" s="166"/>
      <c r="Z189" s="166"/>
      <c r="AA189" s="166"/>
      <c r="AB189" s="166"/>
      <c r="AC189" s="166"/>
      <c r="AD189" s="166"/>
      <c r="AE189" s="166"/>
      <c r="AF189" s="166"/>
      <c r="AG189" s="166"/>
      <c r="AH189" s="166"/>
      <c r="AI189" s="166"/>
      <c r="AJ189" s="166"/>
      <c r="AK189" s="166"/>
      <c r="AL189" s="166"/>
      <c r="AM189" s="166"/>
      <c r="AN189" s="166"/>
      <c r="AO189" s="166"/>
      <c r="AP189" s="166"/>
      <c r="AQ189" s="166"/>
      <c r="AR189" s="166"/>
      <c r="AS189" s="166"/>
      <c r="AT189" s="166"/>
      <c r="AU189" s="166"/>
      <c r="AV189" s="166"/>
      <c r="AW189" s="166"/>
      <c r="AX189" s="166"/>
      <c r="AY189" s="166"/>
      <c r="AZ189" s="166"/>
      <c r="BA189" s="166"/>
      <c r="BB189" s="166"/>
      <c r="BC189" s="166"/>
      <c r="BD189" s="166"/>
      <c r="BE189" s="166"/>
      <c r="BF189" s="166"/>
      <c r="BG189" s="166"/>
      <c r="BH189" s="166"/>
      <c r="BI189" s="166"/>
      <c r="BJ189" s="166"/>
      <c r="BK189" s="166"/>
      <c r="BL189" s="166"/>
      <c r="BM189" s="166"/>
      <c r="BN189" s="166"/>
      <c r="BO189" s="166"/>
      <c r="BP189" s="166"/>
      <c r="BQ189" s="166"/>
      <c r="BR189" s="166"/>
      <c r="BS189" s="166"/>
      <c r="BT189" s="166"/>
      <c r="BU189" s="166"/>
      <c r="BV189" s="166"/>
    </row>
  </sheetData>
  <mergeCells count="663">
    <mergeCell ref="AG9:AT9"/>
    <mergeCell ref="AG10:AT10"/>
    <mergeCell ref="AG11:AT11"/>
    <mergeCell ref="AG12:AT12"/>
    <mergeCell ref="B17:BI17"/>
    <mergeCell ref="AC66:AH66"/>
    <mergeCell ref="AJ66:AO66"/>
    <mergeCell ref="AJ67:AO67"/>
    <mergeCell ref="AQ66:AV66"/>
    <mergeCell ref="AQ67:AV67"/>
    <mergeCell ref="AX66:BC66"/>
    <mergeCell ref="AX67:BC67"/>
    <mergeCell ref="AQ64:AV64"/>
    <mergeCell ref="AQ65:AV65"/>
    <mergeCell ref="V63:AA63"/>
    <mergeCell ref="V64:AA64"/>
    <mergeCell ref="V65:AA65"/>
    <mergeCell ref="AC63:AH63"/>
    <mergeCell ref="B76:G77"/>
    <mergeCell ref="H76:L77"/>
    <mergeCell ref="M76:Q77"/>
    <mergeCell ref="R76:AT77"/>
    <mergeCell ref="AU76:AZ77"/>
    <mergeCell ref="BA76:BE77"/>
    <mergeCell ref="B78:G78"/>
    <mergeCell ref="H78:L78"/>
    <mergeCell ref="M78:Q78"/>
    <mergeCell ref="R78:AT78"/>
    <mergeCell ref="AU78:AZ78"/>
    <mergeCell ref="BA78:BE78"/>
    <mergeCell ref="B79:G79"/>
    <mergeCell ref="H79:L79"/>
    <mergeCell ref="M79:Q79"/>
    <mergeCell ref="R79:AT79"/>
    <mergeCell ref="AU79:AZ79"/>
    <mergeCell ref="BA79:BE79"/>
    <mergeCell ref="B80:G80"/>
    <mergeCell ref="H80:L80"/>
    <mergeCell ref="M80:Q80"/>
    <mergeCell ref="R80:AT80"/>
    <mergeCell ref="AU80:AZ80"/>
    <mergeCell ref="BA80:BE80"/>
    <mergeCell ref="AC64:AH64"/>
    <mergeCell ref="AC65:AH65"/>
    <mergeCell ref="AC67:AH67"/>
    <mergeCell ref="V66:AA66"/>
    <mergeCell ref="V67:AA67"/>
    <mergeCell ref="AX52:BC52"/>
    <mergeCell ref="AX53:BC53"/>
    <mergeCell ref="AX54:BC54"/>
    <mergeCell ref="AX55:BC55"/>
    <mergeCell ref="AX56:BC56"/>
    <mergeCell ref="AX57:BC57"/>
    <mergeCell ref="AC57:AH57"/>
    <mergeCell ref="AJ52:AO52"/>
    <mergeCell ref="AJ53:AO53"/>
    <mergeCell ref="AJ54:AO54"/>
    <mergeCell ref="AJ57:AO57"/>
    <mergeCell ref="AQ57:AV57"/>
    <mergeCell ref="AC62:AI62"/>
    <mergeCell ref="AJ62:AP62"/>
    <mergeCell ref="AQ62:AW62"/>
    <mergeCell ref="AX63:BC63"/>
    <mergeCell ref="AX64:BC64"/>
    <mergeCell ref="AX65:BC65"/>
    <mergeCell ref="AJ63:AO63"/>
    <mergeCell ref="AW36:AZ36"/>
    <mergeCell ref="BC36:BF36"/>
    <mergeCell ref="BG36:BJ36"/>
    <mergeCell ref="AC52:AH52"/>
    <mergeCell ref="AC53:AH53"/>
    <mergeCell ref="AC54:AH54"/>
    <mergeCell ref="AC55:AH55"/>
    <mergeCell ref="AC56:AH56"/>
    <mergeCell ref="BH39:BK39"/>
    <mergeCell ref="AJ55:AO55"/>
    <mergeCell ref="AJ56:AO56"/>
    <mergeCell ref="AX40:BA40"/>
    <mergeCell ref="BC40:BF40"/>
    <mergeCell ref="BH41:BK41"/>
    <mergeCell ref="AS42:AV42"/>
    <mergeCell ref="AQ52:AV52"/>
    <mergeCell ref="AQ53:AV53"/>
    <mergeCell ref="AQ54:AV54"/>
    <mergeCell ref="AQ55:AV55"/>
    <mergeCell ref="AQ56:AV56"/>
    <mergeCell ref="BH38:BK38"/>
    <mergeCell ref="BH40:BK40"/>
    <mergeCell ref="AI36:AL36"/>
    <mergeCell ref="AM36:AP36"/>
    <mergeCell ref="AW33:AZ33"/>
    <mergeCell ref="BC31:BF31"/>
    <mergeCell ref="BG31:BJ31"/>
    <mergeCell ref="BC32:BF32"/>
    <mergeCell ref="BG32:BJ32"/>
    <mergeCell ref="BC33:BF33"/>
    <mergeCell ref="BG33:BJ33"/>
    <mergeCell ref="BC34:BF34"/>
    <mergeCell ref="BG34:BJ34"/>
    <mergeCell ref="AW32:AZ32"/>
    <mergeCell ref="Y33:AB33"/>
    <mergeCell ref="AC33:AF33"/>
    <mergeCell ref="AI31:AL31"/>
    <mergeCell ref="AM31:AP31"/>
    <mergeCell ref="AI32:AL32"/>
    <mergeCell ref="AM32:AP32"/>
    <mergeCell ref="AI33:AL33"/>
    <mergeCell ref="AM33:AP33"/>
    <mergeCell ref="AS31:AV31"/>
    <mergeCell ref="AS32:AV32"/>
    <mergeCell ref="AS33:AV33"/>
    <mergeCell ref="B134:G134"/>
    <mergeCell ref="H134:M134"/>
    <mergeCell ref="N134:S134"/>
    <mergeCell ref="T134:Y134"/>
    <mergeCell ref="B136:I137"/>
    <mergeCell ref="J136:X136"/>
    <mergeCell ref="Y136:BE136"/>
    <mergeCell ref="J137:R137"/>
    <mergeCell ref="S137:X137"/>
    <mergeCell ref="Y137:AG137"/>
    <mergeCell ref="AH137:AP137"/>
    <mergeCell ref="AQ137:AY137"/>
    <mergeCell ref="B119:I119"/>
    <mergeCell ref="B87:G88"/>
    <mergeCell ref="H87:Q87"/>
    <mergeCell ref="R87:AA88"/>
    <mergeCell ref="H88:L88"/>
    <mergeCell ref="M88:Q88"/>
    <mergeCell ref="AJ64:AO64"/>
    <mergeCell ref="AJ65:AO65"/>
    <mergeCell ref="AX62:BD62"/>
    <mergeCell ref="AQ63:AV63"/>
    <mergeCell ref="Y38:AB38"/>
    <mergeCell ref="AD38:AG38"/>
    <mergeCell ref="AI38:AL38"/>
    <mergeCell ref="AN38:AQ38"/>
    <mergeCell ref="AX38:BA38"/>
    <mergeCell ref="BC38:BF38"/>
    <mergeCell ref="AX41:BA41"/>
    <mergeCell ref="BC39:BF39"/>
    <mergeCell ref="AS38:AV38"/>
    <mergeCell ref="AI39:AL39"/>
    <mergeCell ref="AN39:AQ39"/>
    <mergeCell ref="BC41:BF41"/>
    <mergeCell ref="AN41:AQ41"/>
    <mergeCell ref="AS39:AV39"/>
    <mergeCell ref="AX39:BA39"/>
    <mergeCell ref="Y41:AB41"/>
    <mergeCell ref="AS41:AV41"/>
    <mergeCell ref="V62:AB62"/>
    <mergeCell ref="V55:AA55"/>
    <mergeCell ref="V56:AA56"/>
    <mergeCell ref="C39:H39"/>
    <mergeCell ref="AN40:AQ40"/>
    <mergeCell ref="C40:H40"/>
    <mergeCell ref="I40:L40"/>
    <mergeCell ref="O40:R40"/>
    <mergeCell ref="T40:W40"/>
    <mergeCell ref="Y40:AB40"/>
    <mergeCell ref="AD40:AG40"/>
    <mergeCell ref="AI40:AL40"/>
    <mergeCell ref="Y39:AB39"/>
    <mergeCell ref="AD39:AG39"/>
    <mergeCell ref="M39:N39"/>
    <mergeCell ref="M40:N40"/>
    <mergeCell ref="M41:N41"/>
    <mergeCell ref="I39:L39"/>
    <mergeCell ref="O39:R39"/>
    <mergeCell ref="T39:W39"/>
    <mergeCell ref="AS40:AV40"/>
    <mergeCell ref="AD41:AG41"/>
    <mergeCell ref="AI41:AL41"/>
    <mergeCell ref="O57:U57"/>
    <mergeCell ref="B106:I106"/>
    <mergeCell ref="B104:I104"/>
    <mergeCell ref="B105:I105"/>
    <mergeCell ref="C41:H41"/>
    <mergeCell ref="I41:L41"/>
    <mergeCell ref="O41:R41"/>
    <mergeCell ref="T41:W41"/>
    <mergeCell ref="O52:U52"/>
    <mergeCell ref="O53:U53"/>
    <mergeCell ref="O54:U54"/>
    <mergeCell ref="O55:U55"/>
    <mergeCell ref="O56:U56"/>
    <mergeCell ref="V52:AA52"/>
    <mergeCell ref="V53:AA53"/>
    <mergeCell ref="V54:AA54"/>
    <mergeCell ref="O62:U62"/>
    <mergeCell ref="O51:U51"/>
    <mergeCell ref="V51:AB51"/>
    <mergeCell ref="AC51:AI51"/>
    <mergeCell ref="AJ51:AP51"/>
    <mergeCell ref="AQ51:AW51"/>
    <mergeCell ref="BC42:BF42"/>
    <mergeCell ref="AX51:BD51"/>
    <mergeCell ref="I42:L42"/>
    <mergeCell ref="O42:R42"/>
    <mergeCell ref="T42:W42"/>
    <mergeCell ref="Y42:AB42"/>
    <mergeCell ref="AD42:AG42"/>
    <mergeCell ref="AI42:AL42"/>
    <mergeCell ref="AN42:AQ42"/>
    <mergeCell ref="M42:N42"/>
    <mergeCell ref="AX42:BA42"/>
    <mergeCell ref="V57:AA57"/>
    <mergeCell ref="BK36:BL36"/>
    <mergeCell ref="BK35:BL35"/>
    <mergeCell ref="I36:L36"/>
    <mergeCell ref="W36:X36"/>
    <mergeCell ref="O36:R36"/>
    <mergeCell ref="S36:V36"/>
    <mergeCell ref="Y36:AB36"/>
    <mergeCell ref="AC36:AF36"/>
    <mergeCell ref="BA35:BB35"/>
    <mergeCell ref="AG36:AH36"/>
    <mergeCell ref="M35:N35"/>
    <mergeCell ref="AG35:AH35"/>
    <mergeCell ref="AQ36:AR36"/>
    <mergeCell ref="BA36:BB36"/>
    <mergeCell ref="O35:R35"/>
    <mergeCell ref="M36:N36"/>
    <mergeCell ref="AQ35:AR35"/>
    <mergeCell ref="AS35:AV35"/>
    <mergeCell ref="AW35:AZ35"/>
    <mergeCell ref="BC35:BF35"/>
    <mergeCell ref="BG35:BJ35"/>
    <mergeCell ref="AS36:AV36"/>
    <mergeCell ref="BH42:BK42"/>
    <mergeCell ref="AC34:AF34"/>
    <mergeCell ref="Y35:AB35"/>
    <mergeCell ref="AC35:AF35"/>
    <mergeCell ref="AI34:AL34"/>
    <mergeCell ref="AM34:AP34"/>
    <mergeCell ref="AI35:AL35"/>
    <mergeCell ref="AM35:AP35"/>
    <mergeCell ref="S34:V34"/>
    <mergeCell ref="AQ34:AR34"/>
    <mergeCell ref="C33:H33"/>
    <mergeCell ref="I33:L33"/>
    <mergeCell ref="C35:H35"/>
    <mergeCell ref="I35:L35"/>
    <mergeCell ref="W35:X35"/>
    <mergeCell ref="C38:H38"/>
    <mergeCell ref="I38:L38"/>
    <mergeCell ref="O38:R38"/>
    <mergeCell ref="T38:W38"/>
    <mergeCell ref="C34:H34"/>
    <mergeCell ref="I34:L34"/>
    <mergeCell ref="W33:X33"/>
    <mergeCell ref="M33:N33"/>
    <mergeCell ref="M34:N34"/>
    <mergeCell ref="O33:R33"/>
    <mergeCell ref="O34:R34"/>
    <mergeCell ref="W34:X34"/>
    <mergeCell ref="S33:V33"/>
    <mergeCell ref="M38:N38"/>
    <mergeCell ref="S35:V35"/>
    <mergeCell ref="O63:U63"/>
    <mergeCell ref="O64:U64"/>
    <mergeCell ref="O65:U65"/>
    <mergeCell ref="O66:U66"/>
    <mergeCell ref="O67:U67"/>
    <mergeCell ref="BK30:BL30"/>
    <mergeCell ref="AQ30:AR30"/>
    <mergeCell ref="BA30:BB30"/>
    <mergeCell ref="AG33:AH33"/>
    <mergeCell ref="AQ33:AR33"/>
    <mergeCell ref="AQ31:AR31"/>
    <mergeCell ref="AQ32:AR32"/>
    <mergeCell ref="AS34:AV34"/>
    <mergeCell ref="AW34:AZ34"/>
    <mergeCell ref="BA32:BB32"/>
    <mergeCell ref="BA31:BB31"/>
    <mergeCell ref="S32:V32"/>
    <mergeCell ref="O32:R32"/>
    <mergeCell ref="BK33:BL33"/>
    <mergeCell ref="BA33:BB33"/>
    <mergeCell ref="BA34:BB34"/>
    <mergeCell ref="BK34:BL34"/>
    <mergeCell ref="AG34:AH34"/>
    <mergeCell ref="Y34:AB34"/>
    <mergeCell ref="C32:H32"/>
    <mergeCell ref="I32:L32"/>
    <mergeCell ref="W32:X32"/>
    <mergeCell ref="AG32:AH32"/>
    <mergeCell ref="AG31:AH31"/>
    <mergeCell ref="W31:X31"/>
    <mergeCell ref="M32:N32"/>
    <mergeCell ref="BK32:BL32"/>
    <mergeCell ref="BK31:BL31"/>
    <mergeCell ref="M31:N31"/>
    <mergeCell ref="O31:R31"/>
    <mergeCell ref="S31:V31"/>
    <mergeCell ref="Y31:AB31"/>
    <mergeCell ref="AC31:AF31"/>
    <mergeCell ref="Y32:AB32"/>
    <mergeCell ref="AC32:AF32"/>
    <mergeCell ref="AW31:AZ31"/>
    <mergeCell ref="O30:V30"/>
    <mergeCell ref="Y30:AF30"/>
    <mergeCell ref="AI30:AP30"/>
    <mergeCell ref="AS30:AZ30"/>
    <mergeCell ref="BC30:BJ30"/>
    <mergeCell ref="I29:L30"/>
    <mergeCell ref="O29:X29"/>
    <mergeCell ref="Y29:AH29"/>
    <mergeCell ref="AI29:AR29"/>
    <mergeCell ref="AS29:BB29"/>
    <mergeCell ref="BC29:BL29"/>
    <mergeCell ref="W30:X30"/>
    <mergeCell ref="AG30:AH30"/>
    <mergeCell ref="A1:O2"/>
    <mergeCell ref="Q1:W2"/>
    <mergeCell ref="X1:AD2"/>
    <mergeCell ref="AE1:AK2"/>
    <mergeCell ref="AL1:BE1"/>
    <mergeCell ref="AL2:AR2"/>
    <mergeCell ref="AS2:AY2"/>
    <mergeCell ref="AZ2:BE2"/>
    <mergeCell ref="AU8:AZ8"/>
    <mergeCell ref="BA8:BF8"/>
    <mergeCell ref="AG6:AT6"/>
    <mergeCell ref="AG7:AT7"/>
    <mergeCell ref="AG8:AT8"/>
    <mergeCell ref="B21:K21"/>
    <mergeCell ref="B22:K22"/>
    <mergeCell ref="B24:BH24"/>
    <mergeCell ref="B23:K23"/>
    <mergeCell ref="AU6:AZ6"/>
    <mergeCell ref="BA6:BF6"/>
    <mergeCell ref="BG6:BK6"/>
    <mergeCell ref="AU10:AZ10"/>
    <mergeCell ref="AU11:AZ11"/>
    <mergeCell ref="BA11:BF11"/>
    <mergeCell ref="BG11:BK11"/>
    <mergeCell ref="AU12:AZ12"/>
    <mergeCell ref="BA12:BF12"/>
    <mergeCell ref="BG12:BK12"/>
    <mergeCell ref="BG9:BK9"/>
    <mergeCell ref="BG8:BK8"/>
    <mergeCell ref="AU9:AZ9"/>
    <mergeCell ref="BA10:BF10"/>
    <mergeCell ref="BG10:BK10"/>
    <mergeCell ref="BA9:BF9"/>
    <mergeCell ref="B15:BK15"/>
    <mergeCell ref="B14:BK14"/>
    <mergeCell ref="B16:BL16"/>
    <mergeCell ref="B18:BK18"/>
    <mergeCell ref="B89:G89"/>
    <mergeCell ref="H89:L89"/>
    <mergeCell ref="M89:Q89"/>
    <mergeCell ref="R89:AA89"/>
    <mergeCell ref="B90:G90"/>
    <mergeCell ref="H90:L90"/>
    <mergeCell ref="M90:Q90"/>
    <mergeCell ref="R90:AA90"/>
    <mergeCell ref="B94:V94"/>
    <mergeCell ref="W94:AZ94"/>
    <mergeCell ref="BA94:BE94"/>
    <mergeCell ref="B95:V95"/>
    <mergeCell ref="W95:AZ95"/>
    <mergeCell ref="BA95:BE95"/>
    <mergeCell ref="B100:G100"/>
    <mergeCell ref="H100:M100"/>
    <mergeCell ref="N100:S100"/>
    <mergeCell ref="T100:Y100"/>
    <mergeCell ref="B102:I103"/>
    <mergeCell ref="J102:X102"/>
    <mergeCell ref="Y102:BE102"/>
    <mergeCell ref="J103:R103"/>
    <mergeCell ref="S103:X103"/>
    <mergeCell ref="Y103:AG103"/>
    <mergeCell ref="AH103:AP103"/>
    <mergeCell ref="AQ103:AY103"/>
    <mergeCell ref="AZ103:BE103"/>
    <mergeCell ref="J104:R104"/>
    <mergeCell ref="S104:X104"/>
    <mergeCell ref="Y104:AG104"/>
    <mergeCell ref="AH104:AP104"/>
    <mergeCell ref="AQ104:AY104"/>
    <mergeCell ref="AZ104:BE104"/>
    <mergeCell ref="J105:R105"/>
    <mergeCell ref="S105:X105"/>
    <mergeCell ref="Y105:AG105"/>
    <mergeCell ref="AH105:AP105"/>
    <mergeCell ref="AQ105:AY105"/>
    <mergeCell ref="AZ105:BE105"/>
    <mergeCell ref="J106:R106"/>
    <mergeCell ref="S106:X106"/>
    <mergeCell ref="Y106:AG106"/>
    <mergeCell ref="AH106:AP106"/>
    <mergeCell ref="AQ106:AY106"/>
    <mergeCell ref="AZ106:BE106"/>
    <mergeCell ref="B107:I107"/>
    <mergeCell ref="J107:R107"/>
    <mergeCell ref="S107:X107"/>
    <mergeCell ref="Y107:AG107"/>
    <mergeCell ref="AH107:AP107"/>
    <mergeCell ref="AQ107:AY107"/>
    <mergeCell ref="AZ107:BE107"/>
    <mergeCell ref="B108:I108"/>
    <mergeCell ref="J108:R108"/>
    <mergeCell ref="S108:X108"/>
    <mergeCell ref="Y108:AG108"/>
    <mergeCell ref="AH108:AP108"/>
    <mergeCell ref="AQ108:AY108"/>
    <mergeCell ref="AZ108:BE108"/>
    <mergeCell ref="B109:I109"/>
    <mergeCell ref="J109:R109"/>
    <mergeCell ref="S109:X109"/>
    <mergeCell ref="Y109:AG109"/>
    <mergeCell ref="AH109:AP109"/>
    <mergeCell ref="AQ109:AY109"/>
    <mergeCell ref="AZ109:BE109"/>
    <mergeCell ref="B110:I110"/>
    <mergeCell ref="J110:R110"/>
    <mergeCell ref="S110:X110"/>
    <mergeCell ref="Y110:AG110"/>
    <mergeCell ref="AH110:AP110"/>
    <mergeCell ref="AQ110:AY110"/>
    <mergeCell ref="AZ110:BE110"/>
    <mergeCell ref="B111:I111"/>
    <mergeCell ref="J111:R111"/>
    <mergeCell ref="S111:X111"/>
    <mergeCell ref="Y111:AG111"/>
    <mergeCell ref="AH111:AP111"/>
    <mergeCell ref="AQ111:AY111"/>
    <mergeCell ref="AZ111:BE111"/>
    <mergeCell ref="B112:I112"/>
    <mergeCell ref="J112:R112"/>
    <mergeCell ref="S112:X112"/>
    <mergeCell ref="Y112:AG112"/>
    <mergeCell ref="AH112:AP112"/>
    <mergeCell ref="AQ112:AY112"/>
    <mergeCell ref="AZ112:BE112"/>
    <mergeCell ref="B113:I113"/>
    <mergeCell ref="J113:R113"/>
    <mergeCell ref="S113:X113"/>
    <mergeCell ref="Y113:AG113"/>
    <mergeCell ref="AH113:AP113"/>
    <mergeCell ref="AQ113:AY113"/>
    <mergeCell ref="AZ113:BE113"/>
    <mergeCell ref="B114:I114"/>
    <mergeCell ref="J114:R114"/>
    <mergeCell ref="S114:X114"/>
    <mergeCell ref="Y114:AG114"/>
    <mergeCell ref="AH114:AP114"/>
    <mergeCell ref="AQ114:AY114"/>
    <mergeCell ref="AZ114:BE114"/>
    <mergeCell ref="B115:I115"/>
    <mergeCell ref="J115:R115"/>
    <mergeCell ref="S115:X115"/>
    <mergeCell ref="Y115:AG115"/>
    <mergeCell ref="AH115:AP115"/>
    <mergeCell ref="AQ115:AY115"/>
    <mergeCell ref="AZ115:BE115"/>
    <mergeCell ref="B116:I116"/>
    <mergeCell ref="J116:R116"/>
    <mergeCell ref="S116:X116"/>
    <mergeCell ref="Y116:AG116"/>
    <mergeCell ref="AH116:AP116"/>
    <mergeCell ref="AQ116:AY116"/>
    <mergeCell ref="AZ116:BE116"/>
    <mergeCell ref="B117:I117"/>
    <mergeCell ref="J117:R117"/>
    <mergeCell ref="S117:X117"/>
    <mergeCell ref="Y117:AG117"/>
    <mergeCell ref="AH117:AP117"/>
    <mergeCell ref="AQ117:AY117"/>
    <mergeCell ref="AZ117:BE117"/>
    <mergeCell ref="B118:I118"/>
    <mergeCell ref="J118:R118"/>
    <mergeCell ref="S118:X118"/>
    <mergeCell ref="Y118:AG118"/>
    <mergeCell ref="AH118:AP118"/>
    <mergeCell ref="AQ118:AY118"/>
    <mergeCell ref="AZ118:BE118"/>
    <mergeCell ref="J119:R119"/>
    <mergeCell ref="S119:X119"/>
    <mergeCell ref="Y119:AG119"/>
    <mergeCell ref="AH119:AP119"/>
    <mergeCell ref="AQ119:AY119"/>
    <mergeCell ref="AZ119:BE119"/>
    <mergeCell ref="B120:BE120"/>
    <mergeCell ref="B121:BE121"/>
    <mergeCell ref="B122:BE122"/>
    <mergeCell ref="B123:BE123"/>
    <mergeCell ref="B124:BE124"/>
    <mergeCell ref="B128:V128"/>
    <mergeCell ref="W128:AZ128"/>
    <mergeCell ref="BA128:BE128"/>
    <mergeCell ref="B129:V129"/>
    <mergeCell ref="W129:AZ129"/>
    <mergeCell ref="BA129:BE129"/>
    <mergeCell ref="AZ137:BE137"/>
    <mergeCell ref="B138:I138"/>
    <mergeCell ref="J138:R138"/>
    <mergeCell ref="S138:X138"/>
    <mergeCell ref="Y138:AG138"/>
    <mergeCell ref="AH138:AP138"/>
    <mergeCell ref="AQ138:AY138"/>
    <mergeCell ref="AZ138:BE138"/>
    <mergeCell ref="B139:I139"/>
    <mergeCell ref="J139:R139"/>
    <mergeCell ref="S139:X139"/>
    <mergeCell ref="Y139:AG139"/>
    <mergeCell ref="AH139:AP139"/>
    <mergeCell ref="AQ139:AY139"/>
    <mergeCell ref="AZ139:BE139"/>
    <mergeCell ref="B140:I140"/>
    <mergeCell ref="J140:R140"/>
    <mergeCell ref="S140:X140"/>
    <mergeCell ref="Y140:AG140"/>
    <mergeCell ref="AH140:AP140"/>
    <mergeCell ref="AQ140:AY140"/>
    <mergeCell ref="AZ140:BE140"/>
    <mergeCell ref="B141:I141"/>
    <mergeCell ref="J141:R141"/>
    <mergeCell ref="S141:X141"/>
    <mergeCell ref="Y141:AG141"/>
    <mergeCell ref="AH141:AP141"/>
    <mergeCell ref="AQ141:AY141"/>
    <mergeCell ref="AZ141:BE141"/>
    <mergeCell ref="B142:I142"/>
    <mergeCell ref="J142:R142"/>
    <mergeCell ref="S142:X142"/>
    <mergeCell ref="Y142:AG142"/>
    <mergeCell ref="AH142:AP142"/>
    <mergeCell ref="AQ142:AY142"/>
    <mergeCell ref="AZ142:BE142"/>
    <mergeCell ref="B143:I143"/>
    <mergeCell ref="J143:R143"/>
    <mergeCell ref="S143:X143"/>
    <mergeCell ref="Y143:AG143"/>
    <mergeCell ref="AH143:AP143"/>
    <mergeCell ref="AQ143:AY143"/>
    <mergeCell ref="AZ143:BE143"/>
    <mergeCell ref="B144:I144"/>
    <mergeCell ref="J144:R144"/>
    <mergeCell ref="S144:X144"/>
    <mergeCell ref="Y144:AG144"/>
    <mergeCell ref="AH144:AP144"/>
    <mergeCell ref="AQ144:AY144"/>
    <mergeCell ref="AZ144:BE144"/>
    <mergeCell ref="B145:I145"/>
    <mergeCell ref="J145:R145"/>
    <mergeCell ref="S145:X145"/>
    <mergeCell ref="Y145:AG145"/>
    <mergeCell ref="AH145:AP145"/>
    <mergeCell ref="AQ145:AY145"/>
    <mergeCell ref="AZ145:BE145"/>
    <mergeCell ref="B146:I146"/>
    <mergeCell ref="J146:R146"/>
    <mergeCell ref="S146:X146"/>
    <mergeCell ref="Y146:AG146"/>
    <mergeCell ref="AH146:AP146"/>
    <mergeCell ref="AQ146:AY146"/>
    <mergeCell ref="AZ146:BE146"/>
    <mergeCell ref="B147:I147"/>
    <mergeCell ref="J147:R147"/>
    <mergeCell ref="S147:X147"/>
    <mergeCell ref="Y147:AG147"/>
    <mergeCell ref="AH147:AP147"/>
    <mergeCell ref="AQ147:AY147"/>
    <mergeCell ref="AZ147:BE147"/>
    <mergeCell ref="B148:I148"/>
    <mergeCell ref="J148:R148"/>
    <mergeCell ref="S148:X148"/>
    <mergeCell ref="Y148:AG148"/>
    <mergeCell ref="AH148:AP148"/>
    <mergeCell ref="AQ148:AY148"/>
    <mergeCell ref="AZ148:BE148"/>
    <mergeCell ref="B149:I149"/>
    <mergeCell ref="J149:R149"/>
    <mergeCell ref="S149:X149"/>
    <mergeCell ref="Y149:AG149"/>
    <mergeCell ref="AH149:AP149"/>
    <mergeCell ref="AQ149:AY149"/>
    <mergeCell ref="AZ149:BE149"/>
    <mergeCell ref="B150:I150"/>
    <mergeCell ref="J150:R150"/>
    <mergeCell ref="S150:X150"/>
    <mergeCell ref="Y150:AG150"/>
    <mergeCell ref="AH150:AP150"/>
    <mergeCell ref="AQ150:AY150"/>
    <mergeCell ref="AZ150:BE150"/>
    <mergeCell ref="B151:I151"/>
    <mergeCell ref="J151:R151"/>
    <mergeCell ref="S151:X151"/>
    <mergeCell ref="Y151:AG151"/>
    <mergeCell ref="AH151:AP151"/>
    <mergeCell ref="AQ151:AY151"/>
    <mergeCell ref="AZ151:BE151"/>
    <mergeCell ref="B152:I152"/>
    <mergeCell ref="J152:R152"/>
    <mergeCell ref="S152:X152"/>
    <mergeCell ref="Y152:AG152"/>
    <mergeCell ref="AH152:AP152"/>
    <mergeCell ref="AQ152:AY152"/>
    <mergeCell ref="AZ152:BE152"/>
    <mergeCell ref="B153:I153"/>
    <mergeCell ref="J153:R153"/>
    <mergeCell ref="S153:X153"/>
    <mergeCell ref="Y153:AG153"/>
    <mergeCell ref="AH153:AP153"/>
    <mergeCell ref="AQ153:AY153"/>
    <mergeCell ref="AZ153:BE153"/>
    <mergeCell ref="B154:I154"/>
    <mergeCell ref="J154:R154"/>
    <mergeCell ref="S154:X154"/>
    <mergeCell ref="Y154:AG154"/>
    <mergeCell ref="AH154:AP154"/>
    <mergeCell ref="AQ154:AY154"/>
    <mergeCell ref="AZ154:BE154"/>
    <mergeCell ref="B155:I155"/>
    <mergeCell ref="J155:R155"/>
    <mergeCell ref="S155:X155"/>
    <mergeCell ref="Y155:AG155"/>
    <mergeCell ref="AH155:AP155"/>
    <mergeCell ref="AQ155:AY155"/>
    <mergeCell ref="AZ155:BE155"/>
    <mergeCell ref="B159:BE159"/>
    <mergeCell ref="B160:BE160"/>
    <mergeCell ref="B156:I156"/>
    <mergeCell ref="J156:R156"/>
    <mergeCell ref="S156:X156"/>
    <mergeCell ref="Y156:AG156"/>
    <mergeCell ref="AH156:AP156"/>
    <mergeCell ref="AQ156:AY156"/>
    <mergeCell ref="AZ156:BE156"/>
    <mergeCell ref="B157:I157"/>
    <mergeCell ref="J157:R157"/>
    <mergeCell ref="S157:X157"/>
    <mergeCell ref="Y157:AG157"/>
    <mergeCell ref="AH157:AP157"/>
    <mergeCell ref="AQ157:AY157"/>
    <mergeCell ref="AZ157:BE157"/>
    <mergeCell ref="B161:BE161"/>
    <mergeCell ref="B162:BE162"/>
    <mergeCell ref="B163:BE163"/>
    <mergeCell ref="D178:BV180"/>
    <mergeCell ref="B6:AF6"/>
    <mergeCell ref="B7:AF7"/>
    <mergeCell ref="B8:AF8"/>
    <mergeCell ref="B9:AF9"/>
    <mergeCell ref="B10:AF10"/>
    <mergeCell ref="B11:AF11"/>
    <mergeCell ref="B12:AF12"/>
    <mergeCell ref="B13:BK13"/>
    <mergeCell ref="L21:AP21"/>
    <mergeCell ref="L22:AP22"/>
    <mergeCell ref="L23:AP23"/>
    <mergeCell ref="B51:N51"/>
    <mergeCell ref="B62:N62"/>
    <mergeCell ref="B158:I158"/>
    <mergeCell ref="J158:R158"/>
    <mergeCell ref="S158:X158"/>
    <mergeCell ref="Y158:AG158"/>
    <mergeCell ref="AH158:AP158"/>
    <mergeCell ref="AQ158:AY158"/>
    <mergeCell ref="AZ158:BE158"/>
  </mergeCells>
  <phoneticPr fontId="14"/>
  <pageMargins left="0.70866141732283472" right="0.70866141732283472" top="0.74803149606299213" bottom="0.55118110236220474" header="0.31496062992125984" footer="0.31496062992125984"/>
  <pageSetup paperSize="9" scale="83" fitToHeight="0" orientation="landscape" cellComments="asDisplayed" r:id="rId1"/>
  <rowBreaks count="6" manualBreakCount="6">
    <brk id="26" max="63" man="1"/>
    <brk id="49" max="63" man="1"/>
    <brk id="83" max="63" man="1"/>
    <brk id="112" max="63" man="1"/>
    <brk id="131" max="63" man="1"/>
    <brk id="153" max="6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195849-7D2A-4EEA-890B-49C7330CDDDF}">
  <sheetPr>
    <tabColor rgb="FF92D050"/>
    <pageSetUpPr fitToPage="1"/>
  </sheetPr>
  <dimension ref="A1:O32"/>
  <sheetViews>
    <sheetView view="pageBreakPreview" zoomScale="101" zoomScaleNormal="115" workbookViewId="0"/>
  </sheetViews>
  <sheetFormatPr defaultColWidth="9" defaultRowHeight="12" x14ac:dyDescent="0.15"/>
  <cols>
    <col min="1" max="3" width="7.125" style="148" customWidth="1"/>
    <col min="4" max="6" width="9.375" style="148" customWidth="1"/>
    <col min="7" max="9" width="9" style="148"/>
    <col min="10" max="13" width="9.625" style="148" customWidth="1"/>
    <col min="14" max="14" width="9" style="148" customWidth="1"/>
    <col min="15" max="16384" width="9" style="148"/>
  </cols>
  <sheetData>
    <row r="1" spans="1:15" ht="13.5" x14ac:dyDescent="0.15">
      <c r="A1" t="s">
        <v>398</v>
      </c>
    </row>
    <row r="2" spans="1:15" ht="18" customHeight="1" x14ac:dyDescent="0.15">
      <c r="A2" s="148" t="s">
        <v>250</v>
      </c>
    </row>
    <row r="3" spans="1:15" ht="13.5" customHeight="1" x14ac:dyDescent="0.15">
      <c r="A3" s="1042" t="s">
        <v>399</v>
      </c>
      <c r="B3" s="1043"/>
      <c r="C3" s="1043"/>
      <c r="D3" s="1043"/>
      <c r="E3" s="1043"/>
      <c r="F3" s="1043"/>
      <c r="G3" s="1043"/>
      <c r="H3" s="1043"/>
      <c r="I3" s="1043"/>
      <c r="J3" s="1043"/>
      <c r="K3" s="1043"/>
      <c r="L3" s="1043"/>
      <c r="M3" s="1043"/>
      <c r="N3" s="1043"/>
      <c r="O3" s="1044"/>
    </row>
    <row r="4" spans="1:15" ht="13.5" customHeight="1" x14ac:dyDescent="0.15">
      <c r="A4" s="1045"/>
      <c r="B4" s="1046"/>
      <c r="C4" s="1046"/>
      <c r="D4" s="1046"/>
      <c r="E4" s="1046"/>
      <c r="F4" s="1046"/>
      <c r="G4" s="1046"/>
      <c r="H4" s="1046"/>
      <c r="I4" s="1046"/>
      <c r="J4" s="1046"/>
      <c r="K4" s="1046"/>
      <c r="L4" s="1046"/>
      <c r="M4" s="1046"/>
      <c r="N4" s="1046"/>
      <c r="O4" s="1047"/>
    </row>
    <row r="5" spans="1:15" ht="13.5" customHeight="1" x14ac:dyDescent="0.15">
      <c r="A5" s="1045"/>
      <c r="B5" s="1046"/>
      <c r="C5" s="1046"/>
      <c r="D5" s="1046"/>
      <c r="E5" s="1046"/>
      <c r="F5" s="1046"/>
      <c r="G5" s="1046"/>
      <c r="H5" s="1046"/>
      <c r="I5" s="1046"/>
      <c r="J5" s="1046"/>
      <c r="K5" s="1046"/>
      <c r="L5" s="1046"/>
      <c r="M5" s="1046"/>
      <c r="N5" s="1046"/>
      <c r="O5" s="1047"/>
    </row>
    <row r="6" spans="1:15" ht="13.5" customHeight="1" x14ac:dyDescent="0.15">
      <c r="A6" s="1045"/>
      <c r="B6" s="1046"/>
      <c r="C6" s="1046"/>
      <c r="D6" s="1046"/>
      <c r="E6" s="1046"/>
      <c r="F6" s="1046"/>
      <c r="G6" s="1046"/>
      <c r="H6" s="1046"/>
      <c r="I6" s="1046"/>
      <c r="J6" s="1046"/>
      <c r="K6" s="1046"/>
      <c r="L6" s="1046"/>
      <c r="M6" s="1046"/>
      <c r="N6" s="1046"/>
      <c r="O6" s="1047"/>
    </row>
    <row r="7" spans="1:15" ht="13.5" customHeight="1" x14ac:dyDescent="0.15">
      <c r="A7" s="1048"/>
      <c r="B7" s="1049"/>
      <c r="C7" s="1049"/>
      <c r="D7" s="1049"/>
      <c r="E7" s="1049"/>
      <c r="F7" s="1049"/>
      <c r="G7" s="1049"/>
      <c r="H7" s="1049"/>
      <c r="I7" s="1049"/>
      <c r="J7" s="1049"/>
      <c r="K7" s="1049"/>
      <c r="L7" s="1049"/>
      <c r="M7" s="1049"/>
      <c r="N7" s="1049"/>
      <c r="O7" s="1050"/>
    </row>
    <row r="9" spans="1:15" ht="20.25" customHeight="1" x14ac:dyDescent="0.15">
      <c r="A9" s="148" t="s">
        <v>400</v>
      </c>
    </row>
    <row r="10" spans="1:15" ht="34.9" customHeight="1" x14ac:dyDescent="0.15">
      <c r="A10" s="1012" t="s">
        <v>253</v>
      </c>
      <c r="B10" s="1012"/>
      <c r="C10" s="1012"/>
      <c r="D10" s="1012" t="s">
        <v>254</v>
      </c>
      <c r="E10" s="1012"/>
      <c r="F10" s="1012"/>
      <c r="G10" s="1012" t="s">
        <v>255</v>
      </c>
      <c r="H10" s="1012"/>
      <c r="I10" s="1012"/>
      <c r="J10" s="1012" t="s">
        <v>256</v>
      </c>
      <c r="K10" s="1013"/>
      <c r="L10" s="1014" t="s">
        <v>257</v>
      </c>
      <c r="M10" s="1013"/>
      <c r="N10" s="1010" t="s">
        <v>259</v>
      </c>
      <c r="O10" s="1017"/>
    </row>
    <row r="11" spans="1:15" ht="28.5" customHeight="1" x14ac:dyDescent="0.15">
      <c r="A11" s="1021" t="s">
        <v>401</v>
      </c>
      <c r="B11" s="1022"/>
      <c r="C11" s="1023"/>
      <c r="D11" s="1031" t="s">
        <v>402</v>
      </c>
      <c r="E11" s="1032"/>
      <c r="F11" s="1033"/>
      <c r="G11" s="1014" t="s">
        <v>403</v>
      </c>
      <c r="H11" s="1012"/>
      <c r="I11" s="1012"/>
      <c r="J11" s="1027" t="s">
        <v>263</v>
      </c>
      <c r="K11" s="998"/>
      <c r="L11" s="1012"/>
      <c r="M11" s="1013"/>
      <c r="N11" s="1021"/>
      <c r="O11" s="1023"/>
    </row>
    <row r="12" spans="1:15" ht="28.5" customHeight="1" x14ac:dyDescent="0.15">
      <c r="A12" s="1113"/>
      <c r="B12" s="1115"/>
      <c r="C12" s="1114"/>
      <c r="D12" s="1116"/>
      <c r="E12" s="1117"/>
      <c r="F12" s="1118"/>
      <c r="G12" s="1014" t="s">
        <v>404</v>
      </c>
      <c r="H12" s="1012"/>
      <c r="I12" s="1012"/>
      <c r="J12" s="1027" t="s">
        <v>263</v>
      </c>
      <c r="K12" s="999"/>
      <c r="L12" s="1012"/>
      <c r="M12" s="1013"/>
      <c r="N12" s="1113"/>
      <c r="O12" s="1114"/>
    </row>
    <row r="13" spans="1:15" ht="25.5" customHeight="1" x14ac:dyDescent="0.15">
      <c r="A13" s="1012"/>
      <c r="B13" s="1012"/>
      <c r="C13" s="1012"/>
      <c r="D13" s="1012"/>
      <c r="E13" s="1012"/>
      <c r="F13" s="1012"/>
      <c r="G13" s="1012"/>
      <c r="H13" s="1012"/>
      <c r="I13" s="1012"/>
      <c r="J13" s="1012"/>
      <c r="K13" s="1013"/>
      <c r="L13" s="1012"/>
      <c r="M13" s="1013"/>
      <c r="N13" s="1010"/>
      <c r="O13" s="1017"/>
    </row>
    <row r="14" spans="1:15" ht="16.5" customHeight="1" x14ac:dyDescent="0.15"/>
    <row r="15" spans="1:15" ht="20.25" customHeight="1" x14ac:dyDescent="0.15">
      <c r="A15" s="148" t="s">
        <v>268</v>
      </c>
    </row>
    <row r="16" spans="1:15" ht="20.25" customHeight="1" x14ac:dyDescent="0.15">
      <c r="A16" s="1012" t="s">
        <v>269</v>
      </c>
      <c r="B16" s="1012"/>
      <c r="C16" s="1012"/>
      <c r="D16" s="1012" t="s">
        <v>270</v>
      </c>
      <c r="E16" s="1012"/>
      <c r="F16" s="1012"/>
      <c r="G16" s="1010" t="s">
        <v>271</v>
      </c>
      <c r="H16" s="1016"/>
      <c r="I16" s="1017"/>
      <c r="J16" s="1010" t="s">
        <v>272</v>
      </c>
      <c r="K16" s="1016"/>
      <c r="L16" s="1016"/>
      <c r="M16" s="1017"/>
      <c r="N16" s="1010" t="s">
        <v>259</v>
      </c>
      <c r="O16" s="1017"/>
    </row>
    <row r="17" spans="1:15" ht="21" customHeight="1" x14ac:dyDescent="0.15">
      <c r="A17" s="1012" t="s">
        <v>405</v>
      </c>
      <c r="B17" s="1012"/>
      <c r="C17" s="1012"/>
      <c r="D17" s="1012"/>
      <c r="E17" s="1012"/>
      <c r="F17" s="1012"/>
      <c r="G17" s="1010" t="s">
        <v>406</v>
      </c>
      <c r="H17" s="1016"/>
      <c r="I17" s="1017"/>
      <c r="J17" s="1010" t="s">
        <v>275</v>
      </c>
      <c r="K17" s="1016"/>
      <c r="L17" s="1016"/>
      <c r="M17" s="1017"/>
      <c r="N17" s="1010"/>
      <c r="O17" s="1017"/>
    </row>
    <row r="18" spans="1:15" ht="21" customHeight="1" x14ac:dyDescent="0.15">
      <c r="A18" s="1012" t="s">
        <v>276</v>
      </c>
      <c r="B18" s="1012"/>
      <c r="C18" s="1012"/>
      <c r="D18" s="1012"/>
      <c r="E18" s="1012"/>
      <c r="F18" s="1012"/>
      <c r="G18" s="1010" t="s">
        <v>277</v>
      </c>
      <c r="H18" s="1016"/>
      <c r="I18" s="1017"/>
      <c r="J18" s="1010" t="s">
        <v>275</v>
      </c>
      <c r="K18" s="1016"/>
      <c r="L18" s="1016"/>
      <c r="M18" s="1017"/>
      <c r="N18" s="1010"/>
      <c r="O18" s="1017"/>
    </row>
    <row r="19" spans="1:15" ht="21" customHeight="1" x14ac:dyDescent="0.15">
      <c r="A19" s="1012" t="s">
        <v>407</v>
      </c>
      <c r="B19" s="1012"/>
      <c r="C19" s="1012"/>
      <c r="D19" s="1012"/>
      <c r="E19" s="1012"/>
      <c r="F19" s="1012"/>
      <c r="G19" s="1010" t="s">
        <v>408</v>
      </c>
      <c r="H19" s="1016"/>
      <c r="I19" s="1017"/>
      <c r="J19" s="1010" t="s">
        <v>409</v>
      </c>
      <c r="K19" s="1016"/>
      <c r="L19" s="1016"/>
      <c r="M19" s="1017"/>
      <c r="N19" s="1010"/>
      <c r="O19" s="1017"/>
    </row>
    <row r="21" spans="1:15" ht="17.25" customHeight="1" x14ac:dyDescent="0.15">
      <c r="A21" s="148" t="s">
        <v>410</v>
      </c>
    </row>
    <row r="22" spans="1:15" ht="17.25" customHeight="1" x14ac:dyDescent="0.15">
      <c r="A22" s="1021" t="s">
        <v>319</v>
      </c>
      <c r="B22" s="1022"/>
      <c r="C22" s="1023"/>
      <c r="D22" s="1021" t="s">
        <v>280</v>
      </c>
      <c r="E22" s="1022"/>
      <c r="F22" s="1022"/>
      <c r="G22" s="1022"/>
      <c r="H22" s="1022"/>
      <c r="I22" s="1023"/>
      <c r="J22" s="1018" t="s">
        <v>281</v>
      </c>
      <c r="K22" s="1019"/>
      <c r="L22" s="1019"/>
      <c r="M22" s="1020"/>
      <c r="N22" s="1021" t="s">
        <v>259</v>
      </c>
      <c r="O22" s="1023"/>
    </row>
    <row r="23" spans="1:15" ht="17.25" customHeight="1" x14ac:dyDescent="0.15">
      <c r="A23" s="1024"/>
      <c r="B23" s="1025"/>
      <c r="C23" s="1026"/>
      <c r="D23" s="1024"/>
      <c r="E23" s="1025"/>
      <c r="F23" s="1025"/>
      <c r="G23" s="1025"/>
      <c r="H23" s="1025"/>
      <c r="I23" s="1026"/>
      <c r="J23" s="1012" t="s">
        <v>282</v>
      </c>
      <c r="K23" s="1013"/>
      <c r="L23" s="1012" t="s">
        <v>283</v>
      </c>
      <c r="M23" s="1013"/>
      <c r="N23" s="1024"/>
      <c r="O23" s="1026"/>
    </row>
    <row r="24" spans="1:15" ht="17.25" customHeight="1" x14ac:dyDescent="0.15">
      <c r="A24" s="1012" t="s">
        <v>321</v>
      </c>
      <c r="B24" s="1012"/>
      <c r="C24" s="1012"/>
      <c r="D24" s="1010" t="s">
        <v>411</v>
      </c>
      <c r="E24" s="1016"/>
      <c r="F24" s="1016"/>
      <c r="G24" s="1016"/>
      <c r="H24" s="1016"/>
      <c r="I24" s="1017"/>
      <c r="J24" s="1010" t="s">
        <v>286</v>
      </c>
      <c r="K24" s="1028"/>
      <c r="L24" s="1010" t="s">
        <v>286</v>
      </c>
      <c r="M24" s="1028"/>
      <c r="N24" s="1010"/>
      <c r="O24" s="1017"/>
    </row>
    <row r="25" spans="1:15" ht="17.25" customHeight="1" x14ac:dyDescent="0.15">
      <c r="A25" s="1012" t="s">
        <v>323</v>
      </c>
      <c r="B25" s="1012"/>
      <c r="C25" s="1012"/>
      <c r="D25" s="1010" t="s">
        <v>412</v>
      </c>
      <c r="E25" s="1016"/>
      <c r="F25" s="1016"/>
      <c r="G25" s="1016"/>
      <c r="H25" s="1016"/>
      <c r="I25" s="1017"/>
      <c r="J25" s="1010" t="s">
        <v>286</v>
      </c>
      <c r="K25" s="1028"/>
      <c r="L25" s="1010" t="s">
        <v>286</v>
      </c>
      <c r="M25" s="1028"/>
      <c r="N25" s="1010"/>
      <c r="O25" s="1017"/>
    </row>
    <row r="26" spans="1:15" ht="17.25" customHeight="1" x14ac:dyDescent="0.15">
      <c r="A26" s="1012" t="s">
        <v>326</v>
      </c>
      <c r="B26" s="1012"/>
      <c r="C26" s="1012"/>
      <c r="D26" s="1010" t="s">
        <v>413</v>
      </c>
      <c r="E26" s="1016"/>
      <c r="F26" s="1016"/>
      <c r="G26" s="1016"/>
      <c r="H26" s="1016"/>
      <c r="I26" s="1017"/>
      <c r="J26" s="1010" t="s">
        <v>286</v>
      </c>
      <c r="K26" s="1028"/>
      <c r="L26" s="1010" t="s">
        <v>286</v>
      </c>
      <c r="M26" s="1028"/>
      <c r="N26" s="1010"/>
      <c r="O26" s="1017"/>
    </row>
    <row r="27" spans="1:15" ht="13.5" customHeight="1" x14ac:dyDescent="0.15">
      <c r="A27" s="207" t="s">
        <v>293</v>
      </c>
    </row>
    <row r="28" spans="1:15" ht="13.5" customHeight="1" x14ac:dyDescent="0.15">
      <c r="A28" s="207" t="s">
        <v>294</v>
      </c>
    </row>
    <row r="29" spans="1:15" ht="13.5" customHeight="1" x14ac:dyDescent="0.15">
      <c r="A29" s="207" t="s">
        <v>295</v>
      </c>
    </row>
    <row r="30" spans="1:15" ht="13.5" customHeight="1" x14ac:dyDescent="0.15">
      <c r="A30" s="207" t="s">
        <v>296</v>
      </c>
    </row>
    <row r="31" spans="1:15" ht="13.5" customHeight="1" x14ac:dyDescent="0.15">
      <c r="A31" s="207" t="s">
        <v>414</v>
      </c>
    </row>
    <row r="32" spans="1:15" ht="13.5" customHeight="1" x14ac:dyDescent="0.15">
      <c r="A32" s="207" t="s">
        <v>297</v>
      </c>
    </row>
  </sheetData>
  <mergeCells count="63">
    <mergeCell ref="N24:O24"/>
    <mergeCell ref="N25:O25"/>
    <mergeCell ref="N26:O26"/>
    <mergeCell ref="N16:O16"/>
    <mergeCell ref="N13:O13"/>
    <mergeCell ref="N17:O17"/>
    <mergeCell ref="N18:O18"/>
    <mergeCell ref="N19:O19"/>
    <mergeCell ref="N22:O23"/>
    <mergeCell ref="L13:M13"/>
    <mergeCell ref="J13:K13"/>
    <mergeCell ref="J24:K24"/>
    <mergeCell ref="L24:M24"/>
    <mergeCell ref="J16:M16"/>
    <mergeCell ref="J25:K25"/>
    <mergeCell ref="L25:M25"/>
    <mergeCell ref="J26:K26"/>
    <mergeCell ref="L26:M26"/>
    <mergeCell ref="A26:C26"/>
    <mergeCell ref="D26:I26"/>
    <mergeCell ref="D25:I25"/>
    <mergeCell ref="A24:C24"/>
    <mergeCell ref="A25:C25"/>
    <mergeCell ref="D24:I24"/>
    <mergeCell ref="A13:C13"/>
    <mergeCell ref="D13:F13"/>
    <mergeCell ref="G13:I13"/>
    <mergeCell ref="G16:I16"/>
    <mergeCell ref="G19:I19"/>
    <mergeCell ref="A18:C18"/>
    <mergeCell ref="D18:F18"/>
    <mergeCell ref="A19:C19"/>
    <mergeCell ref="D19:F19"/>
    <mergeCell ref="D16:F16"/>
    <mergeCell ref="A16:C16"/>
    <mergeCell ref="A17:C17"/>
    <mergeCell ref="D17:F17"/>
    <mergeCell ref="N10:O10"/>
    <mergeCell ref="A3:O7"/>
    <mergeCell ref="N11:O12"/>
    <mergeCell ref="A11:C12"/>
    <mergeCell ref="D11:F12"/>
    <mergeCell ref="J10:K10"/>
    <mergeCell ref="L10:M10"/>
    <mergeCell ref="J11:K11"/>
    <mergeCell ref="L11:M11"/>
    <mergeCell ref="J12:K12"/>
    <mergeCell ref="L12:M12"/>
    <mergeCell ref="G11:I11"/>
    <mergeCell ref="G12:I12"/>
    <mergeCell ref="G10:I10"/>
    <mergeCell ref="D10:F10"/>
    <mergeCell ref="A10:C10"/>
    <mergeCell ref="G18:I18"/>
    <mergeCell ref="G17:I17"/>
    <mergeCell ref="J19:M19"/>
    <mergeCell ref="J18:M18"/>
    <mergeCell ref="A22:C23"/>
    <mergeCell ref="D22:I23"/>
    <mergeCell ref="J23:K23"/>
    <mergeCell ref="L23:M23"/>
    <mergeCell ref="J22:M22"/>
    <mergeCell ref="J17:M17"/>
  </mergeCells>
  <phoneticPr fontId="30"/>
  <pageMargins left="0.7" right="0.7" top="0.75" bottom="0.75" header="0.3" footer="0.3"/>
  <pageSetup paperSize="9" scale="9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92D050"/>
    <pageSetUpPr fitToPage="1"/>
  </sheetPr>
  <dimension ref="A1:BV157"/>
  <sheetViews>
    <sheetView showGridLines="0" view="pageBreakPreview" zoomScale="115" zoomScaleNormal="100" zoomScaleSheetLayoutView="115" zoomScalePageLayoutView="115" workbookViewId="0">
      <selection activeCell="B10" sqref="B10:AB10"/>
    </sheetView>
  </sheetViews>
  <sheetFormatPr defaultColWidth="9" defaultRowHeight="13.5" x14ac:dyDescent="0.15"/>
  <cols>
    <col min="1" max="1" width="2.375" style="166" customWidth="1"/>
    <col min="2" max="11" width="2.875" style="166" customWidth="1"/>
    <col min="12" max="56" width="2.375" style="166" customWidth="1"/>
    <col min="57" max="57" width="4.625" style="166" customWidth="1"/>
    <col min="58" max="58" width="2.375" style="166" customWidth="1"/>
    <col min="59" max="111" width="2.625" style="166" customWidth="1"/>
    <col min="112" max="16384" width="9" style="166"/>
  </cols>
  <sheetData>
    <row r="1" spans="1:64" ht="9" customHeight="1" x14ac:dyDescent="0.15">
      <c r="A1" s="1006" t="s">
        <v>150</v>
      </c>
      <c r="B1" s="1007"/>
      <c r="C1" s="1007"/>
      <c r="D1" s="1007"/>
      <c r="E1" s="1007"/>
      <c r="F1" s="1007"/>
      <c r="G1" s="1007"/>
      <c r="H1" s="1007"/>
      <c r="I1" s="1007"/>
      <c r="J1" s="1007"/>
      <c r="K1" s="1007"/>
      <c r="L1" s="1007"/>
      <c r="M1" s="1007"/>
      <c r="N1" s="1007"/>
      <c r="O1" s="1007"/>
      <c r="Q1" s="1008"/>
      <c r="R1" s="1008"/>
      <c r="S1" s="1008"/>
      <c r="T1" s="1008"/>
      <c r="U1" s="1008"/>
      <c r="V1" s="1008"/>
      <c r="W1" s="1008"/>
      <c r="X1" s="1008"/>
      <c r="Y1" s="1008"/>
      <c r="Z1" s="1008"/>
      <c r="AA1" s="1008"/>
      <c r="AB1" s="1008"/>
      <c r="AC1" s="1008"/>
      <c r="AD1" s="1008"/>
      <c r="AE1" s="1008"/>
      <c r="AF1" s="1008"/>
      <c r="AG1" s="1008"/>
      <c r="AH1" s="1008"/>
      <c r="AI1" s="1008"/>
      <c r="AJ1" s="1008"/>
      <c r="AK1" s="1008"/>
      <c r="AL1" s="1009"/>
      <c r="AM1" s="1009"/>
      <c r="AN1" s="1009"/>
      <c r="AO1" s="1009"/>
      <c r="AP1" s="1009"/>
      <c r="AQ1" s="1009"/>
      <c r="AR1" s="1009"/>
      <c r="AS1" s="1009"/>
      <c r="AT1" s="1009"/>
      <c r="AU1" s="1009"/>
      <c r="AV1" s="1009"/>
      <c r="AW1" s="1009"/>
      <c r="AX1" s="1009"/>
      <c r="AY1" s="1009"/>
      <c r="AZ1" s="1009"/>
      <c r="BA1" s="1009"/>
      <c r="BB1" s="1009"/>
      <c r="BC1" s="1009"/>
      <c r="BD1" s="1009"/>
      <c r="BE1" s="1009"/>
    </row>
    <row r="2" spans="1:64" ht="9" customHeight="1" x14ac:dyDescent="0.15">
      <c r="A2" s="1007"/>
      <c r="B2" s="1007"/>
      <c r="C2" s="1007"/>
      <c r="D2" s="1007"/>
      <c r="E2" s="1007"/>
      <c r="F2" s="1007"/>
      <c r="G2" s="1007"/>
      <c r="H2" s="1007"/>
      <c r="I2" s="1007"/>
      <c r="J2" s="1007"/>
      <c r="K2" s="1007"/>
      <c r="L2" s="1007"/>
      <c r="M2" s="1007"/>
      <c r="N2" s="1007"/>
      <c r="O2" s="1007"/>
      <c r="P2"/>
      <c r="Q2" s="1008"/>
      <c r="R2" s="1008"/>
      <c r="S2" s="1008"/>
      <c r="T2" s="1008"/>
      <c r="U2" s="1008"/>
      <c r="V2" s="1008"/>
      <c r="W2" s="1008"/>
      <c r="X2" s="1008"/>
      <c r="Y2" s="1008"/>
      <c r="Z2" s="1008"/>
      <c r="AA2" s="1008"/>
      <c r="AB2" s="1008"/>
      <c r="AC2" s="1008"/>
      <c r="AD2" s="1008"/>
      <c r="AE2" s="1008"/>
      <c r="AF2" s="1008"/>
      <c r="AG2" s="1008"/>
      <c r="AH2" s="1008"/>
      <c r="AI2" s="1008"/>
      <c r="AJ2" s="1008"/>
      <c r="AK2" s="1008"/>
      <c r="AL2" s="1008"/>
      <c r="AM2" s="1008"/>
      <c r="AN2" s="1008"/>
      <c r="AO2" s="1008"/>
      <c r="AP2" s="1008"/>
      <c r="AQ2" s="1008"/>
      <c r="AR2" s="1008"/>
      <c r="AS2" s="1008"/>
      <c r="AT2" s="1008"/>
      <c r="AU2" s="1008"/>
      <c r="AV2" s="1008"/>
      <c r="AW2" s="1008"/>
      <c r="AX2" s="1008"/>
      <c r="AY2" s="1008"/>
      <c r="AZ2" s="1009"/>
      <c r="BA2" s="1009"/>
      <c r="BB2" s="1009"/>
      <c r="BC2" s="1009"/>
      <c r="BD2" s="1009"/>
      <c r="BE2" s="1009"/>
    </row>
    <row r="3" spans="1:64" ht="15.75" customHeight="1" x14ac:dyDescent="0.15">
      <c r="A3" s="148" t="s">
        <v>339</v>
      </c>
      <c r="B3" s="148"/>
      <c r="C3" s="148"/>
      <c r="D3" s="148"/>
      <c r="E3" s="148"/>
      <c r="F3" s="148"/>
      <c r="G3" s="148"/>
      <c r="H3" s="148"/>
      <c r="I3" s="148"/>
      <c r="J3" s="148"/>
      <c r="K3" s="148"/>
      <c r="L3" s="148"/>
      <c r="M3" s="148"/>
      <c r="N3" s="148"/>
      <c r="O3" s="148"/>
      <c r="P3"/>
      <c r="Q3" s="167"/>
      <c r="R3" s="167"/>
      <c r="S3" s="167"/>
      <c r="T3" s="167"/>
      <c r="U3" s="167"/>
      <c r="V3" s="167"/>
      <c r="W3" s="167"/>
      <c r="X3" s="167"/>
      <c r="Y3" s="167"/>
      <c r="Z3" s="167"/>
      <c r="AA3" s="167"/>
      <c r="AB3" s="167"/>
      <c r="AC3" s="167"/>
      <c r="AD3" s="167"/>
      <c r="AE3" s="167"/>
      <c r="AF3" s="167"/>
      <c r="AG3" s="167"/>
      <c r="AH3" s="167"/>
      <c r="AI3" s="167"/>
      <c r="AJ3" s="167"/>
      <c r="AK3" s="167"/>
      <c r="AL3" s="167"/>
      <c r="AM3" s="167"/>
      <c r="AN3" s="167"/>
      <c r="AO3" s="167"/>
      <c r="AP3" s="167"/>
      <c r="AQ3" s="167"/>
      <c r="AR3" s="167"/>
      <c r="AS3" s="167"/>
      <c r="AT3" s="167"/>
      <c r="AU3" s="167"/>
      <c r="AV3" s="167"/>
      <c r="AW3" s="167"/>
      <c r="AX3" s="167"/>
      <c r="AY3" s="167"/>
      <c r="AZ3" s="168"/>
      <c r="BA3" s="168"/>
      <c r="BB3" s="168"/>
      <c r="BC3" s="168"/>
      <c r="BD3" s="168"/>
      <c r="BE3" s="168"/>
    </row>
    <row r="4" spans="1:64" ht="15.75" customHeight="1" x14ac:dyDescent="0.15">
      <c r="A4" t="s">
        <v>415</v>
      </c>
      <c r="B4" s="148"/>
      <c r="C4"/>
      <c r="D4"/>
      <c r="E4"/>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row>
    <row r="5" spans="1:64" ht="15.75" customHeight="1" x14ac:dyDescent="0.15">
      <c r="A5"/>
      <c r="B5" t="s">
        <v>341</v>
      </c>
      <c r="C5"/>
      <c r="D5"/>
      <c r="E5"/>
      <c r="F5"/>
      <c r="G5"/>
      <c r="H5"/>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row>
    <row r="6" spans="1:64" ht="46.5" customHeight="1" x14ac:dyDescent="0.15">
      <c r="B6" s="982" t="s">
        <v>416</v>
      </c>
      <c r="C6" s="1004"/>
      <c r="D6" s="1004"/>
      <c r="E6" s="1004"/>
      <c r="F6" s="1004"/>
      <c r="G6" s="1004"/>
      <c r="H6" s="1004"/>
      <c r="I6" s="1004"/>
      <c r="J6" s="1004"/>
      <c r="K6" s="1004"/>
      <c r="L6" s="1004"/>
      <c r="M6" s="1004"/>
      <c r="N6" s="1004"/>
      <c r="O6" s="1004"/>
      <c r="P6" s="1004"/>
      <c r="Q6" s="1004"/>
      <c r="R6" s="1004"/>
      <c r="S6" s="1004"/>
      <c r="T6" s="1004"/>
      <c r="U6" s="1004"/>
      <c r="V6" s="1004"/>
      <c r="W6" s="1004"/>
      <c r="X6" s="1004"/>
      <c r="Y6" s="1004"/>
      <c r="Z6" s="1004"/>
      <c r="AA6" s="1004"/>
      <c r="AB6" s="1005"/>
      <c r="AC6" s="997" t="s">
        <v>343</v>
      </c>
      <c r="AD6" s="998"/>
      <c r="AE6" s="998"/>
      <c r="AF6" s="998"/>
      <c r="AG6" s="998"/>
      <c r="AH6" s="998"/>
      <c r="AI6" s="998"/>
      <c r="AJ6" s="998"/>
      <c r="AK6" s="998"/>
      <c r="AL6" s="998"/>
      <c r="AM6" s="998"/>
      <c r="AN6" s="998"/>
      <c r="AO6" s="998"/>
      <c r="AP6" s="999"/>
      <c r="AQ6" s="997" t="s">
        <v>344</v>
      </c>
      <c r="AR6" s="1028"/>
      <c r="AS6" s="1028"/>
      <c r="AT6" s="1028"/>
      <c r="AU6" s="1028"/>
      <c r="AV6" s="1011"/>
      <c r="AW6" s="1063" t="s">
        <v>171</v>
      </c>
      <c r="AX6" s="1064"/>
      <c r="AY6" s="1064"/>
      <c r="AZ6" s="1064"/>
      <c r="BA6" s="1064"/>
      <c r="BB6" s="1065"/>
      <c r="BC6" s="1066" t="s">
        <v>172</v>
      </c>
      <c r="BD6" s="1067"/>
      <c r="BE6" s="1067"/>
      <c r="BF6" s="1067"/>
      <c r="BG6" s="1068"/>
    </row>
    <row r="7" spans="1:64" ht="19.5" customHeight="1" x14ac:dyDescent="0.15">
      <c r="B7" s="1003"/>
      <c r="C7" s="1004"/>
      <c r="D7" s="1004"/>
      <c r="E7" s="1004"/>
      <c r="F7" s="1004"/>
      <c r="G7" s="1004"/>
      <c r="H7" s="1004"/>
      <c r="I7" s="1004"/>
      <c r="J7" s="1004"/>
      <c r="K7" s="1004"/>
      <c r="L7" s="1004"/>
      <c r="M7" s="1004"/>
      <c r="N7" s="1004"/>
      <c r="O7" s="1004"/>
      <c r="P7" s="1004"/>
      <c r="Q7" s="1004"/>
      <c r="R7" s="1004"/>
      <c r="S7" s="1004"/>
      <c r="T7" s="1004"/>
      <c r="U7" s="1004"/>
      <c r="V7" s="1004"/>
      <c r="W7" s="1004"/>
      <c r="X7" s="1004"/>
      <c r="Y7" s="1004"/>
      <c r="Z7" s="1004"/>
      <c r="AA7" s="1004"/>
      <c r="AB7" s="1004"/>
      <c r="AC7" s="1003"/>
      <c r="AD7" s="1004"/>
      <c r="AE7" s="1004"/>
      <c r="AF7" s="1004"/>
      <c r="AG7" s="1004"/>
      <c r="AH7" s="1004"/>
      <c r="AI7" s="1004"/>
      <c r="AJ7" s="1004"/>
      <c r="AK7" s="1004"/>
      <c r="AL7" s="1004"/>
      <c r="AM7" s="1004"/>
      <c r="AN7" s="1004"/>
      <c r="AO7" s="1004"/>
      <c r="AP7" s="1005"/>
      <c r="AQ7" s="355"/>
      <c r="AR7" s="358"/>
      <c r="AS7" s="358"/>
      <c r="AT7" s="358"/>
      <c r="AU7" s="358"/>
      <c r="AV7" s="257"/>
      <c r="AW7" s="258"/>
      <c r="AX7" s="259"/>
      <c r="AY7" s="259"/>
      <c r="AZ7" s="259"/>
      <c r="BA7" s="259"/>
      <c r="BB7" s="260"/>
      <c r="BC7" s="261"/>
      <c r="BD7" s="262"/>
      <c r="BE7" s="262"/>
      <c r="BF7" s="262"/>
      <c r="BG7" s="263"/>
    </row>
    <row r="8" spans="1:64" ht="19.5" customHeight="1" x14ac:dyDescent="0.15">
      <c r="B8" s="1119"/>
      <c r="C8" s="1120"/>
      <c r="D8" s="1120"/>
      <c r="E8" s="1120"/>
      <c r="F8" s="1120"/>
      <c r="G8" s="1120"/>
      <c r="H8" s="1120"/>
      <c r="I8" s="1120"/>
      <c r="J8" s="1120"/>
      <c r="K8" s="1120"/>
      <c r="L8" s="1120"/>
      <c r="M8" s="1120"/>
      <c r="N8" s="1120"/>
      <c r="O8" s="1120"/>
      <c r="P8" s="1120"/>
      <c r="Q8" s="1120"/>
      <c r="R8" s="1120"/>
      <c r="S8" s="1120"/>
      <c r="T8" s="1120"/>
      <c r="U8" s="1120"/>
      <c r="V8" s="1120"/>
      <c r="W8" s="1120"/>
      <c r="X8" s="1120"/>
      <c r="Y8" s="1120"/>
      <c r="Z8" s="1120"/>
      <c r="AA8" s="1120"/>
      <c r="AB8" s="1120"/>
      <c r="AC8" s="1003"/>
      <c r="AD8" s="1004"/>
      <c r="AE8" s="1004"/>
      <c r="AF8" s="1004"/>
      <c r="AG8" s="1004"/>
      <c r="AH8" s="1004"/>
      <c r="AI8" s="1004"/>
      <c r="AJ8" s="1004"/>
      <c r="AK8" s="1004"/>
      <c r="AL8" s="1004"/>
      <c r="AM8" s="1004"/>
      <c r="AN8" s="1004"/>
      <c r="AO8" s="1004"/>
      <c r="AP8" s="1005"/>
      <c r="AQ8" s="964"/>
      <c r="AR8" s="965"/>
      <c r="AS8" s="965"/>
      <c r="AT8" s="965"/>
      <c r="AU8" s="965"/>
      <c r="AV8" s="966"/>
      <c r="AW8" s="967"/>
      <c r="AX8" s="968"/>
      <c r="AY8" s="968"/>
      <c r="AZ8" s="968"/>
      <c r="BA8" s="968"/>
      <c r="BB8" s="969"/>
      <c r="BC8" s="970"/>
      <c r="BD8" s="971"/>
      <c r="BE8" s="971"/>
      <c r="BF8" s="971"/>
      <c r="BG8" s="972"/>
    </row>
    <row r="9" spans="1:64" ht="19.5" customHeight="1" x14ac:dyDescent="0.15">
      <c r="B9" s="1119"/>
      <c r="C9" s="1120"/>
      <c r="D9" s="1120"/>
      <c r="E9" s="1120"/>
      <c r="F9" s="1120"/>
      <c r="G9" s="1120"/>
      <c r="H9" s="1120"/>
      <c r="I9" s="1120"/>
      <c r="J9" s="1120"/>
      <c r="K9" s="1120"/>
      <c r="L9" s="1120"/>
      <c r="M9" s="1120"/>
      <c r="N9" s="1120"/>
      <c r="O9" s="1120"/>
      <c r="P9" s="1120"/>
      <c r="Q9" s="1120"/>
      <c r="R9" s="1120"/>
      <c r="S9" s="1120"/>
      <c r="T9" s="1120"/>
      <c r="U9" s="1120"/>
      <c r="V9" s="1120"/>
      <c r="W9" s="1120"/>
      <c r="X9" s="1120"/>
      <c r="Y9" s="1120"/>
      <c r="Z9" s="1120"/>
      <c r="AA9" s="1120"/>
      <c r="AB9" s="1120"/>
      <c r="AC9" s="1003"/>
      <c r="AD9" s="1004"/>
      <c r="AE9" s="1004"/>
      <c r="AF9" s="1004"/>
      <c r="AG9" s="1004"/>
      <c r="AH9" s="1004"/>
      <c r="AI9" s="1004"/>
      <c r="AJ9" s="1004"/>
      <c r="AK9" s="1004"/>
      <c r="AL9" s="1004"/>
      <c r="AM9" s="1004"/>
      <c r="AN9" s="1004"/>
      <c r="AO9" s="1004"/>
      <c r="AP9" s="1005"/>
      <c r="AQ9" s="964"/>
      <c r="AR9" s="965"/>
      <c r="AS9" s="965"/>
      <c r="AT9" s="965"/>
      <c r="AU9" s="965"/>
      <c r="AV9" s="966"/>
      <c r="AW9" s="967"/>
      <c r="AX9" s="968"/>
      <c r="AY9" s="968"/>
      <c r="AZ9" s="968"/>
      <c r="BA9" s="968"/>
      <c r="BB9" s="969"/>
      <c r="BC9" s="970"/>
      <c r="BD9" s="971"/>
      <c r="BE9" s="971"/>
      <c r="BF9" s="971"/>
      <c r="BG9" s="972"/>
    </row>
    <row r="10" spans="1:64" ht="19.5" customHeight="1" x14ac:dyDescent="0.15">
      <c r="B10" s="1119"/>
      <c r="C10" s="1120"/>
      <c r="D10" s="1120"/>
      <c r="E10" s="1120"/>
      <c r="F10" s="1120"/>
      <c r="G10" s="1120"/>
      <c r="H10" s="1120"/>
      <c r="I10" s="1120"/>
      <c r="J10" s="1120"/>
      <c r="K10" s="1120"/>
      <c r="L10" s="1120"/>
      <c r="M10" s="1120"/>
      <c r="N10" s="1120"/>
      <c r="O10" s="1120"/>
      <c r="P10" s="1120"/>
      <c r="Q10" s="1120"/>
      <c r="R10" s="1120"/>
      <c r="S10" s="1120"/>
      <c r="T10" s="1120"/>
      <c r="U10" s="1120"/>
      <c r="V10" s="1120"/>
      <c r="W10" s="1120"/>
      <c r="X10" s="1120"/>
      <c r="Y10" s="1120"/>
      <c r="Z10" s="1120"/>
      <c r="AA10" s="1120"/>
      <c r="AB10" s="1120"/>
      <c r="AC10" s="1003"/>
      <c r="AD10" s="1004"/>
      <c r="AE10" s="1004"/>
      <c r="AF10" s="1004"/>
      <c r="AG10" s="1004"/>
      <c r="AH10" s="1004"/>
      <c r="AI10" s="1004"/>
      <c r="AJ10" s="1004"/>
      <c r="AK10" s="1004"/>
      <c r="AL10" s="1004"/>
      <c r="AM10" s="1004"/>
      <c r="AN10" s="1004"/>
      <c r="AO10" s="1004"/>
      <c r="AP10" s="1005"/>
      <c r="AQ10" s="964"/>
      <c r="AR10" s="965"/>
      <c r="AS10" s="965"/>
      <c r="AT10" s="965"/>
      <c r="AU10" s="965"/>
      <c r="AV10" s="966"/>
      <c r="AW10" s="967"/>
      <c r="AX10" s="968"/>
      <c r="AY10" s="968"/>
      <c r="AZ10" s="968"/>
      <c r="BA10" s="968"/>
      <c r="BB10" s="969"/>
      <c r="BC10" s="970"/>
      <c r="BD10" s="971"/>
      <c r="BE10" s="971"/>
      <c r="BF10" s="971"/>
      <c r="BG10" s="972"/>
    </row>
    <row r="11" spans="1:64" ht="19.5" customHeight="1" x14ac:dyDescent="0.15">
      <c r="B11" s="1119"/>
      <c r="C11" s="1120"/>
      <c r="D11" s="1120"/>
      <c r="E11" s="1120"/>
      <c r="F11" s="1120"/>
      <c r="G11" s="1120"/>
      <c r="H11" s="1120"/>
      <c r="I11" s="1120"/>
      <c r="J11" s="1120"/>
      <c r="K11" s="1120"/>
      <c r="L11" s="1120"/>
      <c r="M11" s="1120"/>
      <c r="N11" s="1120"/>
      <c r="O11" s="1120"/>
      <c r="P11" s="1120"/>
      <c r="Q11" s="1120"/>
      <c r="R11" s="1120"/>
      <c r="S11" s="1120"/>
      <c r="T11" s="1120"/>
      <c r="U11" s="1120"/>
      <c r="V11" s="1120"/>
      <c r="W11" s="1120"/>
      <c r="X11" s="1120"/>
      <c r="Y11" s="1120"/>
      <c r="Z11" s="1120"/>
      <c r="AA11" s="1120"/>
      <c r="AB11" s="1120"/>
      <c r="AC11" s="1003"/>
      <c r="AD11" s="1004"/>
      <c r="AE11" s="1004"/>
      <c r="AF11" s="1004"/>
      <c r="AG11" s="1004"/>
      <c r="AH11" s="1004"/>
      <c r="AI11" s="1004"/>
      <c r="AJ11" s="1004"/>
      <c r="AK11" s="1004"/>
      <c r="AL11" s="1004"/>
      <c r="AM11" s="1004"/>
      <c r="AN11" s="1004"/>
      <c r="AO11" s="1004"/>
      <c r="AP11" s="1005"/>
      <c r="AQ11" s="964"/>
      <c r="AR11" s="965"/>
      <c r="AS11" s="965"/>
      <c r="AT11" s="965"/>
      <c r="AU11" s="965"/>
      <c r="AV11" s="966"/>
      <c r="AW11" s="967"/>
      <c r="AX11" s="968"/>
      <c r="AY11" s="968"/>
      <c r="AZ11" s="968"/>
      <c r="BA11" s="968"/>
      <c r="BB11" s="969"/>
      <c r="BC11" s="970"/>
      <c r="BD11" s="971"/>
      <c r="BE11" s="971"/>
      <c r="BF11" s="971"/>
      <c r="BG11" s="972"/>
    </row>
    <row r="12" spans="1:64" ht="19.5" customHeight="1" x14ac:dyDescent="0.15">
      <c r="B12" s="982" t="s">
        <v>173</v>
      </c>
      <c r="C12" s="983"/>
      <c r="D12" s="983"/>
      <c r="E12" s="983"/>
      <c r="F12" s="983"/>
      <c r="G12" s="983"/>
      <c r="H12" s="983"/>
      <c r="I12" s="983"/>
      <c r="J12" s="983"/>
      <c r="K12" s="983"/>
      <c r="L12" s="983"/>
      <c r="M12" s="983"/>
      <c r="N12" s="983"/>
      <c r="O12" s="983"/>
      <c r="P12" s="983"/>
      <c r="Q12" s="983"/>
      <c r="R12" s="983"/>
      <c r="S12" s="983"/>
      <c r="T12" s="983"/>
      <c r="U12" s="983"/>
      <c r="V12" s="983"/>
      <c r="W12" s="983"/>
      <c r="X12" s="983"/>
      <c r="Y12" s="983"/>
      <c r="Z12" s="983"/>
      <c r="AA12" s="983"/>
      <c r="AB12" s="984"/>
      <c r="AC12" s="985"/>
      <c r="AD12" s="986"/>
      <c r="AE12" s="986"/>
      <c r="AF12" s="986"/>
      <c r="AG12" s="986"/>
      <c r="AH12" s="986"/>
      <c r="AI12" s="986"/>
      <c r="AJ12" s="986"/>
      <c r="AK12" s="986"/>
      <c r="AL12" s="986"/>
      <c r="AM12" s="986"/>
      <c r="AN12" s="986"/>
      <c r="AO12" s="986"/>
      <c r="AP12" s="987"/>
      <c r="AQ12" s="991"/>
      <c r="AR12" s="992"/>
      <c r="AS12" s="992"/>
      <c r="AT12" s="992"/>
      <c r="AU12" s="992"/>
      <c r="AV12" s="993"/>
      <c r="AW12" s="1069"/>
      <c r="AX12" s="1069"/>
      <c r="AY12" s="1069"/>
      <c r="AZ12" s="1069"/>
      <c r="BA12" s="1069"/>
      <c r="BB12" s="1069"/>
      <c r="BC12" s="1062"/>
      <c r="BD12" s="1062"/>
      <c r="BE12" s="1062"/>
      <c r="BF12" s="1062"/>
      <c r="BG12" s="1062"/>
    </row>
    <row r="13" spans="1:64" ht="21.75" customHeight="1" x14ac:dyDescent="0.15">
      <c r="A13" s="175"/>
      <c r="B13" s="1053" t="s">
        <v>345</v>
      </c>
      <c r="C13" s="1053"/>
      <c r="D13" s="1053"/>
      <c r="E13" s="1053"/>
      <c r="F13" s="1053"/>
      <c r="G13" s="1053"/>
      <c r="H13" s="1053"/>
      <c r="I13" s="1053"/>
      <c r="J13" s="1053"/>
      <c r="K13" s="1053"/>
      <c r="L13" s="1053"/>
      <c r="M13" s="1053"/>
      <c r="N13" s="1053"/>
      <c r="O13" s="1053"/>
      <c r="P13" s="1053"/>
      <c r="Q13" s="1053"/>
      <c r="R13" s="1053"/>
      <c r="S13" s="1053"/>
      <c r="T13" s="1053"/>
      <c r="U13" s="1053"/>
      <c r="V13" s="1053"/>
      <c r="W13" s="1053"/>
      <c r="X13" s="1053"/>
      <c r="Y13" s="1053"/>
      <c r="Z13" s="1053"/>
      <c r="AA13" s="1053"/>
      <c r="AB13" s="1053"/>
      <c r="AC13" s="1053"/>
      <c r="AD13" s="1053"/>
      <c r="AE13" s="1053"/>
      <c r="AF13" s="1053"/>
      <c r="AG13" s="1053"/>
      <c r="AH13" s="1053"/>
      <c r="AI13" s="1053"/>
      <c r="AJ13" s="1053"/>
      <c r="AK13" s="1053"/>
      <c r="AL13" s="1053"/>
      <c r="AM13" s="1053"/>
      <c r="AN13" s="1053"/>
      <c r="AO13" s="1053"/>
      <c r="AP13" s="1053"/>
      <c r="AQ13" s="1053"/>
      <c r="AR13" s="1053"/>
      <c r="AS13" s="1053"/>
      <c r="AT13" s="1053"/>
      <c r="AU13" s="1053"/>
      <c r="AV13" s="1053"/>
      <c r="AW13" s="1053"/>
      <c r="AX13" s="1053"/>
      <c r="AY13" s="1053"/>
      <c r="AZ13" s="1053"/>
      <c r="BA13" s="1053"/>
      <c r="BB13" s="1053"/>
      <c r="BC13" s="1053"/>
      <c r="BD13" s="1053"/>
      <c r="BE13" s="1053"/>
      <c r="BF13" s="1053"/>
      <c r="BG13" s="1053"/>
      <c r="BH13" s="244"/>
      <c r="BI13" s="244"/>
      <c r="BJ13" s="244"/>
    </row>
    <row r="14" spans="1:64" ht="21.75" customHeight="1" x14ac:dyDescent="0.15">
      <c r="A14" s="175"/>
      <c r="B14" s="909" t="s">
        <v>346</v>
      </c>
      <c r="C14" s="909"/>
      <c r="D14" s="909"/>
      <c r="E14" s="909"/>
      <c r="F14" s="909"/>
      <c r="G14" s="909"/>
      <c r="H14" s="909"/>
      <c r="I14" s="909"/>
      <c r="J14" s="909"/>
      <c r="K14" s="909"/>
      <c r="L14" s="909"/>
      <c r="M14" s="909"/>
      <c r="N14" s="909"/>
      <c r="O14" s="909"/>
      <c r="P14" s="909"/>
      <c r="Q14" s="909"/>
      <c r="R14" s="909"/>
      <c r="S14" s="909"/>
      <c r="T14" s="909"/>
      <c r="U14" s="909"/>
      <c r="V14" s="909"/>
      <c r="W14" s="909"/>
      <c r="X14" s="909"/>
      <c r="Y14" s="909"/>
      <c r="Z14" s="909"/>
      <c r="AA14" s="909"/>
      <c r="AB14" s="909"/>
      <c r="AC14" s="909"/>
      <c r="AD14" s="909"/>
      <c r="AE14" s="909"/>
      <c r="AF14" s="909"/>
      <c r="AG14" s="909"/>
      <c r="AH14" s="909"/>
      <c r="AI14" s="909"/>
      <c r="AJ14" s="909"/>
      <c r="AK14" s="909"/>
      <c r="AL14" s="909"/>
      <c r="AM14" s="909"/>
      <c r="AN14" s="909"/>
      <c r="AO14" s="909"/>
      <c r="AP14" s="909"/>
      <c r="AQ14" s="909"/>
      <c r="AR14" s="909"/>
      <c r="AS14" s="909"/>
      <c r="AT14" s="909"/>
      <c r="AU14" s="909"/>
      <c r="AV14" s="909"/>
      <c r="AW14" s="909"/>
      <c r="AX14" s="909"/>
      <c r="AY14" s="909"/>
      <c r="AZ14" s="909"/>
      <c r="BA14" s="909"/>
      <c r="BB14" s="909"/>
      <c r="BC14" s="909"/>
      <c r="BD14" s="909"/>
      <c r="BE14" s="909"/>
      <c r="BF14" s="909"/>
      <c r="BG14" s="909"/>
      <c r="BH14" s="909"/>
      <c r="BI14" s="909"/>
      <c r="BJ14" s="909"/>
      <c r="BK14" s="909"/>
    </row>
    <row r="15" spans="1:64" ht="21.75" customHeight="1" x14ac:dyDescent="0.15">
      <c r="B15" s="909" t="s">
        <v>347</v>
      </c>
      <c r="C15" s="909"/>
      <c r="D15" s="909"/>
      <c r="E15" s="909"/>
      <c r="F15" s="909"/>
      <c r="G15" s="909"/>
      <c r="H15" s="909"/>
      <c r="I15" s="909"/>
      <c r="J15" s="909"/>
      <c r="K15" s="909"/>
      <c r="L15" s="909"/>
      <c r="M15" s="909"/>
      <c r="N15" s="909"/>
      <c r="O15" s="909"/>
      <c r="P15" s="909"/>
      <c r="Q15" s="909"/>
      <c r="R15" s="909"/>
      <c r="S15" s="909"/>
      <c r="T15" s="909"/>
      <c r="U15" s="909"/>
      <c r="V15" s="909"/>
      <c r="W15" s="909"/>
      <c r="X15" s="909"/>
      <c r="Y15" s="909"/>
      <c r="Z15" s="909"/>
      <c r="AA15" s="909"/>
      <c r="AB15" s="909"/>
      <c r="AC15" s="909"/>
      <c r="AD15" s="909"/>
      <c r="AE15" s="909"/>
      <c r="AF15" s="909"/>
      <c r="AG15" s="909"/>
      <c r="AH15" s="909"/>
      <c r="AI15" s="909"/>
      <c r="AJ15" s="909"/>
      <c r="AK15" s="909"/>
      <c r="AL15" s="909"/>
      <c r="AM15" s="909"/>
      <c r="AN15" s="909"/>
      <c r="AO15" s="909"/>
      <c r="AP15" s="909"/>
      <c r="AQ15" s="909"/>
      <c r="AR15" s="909"/>
      <c r="AS15" s="909"/>
      <c r="AT15" s="909"/>
      <c r="AU15" s="909"/>
      <c r="AV15" s="909"/>
      <c r="AW15" s="909"/>
      <c r="AX15" s="909"/>
      <c r="AY15" s="909"/>
      <c r="AZ15" s="909"/>
      <c r="BA15" s="909"/>
      <c r="BB15" s="909"/>
      <c r="BC15" s="909"/>
      <c r="BD15" s="909"/>
      <c r="BE15" s="909"/>
      <c r="BF15" s="909"/>
      <c r="BG15" s="909"/>
      <c r="BH15" s="909"/>
      <c r="BI15" s="909"/>
      <c r="BJ15" s="909"/>
      <c r="BK15" s="909"/>
    </row>
    <row r="16" spans="1:64" ht="32.25" customHeight="1" x14ac:dyDescent="0.15">
      <c r="A16" s="175"/>
      <c r="B16" s="979" t="s">
        <v>348</v>
      </c>
      <c r="C16" s="979"/>
      <c r="D16" s="979"/>
      <c r="E16" s="979"/>
      <c r="F16" s="979"/>
      <c r="G16" s="979"/>
      <c r="H16" s="979"/>
      <c r="I16" s="979"/>
      <c r="J16" s="979"/>
      <c r="K16" s="979"/>
      <c r="L16" s="979"/>
      <c r="M16" s="979"/>
      <c r="N16" s="979"/>
      <c r="O16" s="979"/>
      <c r="P16" s="979"/>
      <c r="Q16" s="979"/>
      <c r="R16" s="979"/>
      <c r="S16" s="979"/>
      <c r="T16" s="979"/>
      <c r="U16" s="979"/>
      <c r="V16" s="979"/>
      <c r="W16" s="979"/>
      <c r="X16" s="979"/>
      <c r="Y16" s="979"/>
      <c r="Z16" s="979"/>
      <c r="AA16" s="979"/>
      <c r="AB16" s="979"/>
      <c r="AC16" s="979"/>
      <c r="AD16" s="979"/>
      <c r="AE16" s="979"/>
      <c r="AF16" s="979"/>
      <c r="AG16" s="979"/>
      <c r="AH16" s="979"/>
      <c r="AI16" s="979"/>
      <c r="AJ16" s="979"/>
      <c r="AK16" s="979"/>
      <c r="AL16" s="979"/>
      <c r="AM16" s="979"/>
      <c r="AN16" s="979"/>
      <c r="AO16" s="979"/>
      <c r="AP16" s="979"/>
      <c r="AQ16" s="979"/>
      <c r="AR16" s="979"/>
      <c r="AS16" s="979"/>
      <c r="AT16" s="979"/>
      <c r="AU16" s="979"/>
      <c r="AV16" s="979"/>
      <c r="AW16" s="979"/>
      <c r="AX16" s="979"/>
      <c r="AY16" s="979"/>
      <c r="AZ16" s="979"/>
      <c r="BA16" s="979"/>
      <c r="BB16" s="979"/>
      <c r="BC16" s="979"/>
      <c r="BD16" s="979"/>
      <c r="BE16" s="979"/>
      <c r="BF16" s="979"/>
      <c r="BG16" s="979"/>
      <c r="BH16" s="979"/>
      <c r="BI16" s="979"/>
      <c r="BJ16" s="979"/>
      <c r="BK16" s="979"/>
      <c r="BL16" s="979"/>
    </row>
    <row r="17" spans="1:64" ht="21.75" customHeight="1" x14ac:dyDescent="0.15">
      <c r="A17" s="175"/>
      <c r="B17" s="979" t="s">
        <v>1024</v>
      </c>
      <c r="C17" s="979"/>
      <c r="D17" s="979"/>
      <c r="E17" s="979"/>
      <c r="F17" s="979"/>
      <c r="G17" s="979"/>
      <c r="H17" s="979"/>
      <c r="I17" s="979"/>
      <c r="J17" s="979"/>
      <c r="K17" s="979"/>
      <c r="L17" s="979"/>
      <c r="M17" s="979"/>
      <c r="N17" s="979"/>
      <c r="O17" s="979"/>
      <c r="P17" s="979"/>
      <c r="Q17" s="979"/>
      <c r="R17" s="979"/>
      <c r="S17" s="979"/>
      <c r="T17" s="979"/>
      <c r="U17" s="979"/>
      <c r="V17" s="979"/>
      <c r="W17" s="979"/>
      <c r="X17" s="979"/>
      <c r="Y17" s="979"/>
      <c r="Z17" s="979"/>
      <c r="AA17" s="979"/>
      <c r="AB17" s="979"/>
      <c r="AC17" s="979"/>
      <c r="AD17" s="979"/>
      <c r="AE17" s="979"/>
      <c r="AF17" s="979"/>
      <c r="AG17" s="979"/>
      <c r="AH17" s="979"/>
      <c r="AI17" s="979"/>
      <c r="AJ17" s="979"/>
      <c r="AK17" s="979"/>
      <c r="AL17" s="979"/>
      <c r="AM17" s="979"/>
      <c r="AN17" s="979"/>
      <c r="AO17" s="979"/>
      <c r="AP17" s="979"/>
      <c r="AQ17" s="979"/>
      <c r="AR17" s="979"/>
      <c r="AS17" s="979"/>
      <c r="AT17" s="979"/>
      <c r="AU17" s="979"/>
      <c r="AV17" s="979"/>
      <c r="AW17" s="979"/>
      <c r="AX17" s="979"/>
      <c r="AY17" s="979"/>
      <c r="AZ17" s="979"/>
      <c r="BA17" s="979"/>
      <c r="BB17" s="979"/>
      <c r="BC17" s="979"/>
      <c r="BD17" s="979"/>
      <c r="BE17" s="979"/>
      <c r="BF17" s="979"/>
      <c r="BG17" s="979"/>
      <c r="BH17" s="979"/>
      <c r="BI17" s="979"/>
      <c r="BJ17" s="353"/>
      <c r="BK17" s="353"/>
      <c r="BL17" s="353"/>
    </row>
    <row r="18" spans="1:64" ht="21.75" customHeight="1" x14ac:dyDescent="0.15">
      <c r="B18" s="1070" t="s">
        <v>349</v>
      </c>
      <c r="C18" s="1070"/>
      <c r="D18" s="1070"/>
      <c r="E18" s="1070"/>
      <c r="F18" s="1070"/>
      <c r="G18" s="1070"/>
      <c r="H18" s="1070"/>
      <c r="I18" s="1070"/>
      <c r="J18" s="1070"/>
      <c r="K18" s="1070"/>
      <c r="L18" s="1070"/>
      <c r="M18" s="1070"/>
      <c r="N18" s="1070"/>
      <c r="O18" s="1070"/>
      <c r="P18" s="1070"/>
      <c r="Q18" s="1070"/>
      <c r="R18" s="1070"/>
      <c r="S18" s="1070"/>
      <c r="T18" s="1070"/>
      <c r="U18" s="1070"/>
      <c r="V18" s="1070"/>
      <c r="W18" s="1070"/>
      <c r="X18" s="1070"/>
      <c r="Y18" s="1070"/>
      <c r="Z18" s="1070"/>
      <c r="AA18" s="1070"/>
      <c r="AB18" s="1070"/>
      <c r="AC18" s="1070"/>
      <c r="AD18" s="1070"/>
      <c r="AE18" s="1070"/>
      <c r="AF18" s="1070"/>
      <c r="AG18" s="1070"/>
      <c r="AH18" s="1070"/>
      <c r="AI18" s="1070"/>
      <c r="AJ18" s="1070"/>
      <c r="AK18" s="1070"/>
      <c r="AL18" s="1070"/>
      <c r="AM18" s="1070"/>
      <c r="AN18" s="1070"/>
      <c r="AO18" s="1070"/>
      <c r="AP18" s="1070"/>
      <c r="AQ18" s="1070"/>
      <c r="AR18" s="1070"/>
      <c r="AS18" s="1070"/>
      <c r="AT18" s="1070"/>
      <c r="AU18" s="1070"/>
      <c r="AV18" s="1070"/>
      <c r="AW18" s="1070"/>
      <c r="AX18" s="1070"/>
      <c r="AY18" s="1070"/>
      <c r="AZ18" s="1070"/>
      <c r="BA18" s="1070"/>
      <c r="BB18" s="1070"/>
      <c r="BC18" s="1070"/>
      <c r="BD18" s="1070"/>
      <c r="BE18" s="1070"/>
      <c r="BF18" s="1070"/>
      <c r="BG18" s="1070"/>
      <c r="BH18" s="1070"/>
      <c r="BI18" s="1070"/>
      <c r="BJ18" s="1070"/>
      <c r="BK18" s="1070"/>
    </row>
    <row r="19" spans="1:64" ht="12" customHeight="1" x14ac:dyDescent="0.15">
      <c r="B19" s="293"/>
      <c r="C19" s="293"/>
      <c r="D19" s="293"/>
      <c r="E19" s="293"/>
      <c r="F19" s="293"/>
      <c r="G19" s="293"/>
      <c r="H19" s="293"/>
      <c r="I19" s="293"/>
      <c r="J19" s="293"/>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3"/>
      <c r="AO19" s="293"/>
      <c r="AP19" s="293"/>
      <c r="AQ19" s="293"/>
      <c r="AR19" s="293"/>
      <c r="AS19" s="293"/>
      <c r="AT19" s="293"/>
      <c r="AU19" s="293"/>
      <c r="AV19" s="293"/>
      <c r="AW19" s="293"/>
      <c r="AX19" s="293"/>
      <c r="AY19" s="293"/>
      <c r="AZ19" s="293"/>
      <c r="BA19" s="293"/>
      <c r="BB19" s="293"/>
      <c r="BC19" s="293"/>
      <c r="BD19" s="293"/>
      <c r="BE19" s="293"/>
      <c r="BF19" s="293"/>
      <c r="BG19" s="293"/>
      <c r="BH19" s="293"/>
      <c r="BI19" s="293"/>
      <c r="BJ19" s="293"/>
      <c r="BK19" s="293"/>
    </row>
    <row r="20" spans="1:64" ht="18" customHeight="1" x14ac:dyDescent="0.15">
      <c r="A20"/>
      <c r="B20" s="148" t="s">
        <v>417</v>
      </c>
      <c r="C20"/>
      <c r="D20"/>
      <c r="E20"/>
      <c r="F20"/>
      <c r="G20"/>
      <c r="H20"/>
      <c r="I20"/>
      <c r="J20"/>
      <c r="K20"/>
      <c r="L20"/>
      <c r="M20"/>
      <c r="N20"/>
      <c r="O20"/>
      <c r="P20"/>
      <c r="Q20"/>
      <c r="R20"/>
      <c r="S20"/>
      <c r="T20"/>
      <c r="U20"/>
      <c r="V20"/>
      <c r="W20"/>
      <c r="X20"/>
      <c r="Y20"/>
      <c r="Z20"/>
      <c r="AA20"/>
      <c r="AB20"/>
      <c r="AC20"/>
      <c r="AD20"/>
    </row>
    <row r="21" spans="1:64" ht="23.25" customHeight="1" x14ac:dyDescent="0.15">
      <c r="A21"/>
      <c r="B21" s="1012" t="s">
        <v>418</v>
      </c>
      <c r="C21" s="1012"/>
      <c r="D21" s="1012"/>
      <c r="E21" s="1012"/>
      <c r="F21" s="1012"/>
      <c r="G21" s="1012"/>
      <c r="H21" s="1012"/>
      <c r="I21" s="1012"/>
      <c r="J21" s="1012"/>
      <c r="K21" s="1012"/>
      <c r="L21" s="450"/>
      <c r="M21" s="252"/>
      <c r="N21" s="252"/>
      <c r="O21" s="252"/>
      <c r="P21" s="252"/>
      <c r="Q21" s="252"/>
      <c r="R21" s="252"/>
      <c r="S21" s="252"/>
      <c r="T21" s="252"/>
      <c r="U21" s="252"/>
      <c r="V21" s="252"/>
      <c r="W21" s="252"/>
      <c r="X21" s="252"/>
      <c r="Y21" s="252"/>
      <c r="Z21" s="252"/>
      <c r="AA21" s="252"/>
      <c r="AB21" s="252"/>
      <c r="AC21" s="252"/>
      <c r="AD21" s="252"/>
      <c r="AE21" s="252"/>
      <c r="AF21" s="252"/>
      <c r="AG21" s="252"/>
      <c r="AH21" s="252"/>
      <c r="AI21" s="252"/>
      <c r="AJ21" s="252"/>
      <c r="AK21" s="252"/>
      <c r="AL21" s="252"/>
      <c r="AM21" s="252"/>
      <c r="AN21" s="252"/>
      <c r="AO21" s="252"/>
      <c r="AP21" s="253"/>
    </row>
    <row r="22" spans="1:64" ht="23.25" customHeight="1" x14ac:dyDescent="0.15">
      <c r="A22"/>
      <c r="B22" s="1012" t="s">
        <v>419</v>
      </c>
      <c r="C22" s="1012"/>
      <c r="D22" s="1012"/>
      <c r="E22" s="1012"/>
      <c r="F22" s="1012"/>
      <c r="G22" s="1012"/>
      <c r="H22" s="1012"/>
      <c r="I22" s="1012"/>
      <c r="J22" s="1012"/>
      <c r="K22" s="1012"/>
      <c r="L22" s="450"/>
      <c r="M22" s="252"/>
      <c r="N22" s="252"/>
      <c r="O22" s="252"/>
      <c r="P22" s="252"/>
      <c r="Q22" s="252"/>
      <c r="R22" s="252"/>
      <c r="S22" s="252"/>
      <c r="T22" s="252"/>
      <c r="U22" s="252"/>
      <c r="V22" s="252"/>
      <c r="W22" s="252"/>
      <c r="X22" s="252"/>
      <c r="Y22" s="252"/>
      <c r="Z22" s="252"/>
      <c r="AA22" s="252"/>
      <c r="AB22" s="252"/>
      <c r="AC22" s="252"/>
      <c r="AD22" s="252"/>
      <c r="AE22" s="252"/>
      <c r="AF22" s="252"/>
      <c r="AG22" s="252"/>
      <c r="AH22" s="252"/>
      <c r="AI22" s="252"/>
      <c r="AJ22" s="252"/>
      <c r="AK22" s="252"/>
      <c r="AL22" s="252"/>
      <c r="AM22" s="252"/>
      <c r="AN22" s="252"/>
      <c r="AO22" s="252"/>
      <c r="AP22" s="253"/>
    </row>
    <row r="23" spans="1:64" ht="23.25" customHeight="1" x14ac:dyDescent="0.15">
      <c r="A23"/>
      <c r="B23" s="1003" t="s">
        <v>161</v>
      </c>
      <c r="C23" s="1004"/>
      <c r="D23" s="1004"/>
      <c r="E23" s="1004"/>
      <c r="F23" s="1004"/>
      <c r="G23" s="1004"/>
      <c r="H23" s="1004"/>
      <c r="I23" s="1004"/>
      <c r="J23" s="1004"/>
      <c r="K23" s="1005"/>
      <c r="L23" s="450"/>
      <c r="M23" s="252"/>
      <c r="N23" s="252"/>
      <c r="O23" s="252"/>
      <c r="P23" s="252"/>
      <c r="Q23" s="252"/>
      <c r="R23" s="252"/>
      <c r="S23" s="252"/>
      <c r="T23" s="252"/>
      <c r="U23" s="252"/>
      <c r="V23" s="252"/>
      <c r="W23" s="252"/>
      <c r="X23" s="252"/>
      <c r="Y23" s="252"/>
      <c r="Z23" s="252"/>
      <c r="AA23" s="252"/>
      <c r="AB23" s="252"/>
      <c r="AC23" s="252"/>
      <c r="AD23" s="252"/>
      <c r="AE23" s="252"/>
      <c r="AF23" s="252"/>
      <c r="AG23" s="252"/>
      <c r="AH23" s="252"/>
      <c r="AI23" s="252"/>
      <c r="AJ23" s="252"/>
      <c r="AK23" s="252"/>
      <c r="AL23" s="252"/>
      <c r="AM23" s="252"/>
      <c r="AN23" s="252"/>
      <c r="AO23" s="252"/>
      <c r="AP23" s="253"/>
    </row>
    <row r="24" spans="1:64" ht="23.25" customHeight="1" x14ac:dyDescent="0.15">
      <c r="A24"/>
      <c r="B24" s="1003" t="s">
        <v>99</v>
      </c>
      <c r="C24" s="1004"/>
      <c r="D24" s="1004"/>
      <c r="E24" s="1004"/>
      <c r="F24" s="1004"/>
      <c r="G24" s="1004"/>
      <c r="H24" s="1004"/>
      <c r="I24" s="1004"/>
      <c r="J24" s="1004"/>
      <c r="K24" s="1005"/>
      <c r="L24" s="450"/>
      <c r="M24" s="252"/>
      <c r="N24" s="252"/>
      <c r="O24" s="252"/>
      <c r="P24" s="252"/>
      <c r="Q24" s="252"/>
      <c r="R24" s="252"/>
      <c r="S24" s="252"/>
      <c r="T24" s="252"/>
      <c r="U24" s="252"/>
      <c r="V24" s="252"/>
      <c r="W24" s="252"/>
      <c r="X24" s="252"/>
      <c r="Y24" s="252"/>
      <c r="Z24" s="252"/>
      <c r="AA24" s="252"/>
      <c r="AB24" s="252"/>
      <c r="AC24" s="252"/>
      <c r="AD24" s="252"/>
      <c r="AE24" s="252"/>
      <c r="AF24" s="252"/>
      <c r="AG24" s="252"/>
      <c r="AH24" s="252"/>
      <c r="AI24" s="252"/>
      <c r="AJ24" s="252"/>
      <c r="AK24" s="252"/>
      <c r="AL24" s="252"/>
      <c r="AM24" s="252"/>
      <c r="AN24" s="252"/>
      <c r="AO24" s="252"/>
      <c r="AP24" s="253"/>
    </row>
    <row r="25" spans="1:64" ht="23.25" customHeight="1" x14ac:dyDescent="0.15">
      <c r="A25"/>
      <c r="B25" s="1003" t="s">
        <v>351</v>
      </c>
      <c r="C25" s="1004"/>
      <c r="D25" s="1004"/>
      <c r="E25" s="1004"/>
      <c r="F25" s="1004"/>
      <c r="G25" s="1004"/>
      <c r="H25" s="1004"/>
      <c r="I25" s="1004"/>
      <c r="J25" s="1004"/>
      <c r="K25" s="1005"/>
      <c r="L25" s="450"/>
      <c r="M25" s="252"/>
      <c r="N25" s="252"/>
      <c r="O25" s="252"/>
      <c r="P25" s="252"/>
      <c r="Q25" s="252"/>
      <c r="R25" s="252"/>
      <c r="S25" s="252"/>
      <c r="T25" s="252"/>
      <c r="U25" s="252"/>
      <c r="V25" s="252"/>
      <c r="W25" s="252"/>
      <c r="X25" s="252"/>
      <c r="Y25" s="252"/>
      <c r="Z25" s="252"/>
      <c r="AA25" s="252"/>
      <c r="AB25" s="252"/>
      <c r="AC25" s="252"/>
      <c r="AD25" s="252"/>
      <c r="AE25" s="252"/>
      <c r="AF25" s="252"/>
      <c r="AG25" s="252"/>
      <c r="AH25" s="252"/>
      <c r="AI25" s="252"/>
      <c r="AJ25" s="252"/>
      <c r="AK25" s="252"/>
      <c r="AL25" s="252"/>
      <c r="AM25" s="252"/>
      <c r="AN25" s="252"/>
      <c r="AO25" s="252"/>
      <c r="AP25" s="253"/>
    </row>
    <row r="26" spans="1:64" ht="9.75" customHeight="1" x14ac:dyDescent="0.15">
      <c r="A26"/>
      <c r="B26" s="207"/>
      <c r="C26"/>
      <c r="D26"/>
      <c r="E26"/>
      <c r="F26"/>
      <c r="G26"/>
      <c r="H26"/>
      <c r="I26"/>
      <c r="J26"/>
      <c r="K26"/>
      <c r="L26" s="106"/>
      <c r="M26" s="106"/>
      <c r="N26" s="106"/>
      <c r="O26" s="106"/>
      <c r="P26" s="106"/>
      <c r="Q26" s="106"/>
      <c r="R26" s="106"/>
      <c r="S26" s="106"/>
      <c r="T26" s="106"/>
      <c r="U26" s="106"/>
      <c r="V26" s="106"/>
      <c r="W26" s="106"/>
      <c r="X26" s="106"/>
      <c r="Y26" s="106"/>
      <c r="Z26" s="106"/>
      <c r="AA26" s="106"/>
      <c r="AB26" s="106"/>
      <c r="AC26" s="106"/>
      <c r="AD26" s="106"/>
      <c r="AE26" s="106"/>
      <c r="AF26" s="106"/>
      <c r="AG26" s="106"/>
      <c r="AH26" s="106"/>
      <c r="AI26" s="106"/>
      <c r="AJ26" s="106"/>
      <c r="AK26" s="106"/>
      <c r="AL26" s="106"/>
      <c r="AM26" s="106"/>
      <c r="AN26" s="106"/>
    </row>
    <row r="27" spans="1:64" ht="21" customHeight="1" x14ac:dyDescent="0.15">
      <c r="B27" s="171" t="s">
        <v>420</v>
      </c>
      <c r="BE27" s="199"/>
    </row>
    <row r="28" spans="1:64" ht="29.25" customHeight="1" x14ac:dyDescent="0.15">
      <c r="O28" s="1100" t="s">
        <v>421</v>
      </c>
      <c r="P28" s="945"/>
      <c r="Q28" s="945"/>
      <c r="R28" s="945"/>
      <c r="S28" s="945"/>
      <c r="T28" s="945"/>
      <c r="U28" s="946"/>
      <c r="V28" s="1083" t="s">
        <v>357</v>
      </c>
      <c r="W28" s="1084"/>
      <c r="X28" s="1084"/>
      <c r="Y28" s="1084"/>
      <c r="Z28" s="1084"/>
      <c r="AA28" s="1084"/>
      <c r="AB28" s="1085"/>
      <c r="AC28" s="1083" t="s">
        <v>379</v>
      </c>
      <c r="AD28" s="1084"/>
      <c r="AE28" s="1084"/>
      <c r="AF28" s="1084"/>
      <c r="AG28" s="1084"/>
      <c r="AH28" s="1084"/>
      <c r="AI28" s="1085"/>
      <c r="AJ28" s="1083" t="s">
        <v>379</v>
      </c>
      <c r="AK28" s="1084"/>
      <c r="AL28" s="1084"/>
      <c r="AM28" s="1084"/>
      <c r="AN28" s="1084"/>
      <c r="AO28" s="1084"/>
      <c r="AP28" s="1085"/>
      <c r="AQ28" s="1083" t="s">
        <v>379</v>
      </c>
      <c r="AR28" s="1084"/>
      <c r="AS28" s="1084"/>
      <c r="AT28" s="1084"/>
      <c r="AU28" s="1084"/>
      <c r="AV28" s="1084"/>
      <c r="AW28" s="1085"/>
      <c r="AX28" s="1083" t="s">
        <v>379</v>
      </c>
      <c r="AY28" s="1084"/>
      <c r="AZ28" s="1084"/>
      <c r="BA28" s="1084"/>
      <c r="BB28" s="1084"/>
      <c r="BC28" s="1084"/>
      <c r="BD28" s="1085"/>
      <c r="BE28" s="199"/>
    </row>
    <row r="29" spans="1:64" ht="30" customHeight="1" x14ac:dyDescent="0.15">
      <c r="B29" s="452" t="s">
        <v>422</v>
      </c>
      <c r="C29" s="453"/>
      <c r="D29" s="453"/>
      <c r="E29" s="453"/>
      <c r="F29" s="453"/>
      <c r="G29" s="453"/>
      <c r="H29" s="453"/>
      <c r="I29" s="453"/>
      <c r="J29" s="453"/>
      <c r="K29" s="453"/>
      <c r="L29" s="453"/>
      <c r="M29" s="453"/>
      <c r="N29" s="453"/>
      <c r="O29" s="944"/>
      <c r="P29" s="945"/>
      <c r="Q29" s="945"/>
      <c r="R29" s="945"/>
      <c r="S29" s="945"/>
      <c r="T29" s="945"/>
      <c r="U29" s="946"/>
      <c r="V29" s="450"/>
      <c r="W29" s="453"/>
      <c r="X29" s="252"/>
      <c r="Y29" s="252"/>
      <c r="Z29" s="252"/>
      <c r="AA29" s="1121" t="s">
        <v>364</v>
      </c>
      <c r="AB29" s="1122"/>
      <c r="AC29" s="450"/>
      <c r="AD29" s="252"/>
      <c r="AE29" s="252"/>
      <c r="AF29" s="252"/>
      <c r="AG29" s="252"/>
      <c r="AH29" s="1121" t="s">
        <v>364</v>
      </c>
      <c r="AI29" s="1122"/>
      <c r="AJ29" s="450"/>
      <c r="AK29" s="252"/>
      <c r="AL29" s="252"/>
      <c r="AM29" s="252"/>
      <c r="AN29" s="252"/>
      <c r="AO29" s="1121" t="s">
        <v>364</v>
      </c>
      <c r="AP29" s="1122"/>
      <c r="AQ29" s="450"/>
      <c r="AR29" s="252"/>
      <c r="AS29" s="252"/>
      <c r="AT29" s="252"/>
      <c r="AU29" s="252"/>
      <c r="AV29" s="1121" t="s">
        <v>364</v>
      </c>
      <c r="AW29" s="1122"/>
      <c r="AX29" s="450"/>
      <c r="AY29" s="252"/>
      <c r="AZ29" s="252"/>
      <c r="BA29" s="252"/>
      <c r="BB29" s="252"/>
      <c r="BC29" s="1121" t="s">
        <v>364</v>
      </c>
      <c r="BD29" s="1122"/>
      <c r="BE29" s="199"/>
    </row>
    <row r="30" spans="1:64" ht="25.5" customHeight="1" x14ac:dyDescent="0.15">
      <c r="B30" s="459"/>
      <c r="C30" s="452" t="s">
        <v>365</v>
      </c>
      <c r="D30" s="453"/>
      <c r="E30" s="453"/>
      <c r="F30" s="453"/>
      <c r="G30" s="453"/>
      <c r="H30" s="453"/>
      <c r="I30" s="453"/>
      <c r="J30" s="453"/>
      <c r="K30" s="453"/>
      <c r="L30" s="453"/>
      <c r="M30" s="453"/>
      <c r="N30" s="453"/>
      <c r="O30" s="944"/>
      <c r="P30" s="945"/>
      <c r="Q30" s="945"/>
      <c r="R30" s="945"/>
      <c r="S30" s="945"/>
      <c r="T30" s="945"/>
      <c r="U30" s="946"/>
      <c r="V30" s="450"/>
      <c r="W30" s="252"/>
      <c r="X30" s="252"/>
      <c r="Y30" s="252"/>
      <c r="Z30" s="252"/>
      <c r="AA30" s="1121" t="s">
        <v>364</v>
      </c>
      <c r="AB30" s="1122"/>
      <c r="AC30" s="450"/>
      <c r="AD30" s="252"/>
      <c r="AE30" s="252"/>
      <c r="AF30" s="252"/>
      <c r="AG30" s="252"/>
      <c r="AH30" s="1121" t="s">
        <v>364</v>
      </c>
      <c r="AI30" s="1122"/>
      <c r="AJ30" s="450"/>
      <c r="AK30" s="252"/>
      <c r="AL30" s="252"/>
      <c r="AM30" s="252"/>
      <c r="AN30" s="252"/>
      <c r="AO30" s="1121" t="s">
        <v>364</v>
      </c>
      <c r="AP30" s="1122"/>
      <c r="AQ30" s="450"/>
      <c r="AR30" s="252"/>
      <c r="AS30" s="252"/>
      <c r="AT30" s="252"/>
      <c r="AU30" s="252"/>
      <c r="AV30" s="1121" t="s">
        <v>364</v>
      </c>
      <c r="AW30" s="1122"/>
      <c r="AX30" s="450"/>
      <c r="AY30" s="252"/>
      <c r="AZ30" s="252"/>
      <c r="BA30" s="252"/>
      <c r="BB30" s="252"/>
      <c r="BC30" s="1121" t="s">
        <v>364</v>
      </c>
      <c r="BD30" s="1122"/>
      <c r="BE30" s="199"/>
    </row>
    <row r="31" spans="1:64" ht="25.5" customHeight="1" x14ac:dyDescent="0.15">
      <c r="B31" s="459"/>
      <c r="C31" s="452" t="s">
        <v>365</v>
      </c>
      <c r="D31" s="453"/>
      <c r="E31" s="453"/>
      <c r="F31" s="453"/>
      <c r="G31" s="453"/>
      <c r="H31" s="453"/>
      <c r="I31" s="453"/>
      <c r="J31" s="453"/>
      <c r="K31" s="453"/>
      <c r="L31" s="453"/>
      <c r="M31" s="453"/>
      <c r="N31" s="453"/>
      <c r="O31" s="944"/>
      <c r="P31" s="945"/>
      <c r="Q31" s="945"/>
      <c r="R31" s="945"/>
      <c r="S31" s="945"/>
      <c r="T31" s="945"/>
      <c r="U31" s="946"/>
      <c r="V31" s="450"/>
      <c r="W31" s="252"/>
      <c r="X31" s="252"/>
      <c r="Y31" s="252"/>
      <c r="Z31" s="252"/>
      <c r="AA31" s="1121" t="s">
        <v>364</v>
      </c>
      <c r="AB31" s="1122"/>
      <c r="AC31" s="450"/>
      <c r="AD31" s="252"/>
      <c r="AE31" s="252"/>
      <c r="AF31" s="252"/>
      <c r="AG31" s="252"/>
      <c r="AH31" s="1121" t="s">
        <v>364</v>
      </c>
      <c r="AI31" s="1122"/>
      <c r="AJ31" s="450"/>
      <c r="AK31" s="252"/>
      <c r="AL31" s="252"/>
      <c r="AM31" s="252"/>
      <c r="AN31" s="252"/>
      <c r="AO31" s="1121" t="s">
        <v>364</v>
      </c>
      <c r="AP31" s="1122"/>
      <c r="AQ31" s="450"/>
      <c r="AR31" s="252"/>
      <c r="AS31" s="252"/>
      <c r="AT31" s="252"/>
      <c r="AU31" s="252"/>
      <c r="AV31" s="1121" t="s">
        <v>364</v>
      </c>
      <c r="AW31" s="1122"/>
      <c r="AX31" s="450"/>
      <c r="AY31" s="252"/>
      <c r="AZ31" s="252"/>
      <c r="BA31" s="252"/>
      <c r="BB31" s="252"/>
      <c r="BC31" s="1121" t="s">
        <v>364</v>
      </c>
      <c r="BD31" s="1122"/>
      <c r="BE31" s="199"/>
    </row>
    <row r="32" spans="1:64" ht="25.5" customHeight="1" x14ac:dyDescent="0.15">
      <c r="B32" s="459"/>
      <c r="C32" s="452" t="s">
        <v>365</v>
      </c>
      <c r="D32" s="453"/>
      <c r="E32" s="453"/>
      <c r="F32" s="453"/>
      <c r="G32" s="453"/>
      <c r="H32" s="453"/>
      <c r="I32" s="453"/>
      <c r="J32" s="453"/>
      <c r="K32" s="453"/>
      <c r="L32" s="453"/>
      <c r="M32" s="453"/>
      <c r="N32" s="453"/>
      <c r="O32" s="944"/>
      <c r="P32" s="945"/>
      <c r="Q32" s="945"/>
      <c r="R32" s="945"/>
      <c r="S32" s="945"/>
      <c r="T32" s="945"/>
      <c r="U32" s="946"/>
      <c r="V32" s="450"/>
      <c r="W32" s="252"/>
      <c r="X32" s="252"/>
      <c r="Y32" s="252"/>
      <c r="Z32" s="252"/>
      <c r="AA32" s="1121" t="s">
        <v>364</v>
      </c>
      <c r="AB32" s="1122"/>
      <c r="AC32" s="450"/>
      <c r="AD32" s="252"/>
      <c r="AE32" s="252"/>
      <c r="AF32" s="252"/>
      <c r="AG32" s="252"/>
      <c r="AH32" s="1121" t="s">
        <v>364</v>
      </c>
      <c r="AI32" s="1122"/>
      <c r="AJ32" s="450"/>
      <c r="AK32" s="252"/>
      <c r="AL32" s="252"/>
      <c r="AM32" s="252"/>
      <c r="AN32" s="252"/>
      <c r="AO32" s="1121" t="s">
        <v>364</v>
      </c>
      <c r="AP32" s="1122"/>
      <c r="AQ32" s="450"/>
      <c r="AR32" s="252"/>
      <c r="AS32" s="252"/>
      <c r="AT32" s="252"/>
      <c r="AU32" s="252"/>
      <c r="AV32" s="1121" t="s">
        <v>364</v>
      </c>
      <c r="AW32" s="1122"/>
      <c r="AX32" s="450"/>
      <c r="AY32" s="252"/>
      <c r="AZ32" s="252"/>
      <c r="BA32" s="252"/>
      <c r="BB32" s="252"/>
      <c r="BC32" s="1121" t="s">
        <v>364</v>
      </c>
      <c r="BD32" s="1122"/>
      <c r="BE32" s="199"/>
    </row>
    <row r="33" spans="2:57" ht="25.5" customHeight="1" x14ac:dyDescent="0.15">
      <c r="B33" s="455"/>
      <c r="C33" s="450" t="s">
        <v>381</v>
      </c>
      <c r="D33" s="252"/>
      <c r="E33" s="252"/>
      <c r="F33" s="252"/>
      <c r="G33" s="252"/>
      <c r="H33" s="252"/>
      <c r="I33" s="252"/>
      <c r="J33" s="252"/>
      <c r="K33" s="252"/>
      <c r="L33" s="252"/>
      <c r="M33" s="252"/>
      <c r="N33" s="252"/>
      <c r="O33" s="944"/>
      <c r="P33" s="945"/>
      <c r="Q33" s="945"/>
      <c r="R33" s="945"/>
      <c r="S33" s="945"/>
      <c r="T33" s="945"/>
      <c r="U33" s="946"/>
      <c r="V33" s="450"/>
      <c r="W33" s="252"/>
      <c r="X33" s="252"/>
      <c r="Y33" s="252"/>
      <c r="Z33" s="252"/>
      <c r="AA33" s="1121" t="s">
        <v>364</v>
      </c>
      <c r="AB33" s="1122"/>
      <c r="AC33" s="450"/>
      <c r="AD33" s="252"/>
      <c r="AE33" s="252"/>
      <c r="AF33" s="252"/>
      <c r="AG33" s="252"/>
      <c r="AH33" s="1121" t="s">
        <v>364</v>
      </c>
      <c r="AI33" s="1122"/>
      <c r="AJ33" s="450"/>
      <c r="AK33" s="252"/>
      <c r="AL33" s="252"/>
      <c r="AM33" s="252"/>
      <c r="AN33" s="252"/>
      <c r="AO33" s="1121" t="s">
        <v>364</v>
      </c>
      <c r="AP33" s="1122"/>
      <c r="AQ33" s="450"/>
      <c r="AR33" s="252"/>
      <c r="AS33" s="252"/>
      <c r="AT33" s="252"/>
      <c r="AU33" s="252"/>
      <c r="AV33" s="1121" t="s">
        <v>364</v>
      </c>
      <c r="AW33" s="1122"/>
      <c r="AX33" s="450"/>
      <c r="AY33" s="252"/>
      <c r="AZ33" s="252"/>
      <c r="BA33" s="252"/>
      <c r="BB33" s="252"/>
      <c r="BC33" s="1121" t="s">
        <v>364</v>
      </c>
      <c r="BD33" s="1122"/>
      <c r="BE33" s="199"/>
    </row>
    <row r="34" spans="2:57" ht="18" customHeight="1" x14ac:dyDescent="0.15">
      <c r="B34" s="210" t="s">
        <v>1080</v>
      </c>
      <c r="C34" s="200"/>
      <c r="D34" s="199"/>
      <c r="E34" s="199"/>
      <c r="F34" s="199"/>
      <c r="G34" s="199"/>
      <c r="H34" s="199"/>
      <c r="I34" s="199"/>
      <c r="J34" s="199"/>
      <c r="K34" s="199"/>
      <c r="L34" s="199"/>
      <c r="M34" s="199"/>
      <c r="N34" s="199"/>
      <c r="O34" s="199"/>
      <c r="P34" s="199"/>
      <c r="Q34" s="199"/>
      <c r="R34" s="199"/>
      <c r="S34" s="199"/>
      <c r="T34" s="199"/>
      <c r="U34" s="199"/>
      <c r="V34" s="199"/>
      <c r="W34" s="199"/>
      <c r="X34" s="199"/>
      <c r="Y34" s="199"/>
      <c r="Z34" s="199"/>
      <c r="AA34" s="199"/>
      <c r="AB34" s="199"/>
      <c r="AC34" s="199"/>
      <c r="AD34" s="199"/>
      <c r="AE34" s="199"/>
      <c r="AF34" s="199"/>
      <c r="AG34" s="199"/>
      <c r="AH34" s="199"/>
      <c r="AI34" s="199"/>
      <c r="AJ34" s="199"/>
      <c r="AK34" s="199"/>
      <c r="AL34" s="199"/>
      <c r="AM34" s="199"/>
      <c r="AN34" s="199"/>
      <c r="AO34" s="199"/>
      <c r="AP34" s="199"/>
      <c r="AQ34" s="199"/>
      <c r="AR34" s="199"/>
      <c r="AS34" s="199"/>
      <c r="AT34" s="199"/>
      <c r="AU34" s="199"/>
      <c r="AV34" s="199"/>
      <c r="AW34" s="199"/>
      <c r="AX34" s="199"/>
      <c r="AY34" s="199"/>
      <c r="AZ34" s="199"/>
      <c r="BA34" s="199"/>
      <c r="BB34" s="199"/>
      <c r="BC34" s="199"/>
      <c r="BD34" s="199"/>
      <c r="BE34" s="199"/>
    </row>
    <row r="35" spans="2:57" ht="18" customHeight="1" x14ac:dyDescent="0.15">
      <c r="B35" s="210" t="s">
        <v>1081</v>
      </c>
      <c r="C35" s="200"/>
      <c r="D35" s="199"/>
      <c r="E35" s="199"/>
      <c r="F35" s="199"/>
      <c r="G35" s="199"/>
      <c r="H35" s="199"/>
      <c r="I35" s="199"/>
      <c r="J35" s="199"/>
      <c r="K35" s="199"/>
      <c r="L35" s="199"/>
      <c r="M35" s="199"/>
      <c r="N35" s="199"/>
      <c r="O35" s="199"/>
      <c r="P35" s="199"/>
      <c r="Q35" s="199"/>
      <c r="R35" s="199"/>
      <c r="S35" s="199"/>
      <c r="T35" s="199"/>
      <c r="U35" s="199"/>
      <c r="V35" s="199"/>
      <c r="W35" s="199"/>
      <c r="X35" s="199"/>
      <c r="Y35" s="199"/>
      <c r="Z35" s="199"/>
      <c r="AA35" s="199"/>
      <c r="AB35" s="199"/>
      <c r="AC35" s="199"/>
      <c r="AD35" s="199"/>
      <c r="AE35" s="199"/>
      <c r="AF35" s="199"/>
      <c r="AG35" s="199"/>
      <c r="AH35" s="199"/>
      <c r="AI35" s="199"/>
      <c r="AJ35" s="199"/>
      <c r="AK35" s="199"/>
      <c r="AL35" s="199"/>
      <c r="AM35" s="199"/>
      <c r="AN35" s="199"/>
      <c r="AO35" s="199"/>
      <c r="AP35" s="199"/>
      <c r="AQ35" s="199"/>
      <c r="AR35" s="199"/>
      <c r="AS35" s="199"/>
      <c r="AT35" s="199"/>
      <c r="AU35" s="199"/>
      <c r="AV35" s="199"/>
      <c r="AW35" s="199"/>
      <c r="AX35" s="199"/>
      <c r="AY35" s="199"/>
      <c r="AZ35" s="199"/>
      <c r="BA35" s="199"/>
      <c r="BB35" s="199"/>
      <c r="BC35" s="199"/>
      <c r="BD35" s="199"/>
      <c r="BE35" s="199"/>
    </row>
    <row r="36" spans="2:57" ht="15.75" customHeight="1" x14ac:dyDescent="0.15">
      <c r="B36" s="210" t="s">
        <v>455</v>
      </c>
      <c r="C36" s="200"/>
      <c r="D36" s="199"/>
      <c r="E36" s="199"/>
      <c r="F36" s="199"/>
      <c r="G36" s="199"/>
      <c r="H36" s="199"/>
      <c r="I36" s="199"/>
      <c r="J36" s="199"/>
      <c r="K36" s="199"/>
      <c r="L36" s="199"/>
      <c r="M36" s="199"/>
      <c r="N36" s="199"/>
      <c r="O36" s="199"/>
      <c r="P36" s="199"/>
      <c r="Q36" s="199"/>
      <c r="R36" s="199"/>
      <c r="S36" s="199"/>
      <c r="T36" s="199"/>
      <c r="U36" s="199"/>
      <c r="V36" s="199"/>
      <c r="W36" s="199"/>
      <c r="X36" s="199"/>
      <c r="Y36" s="199"/>
      <c r="Z36" s="199"/>
      <c r="AA36" s="199"/>
      <c r="AB36" s="199"/>
      <c r="AC36" s="199"/>
      <c r="AD36" s="199"/>
      <c r="AE36" s="199"/>
      <c r="AF36" s="199"/>
      <c r="AG36" s="199"/>
      <c r="AH36" s="199"/>
      <c r="AI36" s="199"/>
      <c r="AJ36" s="199"/>
      <c r="AK36" s="199"/>
      <c r="AL36" s="199"/>
      <c r="AM36" s="199"/>
      <c r="AN36" s="199"/>
      <c r="AO36" s="199"/>
      <c r="AP36" s="199"/>
      <c r="AQ36" s="199"/>
      <c r="AR36" s="199"/>
      <c r="AS36" s="199"/>
      <c r="AT36" s="199"/>
      <c r="AU36" s="199"/>
      <c r="AV36" s="199"/>
      <c r="AW36" s="199"/>
      <c r="AX36" s="199"/>
      <c r="AY36" s="199"/>
      <c r="AZ36" s="199"/>
      <c r="BA36" s="199"/>
      <c r="BB36" s="199"/>
      <c r="BC36" s="199"/>
      <c r="BD36" s="199"/>
      <c r="BE36" s="199"/>
    </row>
    <row r="37" spans="2:57" ht="13.5" customHeight="1" x14ac:dyDescent="0.15">
      <c r="B37" s="210"/>
      <c r="C37" s="200"/>
      <c r="D37" s="199"/>
      <c r="E37" s="199"/>
      <c r="F37" s="199"/>
      <c r="G37" s="199"/>
      <c r="H37" s="199"/>
      <c r="I37" s="199"/>
      <c r="J37" s="199"/>
      <c r="K37" s="199"/>
      <c r="L37" s="199"/>
      <c r="M37" s="199"/>
      <c r="N37" s="199"/>
      <c r="O37" s="199"/>
      <c r="P37" s="199"/>
      <c r="Q37" s="199"/>
      <c r="R37" s="199"/>
      <c r="S37" s="199"/>
      <c r="T37" s="199"/>
      <c r="U37" s="199"/>
      <c r="V37" s="199"/>
      <c r="W37" s="199"/>
      <c r="X37" s="199"/>
      <c r="Y37" s="199"/>
      <c r="Z37" s="199"/>
      <c r="AA37" s="199"/>
      <c r="AB37" s="199"/>
      <c r="AC37" s="199"/>
      <c r="AD37" s="199"/>
      <c r="AE37" s="199"/>
      <c r="AF37" s="199"/>
      <c r="AG37" s="199"/>
      <c r="AH37" s="199"/>
      <c r="AI37" s="199"/>
      <c r="AJ37" s="199"/>
      <c r="AK37" s="199"/>
      <c r="AL37" s="199"/>
      <c r="AM37" s="199"/>
      <c r="AN37" s="199"/>
      <c r="AO37" s="199"/>
      <c r="AP37" s="199"/>
      <c r="AQ37" s="199"/>
      <c r="AR37" s="199"/>
      <c r="AS37" s="199"/>
      <c r="AT37" s="199"/>
      <c r="AU37" s="199"/>
      <c r="AV37" s="199"/>
      <c r="AW37" s="199"/>
      <c r="AX37" s="199"/>
      <c r="AY37" s="199"/>
      <c r="AZ37" s="199"/>
      <c r="BA37" s="199"/>
      <c r="BB37" s="199"/>
      <c r="BC37" s="199"/>
      <c r="BD37" s="199"/>
      <c r="BE37" s="199"/>
    </row>
    <row r="38" spans="2:57" ht="21" customHeight="1" x14ac:dyDescent="0.15">
      <c r="B38" s="171" t="s">
        <v>423</v>
      </c>
    </row>
    <row r="39" spans="2:57" ht="22.5" customHeight="1" x14ac:dyDescent="0.15">
      <c r="B39" s="1102" t="s">
        <v>424</v>
      </c>
      <c r="C39" s="1102"/>
      <c r="D39" s="1102"/>
      <c r="E39" s="1102"/>
      <c r="F39" s="1102" t="s">
        <v>425</v>
      </c>
      <c r="G39" s="1102"/>
      <c r="H39" s="1102"/>
      <c r="I39" s="1102"/>
      <c r="J39" s="1102"/>
      <c r="K39" s="1102"/>
      <c r="L39" s="1102"/>
      <c r="M39" s="1102"/>
      <c r="N39" s="1102"/>
      <c r="O39" s="1102"/>
      <c r="P39" s="1102"/>
      <c r="Q39" s="1102"/>
      <c r="R39" s="1123" t="s">
        <v>426</v>
      </c>
      <c r="S39" s="1123"/>
      <c r="T39" s="1123"/>
      <c r="U39" s="1123"/>
      <c r="V39" s="1123"/>
      <c r="W39" s="1123"/>
      <c r="X39" s="1123"/>
      <c r="Y39" s="1123"/>
      <c r="Z39" s="1124" t="s">
        <v>427</v>
      </c>
      <c r="AA39" s="1125"/>
      <c r="AB39" s="1125"/>
      <c r="AC39" s="1125"/>
      <c r="AD39" s="1125"/>
      <c r="AE39" s="1125"/>
      <c r="AF39" s="1125"/>
      <c r="AG39" s="1126"/>
      <c r="AH39" s="1130" t="s">
        <v>428</v>
      </c>
      <c r="AI39" s="1131"/>
      <c r="AJ39" s="1131"/>
      <c r="AK39" s="1131"/>
      <c r="AL39" s="1131"/>
      <c r="AM39" s="1131"/>
      <c r="AN39" s="1131"/>
      <c r="AO39" s="1131"/>
      <c r="AP39" s="1131"/>
      <c r="AQ39" s="1131"/>
      <c r="AR39" s="1131"/>
      <c r="AS39" s="1131"/>
      <c r="AT39" s="1131"/>
      <c r="AU39" s="1131"/>
      <c r="AV39" s="1131"/>
      <c r="AW39" s="1131"/>
      <c r="AX39" s="1131"/>
      <c r="AY39" s="1132"/>
      <c r="AZ39" s="1066" t="s">
        <v>172</v>
      </c>
      <c r="BA39" s="1067"/>
      <c r="BB39" s="1067"/>
      <c r="BC39" s="1067"/>
      <c r="BD39" s="1067"/>
      <c r="BE39" s="1068"/>
    </row>
    <row r="40" spans="2:57" ht="32.25" customHeight="1" x14ac:dyDescent="0.15">
      <c r="B40" s="1102"/>
      <c r="C40" s="1102"/>
      <c r="D40" s="1102"/>
      <c r="E40" s="1102"/>
      <c r="F40" s="1102" t="s">
        <v>429</v>
      </c>
      <c r="G40" s="1102"/>
      <c r="H40" s="1102"/>
      <c r="I40" s="1102"/>
      <c r="J40" s="1102"/>
      <c r="K40" s="1102"/>
      <c r="L40" s="1102" t="s">
        <v>430</v>
      </c>
      <c r="M40" s="1102"/>
      <c r="N40" s="1102"/>
      <c r="O40" s="1102"/>
      <c r="P40" s="1102"/>
      <c r="Q40" s="1102"/>
      <c r="R40" s="1123"/>
      <c r="S40" s="1123"/>
      <c r="T40" s="1123"/>
      <c r="U40" s="1123"/>
      <c r="V40" s="1123"/>
      <c r="W40" s="1123"/>
      <c r="X40" s="1123"/>
      <c r="Y40" s="1123"/>
      <c r="Z40" s="1127"/>
      <c r="AA40" s="1128"/>
      <c r="AB40" s="1128"/>
      <c r="AC40" s="1128"/>
      <c r="AD40" s="1128"/>
      <c r="AE40" s="1128"/>
      <c r="AF40" s="1128"/>
      <c r="AG40" s="1129"/>
      <c r="AH40" s="1133"/>
      <c r="AI40" s="1134"/>
      <c r="AJ40" s="1134"/>
      <c r="AK40" s="1134"/>
      <c r="AL40" s="1134"/>
      <c r="AM40" s="1134"/>
      <c r="AN40" s="1134"/>
      <c r="AO40" s="1134"/>
      <c r="AP40" s="1134"/>
      <c r="AQ40" s="1134"/>
      <c r="AR40" s="1134"/>
      <c r="AS40" s="1134"/>
      <c r="AT40" s="1134"/>
      <c r="AU40" s="1134"/>
      <c r="AV40" s="1134"/>
      <c r="AW40" s="1134"/>
      <c r="AX40" s="1134"/>
      <c r="AY40" s="1135"/>
      <c r="AZ40" s="1136"/>
      <c r="BA40" s="1137"/>
      <c r="BB40" s="1137"/>
      <c r="BC40" s="1137"/>
      <c r="BD40" s="1137"/>
      <c r="BE40" s="1138"/>
    </row>
    <row r="41" spans="2:57" ht="19.5" customHeight="1" x14ac:dyDescent="0.15">
      <c r="B41" s="982" t="s">
        <v>431</v>
      </c>
      <c r="C41" s="983"/>
      <c r="D41" s="983"/>
      <c r="E41" s="983"/>
      <c r="F41" s="1061"/>
      <c r="G41" s="1061"/>
      <c r="H41" s="1061"/>
      <c r="I41" s="1061"/>
      <c r="J41" s="1061"/>
      <c r="K41" s="1061"/>
      <c r="L41" s="1061"/>
      <c r="M41" s="1061"/>
      <c r="N41" s="1061"/>
      <c r="O41" s="1061"/>
      <c r="P41" s="1061"/>
      <c r="Q41" s="1061"/>
      <c r="R41" s="1103"/>
      <c r="S41" s="1103"/>
      <c r="T41" s="1103"/>
      <c r="U41" s="1103"/>
      <c r="V41" s="1103"/>
      <c r="W41" s="1103"/>
      <c r="X41" s="1103"/>
      <c r="Y41" s="1103"/>
      <c r="Z41" s="1103"/>
      <c r="AA41" s="1103"/>
      <c r="AB41" s="1103"/>
      <c r="AC41" s="1103"/>
      <c r="AD41" s="1103"/>
      <c r="AE41" s="1103"/>
      <c r="AF41" s="1103"/>
      <c r="AG41" s="1103"/>
      <c r="AH41" s="1013"/>
      <c r="AI41" s="1013"/>
      <c r="AJ41" s="1013"/>
      <c r="AK41" s="1013"/>
      <c r="AL41" s="1013"/>
      <c r="AM41" s="1013"/>
      <c r="AN41" s="1013"/>
      <c r="AO41" s="1013"/>
      <c r="AP41" s="1013"/>
      <c r="AQ41" s="1013"/>
      <c r="AR41" s="1013"/>
      <c r="AS41" s="1013"/>
      <c r="AT41" s="1013"/>
      <c r="AU41" s="1013"/>
      <c r="AV41" s="1013"/>
      <c r="AW41" s="1013"/>
      <c r="AX41" s="1013"/>
      <c r="AY41" s="1013"/>
      <c r="AZ41" s="1013"/>
      <c r="BA41" s="1013"/>
      <c r="BB41" s="1013"/>
      <c r="BC41" s="1013"/>
      <c r="BD41" s="1013"/>
      <c r="BE41" s="1013"/>
    </row>
    <row r="42" spans="2:57" ht="19.5" customHeight="1" x14ac:dyDescent="0.15">
      <c r="B42" s="982" t="s">
        <v>432</v>
      </c>
      <c r="C42" s="983"/>
      <c r="D42" s="983"/>
      <c r="E42" s="983"/>
      <c r="F42" s="1061"/>
      <c r="G42" s="1061"/>
      <c r="H42" s="1061"/>
      <c r="I42" s="1061"/>
      <c r="J42" s="1061"/>
      <c r="K42" s="1061"/>
      <c r="L42" s="1061"/>
      <c r="M42" s="1061"/>
      <c r="N42" s="1061"/>
      <c r="O42" s="1061"/>
      <c r="P42" s="1061"/>
      <c r="Q42" s="1061"/>
      <c r="R42" s="1103"/>
      <c r="S42" s="1103"/>
      <c r="T42" s="1103"/>
      <c r="U42" s="1103"/>
      <c r="V42" s="1103"/>
      <c r="W42" s="1103"/>
      <c r="X42" s="1103"/>
      <c r="Y42" s="1103"/>
      <c r="Z42" s="1103"/>
      <c r="AA42" s="1103"/>
      <c r="AB42" s="1103"/>
      <c r="AC42" s="1103"/>
      <c r="AD42" s="1103"/>
      <c r="AE42" s="1103"/>
      <c r="AF42" s="1103"/>
      <c r="AG42" s="1103"/>
      <c r="AH42" s="1013"/>
      <c r="AI42" s="1013"/>
      <c r="AJ42" s="1013"/>
      <c r="AK42" s="1013"/>
      <c r="AL42" s="1013"/>
      <c r="AM42" s="1013"/>
      <c r="AN42" s="1013"/>
      <c r="AO42" s="1013"/>
      <c r="AP42" s="1013"/>
      <c r="AQ42" s="1013"/>
      <c r="AR42" s="1013"/>
      <c r="AS42" s="1013"/>
      <c r="AT42" s="1013"/>
      <c r="AU42" s="1013"/>
      <c r="AV42" s="1013"/>
      <c r="AW42" s="1013"/>
      <c r="AX42" s="1013"/>
      <c r="AY42" s="1013"/>
      <c r="AZ42" s="1013"/>
      <c r="BA42" s="1013"/>
      <c r="BB42" s="1013"/>
      <c r="BC42" s="1013"/>
      <c r="BD42" s="1013"/>
      <c r="BE42" s="1013"/>
    </row>
    <row r="43" spans="2:57" ht="19.5" customHeight="1" x14ac:dyDescent="0.15">
      <c r="B43" s="982" t="s">
        <v>173</v>
      </c>
      <c r="C43" s="983"/>
      <c r="D43" s="983"/>
      <c r="E43" s="983"/>
      <c r="F43" s="1061"/>
      <c r="G43" s="1061"/>
      <c r="H43" s="1061"/>
      <c r="I43" s="1061"/>
      <c r="J43" s="1061"/>
      <c r="K43" s="1061"/>
      <c r="L43" s="1061"/>
      <c r="M43" s="1061"/>
      <c r="N43" s="1061"/>
      <c r="O43" s="1061"/>
      <c r="P43" s="1061"/>
      <c r="Q43" s="1061"/>
      <c r="R43" s="1061"/>
      <c r="S43" s="1061"/>
      <c r="T43" s="1061"/>
      <c r="U43" s="1061"/>
      <c r="V43" s="1061"/>
      <c r="W43" s="1061"/>
      <c r="X43" s="1061"/>
      <c r="Y43" s="1061"/>
      <c r="Z43" s="1061"/>
      <c r="AA43" s="1061"/>
      <c r="AB43" s="1061"/>
      <c r="AC43" s="1061"/>
      <c r="AD43" s="1061"/>
      <c r="AE43" s="1061"/>
      <c r="AF43" s="1061"/>
      <c r="AG43" s="1061"/>
      <c r="AH43" s="1139"/>
      <c r="AI43" s="1139"/>
      <c r="AJ43" s="1139"/>
      <c r="AK43" s="1139"/>
      <c r="AL43" s="1139"/>
      <c r="AM43" s="1139"/>
      <c r="AN43" s="1139"/>
      <c r="AO43" s="1139"/>
      <c r="AP43" s="1139"/>
      <c r="AQ43" s="1139"/>
      <c r="AR43" s="1139"/>
      <c r="AS43" s="1139"/>
      <c r="AT43" s="1139"/>
      <c r="AU43" s="1139"/>
      <c r="AV43" s="1139"/>
      <c r="AW43" s="1139"/>
      <c r="AX43" s="1139"/>
      <c r="AY43" s="1139"/>
      <c r="AZ43" s="1013"/>
      <c r="BA43" s="1013"/>
      <c r="BB43" s="1013"/>
      <c r="BC43" s="1013"/>
      <c r="BD43" s="1013"/>
      <c r="BE43" s="1013"/>
    </row>
    <row r="44" spans="2:57" ht="18.75" customHeight="1" x14ac:dyDescent="0.15">
      <c r="B44" s="475" t="s">
        <v>433</v>
      </c>
      <c r="M44" s="189"/>
      <c r="N44" s="188"/>
      <c r="O44" s="188"/>
      <c r="P44" s="188"/>
      <c r="Q44" s="188"/>
      <c r="R44" s="188"/>
      <c r="S44" s="188"/>
      <c r="T44" s="188"/>
      <c r="U44" s="188"/>
      <c r="V44" s="188"/>
      <c r="W44" s="188"/>
      <c r="X44" s="188"/>
      <c r="Y44" s="188"/>
      <c r="Z44" s="188"/>
      <c r="AA44" s="188"/>
      <c r="AB44" s="188"/>
      <c r="AC44" s="188"/>
      <c r="AD44" s="189"/>
      <c r="AE44" s="189"/>
      <c r="AF44" s="189"/>
      <c r="AG44" s="189"/>
      <c r="AH44" s="189"/>
      <c r="AI44" s="189"/>
      <c r="AJ44" s="189"/>
      <c r="AK44" s="189"/>
      <c r="AL44" s="189"/>
      <c r="AM44" s="189"/>
      <c r="AN44" s="189"/>
      <c r="AO44" s="189"/>
      <c r="AP44" s="189"/>
      <c r="AQ44" s="189"/>
      <c r="AR44" s="189"/>
      <c r="AS44" s="189"/>
      <c r="AT44" s="189"/>
      <c r="AU44" s="189"/>
      <c r="AV44" s="189"/>
      <c r="AW44" s="189"/>
      <c r="AX44" s="189"/>
      <c r="AY44" s="189"/>
      <c r="AZ44" s="189"/>
      <c r="BA44" s="188"/>
      <c r="BB44" s="188"/>
      <c r="BC44" s="188"/>
      <c r="BD44" s="188"/>
      <c r="BE44" s="188"/>
    </row>
    <row r="45" spans="2:57" ht="18.75" customHeight="1" x14ac:dyDescent="0.15">
      <c r="B45" s="206" t="s">
        <v>434</v>
      </c>
      <c r="M45" s="189"/>
      <c r="N45" s="188"/>
      <c r="O45" s="188"/>
      <c r="P45" s="188"/>
      <c r="Q45" s="188"/>
      <c r="R45" s="188"/>
      <c r="S45" s="188"/>
      <c r="T45" s="188"/>
      <c r="U45" s="188"/>
      <c r="V45" s="188"/>
      <c r="W45" s="188"/>
      <c r="X45" s="188"/>
      <c r="Y45" s="188"/>
      <c r="Z45" s="188"/>
      <c r="AA45" s="188"/>
      <c r="AB45" s="188"/>
      <c r="AC45" s="188"/>
      <c r="AD45" s="189"/>
      <c r="AE45" s="189"/>
      <c r="AF45" s="189"/>
      <c r="AG45" s="189"/>
      <c r="AH45" s="189"/>
      <c r="AI45" s="189"/>
      <c r="AJ45" s="189"/>
      <c r="AK45" s="189"/>
      <c r="AL45" s="189"/>
      <c r="AM45" s="189"/>
      <c r="AN45" s="189"/>
      <c r="AO45" s="189"/>
      <c r="AP45" s="189"/>
      <c r="AQ45" s="189"/>
      <c r="AR45" s="189"/>
      <c r="AS45" s="189"/>
      <c r="AT45" s="189"/>
      <c r="AU45" s="189"/>
      <c r="AV45" s="189"/>
      <c r="AW45" s="189"/>
      <c r="AX45" s="189"/>
      <c r="AY45" s="189"/>
      <c r="AZ45" s="189"/>
      <c r="BA45" s="188"/>
      <c r="BB45" s="188"/>
      <c r="BC45" s="188"/>
      <c r="BD45" s="188"/>
      <c r="BE45" s="188"/>
    </row>
    <row r="46" spans="2:57" ht="18.75" customHeight="1" x14ac:dyDescent="0.15">
      <c r="B46" s="206" t="s">
        <v>435</v>
      </c>
      <c r="C46" s="207"/>
      <c r="D46" s="175"/>
      <c r="E46" s="175"/>
      <c r="F46" s="175"/>
      <c r="G46" s="175"/>
      <c r="H46" s="175"/>
      <c r="I46" s="175"/>
      <c r="J46" s="175"/>
      <c r="K46" s="175"/>
      <c r="L46" s="175"/>
      <c r="M46" s="201"/>
      <c r="N46" s="215"/>
      <c r="O46" s="215"/>
      <c r="P46" s="215"/>
      <c r="Q46" s="215"/>
      <c r="R46" s="215"/>
      <c r="S46" s="215"/>
      <c r="T46" s="215"/>
      <c r="U46" s="215"/>
      <c r="V46" s="215"/>
      <c r="W46" s="215"/>
      <c r="X46" s="215"/>
      <c r="Y46" s="215"/>
      <c r="Z46" s="215"/>
      <c r="AA46" s="215"/>
      <c r="AB46" s="215"/>
      <c r="AC46" s="215"/>
      <c r="AD46" s="201"/>
      <c r="AE46" s="201"/>
      <c r="AF46" s="201"/>
      <c r="AG46" s="201"/>
      <c r="AH46" s="201"/>
      <c r="AI46" s="201"/>
      <c r="AJ46" s="201"/>
      <c r="AK46" s="201"/>
      <c r="AL46" s="201"/>
      <c r="AM46" s="201"/>
      <c r="AN46" s="201"/>
      <c r="AO46" s="201"/>
      <c r="AP46" s="201"/>
      <c r="AQ46" s="201"/>
      <c r="AR46" s="201"/>
      <c r="AS46" s="201"/>
      <c r="AT46" s="201"/>
      <c r="AU46" s="201"/>
      <c r="AV46" s="201"/>
      <c r="AW46" s="201"/>
      <c r="AX46" s="201"/>
      <c r="AY46" s="201"/>
      <c r="AZ46" s="201"/>
      <c r="BA46" s="215"/>
      <c r="BB46" s="215"/>
      <c r="BC46" s="215"/>
      <c r="BD46" s="215"/>
      <c r="BE46" s="215"/>
    </row>
    <row r="47" spans="2:57" ht="27.75" customHeight="1" x14ac:dyDescent="0.15">
      <c r="B47" s="979" t="s">
        <v>436</v>
      </c>
      <c r="C47" s="979"/>
      <c r="D47" s="979"/>
      <c r="E47" s="979"/>
      <c r="F47" s="979"/>
      <c r="G47" s="979"/>
      <c r="H47" s="979"/>
      <c r="I47" s="979"/>
      <c r="J47" s="979"/>
      <c r="K47" s="979"/>
      <c r="L47" s="979"/>
      <c r="M47" s="979"/>
      <c r="N47" s="979"/>
      <c r="O47" s="979"/>
      <c r="P47" s="979"/>
      <c r="Q47" s="979"/>
      <c r="R47" s="979"/>
      <c r="S47" s="979"/>
      <c r="T47" s="979"/>
      <c r="U47" s="979"/>
      <c r="V47" s="979"/>
      <c r="W47" s="979"/>
      <c r="X47" s="979"/>
      <c r="Y47" s="979"/>
      <c r="Z47" s="979"/>
      <c r="AA47" s="979"/>
      <c r="AB47" s="979"/>
      <c r="AC47" s="979"/>
      <c r="AD47" s="979"/>
      <c r="AE47" s="979"/>
      <c r="AF47" s="979"/>
      <c r="AG47" s="979"/>
      <c r="AH47" s="979"/>
      <c r="AI47" s="979"/>
      <c r="AJ47" s="979"/>
      <c r="AK47" s="979"/>
      <c r="AL47" s="979"/>
      <c r="AM47" s="979"/>
      <c r="AN47" s="979"/>
      <c r="AO47" s="979"/>
      <c r="AP47" s="979"/>
      <c r="AQ47" s="979"/>
      <c r="AR47" s="979"/>
      <c r="AS47" s="979"/>
      <c r="AT47" s="979"/>
      <c r="AU47" s="979"/>
      <c r="AV47" s="979"/>
      <c r="AW47" s="979"/>
      <c r="AX47" s="979"/>
      <c r="AY47" s="979"/>
      <c r="AZ47" s="979"/>
      <c r="BA47" s="979"/>
      <c r="BB47" s="979"/>
      <c r="BC47" s="979"/>
      <c r="BD47" s="979"/>
      <c r="BE47" s="979"/>
    </row>
    <row r="48" spans="2:57" ht="18.75" customHeight="1" x14ac:dyDescent="0.15">
      <c r="B48" s="171" t="s">
        <v>437</v>
      </c>
    </row>
    <row r="49" spans="1:58" ht="19.5" customHeight="1" x14ac:dyDescent="0.15">
      <c r="C49" s="465"/>
      <c r="D49" s="200" t="s">
        <v>438</v>
      </c>
      <c r="E49" s="465"/>
      <c r="F49" s="465"/>
      <c r="G49" s="465"/>
      <c r="H49" s="465"/>
      <c r="I49" s="465"/>
      <c r="J49" s="465"/>
      <c r="K49" s="465"/>
      <c r="L49" s="465"/>
      <c r="M49" s="465"/>
      <c r="N49" s="465"/>
      <c r="O49" s="465"/>
      <c r="P49" s="465"/>
      <c r="Q49" s="465"/>
      <c r="R49" s="465"/>
      <c r="S49" s="465"/>
      <c r="T49" s="465"/>
      <c r="U49" s="465"/>
      <c r="V49" s="465"/>
      <c r="W49" s="465"/>
      <c r="X49" s="465"/>
      <c r="Y49" s="465"/>
      <c r="Z49" s="465"/>
      <c r="AA49" s="465"/>
      <c r="AB49" s="465"/>
      <c r="AC49" s="465"/>
      <c r="AD49" s="465"/>
      <c r="AE49" s="465"/>
      <c r="AF49" s="465"/>
      <c r="AG49" s="465"/>
      <c r="AH49" s="465"/>
      <c r="AI49" s="465"/>
      <c r="AJ49" s="465"/>
      <c r="AK49" s="465"/>
      <c r="AL49" s="465"/>
      <c r="AM49" s="465"/>
      <c r="AN49" s="465"/>
      <c r="AO49" s="465"/>
      <c r="AP49" s="465"/>
      <c r="AQ49" s="465"/>
      <c r="AR49" s="465"/>
      <c r="AS49" s="465"/>
      <c r="AT49" s="465"/>
      <c r="AU49" s="465"/>
      <c r="AV49" s="465"/>
      <c r="AW49" s="465"/>
      <c r="AX49" s="465"/>
      <c r="AY49" s="465"/>
      <c r="AZ49" s="465"/>
      <c r="BA49" s="222"/>
      <c r="BB49" s="222"/>
      <c r="BC49" s="222"/>
      <c r="BD49" s="222"/>
      <c r="BE49" s="222"/>
    </row>
    <row r="50" spans="1:58" ht="13.5" customHeight="1" x14ac:dyDescent="0.15">
      <c r="B50" s="200"/>
      <c r="C50" s="465"/>
      <c r="D50" s="465"/>
      <c r="E50" s="465"/>
      <c r="F50" s="465"/>
      <c r="G50" s="465"/>
      <c r="H50" s="465"/>
      <c r="I50" s="465"/>
      <c r="J50" s="465"/>
      <c r="K50" s="465"/>
      <c r="L50" s="465"/>
      <c r="M50" s="465"/>
      <c r="N50" s="465"/>
      <c r="O50" s="465"/>
      <c r="P50" s="465"/>
      <c r="Q50" s="465"/>
      <c r="R50" s="465"/>
      <c r="S50" s="465"/>
      <c r="T50" s="465"/>
      <c r="U50" s="465"/>
      <c r="V50" s="465"/>
      <c r="W50" s="465"/>
      <c r="X50" s="465"/>
      <c r="Y50" s="465"/>
      <c r="Z50" s="465"/>
      <c r="AA50" s="465"/>
      <c r="AB50" s="465"/>
      <c r="AC50" s="465"/>
      <c r="AD50" s="465"/>
      <c r="AE50" s="465"/>
      <c r="AF50" s="465"/>
      <c r="AG50" s="465"/>
      <c r="AH50" s="465"/>
      <c r="AI50" s="465"/>
      <c r="AJ50" s="465"/>
      <c r="AK50" s="465"/>
      <c r="AL50" s="465"/>
      <c r="AM50" s="465"/>
      <c r="AN50" s="465"/>
      <c r="AO50" s="465"/>
      <c r="AP50" s="465"/>
      <c r="AQ50" s="465"/>
      <c r="AR50" s="465"/>
      <c r="AS50" s="465"/>
      <c r="AT50" s="465"/>
      <c r="AU50" s="465"/>
      <c r="AV50" s="465"/>
      <c r="AW50" s="465"/>
      <c r="AX50" s="465"/>
      <c r="AY50" s="465"/>
      <c r="AZ50" s="465"/>
      <c r="BA50" s="222"/>
      <c r="BB50" s="222"/>
      <c r="BC50" s="222"/>
      <c r="BD50" s="222"/>
      <c r="BE50" s="222"/>
    </row>
    <row r="51" spans="1:58" ht="21.75" customHeight="1" x14ac:dyDescent="0.15">
      <c r="B51" s="171" t="s">
        <v>439</v>
      </c>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1"/>
      <c r="BE51" s="171"/>
    </row>
    <row r="52" spans="1:58" ht="21.75" customHeight="1" x14ac:dyDescent="0.15">
      <c r="B52" s="1061" t="s">
        <v>391</v>
      </c>
      <c r="C52" s="1061"/>
      <c r="D52" s="1061"/>
      <c r="E52" s="1061"/>
      <c r="F52" s="1061"/>
      <c r="G52" s="1061"/>
      <c r="H52" s="1061" t="s">
        <v>392</v>
      </c>
      <c r="I52" s="1061"/>
      <c r="J52" s="1061"/>
      <c r="K52" s="1061"/>
      <c r="L52" s="1061"/>
      <c r="M52" s="1102" t="s">
        <v>393</v>
      </c>
      <c r="N52" s="1061"/>
      <c r="O52" s="1061"/>
      <c r="P52" s="1061"/>
      <c r="Q52" s="1061"/>
      <c r="R52" s="1105" t="s">
        <v>440</v>
      </c>
      <c r="S52" s="1106"/>
      <c r="T52" s="1106"/>
      <c r="U52" s="1106"/>
      <c r="V52" s="1106"/>
      <c r="W52" s="1106"/>
      <c r="X52" s="1106"/>
      <c r="Y52" s="1106"/>
      <c r="Z52" s="1106"/>
      <c r="AA52" s="1106"/>
      <c r="AB52" s="1106"/>
      <c r="AC52" s="1106"/>
      <c r="AD52" s="1106"/>
      <c r="AE52" s="1106"/>
      <c r="AF52" s="1106"/>
      <c r="AG52" s="1106"/>
      <c r="AH52" s="1106"/>
      <c r="AI52" s="1106"/>
      <c r="AJ52" s="1106"/>
      <c r="AK52" s="1106"/>
      <c r="AL52" s="1106"/>
      <c r="AM52" s="1106"/>
      <c r="AN52" s="1106"/>
      <c r="AO52" s="1106"/>
      <c r="AP52" s="1106"/>
      <c r="AQ52" s="1106"/>
      <c r="AR52" s="1106"/>
      <c r="AS52" s="1106"/>
      <c r="AT52" s="1107"/>
      <c r="AU52" s="1061" t="s">
        <v>395</v>
      </c>
      <c r="AV52" s="1061"/>
      <c r="AW52" s="1061"/>
      <c r="AX52" s="1061"/>
      <c r="AY52" s="1061"/>
      <c r="AZ52" s="1061"/>
      <c r="BA52" s="1061" t="s">
        <v>172</v>
      </c>
      <c r="BB52" s="1061"/>
      <c r="BC52" s="1061"/>
      <c r="BD52" s="1061"/>
      <c r="BE52" s="1061"/>
    </row>
    <row r="53" spans="1:58" ht="21.75" customHeight="1" x14ac:dyDescent="0.15">
      <c r="B53" s="1061"/>
      <c r="C53" s="1061"/>
      <c r="D53" s="1061"/>
      <c r="E53" s="1061"/>
      <c r="F53" s="1061"/>
      <c r="G53" s="1061"/>
      <c r="H53" s="1061"/>
      <c r="I53" s="1061"/>
      <c r="J53" s="1061"/>
      <c r="K53" s="1061"/>
      <c r="L53" s="1061"/>
      <c r="M53" s="1061"/>
      <c r="N53" s="1061"/>
      <c r="O53" s="1061"/>
      <c r="P53" s="1061"/>
      <c r="Q53" s="1061"/>
      <c r="R53" s="1108"/>
      <c r="S53" s="1109"/>
      <c r="T53" s="1109"/>
      <c r="U53" s="1109"/>
      <c r="V53" s="1109"/>
      <c r="W53" s="1109"/>
      <c r="X53" s="1109"/>
      <c r="Y53" s="1109"/>
      <c r="Z53" s="1109"/>
      <c r="AA53" s="1109"/>
      <c r="AB53" s="1109"/>
      <c r="AC53" s="1109"/>
      <c r="AD53" s="1109"/>
      <c r="AE53" s="1109"/>
      <c r="AF53" s="1109"/>
      <c r="AG53" s="1109"/>
      <c r="AH53" s="1109"/>
      <c r="AI53" s="1109"/>
      <c r="AJ53" s="1109"/>
      <c r="AK53" s="1109"/>
      <c r="AL53" s="1109"/>
      <c r="AM53" s="1109"/>
      <c r="AN53" s="1109"/>
      <c r="AO53" s="1109"/>
      <c r="AP53" s="1109"/>
      <c r="AQ53" s="1109"/>
      <c r="AR53" s="1109"/>
      <c r="AS53" s="1109"/>
      <c r="AT53" s="1110"/>
      <c r="AU53" s="1061"/>
      <c r="AV53" s="1061"/>
      <c r="AW53" s="1061"/>
      <c r="AX53" s="1061"/>
      <c r="AY53" s="1061"/>
      <c r="AZ53" s="1061"/>
      <c r="BA53" s="1061"/>
      <c r="BB53" s="1061"/>
      <c r="BC53" s="1061"/>
      <c r="BD53" s="1061"/>
      <c r="BE53" s="1061"/>
    </row>
    <row r="54" spans="1:58" ht="21.75" customHeight="1" x14ac:dyDescent="0.15">
      <c r="B54" s="1111"/>
      <c r="C54" s="1111"/>
      <c r="D54" s="1111"/>
      <c r="E54" s="1111"/>
      <c r="F54" s="1111"/>
      <c r="G54" s="1111"/>
      <c r="H54" s="1112"/>
      <c r="I54" s="1112"/>
      <c r="J54" s="1112"/>
      <c r="K54" s="1112"/>
      <c r="L54" s="1112"/>
      <c r="M54" s="1112"/>
      <c r="N54" s="1112"/>
      <c r="O54" s="1112"/>
      <c r="P54" s="1112"/>
      <c r="Q54" s="1112"/>
      <c r="R54" s="1111"/>
      <c r="S54" s="1111"/>
      <c r="T54" s="1111"/>
      <c r="U54" s="1111"/>
      <c r="V54" s="1111"/>
      <c r="W54" s="1111"/>
      <c r="X54" s="1111"/>
      <c r="Y54" s="1111"/>
      <c r="Z54" s="1111"/>
      <c r="AA54" s="1111"/>
      <c r="AB54" s="1111"/>
      <c r="AC54" s="1111"/>
      <c r="AD54" s="1111"/>
      <c r="AE54" s="1111"/>
      <c r="AF54" s="1111"/>
      <c r="AG54" s="1111"/>
      <c r="AH54" s="1111"/>
      <c r="AI54" s="1111"/>
      <c r="AJ54" s="1111"/>
      <c r="AK54" s="1111"/>
      <c r="AL54" s="1111"/>
      <c r="AM54" s="1111"/>
      <c r="AN54" s="1111"/>
      <c r="AO54" s="1111"/>
      <c r="AP54" s="1111"/>
      <c r="AQ54" s="1111"/>
      <c r="AR54" s="1111"/>
      <c r="AS54" s="1111"/>
      <c r="AT54" s="1111"/>
      <c r="AU54" s="1061"/>
      <c r="AV54" s="1061"/>
      <c r="AW54" s="1061"/>
      <c r="AX54" s="1061"/>
      <c r="AY54" s="1061"/>
      <c r="AZ54" s="1061"/>
      <c r="BA54" s="1062"/>
      <c r="BB54" s="1062"/>
      <c r="BC54" s="1062"/>
      <c r="BD54" s="1062"/>
      <c r="BE54" s="1062"/>
    </row>
    <row r="55" spans="1:58" ht="21.75" customHeight="1" x14ac:dyDescent="0.15">
      <c r="B55" s="1101"/>
      <c r="C55" s="1101"/>
      <c r="D55" s="1101"/>
      <c r="E55" s="1101"/>
      <c r="F55" s="1101"/>
      <c r="G55" s="1101"/>
      <c r="H55" s="1061"/>
      <c r="I55" s="1061"/>
      <c r="J55" s="1061"/>
      <c r="K55" s="1061"/>
      <c r="L55" s="1061"/>
      <c r="M55" s="1061"/>
      <c r="N55" s="1061"/>
      <c r="O55" s="1061"/>
      <c r="P55" s="1061"/>
      <c r="Q55" s="1061"/>
      <c r="R55" s="1101"/>
      <c r="S55" s="1101"/>
      <c r="T55" s="1101"/>
      <c r="U55" s="1101"/>
      <c r="V55" s="1101"/>
      <c r="W55" s="1101"/>
      <c r="X55" s="1101"/>
      <c r="Y55" s="1101"/>
      <c r="Z55" s="1101"/>
      <c r="AA55" s="1101"/>
      <c r="AB55" s="1101"/>
      <c r="AC55" s="1101"/>
      <c r="AD55" s="1101"/>
      <c r="AE55" s="1101"/>
      <c r="AF55" s="1101"/>
      <c r="AG55" s="1101"/>
      <c r="AH55" s="1101"/>
      <c r="AI55" s="1101"/>
      <c r="AJ55" s="1101"/>
      <c r="AK55" s="1101"/>
      <c r="AL55" s="1101"/>
      <c r="AM55" s="1101"/>
      <c r="AN55" s="1101"/>
      <c r="AO55" s="1101"/>
      <c r="AP55" s="1101"/>
      <c r="AQ55" s="1101"/>
      <c r="AR55" s="1101"/>
      <c r="AS55" s="1101"/>
      <c r="AT55" s="1101"/>
      <c r="AU55" s="1061"/>
      <c r="AV55" s="1061"/>
      <c r="AW55" s="1061"/>
      <c r="AX55" s="1061"/>
      <c r="AY55" s="1061"/>
      <c r="AZ55" s="1061"/>
      <c r="BA55" s="1062"/>
      <c r="BB55" s="1062"/>
      <c r="BC55" s="1062"/>
      <c r="BD55" s="1062"/>
      <c r="BE55" s="1062"/>
    </row>
    <row r="56" spans="1:58" ht="21.75" customHeight="1" x14ac:dyDescent="0.15">
      <c r="B56" s="1102" t="s">
        <v>173</v>
      </c>
      <c r="C56" s="1102"/>
      <c r="D56" s="1102"/>
      <c r="E56" s="1102"/>
      <c r="F56" s="1102"/>
      <c r="G56" s="1102"/>
      <c r="H56" s="1103"/>
      <c r="I56" s="1103"/>
      <c r="J56" s="1103"/>
      <c r="K56" s="1103"/>
      <c r="L56" s="1103"/>
      <c r="M56" s="1061"/>
      <c r="N56" s="1061"/>
      <c r="O56" s="1061"/>
      <c r="P56" s="1061"/>
      <c r="Q56" s="1061"/>
      <c r="R56" s="1104"/>
      <c r="S56" s="1104"/>
      <c r="T56" s="1104"/>
      <c r="U56" s="1104"/>
      <c r="V56" s="1104"/>
      <c r="W56" s="1104"/>
      <c r="X56" s="1104"/>
      <c r="Y56" s="1104"/>
      <c r="Z56" s="1104"/>
      <c r="AA56" s="1104"/>
      <c r="AB56" s="1104"/>
      <c r="AC56" s="1104"/>
      <c r="AD56" s="1104"/>
      <c r="AE56" s="1104"/>
      <c r="AF56" s="1104"/>
      <c r="AG56" s="1104"/>
      <c r="AH56" s="1104"/>
      <c r="AI56" s="1104"/>
      <c r="AJ56" s="1104"/>
      <c r="AK56" s="1104"/>
      <c r="AL56" s="1104"/>
      <c r="AM56" s="1104"/>
      <c r="AN56" s="1104"/>
      <c r="AO56" s="1104"/>
      <c r="AP56" s="1104"/>
      <c r="AQ56" s="1104"/>
      <c r="AR56" s="1104"/>
      <c r="AS56" s="1104"/>
      <c r="AT56" s="1104"/>
      <c r="AU56" s="1061"/>
      <c r="AV56" s="1061"/>
      <c r="AW56" s="1061"/>
      <c r="AX56" s="1061"/>
      <c r="AY56" s="1061"/>
      <c r="AZ56" s="1061"/>
      <c r="BA56" s="1062"/>
      <c r="BB56" s="1062"/>
      <c r="BC56" s="1062"/>
      <c r="BD56" s="1062"/>
      <c r="BE56" s="1062"/>
    </row>
    <row r="57" spans="1:58" ht="21.75" customHeight="1" x14ac:dyDescent="0.15">
      <c r="B57" s="199" t="s">
        <v>396</v>
      </c>
      <c r="C57" s="199"/>
      <c r="D57" s="199"/>
      <c r="E57" s="199"/>
      <c r="F57" s="199"/>
      <c r="G57" s="199"/>
      <c r="H57" s="199"/>
      <c r="I57" s="199"/>
      <c r="J57" s="199"/>
      <c r="K57" s="199"/>
      <c r="L57" s="199"/>
      <c r="M57" s="199"/>
      <c r="N57" s="199"/>
      <c r="O57" s="199"/>
      <c r="P57" s="199"/>
      <c r="Q57" s="199"/>
      <c r="R57" s="199"/>
      <c r="S57" s="199"/>
      <c r="T57" s="199"/>
      <c r="U57" s="199"/>
      <c r="V57" s="199"/>
      <c r="W57" s="199"/>
      <c r="X57" s="199"/>
      <c r="Y57" s="199"/>
      <c r="Z57" s="199"/>
      <c r="AA57" s="199"/>
      <c r="AB57" s="199"/>
      <c r="AC57" s="199"/>
      <c r="AD57" s="199"/>
      <c r="AE57" s="199"/>
      <c r="AF57" s="199"/>
      <c r="AG57" s="199"/>
      <c r="AH57" s="199"/>
      <c r="AI57" s="199"/>
      <c r="AJ57" s="199"/>
      <c r="AK57" s="199"/>
      <c r="AL57" s="199"/>
      <c r="AM57" s="199"/>
      <c r="AN57" s="199"/>
      <c r="AO57" s="199"/>
      <c r="AP57" s="199"/>
      <c r="AQ57" s="199"/>
      <c r="AR57" s="199"/>
      <c r="AS57" s="199"/>
      <c r="AT57" s="199"/>
      <c r="AU57" s="199"/>
      <c r="AV57" s="199"/>
      <c r="AW57" s="199"/>
      <c r="AX57" s="199"/>
      <c r="AY57" s="199"/>
      <c r="AZ57" s="199"/>
      <c r="BA57" s="199"/>
      <c r="BB57" s="199"/>
      <c r="BC57" s="199"/>
      <c r="BD57" s="199"/>
      <c r="BE57" s="199"/>
    </row>
    <row r="58" spans="1:58" ht="21.75" customHeight="1" x14ac:dyDescent="0.15">
      <c r="B58" s="210" t="s">
        <v>441</v>
      </c>
      <c r="C58" s="200"/>
      <c r="D58" s="199"/>
      <c r="E58" s="199"/>
      <c r="F58" s="199"/>
      <c r="G58" s="199"/>
      <c r="H58" s="199"/>
      <c r="I58" s="199"/>
      <c r="J58" s="199"/>
      <c r="K58" s="199"/>
      <c r="L58" s="199"/>
      <c r="M58" s="199"/>
      <c r="N58" s="199"/>
      <c r="O58" s="199"/>
      <c r="P58" s="199"/>
      <c r="Q58" s="199"/>
      <c r="R58" s="199"/>
      <c r="S58" s="199"/>
      <c r="T58" s="199"/>
      <c r="U58" s="199"/>
      <c r="V58" s="199"/>
      <c r="W58" s="199"/>
      <c r="X58" s="199"/>
      <c r="Y58" s="199"/>
      <c r="Z58" s="199"/>
      <c r="AA58" s="199"/>
      <c r="AB58" s="199"/>
      <c r="AC58" s="199"/>
      <c r="AD58" s="199"/>
      <c r="AE58" s="199"/>
      <c r="AF58" s="199"/>
      <c r="AG58" s="199"/>
      <c r="AH58" s="199"/>
      <c r="AI58" s="199"/>
      <c r="AJ58" s="199"/>
      <c r="AK58" s="199"/>
      <c r="AL58" s="199"/>
      <c r="AM58" s="199"/>
      <c r="AN58" s="199"/>
      <c r="AO58" s="199"/>
      <c r="AP58" s="199"/>
      <c r="AQ58" s="199"/>
      <c r="AR58" s="199"/>
      <c r="AS58" s="199"/>
      <c r="AT58" s="199"/>
      <c r="AU58" s="199"/>
      <c r="AV58" s="199"/>
      <c r="AW58" s="199"/>
      <c r="AX58" s="199"/>
      <c r="AY58" s="199"/>
      <c r="AZ58" s="199"/>
      <c r="BA58" s="199"/>
      <c r="BB58" s="199"/>
      <c r="BC58" s="199"/>
      <c r="BD58" s="199"/>
      <c r="BE58" s="199"/>
    </row>
    <row r="59" spans="1:58" s="175" customFormat="1" ht="9" customHeight="1" x14ac:dyDescent="0.15">
      <c r="A59" s="246"/>
      <c r="B59" s="247"/>
      <c r="C59" s="248"/>
      <c r="D59" s="248"/>
      <c r="E59" s="248"/>
      <c r="F59" s="248"/>
      <c r="G59" s="248"/>
      <c r="H59" s="248"/>
      <c r="I59" s="248"/>
      <c r="J59" s="248"/>
      <c r="K59" s="248"/>
      <c r="L59" s="248"/>
      <c r="M59" s="248"/>
      <c r="N59" s="248"/>
      <c r="O59" s="248"/>
      <c r="P59" s="248"/>
      <c r="Q59" s="248"/>
      <c r="R59" s="248"/>
      <c r="S59" s="248"/>
      <c r="T59" s="248"/>
      <c r="U59" s="248"/>
      <c r="V59" s="248"/>
      <c r="W59" s="248"/>
      <c r="X59" s="248"/>
      <c r="Y59" s="248"/>
      <c r="Z59" s="248"/>
      <c r="AA59" s="248"/>
      <c r="AB59" s="248"/>
      <c r="AC59" s="248"/>
      <c r="AD59" s="248"/>
      <c r="AE59" s="248"/>
      <c r="AF59" s="248"/>
      <c r="AG59" s="248"/>
      <c r="AH59" s="248"/>
      <c r="AI59" s="248"/>
      <c r="AJ59" s="248"/>
      <c r="AK59" s="248"/>
      <c r="AL59" s="248"/>
      <c r="AM59" s="248"/>
      <c r="AN59" s="248"/>
      <c r="AO59" s="248"/>
      <c r="AP59" s="248"/>
      <c r="AQ59" s="248"/>
      <c r="AR59" s="248"/>
      <c r="AS59" s="248"/>
      <c r="AT59" s="248"/>
      <c r="AU59" s="248"/>
      <c r="AV59" s="248"/>
      <c r="AW59" s="248"/>
      <c r="AX59" s="248"/>
      <c r="AY59" s="248"/>
      <c r="AZ59" s="248"/>
      <c r="BA59" s="248"/>
      <c r="BB59" s="248"/>
      <c r="BC59" s="248"/>
      <c r="BD59" s="248"/>
      <c r="BE59" s="248"/>
      <c r="BF59" s="246"/>
    </row>
    <row r="60" spans="1:58" ht="18.75" customHeight="1" x14ac:dyDescent="0.15">
      <c r="B60" s="171" t="s">
        <v>442</v>
      </c>
      <c r="C60" s="207"/>
      <c r="D60" s="206"/>
      <c r="E60" s="175"/>
      <c r="F60" s="175"/>
      <c r="G60" s="175"/>
      <c r="H60" s="175"/>
      <c r="I60" s="175"/>
      <c r="J60" s="175"/>
      <c r="K60" s="175"/>
      <c r="L60" s="175"/>
      <c r="M60" s="201"/>
      <c r="N60" s="215"/>
      <c r="O60" s="215"/>
      <c r="P60" s="215"/>
      <c r="Q60" s="215"/>
      <c r="R60" s="215"/>
      <c r="S60" s="215"/>
      <c r="T60" s="215"/>
      <c r="U60" s="215"/>
      <c r="V60" s="215"/>
      <c r="W60" s="215"/>
      <c r="X60" s="215"/>
      <c r="Y60" s="215"/>
      <c r="Z60" s="215"/>
      <c r="AA60" s="215"/>
      <c r="AB60" s="215"/>
      <c r="AC60" s="215"/>
      <c r="AD60" s="201"/>
      <c r="AE60" s="201"/>
      <c r="AF60" s="201"/>
      <c r="AG60" s="201"/>
      <c r="AH60" s="201"/>
      <c r="AI60" s="201"/>
      <c r="AJ60" s="201"/>
      <c r="AK60" s="201"/>
      <c r="AL60" s="201"/>
      <c r="AM60" s="201"/>
      <c r="AN60" s="201"/>
      <c r="AO60" s="201"/>
      <c r="AP60" s="201"/>
      <c r="AQ60" s="201"/>
      <c r="AR60" s="201"/>
      <c r="AS60" s="201"/>
      <c r="AT60" s="201"/>
      <c r="AU60" s="201"/>
      <c r="AV60" s="201"/>
      <c r="AW60" s="201"/>
      <c r="AX60" s="201"/>
      <c r="AY60" s="201"/>
      <c r="AZ60" s="201"/>
      <c r="BA60" s="215"/>
      <c r="BB60" s="215"/>
      <c r="BC60" s="215"/>
      <c r="BD60" s="215"/>
      <c r="BE60" s="215"/>
    </row>
    <row r="61" spans="1:58" ht="18.75" customHeight="1" x14ac:dyDescent="0.15">
      <c r="B61" s="171"/>
      <c r="C61" s="207"/>
      <c r="D61" s="206"/>
      <c r="E61" s="175"/>
      <c r="F61" s="175"/>
      <c r="G61" s="175"/>
      <c r="H61" s="175"/>
      <c r="I61" s="175"/>
      <c r="J61" s="175"/>
      <c r="K61" s="175"/>
      <c r="L61" s="175"/>
      <c r="M61" s="201"/>
      <c r="N61" s="215"/>
      <c r="O61" s="215"/>
      <c r="P61" s="215"/>
      <c r="Q61" s="215"/>
      <c r="R61" s="215"/>
      <c r="S61" s="215"/>
      <c r="T61" s="215"/>
      <c r="U61" s="215"/>
      <c r="V61" s="215"/>
      <c r="W61" s="215"/>
      <c r="X61" s="215"/>
      <c r="Y61" s="215"/>
      <c r="Z61" s="215"/>
      <c r="AA61" s="215"/>
      <c r="AB61" s="215"/>
      <c r="AC61" s="215"/>
      <c r="AD61" s="201"/>
      <c r="AE61" s="201"/>
      <c r="AF61" s="201"/>
      <c r="AG61" s="201"/>
      <c r="AH61" s="201"/>
      <c r="AI61" s="201"/>
      <c r="AJ61" s="201"/>
      <c r="AK61" s="201"/>
      <c r="AL61" s="201"/>
      <c r="AM61" s="201"/>
      <c r="AN61" s="201"/>
      <c r="AO61" s="201"/>
      <c r="AP61" s="201"/>
      <c r="AQ61" s="201"/>
      <c r="AR61" s="201"/>
      <c r="AS61" s="201"/>
      <c r="AT61" s="201"/>
      <c r="AU61" s="201"/>
      <c r="AV61" s="201"/>
      <c r="AW61" s="201"/>
      <c r="AX61" s="201"/>
      <c r="AY61" s="201"/>
      <c r="AZ61" s="201"/>
      <c r="BA61" s="215"/>
      <c r="BB61" s="215"/>
      <c r="BC61" s="215"/>
      <c r="BD61" s="215"/>
      <c r="BE61" s="215"/>
    </row>
    <row r="62" spans="1:58" x14ac:dyDescent="0.15">
      <c r="B62" s="216" t="s">
        <v>180</v>
      </c>
    </row>
    <row r="63" spans="1:58" ht="13.5" customHeight="1" x14ac:dyDescent="0.15">
      <c r="B63" s="980" t="s">
        <v>181</v>
      </c>
      <c r="C63" s="980"/>
      <c r="D63" s="980"/>
      <c r="E63" s="980"/>
      <c r="F63" s="980"/>
      <c r="G63" s="980"/>
      <c r="H63" s="980" t="s">
        <v>182</v>
      </c>
      <c r="I63" s="980"/>
      <c r="J63" s="980"/>
      <c r="K63" s="980"/>
      <c r="L63" s="980"/>
      <c r="M63" s="980"/>
      <c r="N63" s="980"/>
      <c r="O63" s="980"/>
      <c r="P63" s="980"/>
      <c r="Q63" s="980"/>
      <c r="R63" s="981" t="s">
        <v>183</v>
      </c>
      <c r="S63" s="981"/>
      <c r="T63" s="981"/>
      <c r="U63" s="981"/>
      <c r="V63" s="981"/>
      <c r="W63" s="981"/>
      <c r="X63" s="981"/>
      <c r="Y63" s="981"/>
      <c r="Z63" s="981"/>
      <c r="AA63" s="981"/>
    </row>
    <row r="64" spans="1:58" ht="33" customHeight="1" x14ac:dyDescent="0.15">
      <c r="B64" s="980"/>
      <c r="C64" s="980"/>
      <c r="D64" s="980"/>
      <c r="E64" s="980"/>
      <c r="F64" s="980"/>
      <c r="G64" s="980"/>
      <c r="H64" s="981" t="s">
        <v>184</v>
      </c>
      <c r="I64" s="981"/>
      <c r="J64" s="981"/>
      <c r="K64" s="981"/>
      <c r="L64" s="981"/>
      <c r="M64" s="981" t="s">
        <v>185</v>
      </c>
      <c r="N64" s="981"/>
      <c r="O64" s="981"/>
      <c r="P64" s="981"/>
      <c r="Q64" s="981"/>
      <c r="R64" s="981"/>
      <c r="S64" s="981"/>
      <c r="T64" s="981"/>
      <c r="U64" s="981"/>
      <c r="V64" s="981"/>
      <c r="W64" s="981"/>
      <c r="X64" s="981"/>
      <c r="Y64" s="981"/>
      <c r="Z64" s="981"/>
      <c r="AA64" s="981"/>
    </row>
    <row r="65" spans="1:57" ht="30" customHeight="1" x14ac:dyDescent="0.15">
      <c r="B65" s="944"/>
      <c r="C65" s="945"/>
      <c r="D65" s="945"/>
      <c r="E65" s="945"/>
      <c r="F65" s="945"/>
      <c r="G65" s="946"/>
      <c r="H65" s="944"/>
      <c r="I65" s="945"/>
      <c r="J65" s="945"/>
      <c r="K65" s="945"/>
      <c r="L65" s="946"/>
      <c r="M65" s="944"/>
      <c r="N65" s="945"/>
      <c r="O65" s="945"/>
      <c r="P65" s="945"/>
      <c r="Q65" s="946"/>
      <c r="R65" s="944"/>
      <c r="S65" s="945"/>
      <c r="T65" s="945"/>
      <c r="U65" s="945"/>
      <c r="V65" s="945"/>
      <c r="W65" s="945"/>
      <c r="X65" s="945"/>
      <c r="Y65" s="945"/>
      <c r="Z65" s="945"/>
      <c r="AA65" s="946"/>
    </row>
    <row r="66" spans="1:57" ht="15" customHeight="1" x14ac:dyDescent="0.15">
      <c r="B66" s="944"/>
      <c r="C66" s="945"/>
      <c r="D66" s="945"/>
      <c r="E66" s="945"/>
      <c r="F66" s="945"/>
      <c r="G66" s="946"/>
      <c r="H66" s="944"/>
      <c r="I66" s="945"/>
      <c r="J66" s="945"/>
      <c r="K66" s="945"/>
      <c r="L66" s="946"/>
      <c r="M66" s="944"/>
      <c r="N66" s="945"/>
      <c r="O66" s="945"/>
      <c r="P66" s="945"/>
      <c r="Q66" s="946"/>
      <c r="R66" s="944"/>
      <c r="S66" s="945"/>
      <c r="T66" s="945"/>
      <c r="U66" s="945"/>
      <c r="V66" s="945"/>
      <c r="W66" s="945"/>
      <c r="X66" s="945"/>
      <c r="Y66" s="945"/>
      <c r="Z66" s="945"/>
      <c r="AA66" s="946"/>
    </row>
    <row r="67" spans="1:57" ht="12" customHeight="1" x14ac:dyDescent="0.15">
      <c r="B67" s="216"/>
    </row>
    <row r="68" spans="1:57" ht="13.5" customHeight="1" x14ac:dyDescent="0.15">
      <c r="A68" s="166" t="s">
        <v>186</v>
      </c>
      <c r="B68" s="469"/>
      <c r="C68" s="469"/>
      <c r="D68" s="469"/>
      <c r="E68" s="466"/>
      <c r="F68" s="466"/>
      <c r="G68" s="466"/>
      <c r="H68" s="466"/>
      <c r="I68" s="466"/>
      <c r="J68" s="466"/>
      <c r="K68" s="466"/>
      <c r="L68" s="466"/>
      <c r="M68" s="466"/>
      <c r="N68" s="466"/>
      <c r="O68" s="466"/>
      <c r="P68" s="466"/>
      <c r="Q68" s="466"/>
      <c r="R68" s="466"/>
      <c r="S68" s="466"/>
      <c r="T68" s="466"/>
      <c r="U68" s="466"/>
      <c r="V68" s="466"/>
      <c r="W68" s="466"/>
      <c r="X68" s="466"/>
      <c r="Y68" s="466"/>
      <c r="Z68" s="466"/>
      <c r="AA68" s="466"/>
      <c r="AB68" s="466"/>
      <c r="AC68" s="466"/>
      <c r="AD68" s="466"/>
      <c r="AE68" s="466"/>
      <c r="AF68" s="466"/>
      <c r="AG68" s="466"/>
      <c r="AH68" s="466"/>
      <c r="AI68" s="466"/>
      <c r="AJ68" s="466"/>
      <c r="AK68" s="466"/>
      <c r="AL68" s="466"/>
      <c r="AM68" s="466"/>
      <c r="AN68" s="466"/>
      <c r="AO68" s="466"/>
      <c r="AP68" s="466"/>
      <c r="AQ68" s="466"/>
      <c r="AR68" s="466"/>
      <c r="AS68" s="466"/>
      <c r="AT68" s="466"/>
      <c r="AU68" s="466"/>
      <c r="AV68" s="466"/>
      <c r="AW68" s="466"/>
      <c r="AX68" s="466"/>
      <c r="AY68" s="466"/>
      <c r="AZ68" s="466"/>
      <c r="BA68" s="466"/>
      <c r="BB68" s="466"/>
      <c r="BC68" s="466"/>
      <c r="BD68" s="466"/>
      <c r="BE68" s="466"/>
    </row>
    <row r="69" spans="1:57" ht="18.75" customHeight="1" x14ac:dyDescent="0.15">
      <c r="B69" s="466" t="s">
        <v>187</v>
      </c>
      <c r="D69" s="466"/>
      <c r="E69" s="466"/>
      <c r="F69" s="466"/>
      <c r="G69" s="466"/>
      <c r="H69" s="466"/>
      <c r="I69" s="466"/>
      <c r="J69" s="466"/>
      <c r="K69" s="466"/>
      <c r="L69" s="466"/>
      <c r="M69" s="466"/>
      <c r="N69" s="466"/>
      <c r="O69" s="466"/>
      <c r="P69" s="466"/>
      <c r="Q69" s="466"/>
      <c r="R69" s="466"/>
      <c r="S69" s="466"/>
      <c r="T69" s="466"/>
      <c r="U69" s="466"/>
      <c r="V69" s="466"/>
      <c r="W69" s="466"/>
      <c r="X69" s="466"/>
      <c r="Y69" s="466"/>
      <c r="Z69" s="466"/>
      <c r="AA69" s="466"/>
      <c r="AB69" s="466"/>
      <c r="AC69" s="466"/>
      <c r="AD69" s="466"/>
      <c r="AE69" s="466"/>
      <c r="AF69" s="466"/>
      <c r="AG69" s="466"/>
      <c r="AH69" s="466"/>
      <c r="AI69" s="466"/>
      <c r="AJ69" s="466"/>
      <c r="AK69" s="466"/>
      <c r="AL69" s="466"/>
      <c r="AM69" s="466"/>
      <c r="AN69" s="466"/>
      <c r="AO69" s="466"/>
      <c r="AP69" s="466"/>
      <c r="AQ69" s="466"/>
      <c r="AR69" s="466"/>
      <c r="AS69" s="466"/>
      <c r="AT69" s="466"/>
      <c r="AU69" s="466"/>
      <c r="AV69" s="466"/>
      <c r="AW69" s="466"/>
      <c r="AX69" s="466"/>
      <c r="AY69" s="466"/>
      <c r="AZ69" s="466"/>
      <c r="BA69" s="466"/>
      <c r="BB69" s="466"/>
      <c r="BC69" s="466"/>
      <c r="BD69" s="466"/>
      <c r="BE69" s="466"/>
    </row>
    <row r="70" spans="1:57" ht="18.75" customHeight="1" x14ac:dyDescent="0.15">
      <c r="B70" s="944" t="s">
        <v>188</v>
      </c>
      <c r="C70" s="945"/>
      <c r="D70" s="945"/>
      <c r="E70" s="945"/>
      <c r="F70" s="945"/>
      <c r="G70" s="945"/>
      <c r="H70" s="945"/>
      <c r="I70" s="945"/>
      <c r="J70" s="945"/>
      <c r="K70" s="945"/>
      <c r="L70" s="945"/>
      <c r="M70" s="945"/>
      <c r="N70" s="945"/>
      <c r="O70" s="945"/>
      <c r="P70" s="945"/>
      <c r="Q70" s="945"/>
      <c r="R70" s="945"/>
      <c r="S70" s="945"/>
      <c r="T70" s="945"/>
      <c r="U70" s="945"/>
      <c r="V70" s="946"/>
      <c r="W70" s="1003" t="s">
        <v>189</v>
      </c>
      <c r="X70" s="1004"/>
      <c r="Y70" s="1004"/>
      <c r="Z70" s="1004"/>
      <c r="AA70" s="1004"/>
      <c r="AB70" s="1004"/>
      <c r="AC70" s="1004"/>
      <c r="AD70" s="1004"/>
      <c r="AE70" s="1004"/>
      <c r="AF70" s="1004"/>
      <c r="AG70" s="1004"/>
      <c r="AH70" s="1004"/>
      <c r="AI70" s="1004"/>
      <c r="AJ70" s="1004"/>
      <c r="AK70" s="1004"/>
      <c r="AL70" s="1004"/>
      <c r="AM70" s="1004"/>
      <c r="AN70" s="1004"/>
      <c r="AO70" s="1004"/>
      <c r="AP70" s="1004"/>
      <c r="AQ70" s="1004"/>
      <c r="AR70" s="1004"/>
      <c r="AS70" s="1004"/>
      <c r="AT70" s="1004"/>
      <c r="AU70" s="1004"/>
      <c r="AV70" s="1004"/>
      <c r="AW70" s="1004"/>
      <c r="AX70" s="1004"/>
      <c r="AY70" s="1004"/>
      <c r="AZ70" s="1005"/>
      <c r="BA70" s="1061" t="s">
        <v>15</v>
      </c>
      <c r="BB70" s="1061"/>
      <c r="BC70" s="1061"/>
      <c r="BD70" s="1061"/>
      <c r="BE70" s="1061"/>
    </row>
    <row r="71" spans="1:57" ht="18.75" customHeight="1" x14ac:dyDescent="0.15">
      <c r="B71" s="944" t="s">
        <v>190</v>
      </c>
      <c r="C71" s="945"/>
      <c r="D71" s="945"/>
      <c r="E71" s="945"/>
      <c r="F71" s="945"/>
      <c r="G71" s="945"/>
      <c r="H71" s="945"/>
      <c r="I71" s="945"/>
      <c r="J71" s="945"/>
      <c r="K71" s="945"/>
      <c r="L71" s="945"/>
      <c r="M71" s="945"/>
      <c r="N71" s="945"/>
      <c r="O71" s="945"/>
      <c r="P71" s="945"/>
      <c r="Q71" s="945"/>
      <c r="R71" s="945"/>
      <c r="S71" s="945"/>
      <c r="T71" s="945"/>
      <c r="U71" s="945"/>
      <c r="V71" s="946"/>
      <c r="W71" s="1003"/>
      <c r="X71" s="1004"/>
      <c r="Y71" s="1004"/>
      <c r="Z71" s="1004"/>
      <c r="AA71" s="1004"/>
      <c r="AB71" s="1004"/>
      <c r="AC71" s="1004"/>
      <c r="AD71" s="1004"/>
      <c r="AE71" s="1004"/>
      <c r="AF71" s="1004"/>
      <c r="AG71" s="1004"/>
      <c r="AH71" s="1004"/>
      <c r="AI71" s="1004"/>
      <c r="AJ71" s="1004"/>
      <c r="AK71" s="1004"/>
      <c r="AL71" s="1004"/>
      <c r="AM71" s="1004"/>
      <c r="AN71" s="1004"/>
      <c r="AO71" s="1004"/>
      <c r="AP71" s="1004"/>
      <c r="AQ71" s="1004"/>
      <c r="AR71" s="1004"/>
      <c r="AS71" s="1004"/>
      <c r="AT71" s="1004"/>
      <c r="AU71" s="1004"/>
      <c r="AV71" s="1004"/>
      <c r="AW71" s="1004"/>
      <c r="AX71" s="1004"/>
      <c r="AY71" s="1004"/>
      <c r="AZ71" s="1005"/>
      <c r="BA71" s="1062"/>
      <c r="BB71" s="1062"/>
      <c r="BC71" s="1062"/>
      <c r="BD71" s="1062"/>
      <c r="BE71" s="1062"/>
    </row>
    <row r="72" spans="1:57" s="203" customFormat="1" ht="18.75" customHeight="1" x14ac:dyDescent="0.15">
      <c r="B72" s="470" t="s">
        <v>191</v>
      </c>
      <c r="D72" s="471"/>
      <c r="E72" s="471"/>
      <c r="F72" s="471"/>
      <c r="G72" s="471"/>
      <c r="H72" s="471"/>
      <c r="I72" s="471"/>
      <c r="J72" s="471"/>
      <c r="K72" s="471"/>
      <c r="L72" s="471"/>
      <c r="M72" s="471"/>
      <c r="N72" s="471"/>
      <c r="O72" s="471"/>
      <c r="P72" s="471"/>
      <c r="Q72" s="471"/>
      <c r="R72" s="471"/>
      <c r="S72" s="471"/>
      <c r="T72" s="470"/>
      <c r="U72" s="470"/>
      <c r="V72" s="470"/>
      <c r="W72" s="470"/>
      <c r="X72" s="470"/>
      <c r="Y72" s="470"/>
      <c r="Z72" s="470"/>
      <c r="AA72" s="470"/>
      <c r="AB72" s="470"/>
      <c r="AC72" s="470"/>
      <c r="AD72" s="470"/>
      <c r="AE72" s="470"/>
      <c r="AF72" s="470"/>
      <c r="AG72" s="470"/>
      <c r="AH72" s="470"/>
      <c r="AI72" s="470"/>
      <c r="AJ72" s="470"/>
      <c r="AK72" s="470"/>
      <c r="AL72" s="470"/>
      <c r="AM72" s="470"/>
      <c r="AN72" s="470"/>
      <c r="AO72" s="470"/>
      <c r="AP72" s="470"/>
      <c r="AQ72" s="470"/>
      <c r="AR72" s="470"/>
      <c r="AS72" s="470"/>
      <c r="AT72" s="470"/>
      <c r="AU72" s="470"/>
      <c r="AV72" s="470"/>
      <c r="AW72" s="470"/>
      <c r="AX72" s="470"/>
      <c r="AY72" s="470"/>
      <c r="AZ72" s="470"/>
      <c r="BA72" s="470"/>
      <c r="BB72" s="470"/>
      <c r="BC72" s="470"/>
      <c r="BD72" s="470"/>
      <c r="BE72" s="470"/>
    </row>
    <row r="73" spans="1:57" ht="18" customHeight="1" x14ac:dyDescent="0.15">
      <c r="B73" s="187"/>
    </row>
    <row r="74" spans="1:57" ht="18.75" customHeight="1" x14ac:dyDescent="0.15">
      <c r="B74" t="s">
        <v>192</v>
      </c>
    </row>
    <row r="75" spans="1:57" x14ac:dyDescent="0.15">
      <c r="B75" s="187"/>
    </row>
    <row r="76" spans="1:57" s="216" customFormat="1" ht="24.75" customHeight="1" x14ac:dyDescent="0.15">
      <c r="B76" s="940" t="s">
        <v>193</v>
      </c>
      <c r="C76" s="940"/>
      <c r="D76" s="940"/>
      <c r="E76" s="940"/>
      <c r="F76" s="940"/>
      <c r="G76" s="941"/>
      <c r="H76" s="942"/>
      <c r="I76" s="943"/>
      <c r="J76" s="943"/>
      <c r="K76" s="943"/>
      <c r="L76" s="943"/>
      <c r="M76" s="943"/>
      <c r="N76" s="940" t="s">
        <v>194</v>
      </c>
      <c r="O76" s="940"/>
      <c r="P76" s="940"/>
      <c r="Q76" s="940"/>
      <c r="R76" s="940"/>
      <c r="S76" s="941"/>
      <c r="T76" s="942"/>
      <c r="U76" s="943"/>
      <c r="V76" s="943"/>
      <c r="W76" s="943"/>
      <c r="X76" s="943"/>
      <c r="Y76" s="943"/>
    </row>
    <row r="77" spans="1:57" s="216" customFormat="1" x14ac:dyDescent="0.15">
      <c r="B77" s="218"/>
      <c r="C77" s="218"/>
      <c r="D77" s="218"/>
      <c r="E77" s="218"/>
      <c r="F77" s="218"/>
      <c r="G77" s="218"/>
      <c r="H77" s="187"/>
      <c r="I77" s="187"/>
      <c r="J77" s="187"/>
      <c r="K77" s="187"/>
      <c r="L77" s="187"/>
      <c r="M77" s="187"/>
      <c r="N77" s="218"/>
      <c r="O77" s="218"/>
      <c r="P77" s="218"/>
      <c r="Q77" s="218"/>
      <c r="R77" s="218"/>
      <c r="S77" s="218"/>
      <c r="T77" s="187"/>
      <c r="U77" s="187"/>
      <c r="V77" s="187"/>
      <c r="W77" s="187"/>
      <c r="X77" s="187"/>
      <c r="Y77" s="187"/>
    </row>
    <row r="78" spans="1:57" s="216" customFormat="1" ht="21" customHeight="1" x14ac:dyDescent="0.15">
      <c r="B78" s="940"/>
      <c r="C78" s="940"/>
      <c r="D78" s="940"/>
      <c r="E78" s="940"/>
      <c r="F78" s="940"/>
      <c r="G78" s="940"/>
      <c r="H78" s="940"/>
      <c r="I78" s="940"/>
      <c r="J78" s="944" t="s">
        <v>195</v>
      </c>
      <c r="K78" s="945"/>
      <c r="L78" s="945"/>
      <c r="M78" s="945"/>
      <c r="N78" s="945"/>
      <c r="O78" s="945"/>
      <c r="P78" s="945"/>
      <c r="Q78" s="945"/>
      <c r="R78" s="945"/>
      <c r="S78" s="945"/>
      <c r="T78" s="945"/>
      <c r="U78" s="945"/>
      <c r="V78" s="945"/>
      <c r="W78" s="945"/>
      <c r="X78" s="946"/>
      <c r="Y78" s="944" t="s">
        <v>196</v>
      </c>
      <c r="Z78" s="945"/>
      <c r="AA78" s="945"/>
      <c r="AB78" s="945"/>
      <c r="AC78" s="945"/>
      <c r="AD78" s="945"/>
      <c r="AE78" s="945"/>
      <c r="AF78" s="945"/>
      <c r="AG78" s="945"/>
      <c r="AH78" s="945"/>
      <c r="AI78" s="945"/>
      <c r="AJ78" s="945"/>
      <c r="AK78" s="945"/>
      <c r="AL78" s="945"/>
      <c r="AM78" s="945"/>
      <c r="AN78" s="945"/>
      <c r="AO78" s="945"/>
      <c r="AP78" s="945"/>
      <c r="AQ78" s="945"/>
      <c r="AR78" s="945"/>
      <c r="AS78" s="945"/>
      <c r="AT78" s="945"/>
      <c r="AU78" s="945"/>
      <c r="AV78" s="945"/>
      <c r="AW78" s="945"/>
      <c r="AX78" s="945"/>
      <c r="AY78" s="945"/>
      <c r="AZ78" s="945"/>
      <c r="BA78" s="945"/>
      <c r="BB78" s="945"/>
      <c r="BC78" s="945"/>
      <c r="BD78" s="945"/>
      <c r="BE78" s="946"/>
    </row>
    <row r="79" spans="1:57" ht="44.25" customHeight="1" x14ac:dyDescent="0.15">
      <c r="B79" s="940"/>
      <c r="C79" s="940"/>
      <c r="D79" s="940"/>
      <c r="E79" s="940"/>
      <c r="F79" s="940"/>
      <c r="G79" s="940"/>
      <c r="H79" s="940"/>
      <c r="I79" s="940"/>
      <c r="J79" s="932" t="s">
        <v>197</v>
      </c>
      <c r="K79" s="918"/>
      <c r="L79" s="918"/>
      <c r="M79" s="918"/>
      <c r="N79" s="918"/>
      <c r="O79" s="918"/>
      <c r="P79" s="918"/>
      <c r="Q79" s="918"/>
      <c r="R79" s="918"/>
      <c r="S79" s="933" t="s">
        <v>198</v>
      </c>
      <c r="T79" s="933"/>
      <c r="U79" s="933"/>
      <c r="V79" s="933"/>
      <c r="W79" s="933"/>
      <c r="X79" s="934"/>
      <c r="Y79" s="932" t="s">
        <v>197</v>
      </c>
      <c r="Z79" s="918"/>
      <c r="AA79" s="918"/>
      <c r="AB79" s="918"/>
      <c r="AC79" s="918"/>
      <c r="AD79" s="918"/>
      <c r="AE79" s="918"/>
      <c r="AF79" s="918"/>
      <c r="AG79" s="918"/>
      <c r="AH79" s="918" t="s">
        <v>199</v>
      </c>
      <c r="AI79" s="918"/>
      <c r="AJ79" s="918"/>
      <c r="AK79" s="918"/>
      <c r="AL79" s="918"/>
      <c r="AM79" s="918"/>
      <c r="AN79" s="918"/>
      <c r="AO79" s="918"/>
      <c r="AP79" s="918"/>
      <c r="AQ79" s="918" t="s">
        <v>199</v>
      </c>
      <c r="AR79" s="918"/>
      <c r="AS79" s="918"/>
      <c r="AT79" s="918"/>
      <c r="AU79" s="918"/>
      <c r="AV79" s="918"/>
      <c r="AW79" s="918"/>
      <c r="AX79" s="918"/>
      <c r="AY79" s="918"/>
      <c r="AZ79" s="933" t="s">
        <v>198</v>
      </c>
      <c r="BA79" s="933"/>
      <c r="BB79" s="933"/>
      <c r="BC79" s="933"/>
      <c r="BD79" s="933"/>
      <c r="BE79" s="934"/>
    </row>
    <row r="80" spans="1:57" ht="27" customHeight="1" x14ac:dyDescent="0.15">
      <c r="B80" s="911" t="s">
        <v>200</v>
      </c>
      <c r="C80" s="912"/>
      <c r="D80" s="912"/>
      <c r="E80" s="912"/>
      <c r="F80" s="912"/>
      <c r="G80" s="912"/>
      <c r="H80" s="912"/>
      <c r="I80" s="913"/>
      <c r="J80" s="932"/>
      <c r="K80" s="918"/>
      <c r="L80" s="918"/>
      <c r="M80" s="918"/>
      <c r="N80" s="918"/>
      <c r="O80" s="918"/>
      <c r="P80" s="918"/>
      <c r="Q80" s="918"/>
      <c r="R80" s="918"/>
      <c r="S80" s="933"/>
      <c r="T80" s="933"/>
      <c r="U80" s="933"/>
      <c r="V80" s="933"/>
      <c r="W80" s="933"/>
      <c r="X80" s="934"/>
      <c r="Y80" s="932"/>
      <c r="Z80" s="918"/>
      <c r="AA80" s="918"/>
      <c r="AB80" s="918"/>
      <c r="AC80" s="918"/>
      <c r="AD80" s="918"/>
      <c r="AE80" s="918"/>
      <c r="AF80" s="918"/>
      <c r="AG80" s="918"/>
      <c r="AH80" s="918"/>
      <c r="AI80" s="918"/>
      <c r="AJ80" s="918"/>
      <c r="AK80" s="918"/>
      <c r="AL80" s="918"/>
      <c r="AM80" s="918"/>
      <c r="AN80" s="918"/>
      <c r="AO80" s="918"/>
      <c r="AP80" s="918"/>
      <c r="AQ80" s="918"/>
      <c r="AR80" s="918"/>
      <c r="AS80" s="918"/>
      <c r="AT80" s="918"/>
      <c r="AU80" s="918"/>
      <c r="AV80" s="918"/>
      <c r="AW80" s="918"/>
      <c r="AX80" s="918"/>
      <c r="AY80" s="918"/>
      <c r="AZ80" s="933"/>
      <c r="BA80" s="933"/>
      <c r="BB80" s="933"/>
      <c r="BC80" s="933"/>
      <c r="BD80" s="933"/>
      <c r="BE80" s="934"/>
    </row>
    <row r="81" spans="2:57" ht="27" customHeight="1" x14ac:dyDescent="0.15">
      <c r="B81" s="929" t="s">
        <v>201</v>
      </c>
      <c r="C81" s="930"/>
      <c r="D81" s="930"/>
      <c r="E81" s="930"/>
      <c r="F81" s="930"/>
      <c r="G81" s="930"/>
      <c r="H81" s="930"/>
      <c r="I81" s="931"/>
      <c r="J81" s="932"/>
      <c r="K81" s="918"/>
      <c r="L81" s="918"/>
      <c r="M81" s="918"/>
      <c r="N81" s="918"/>
      <c r="O81" s="918"/>
      <c r="P81" s="918"/>
      <c r="Q81" s="918"/>
      <c r="R81" s="918"/>
      <c r="S81" s="933"/>
      <c r="T81" s="933"/>
      <c r="U81" s="933"/>
      <c r="V81" s="933"/>
      <c r="W81" s="933"/>
      <c r="X81" s="934"/>
      <c r="Y81" s="932"/>
      <c r="Z81" s="918"/>
      <c r="AA81" s="918"/>
      <c r="AB81" s="918"/>
      <c r="AC81" s="918"/>
      <c r="AD81" s="918"/>
      <c r="AE81" s="918"/>
      <c r="AF81" s="918"/>
      <c r="AG81" s="939"/>
      <c r="AH81" s="918"/>
      <c r="AI81" s="918"/>
      <c r="AJ81" s="918"/>
      <c r="AK81" s="918"/>
      <c r="AL81" s="918"/>
      <c r="AM81" s="918"/>
      <c r="AN81" s="918"/>
      <c r="AO81" s="918"/>
      <c r="AP81" s="918"/>
      <c r="AQ81" s="918"/>
      <c r="AR81" s="918"/>
      <c r="AS81" s="918"/>
      <c r="AT81" s="918"/>
      <c r="AU81" s="918"/>
      <c r="AV81" s="918"/>
      <c r="AW81" s="918"/>
      <c r="AX81" s="918"/>
      <c r="AY81" s="918"/>
      <c r="AZ81" s="933"/>
      <c r="BA81" s="933"/>
      <c r="BB81" s="933"/>
      <c r="BC81" s="933"/>
      <c r="BD81" s="933"/>
      <c r="BE81" s="934"/>
    </row>
    <row r="82" spans="2:57" ht="27" customHeight="1" x14ac:dyDescent="0.15">
      <c r="B82" s="929" t="s">
        <v>202</v>
      </c>
      <c r="C82" s="930"/>
      <c r="D82" s="930"/>
      <c r="E82" s="930"/>
      <c r="F82" s="930"/>
      <c r="G82" s="930"/>
      <c r="H82" s="930"/>
      <c r="I82" s="931"/>
      <c r="J82" s="932"/>
      <c r="K82" s="918"/>
      <c r="L82" s="918"/>
      <c r="M82" s="918"/>
      <c r="N82" s="918"/>
      <c r="O82" s="918"/>
      <c r="P82" s="918"/>
      <c r="Q82" s="918"/>
      <c r="R82" s="918"/>
      <c r="S82" s="933"/>
      <c r="T82" s="933"/>
      <c r="U82" s="933"/>
      <c r="V82" s="933"/>
      <c r="W82" s="933"/>
      <c r="X82" s="934"/>
      <c r="Y82" s="932"/>
      <c r="Z82" s="918"/>
      <c r="AA82" s="918"/>
      <c r="AB82" s="918"/>
      <c r="AC82" s="918"/>
      <c r="AD82" s="918"/>
      <c r="AE82" s="918"/>
      <c r="AF82" s="918"/>
      <c r="AG82" s="918"/>
      <c r="AH82" s="918"/>
      <c r="AI82" s="918"/>
      <c r="AJ82" s="918"/>
      <c r="AK82" s="918"/>
      <c r="AL82" s="918"/>
      <c r="AM82" s="918"/>
      <c r="AN82" s="918"/>
      <c r="AO82" s="918"/>
      <c r="AP82" s="918"/>
      <c r="AQ82" s="918"/>
      <c r="AR82" s="918"/>
      <c r="AS82" s="918"/>
      <c r="AT82" s="918"/>
      <c r="AU82" s="918"/>
      <c r="AV82" s="918"/>
      <c r="AW82" s="918"/>
      <c r="AX82" s="918"/>
      <c r="AY82" s="918"/>
      <c r="AZ82" s="933"/>
      <c r="BA82" s="933"/>
      <c r="BB82" s="933"/>
      <c r="BC82" s="933"/>
      <c r="BD82" s="933"/>
      <c r="BE82" s="934"/>
    </row>
    <row r="83" spans="2:57" ht="27" customHeight="1" x14ac:dyDescent="0.15">
      <c r="B83" s="929" t="s">
        <v>203</v>
      </c>
      <c r="C83" s="930"/>
      <c r="D83" s="930"/>
      <c r="E83" s="930"/>
      <c r="F83" s="930"/>
      <c r="G83" s="930"/>
      <c r="H83" s="930"/>
      <c r="I83" s="931"/>
      <c r="J83" s="932"/>
      <c r="K83" s="918"/>
      <c r="L83" s="918"/>
      <c r="M83" s="918"/>
      <c r="N83" s="918"/>
      <c r="O83" s="918"/>
      <c r="P83" s="918"/>
      <c r="Q83" s="918"/>
      <c r="R83" s="918"/>
      <c r="S83" s="933"/>
      <c r="T83" s="933"/>
      <c r="U83" s="933"/>
      <c r="V83" s="933"/>
      <c r="W83" s="933"/>
      <c r="X83" s="934"/>
      <c r="Y83" s="932"/>
      <c r="Z83" s="918"/>
      <c r="AA83" s="918"/>
      <c r="AB83" s="918"/>
      <c r="AC83" s="918"/>
      <c r="AD83" s="918"/>
      <c r="AE83" s="918"/>
      <c r="AF83" s="918"/>
      <c r="AG83" s="918"/>
      <c r="AH83" s="918"/>
      <c r="AI83" s="918"/>
      <c r="AJ83" s="918"/>
      <c r="AK83" s="918"/>
      <c r="AL83" s="918"/>
      <c r="AM83" s="918"/>
      <c r="AN83" s="918"/>
      <c r="AO83" s="918"/>
      <c r="AP83" s="918"/>
      <c r="AQ83" s="918"/>
      <c r="AR83" s="918"/>
      <c r="AS83" s="918"/>
      <c r="AT83" s="918"/>
      <c r="AU83" s="918"/>
      <c r="AV83" s="918"/>
      <c r="AW83" s="918"/>
      <c r="AX83" s="918"/>
      <c r="AY83" s="918"/>
      <c r="AZ83" s="933"/>
      <c r="BA83" s="933"/>
      <c r="BB83" s="933"/>
      <c r="BC83" s="933"/>
      <c r="BD83" s="933"/>
      <c r="BE83" s="934"/>
    </row>
    <row r="84" spans="2:57" ht="27" customHeight="1" x14ac:dyDescent="0.15">
      <c r="B84" s="929" t="s">
        <v>204</v>
      </c>
      <c r="C84" s="930"/>
      <c r="D84" s="930"/>
      <c r="E84" s="930"/>
      <c r="F84" s="930"/>
      <c r="G84" s="930"/>
      <c r="H84" s="930"/>
      <c r="I84" s="931"/>
      <c r="J84" s="932"/>
      <c r="K84" s="918"/>
      <c r="L84" s="918"/>
      <c r="M84" s="918"/>
      <c r="N84" s="918"/>
      <c r="O84" s="918"/>
      <c r="P84" s="918"/>
      <c r="Q84" s="918"/>
      <c r="R84" s="918"/>
      <c r="S84" s="933"/>
      <c r="T84" s="933"/>
      <c r="U84" s="933"/>
      <c r="V84" s="933"/>
      <c r="W84" s="933"/>
      <c r="X84" s="934"/>
      <c r="Y84" s="932"/>
      <c r="Z84" s="918"/>
      <c r="AA84" s="918"/>
      <c r="AB84" s="918"/>
      <c r="AC84" s="918"/>
      <c r="AD84" s="918"/>
      <c r="AE84" s="918"/>
      <c r="AF84" s="918"/>
      <c r="AG84" s="918"/>
      <c r="AH84" s="918"/>
      <c r="AI84" s="918"/>
      <c r="AJ84" s="918"/>
      <c r="AK84" s="918"/>
      <c r="AL84" s="918"/>
      <c r="AM84" s="918"/>
      <c r="AN84" s="918"/>
      <c r="AO84" s="918"/>
      <c r="AP84" s="918"/>
      <c r="AQ84" s="918"/>
      <c r="AR84" s="918"/>
      <c r="AS84" s="918"/>
      <c r="AT84" s="918"/>
      <c r="AU84" s="918"/>
      <c r="AV84" s="918"/>
      <c r="AW84" s="918"/>
      <c r="AX84" s="918"/>
      <c r="AY84" s="918"/>
      <c r="AZ84" s="933"/>
      <c r="BA84" s="933"/>
      <c r="BB84" s="933"/>
      <c r="BC84" s="933"/>
      <c r="BD84" s="933"/>
      <c r="BE84" s="934"/>
    </row>
    <row r="85" spans="2:57" ht="27" customHeight="1" x14ac:dyDescent="0.15">
      <c r="B85" s="935" t="s">
        <v>205</v>
      </c>
      <c r="C85" s="936"/>
      <c r="D85" s="936"/>
      <c r="E85" s="936"/>
      <c r="F85" s="936"/>
      <c r="G85" s="936"/>
      <c r="H85" s="936"/>
      <c r="I85" s="937"/>
      <c r="J85" s="938"/>
      <c r="K85" s="918"/>
      <c r="L85" s="918"/>
      <c r="M85" s="918"/>
      <c r="N85" s="918"/>
      <c r="O85" s="918"/>
      <c r="P85" s="918"/>
      <c r="Q85" s="918"/>
      <c r="R85" s="918"/>
      <c r="S85" s="933"/>
      <c r="T85" s="933"/>
      <c r="U85" s="933"/>
      <c r="V85" s="933"/>
      <c r="W85" s="933"/>
      <c r="X85" s="934"/>
      <c r="Y85" s="932"/>
      <c r="Z85" s="918"/>
      <c r="AA85" s="918"/>
      <c r="AB85" s="918"/>
      <c r="AC85" s="918"/>
      <c r="AD85" s="918"/>
      <c r="AE85" s="918"/>
      <c r="AF85" s="918"/>
      <c r="AG85" s="918"/>
      <c r="AH85" s="918"/>
      <c r="AI85" s="918"/>
      <c r="AJ85" s="918"/>
      <c r="AK85" s="918"/>
      <c r="AL85" s="918"/>
      <c r="AM85" s="918"/>
      <c r="AN85" s="918"/>
      <c r="AO85" s="918"/>
      <c r="AP85" s="918"/>
      <c r="AQ85" s="918"/>
      <c r="AR85" s="918"/>
      <c r="AS85" s="918"/>
      <c r="AT85" s="918"/>
      <c r="AU85" s="918"/>
      <c r="AV85" s="918"/>
      <c r="AW85" s="918"/>
      <c r="AX85" s="918"/>
      <c r="AY85" s="918"/>
      <c r="AZ85" s="933"/>
      <c r="BA85" s="933"/>
      <c r="BB85" s="933"/>
      <c r="BC85" s="933"/>
      <c r="BD85" s="933"/>
      <c r="BE85" s="934"/>
    </row>
    <row r="86" spans="2:57" ht="27" customHeight="1" x14ac:dyDescent="0.15">
      <c r="B86" s="935" t="s">
        <v>206</v>
      </c>
      <c r="C86" s="936"/>
      <c r="D86" s="936"/>
      <c r="E86" s="936"/>
      <c r="F86" s="936"/>
      <c r="G86" s="936"/>
      <c r="H86" s="936"/>
      <c r="I86" s="937"/>
      <c r="J86" s="938"/>
      <c r="K86" s="918"/>
      <c r="L86" s="918"/>
      <c r="M86" s="918"/>
      <c r="N86" s="918"/>
      <c r="O86" s="918"/>
      <c r="P86" s="918"/>
      <c r="Q86" s="918"/>
      <c r="R86" s="918"/>
      <c r="S86" s="933"/>
      <c r="T86" s="933"/>
      <c r="U86" s="933"/>
      <c r="V86" s="933"/>
      <c r="W86" s="933"/>
      <c r="X86" s="934"/>
      <c r="Y86" s="932"/>
      <c r="Z86" s="918"/>
      <c r="AA86" s="918"/>
      <c r="AB86" s="918"/>
      <c r="AC86" s="918"/>
      <c r="AD86" s="918"/>
      <c r="AE86" s="918"/>
      <c r="AF86" s="918"/>
      <c r="AG86" s="918"/>
      <c r="AH86" s="918"/>
      <c r="AI86" s="918"/>
      <c r="AJ86" s="918"/>
      <c r="AK86" s="918"/>
      <c r="AL86" s="918"/>
      <c r="AM86" s="918"/>
      <c r="AN86" s="918"/>
      <c r="AO86" s="918"/>
      <c r="AP86" s="918"/>
      <c r="AQ86" s="918"/>
      <c r="AR86" s="918"/>
      <c r="AS86" s="918"/>
      <c r="AT86" s="918"/>
      <c r="AU86" s="918"/>
      <c r="AV86" s="918"/>
      <c r="AW86" s="918"/>
      <c r="AX86" s="918"/>
      <c r="AY86" s="918"/>
      <c r="AZ86" s="933"/>
      <c r="BA86" s="933"/>
      <c r="BB86" s="933"/>
      <c r="BC86" s="933"/>
      <c r="BD86" s="933"/>
      <c r="BE86" s="934"/>
    </row>
    <row r="87" spans="2:57" ht="27" customHeight="1" x14ac:dyDescent="0.15">
      <c r="B87" s="929" t="s">
        <v>207</v>
      </c>
      <c r="C87" s="930"/>
      <c r="D87" s="930"/>
      <c r="E87" s="930"/>
      <c r="F87" s="930"/>
      <c r="G87" s="930"/>
      <c r="H87" s="930"/>
      <c r="I87" s="931"/>
      <c r="J87" s="932"/>
      <c r="K87" s="918"/>
      <c r="L87" s="918"/>
      <c r="M87" s="918"/>
      <c r="N87" s="918"/>
      <c r="O87" s="918"/>
      <c r="P87" s="918"/>
      <c r="Q87" s="918"/>
      <c r="R87" s="918"/>
      <c r="S87" s="933"/>
      <c r="T87" s="933"/>
      <c r="U87" s="933"/>
      <c r="V87" s="933"/>
      <c r="W87" s="933"/>
      <c r="X87" s="934"/>
      <c r="Y87" s="932"/>
      <c r="Z87" s="918"/>
      <c r="AA87" s="918"/>
      <c r="AB87" s="918"/>
      <c r="AC87" s="918"/>
      <c r="AD87" s="918"/>
      <c r="AE87" s="918"/>
      <c r="AF87" s="918"/>
      <c r="AG87" s="918"/>
      <c r="AH87" s="918"/>
      <c r="AI87" s="918"/>
      <c r="AJ87" s="918"/>
      <c r="AK87" s="918"/>
      <c r="AL87" s="918"/>
      <c r="AM87" s="918"/>
      <c r="AN87" s="918"/>
      <c r="AO87" s="918"/>
      <c r="AP87" s="918"/>
      <c r="AQ87" s="918"/>
      <c r="AR87" s="918"/>
      <c r="AS87" s="918"/>
      <c r="AT87" s="918"/>
      <c r="AU87" s="918"/>
      <c r="AV87" s="918"/>
      <c r="AW87" s="918"/>
      <c r="AX87" s="918"/>
      <c r="AY87" s="918"/>
      <c r="AZ87" s="933"/>
      <c r="BA87" s="933"/>
      <c r="BB87" s="933"/>
      <c r="BC87" s="933"/>
      <c r="BD87" s="933"/>
      <c r="BE87" s="934"/>
    </row>
    <row r="88" spans="2:57" ht="27" customHeight="1" x14ac:dyDescent="0.15">
      <c r="B88" s="929" t="s">
        <v>208</v>
      </c>
      <c r="C88" s="930"/>
      <c r="D88" s="930"/>
      <c r="E88" s="930"/>
      <c r="F88" s="930"/>
      <c r="G88" s="930"/>
      <c r="H88" s="930"/>
      <c r="I88" s="931"/>
      <c r="J88" s="932"/>
      <c r="K88" s="918"/>
      <c r="L88" s="918"/>
      <c r="M88" s="918"/>
      <c r="N88" s="918"/>
      <c r="O88" s="918"/>
      <c r="P88" s="918"/>
      <c r="Q88" s="918"/>
      <c r="R88" s="918"/>
      <c r="S88" s="933"/>
      <c r="T88" s="933"/>
      <c r="U88" s="933"/>
      <c r="V88" s="933"/>
      <c r="W88" s="933"/>
      <c r="X88" s="934"/>
      <c r="Y88" s="932"/>
      <c r="Z88" s="918"/>
      <c r="AA88" s="918"/>
      <c r="AB88" s="918"/>
      <c r="AC88" s="918"/>
      <c r="AD88" s="918"/>
      <c r="AE88" s="918"/>
      <c r="AF88" s="918"/>
      <c r="AG88" s="918"/>
      <c r="AH88" s="918"/>
      <c r="AI88" s="918"/>
      <c r="AJ88" s="918"/>
      <c r="AK88" s="918"/>
      <c r="AL88" s="918"/>
      <c r="AM88" s="918"/>
      <c r="AN88" s="918"/>
      <c r="AO88" s="918"/>
      <c r="AP88" s="918"/>
      <c r="AQ88" s="918"/>
      <c r="AR88" s="918"/>
      <c r="AS88" s="918"/>
      <c r="AT88" s="918"/>
      <c r="AU88" s="918"/>
      <c r="AV88" s="918"/>
      <c r="AW88" s="918"/>
      <c r="AX88" s="918"/>
      <c r="AY88" s="918"/>
      <c r="AZ88" s="933"/>
      <c r="BA88" s="933"/>
      <c r="BB88" s="933"/>
      <c r="BC88" s="933"/>
      <c r="BD88" s="933"/>
      <c r="BE88" s="934"/>
    </row>
    <row r="89" spans="2:57" ht="27" customHeight="1" x14ac:dyDescent="0.15">
      <c r="B89" s="911" t="s">
        <v>209</v>
      </c>
      <c r="C89" s="912"/>
      <c r="D89" s="912"/>
      <c r="E89" s="912"/>
      <c r="F89" s="912"/>
      <c r="G89" s="912"/>
      <c r="H89" s="912"/>
      <c r="I89" s="913"/>
      <c r="J89" s="914"/>
      <c r="K89" s="915"/>
      <c r="L89" s="915"/>
      <c r="M89" s="915"/>
      <c r="N89" s="915"/>
      <c r="O89" s="915"/>
      <c r="P89" s="915"/>
      <c r="Q89" s="915"/>
      <c r="R89" s="915"/>
      <c r="S89" s="916"/>
      <c r="T89" s="916"/>
      <c r="U89" s="916"/>
      <c r="V89" s="916"/>
      <c r="W89" s="916"/>
      <c r="X89" s="917"/>
      <c r="Y89" s="914"/>
      <c r="Z89" s="915"/>
      <c r="AA89" s="915"/>
      <c r="AB89" s="915"/>
      <c r="AC89" s="915"/>
      <c r="AD89" s="915"/>
      <c r="AE89" s="915"/>
      <c r="AF89" s="915"/>
      <c r="AG89" s="915"/>
      <c r="AH89" s="918"/>
      <c r="AI89" s="918"/>
      <c r="AJ89" s="918"/>
      <c r="AK89" s="918"/>
      <c r="AL89" s="918"/>
      <c r="AM89" s="918"/>
      <c r="AN89" s="918"/>
      <c r="AO89" s="918"/>
      <c r="AP89" s="918"/>
      <c r="AQ89" s="918"/>
      <c r="AR89" s="918"/>
      <c r="AS89" s="918"/>
      <c r="AT89" s="918"/>
      <c r="AU89" s="918"/>
      <c r="AV89" s="918"/>
      <c r="AW89" s="918"/>
      <c r="AX89" s="918"/>
      <c r="AY89" s="918"/>
      <c r="AZ89" s="927"/>
      <c r="BA89" s="927"/>
      <c r="BB89" s="927"/>
      <c r="BC89" s="927"/>
      <c r="BD89" s="927"/>
      <c r="BE89" s="928"/>
    </row>
    <row r="90" spans="2:57" s="219" customFormat="1" ht="27" customHeight="1" x14ac:dyDescent="0.15">
      <c r="B90" s="911" t="s">
        <v>210</v>
      </c>
      <c r="C90" s="912"/>
      <c r="D90" s="912"/>
      <c r="E90" s="912"/>
      <c r="F90" s="912"/>
      <c r="G90" s="912"/>
      <c r="H90" s="912"/>
      <c r="I90" s="913"/>
      <c r="J90" s="914"/>
      <c r="K90" s="915"/>
      <c r="L90" s="915"/>
      <c r="M90" s="915"/>
      <c r="N90" s="915"/>
      <c r="O90" s="915"/>
      <c r="P90" s="915"/>
      <c r="Q90" s="915"/>
      <c r="R90" s="915"/>
      <c r="S90" s="916"/>
      <c r="T90" s="916"/>
      <c r="U90" s="916"/>
      <c r="V90" s="916"/>
      <c r="W90" s="916"/>
      <c r="X90" s="917"/>
      <c r="Y90" s="914"/>
      <c r="Z90" s="915"/>
      <c r="AA90" s="915"/>
      <c r="AB90" s="915"/>
      <c r="AC90" s="915"/>
      <c r="AD90" s="915"/>
      <c r="AE90" s="915"/>
      <c r="AF90" s="915"/>
      <c r="AG90" s="915"/>
      <c r="AH90" s="918"/>
      <c r="AI90" s="918"/>
      <c r="AJ90" s="918"/>
      <c r="AK90" s="918"/>
      <c r="AL90" s="918"/>
      <c r="AM90" s="918"/>
      <c r="AN90" s="918"/>
      <c r="AO90" s="918"/>
      <c r="AP90" s="918"/>
      <c r="AQ90" s="918"/>
      <c r="AR90" s="918"/>
      <c r="AS90" s="918"/>
      <c r="AT90" s="918"/>
      <c r="AU90" s="918"/>
      <c r="AV90" s="918"/>
      <c r="AW90" s="918"/>
      <c r="AX90" s="918"/>
      <c r="AY90" s="918"/>
      <c r="AZ90" s="916"/>
      <c r="BA90" s="916"/>
      <c r="BB90" s="916"/>
      <c r="BC90" s="916"/>
      <c r="BD90" s="916"/>
      <c r="BE90" s="917"/>
    </row>
    <row r="91" spans="2:57" ht="27" customHeight="1" x14ac:dyDescent="0.15">
      <c r="B91" s="911" t="s">
        <v>211</v>
      </c>
      <c r="C91" s="912"/>
      <c r="D91" s="912"/>
      <c r="E91" s="912"/>
      <c r="F91" s="912"/>
      <c r="G91" s="912"/>
      <c r="H91" s="912"/>
      <c r="I91" s="913"/>
      <c r="J91" s="914"/>
      <c r="K91" s="915"/>
      <c r="L91" s="915"/>
      <c r="M91" s="915"/>
      <c r="N91" s="915"/>
      <c r="O91" s="915"/>
      <c r="P91" s="915"/>
      <c r="Q91" s="915"/>
      <c r="R91" s="915"/>
      <c r="S91" s="916"/>
      <c r="T91" s="916"/>
      <c r="U91" s="916"/>
      <c r="V91" s="916"/>
      <c r="W91" s="916"/>
      <c r="X91" s="917"/>
      <c r="Y91" s="914"/>
      <c r="Z91" s="915"/>
      <c r="AA91" s="915"/>
      <c r="AB91" s="915"/>
      <c r="AC91" s="915"/>
      <c r="AD91" s="915"/>
      <c r="AE91" s="915"/>
      <c r="AF91" s="915"/>
      <c r="AG91" s="915"/>
      <c r="AH91" s="918"/>
      <c r="AI91" s="918"/>
      <c r="AJ91" s="918"/>
      <c r="AK91" s="918"/>
      <c r="AL91" s="918"/>
      <c r="AM91" s="918"/>
      <c r="AN91" s="918"/>
      <c r="AO91" s="918"/>
      <c r="AP91" s="918"/>
      <c r="AQ91" s="918"/>
      <c r="AR91" s="918"/>
      <c r="AS91" s="918"/>
      <c r="AT91" s="918"/>
      <c r="AU91" s="918"/>
      <c r="AV91" s="918"/>
      <c r="AW91" s="918"/>
      <c r="AX91" s="918"/>
      <c r="AY91" s="918"/>
      <c r="AZ91" s="916"/>
      <c r="BA91" s="916"/>
      <c r="BB91" s="916"/>
      <c r="BC91" s="916"/>
      <c r="BD91" s="916"/>
      <c r="BE91" s="917"/>
    </row>
    <row r="92" spans="2:57" ht="27" customHeight="1" x14ac:dyDescent="0.15">
      <c r="B92" s="929" t="s">
        <v>212</v>
      </c>
      <c r="C92" s="930"/>
      <c r="D92" s="930"/>
      <c r="E92" s="930"/>
      <c r="F92" s="930"/>
      <c r="G92" s="930"/>
      <c r="H92" s="930"/>
      <c r="I92" s="931"/>
      <c r="J92" s="914"/>
      <c r="K92" s="915"/>
      <c r="L92" s="915"/>
      <c r="M92" s="915"/>
      <c r="N92" s="915"/>
      <c r="O92" s="915"/>
      <c r="P92" s="915"/>
      <c r="Q92" s="915"/>
      <c r="R92" s="915"/>
      <c r="S92" s="916"/>
      <c r="T92" s="916"/>
      <c r="U92" s="916"/>
      <c r="V92" s="916"/>
      <c r="W92" s="916"/>
      <c r="X92" s="917"/>
      <c r="Y92" s="914"/>
      <c r="Z92" s="915"/>
      <c r="AA92" s="915"/>
      <c r="AB92" s="915"/>
      <c r="AC92" s="915"/>
      <c r="AD92" s="915"/>
      <c r="AE92" s="915"/>
      <c r="AF92" s="915"/>
      <c r="AG92" s="915"/>
      <c r="AH92" s="918"/>
      <c r="AI92" s="918"/>
      <c r="AJ92" s="918"/>
      <c r="AK92" s="918"/>
      <c r="AL92" s="918"/>
      <c r="AM92" s="918"/>
      <c r="AN92" s="918"/>
      <c r="AO92" s="918"/>
      <c r="AP92" s="918"/>
      <c r="AQ92" s="918"/>
      <c r="AR92" s="918"/>
      <c r="AS92" s="918"/>
      <c r="AT92" s="918"/>
      <c r="AU92" s="918"/>
      <c r="AV92" s="918"/>
      <c r="AW92" s="918"/>
      <c r="AX92" s="918"/>
      <c r="AY92" s="918"/>
      <c r="AZ92" s="916"/>
      <c r="BA92" s="916"/>
      <c r="BB92" s="916"/>
      <c r="BC92" s="916"/>
      <c r="BD92" s="916"/>
      <c r="BE92" s="917"/>
    </row>
    <row r="93" spans="2:57" ht="27" customHeight="1" x14ac:dyDescent="0.15">
      <c r="B93" s="929" t="s">
        <v>213</v>
      </c>
      <c r="C93" s="930"/>
      <c r="D93" s="930"/>
      <c r="E93" s="930"/>
      <c r="F93" s="930"/>
      <c r="G93" s="930"/>
      <c r="H93" s="930"/>
      <c r="I93" s="931"/>
      <c r="J93" s="914"/>
      <c r="K93" s="915"/>
      <c r="L93" s="915"/>
      <c r="M93" s="915"/>
      <c r="N93" s="915"/>
      <c r="O93" s="915"/>
      <c r="P93" s="915"/>
      <c r="Q93" s="915"/>
      <c r="R93" s="915"/>
      <c r="S93" s="916"/>
      <c r="T93" s="916"/>
      <c r="U93" s="916"/>
      <c r="V93" s="916"/>
      <c r="W93" s="916"/>
      <c r="X93" s="917"/>
      <c r="Y93" s="914"/>
      <c r="Z93" s="915"/>
      <c r="AA93" s="915"/>
      <c r="AB93" s="915"/>
      <c r="AC93" s="915"/>
      <c r="AD93" s="915"/>
      <c r="AE93" s="915"/>
      <c r="AF93" s="915"/>
      <c r="AG93" s="915"/>
      <c r="AH93" s="918"/>
      <c r="AI93" s="918"/>
      <c r="AJ93" s="918"/>
      <c r="AK93" s="918"/>
      <c r="AL93" s="918"/>
      <c r="AM93" s="918"/>
      <c r="AN93" s="918"/>
      <c r="AO93" s="918"/>
      <c r="AP93" s="918"/>
      <c r="AQ93" s="918"/>
      <c r="AR93" s="918"/>
      <c r="AS93" s="918"/>
      <c r="AT93" s="918"/>
      <c r="AU93" s="918"/>
      <c r="AV93" s="918"/>
      <c r="AW93" s="918"/>
      <c r="AX93" s="918"/>
      <c r="AY93" s="918"/>
      <c r="AZ93" s="916"/>
      <c r="BA93" s="916"/>
      <c r="BB93" s="916"/>
      <c r="BC93" s="916"/>
      <c r="BD93" s="916"/>
      <c r="BE93" s="917"/>
    </row>
    <row r="94" spans="2:57" ht="27" customHeight="1" x14ac:dyDescent="0.15">
      <c r="B94" s="929" t="s">
        <v>214</v>
      </c>
      <c r="C94" s="930"/>
      <c r="D94" s="930"/>
      <c r="E94" s="930"/>
      <c r="F94" s="930"/>
      <c r="G94" s="930"/>
      <c r="H94" s="930"/>
      <c r="I94" s="931"/>
      <c r="J94" s="914"/>
      <c r="K94" s="915"/>
      <c r="L94" s="915"/>
      <c r="M94" s="915"/>
      <c r="N94" s="915"/>
      <c r="O94" s="915"/>
      <c r="P94" s="915"/>
      <c r="Q94" s="915"/>
      <c r="R94" s="915"/>
      <c r="S94" s="916"/>
      <c r="T94" s="916"/>
      <c r="U94" s="916"/>
      <c r="V94" s="916"/>
      <c r="W94" s="916"/>
      <c r="X94" s="917"/>
      <c r="Y94" s="914"/>
      <c r="Z94" s="915"/>
      <c r="AA94" s="915"/>
      <c r="AB94" s="915"/>
      <c r="AC94" s="915"/>
      <c r="AD94" s="915"/>
      <c r="AE94" s="915"/>
      <c r="AF94" s="915"/>
      <c r="AG94" s="915"/>
      <c r="AH94" s="918"/>
      <c r="AI94" s="918"/>
      <c r="AJ94" s="918"/>
      <c r="AK94" s="918"/>
      <c r="AL94" s="918"/>
      <c r="AM94" s="918"/>
      <c r="AN94" s="918"/>
      <c r="AO94" s="918"/>
      <c r="AP94" s="918"/>
      <c r="AQ94" s="918"/>
      <c r="AR94" s="918"/>
      <c r="AS94" s="918"/>
      <c r="AT94" s="918"/>
      <c r="AU94" s="918"/>
      <c r="AV94" s="918"/>
      <c r="AW94" s="918"/>
      <c r="AX94" s="918"/>
      <c r="AY94" s="918"/>
      <c r="AZ94" s="916"/>
      <c r="BA94" s="916"/>
      <c r="BB94" s="916"/>
      <c r="BC94" s="916"/>
      <c r="BD94" s="916"/>
      <c r="BE94" s="917"/>
    </row>
    <row r="95" spans="2:57" ht="27" customHeight="1" x14ac:dyDescent="0.15">
      <c r="B95" s="911" t="s">
        <v>215</v>
      </c>
      <c r="C95" s="912"/>
      <c r="D95" s="912"/>
      <c r="E95" s="912"/>
      <c r="F95" s="912"/>
      <c r="G95" s="912"/>
      <c r="H95" s="912"/>
      <c r="I95" s="913"/>
      <c r="J95" s="914"/>
      <c r="K95" s="915"/>
      <c r="L95" s="915"/>
      <c r="M95" s="915"/>
      <c r="N95" s="915"/>
      <c r="O95" s="915"/>
      <c r="P95" s="915"/>
      <c r="Q95" s="915"/>
      <c r="R95" s="915"/>
      <c r="S95" s="916"/>
      <c r="T95" s="916"/>
      <c r="U95" s="916"/>
      <c r="V95" s="916"/>
      <c r="W95" s="916"/>
      <c r="X95" s="917"/>
      <c r="Y95" s="914"/>
      <c r="Z95" s="915"/>
      <c r="AA95" s="915"/>
      <c r="AB95" s="915"/>
      <c r="AC95" s="915"/>
      <c r="AD95" s="915"/>
      <c r="AE95" s="915"/>
      <c r="AF95" s="915"/>
      <c r="AG95" s="915"/>
      <c r="AH95" s="918"/>
      <c r="AI95" s="918"/>
      <c r="AJ95" s="918"/>
      <c r="AK95" s="918"/>
      <c r="AL95" s="918"/>
      <c r="AM95" s="918"/>
      <c r="AN95" s="918"/>
      <c r="AO95" s="918"/>
      <c r="AP95" s="918"/>
      <c r="AQ95" s="918"/>
      <c r="AR95" s="918"/>
      <c r="AS95" s="918"/>
      <c r="AT95" s="918"/>
      <c r="AU95" s="918"/>
      <c r="AV95" s="918"/>
      <c r="AW95" s="918"/>
      <c r="AX95" s="918"/>
      <c r="AY95" s="918"/>
      <c r="AZ95" s="916"/>
      <c r="BA95" s="916"/>
      <c r="BB95" s="916"/>
      <c r="BC95" s="916"/>
      <c r="BD95" s="916"/>
      <c r="BE95" s="917"/>
    </row>
    <row r="96" spans="2:57" ht="29.25" customHeight="1" x14ac:dyDescent="0.15">
      <c r="B96" s="907" t="s">
        <v>216</v>
      </c>
      <c r="C96" s="907"/>
      <c r="D96" s="907"/>
      <c r="E96" s="907"/>
      <c r="F96" s="907"/>
      <c r="G96" s="907"/>
      <c r="H96" s="907"/>
      <c r="I96" s="907"/>
      <c r="J96" s="907"/>
      <c r="K96" s="907"/>
      <c r="L96" s="907"/>
      <c r="M96" s="907"/>
      <c r="N96" s="907"/>
      <c r="O96" s="907"/>
      <c r="P96" s="907"/>
      <c r="Q96" s="907"/>
      <c r="R96" s="907"/>
      <c r="S96" s="907"/>
      <c r="T96" s="907"/>
      <c r="U96" s="907"/>
      <c r="V96" s="907"/>
      <c r="W96" s="907"/>
      <c r="X96" s="907"/>
      <c r="Y96" s="907"/>
      <c r="Z96" s="907"/>
      <c r="AA96" s="907"/>
      <c r="AB96" s="907"/>
      <c r="AC96" s="907"/>
      <c r="AD96" s="907"/>
      <c r="AE96" s="907"/>
      <c r="AF96" s="907"/>
      <c r="AG96" s="907"/>
      <c r="AH96" s="907"/>
      <c r="AI96" s="907"/>
      <c r="AJ96" s="907"/>
      <c r="AK96" s="907"/>
      <c r="AL96" s="907"/>
      <c r="AM96" s="907"/>
      <c r="AN96" s="907"/>
      <c r="AO96" s="907"/>
      <c r="AP96" s="907"/>
      <c r="AQ96" s="907"/>
      <c r="AR96" s="907"/>
      <c r="AS96" s="907"/>
      <c r="AT96" s="907"/>
      <c r="AU96" s="907"/>
      <c r="AV96" s="907"/>
      <c r="AW96" s="907"/>
      <c r="AX96" s="907"/>
      <c r="AY96" s="907"/>
      <c r="AZ96" s="907"/>
      <c r="BA96" s="907"/>
      <c r="BB96" s="907"/>
      <c r="BC96" s="907"/>
      <c r="BD96" s="907"/>
      <c r="BE96" s="907"/>
    </row>
    <row r="97" spans="1:57" ht="26.1" customHeight="1" x14ac:dyDescent="0.15">
      <c r="B97" s="907" t="s">
        <v>217</v>
      </c>
      <c r="C97" s="907"/>
      <c r="D97" s="907"/>
      <c r="E97" s="907"/>
      <c r="F97" s="907"/>
      <c r="G97" s="907"/>
      <c r="H97" s="907"/>
      <c r="I97" s="907"/>
      <c r="J97" s="907"/>
      <c r="K97" s="907"/>
      <c r="L97" s="907"/>
      <c r="M97" s="907"/>
      <c r="N97" s="907"/>
      <c r="O97" s="907"/>
      <c r="P97" s="907"/>
      <c r="Q97" s="907"/>
      <c r="R97" s="907"/>
      <c r="S97" s="907"/>
      <c r="T97" s="907"/>
      <c r="U97" s="907"/>
      <c r="V97" s="907"/>
      <c r="W97" s="907"/>
      <c r="X97" s="907"/>
      <c r="Y97" s="907"/>
      <c r="Z97" s="907"/>
      <c r="AA97" s="907"/>
      <c r="AB97" s="907"/>
      <c r="AC97" s="907"/>
      <c r="AD97" s="907"/>
      <c r="AE97" s="907"/>
      <c r="AF97" s="907"/>
      <c r="AG97" s="907"/>
      <c r="AH97" s="907"/>
      <c r="AI97" s="907"/>
      <c r="AJ97" s="907"/>
      <c r="AK97" s="907"/>
      <c r="AL97" s="907"/>
      <c r="AM97" s="907"/>
      <c r="AN97" s="907"/>
      <c r="AO97" s="907"/>
      <c r="AP97" s="907"/>
      <c r="AQ97" s="907"/>
      <c r="AR97" s="907"/>
      <c r="AS97" s="907"/>
      <c r="AT97" s="907"/>
      <c r="AU97" s="907"/>
      <c r="AV97" s="907"/>
      <c r="AW97" s="907"/>
      <c r="AX97" s="907"/>
      <c r="AY97" s="907"/>
      <c r="AZ97" s="907"/>
      <c r="BA97" s="907"/>
      <c r="BB97" s="907"/>
      <c r="BC97" s="907"/>
      <c r="BD97" s="907"/>
      <c r="BE97" s="907"/>
    </row>
    <row r="98" spans="1:57" x14ac:dyDescent="0.15">
      <c r="B98" s="908" t="s">
        <v>218</v>
      </c>
      <c r="C98" s="908"/>
      <c r="D98" s="908"/>
      <c r="E98" s="908"/>
      <c r="F98" s="908"/>
      <c r="G98" s="908"/>
      <c r="H98" s="908"/>
      <c r="I98" s="908"/>
      <c r="J98" s="908"/>
      <c r="K98" s="908"/>
      <c r="L98" s="908"/>
      <c r="M98" s="908"/>
      <c r="N98" s="908"/>
      <c r="O98" s="908"/>
      <c r="P98" s="908"/>
      <c r="Q98" s="908"/>
      <c r="R98" s="908"/>
      <c r="S98" s="908"/>
      <c r="T98" s="908"/>
      <c r="U98" s="908"/>
      <c r="V98" s="908"/>
      <c r="W98" s="908"/>
      <c r="X98" s="908"/>
      <c r="Y98" s="908"/>
      <c r="Z98" s="908"/>
      <c r="AA98" s="908"/>
      <c r="AB98" s="908"/>
      <c r="AC98" s="908"/>
      <c r="AD98" s="908"/>
      <c r="AE98" s="908"/>
      <c r="AF98" s="908"/>
      <c r="AG98" s="908"/>
      <c r="AH98" s="908"/>
      <c r="AI98" s="908"/>
      <c r="AJ98" s="908"/>
      <c r="AK98" s="908"/>
      <c r="AL98" s="908"/>
      <c r="AM98" s="908"/>
      <c r="AN98" s="908"/>
      <c r="AO98" s="908"/>
      <c r="AP98" s="908"/>
      <c r="AQ98" s="908"/>
      <c r="AR98" s="908"/>
      <c r="AS98" s="908"/>
      <c r="AT98" s="908"/>
      <c r="AU98" s="908"/>
      <c r="AV98" s="908"/>
      <c r="AW98" s="908"/>
      <c r="AX98" s="908"/>
      <c r="AY98" s="908"/>
      <c r="AZ98" s="908"/>
      <c r="BA98" s="908"/>
      <c r="BB98" s="908"/>
      <c r="BC98" s="908"/>
      <c r="BD98" s="908"/>
      <c r="BE98" s="908"/>
    </row>
    <row r="99" spans="1:57" s="203" customFormat="1" ht="63" customHeight="1" x14ac:dyDescent="0.15">
      <c r="B99" s="1059" t="s">
        <v>219</v>
      </c>
      <c r="C99" s="1060"/>
      <c r="D99" s="1060"/>
      <c r="E99" s="1060"/>
      <c r="F99" s="1060"/>
      <c r="G99" s="1060"/>
      <c r="H99" s="1060"/>
      <c r="I99" s="1060"/>
      <c r="J99" s="1060"/>
      <c r="K99" s="1060"/>
      <c r="L99" s="1060"/>
      <c r="M99" s="1060"/>
      <c r="N99" s="1060"/>
      <c r="O99" s="1060"/>
      <c r="P99" s="1060"/>
      <c r="Q99" s="1060"/>
      <c r="R99" s="1060"/>
      <c r="S99" s="1060"/>
      <c r="T99" s="1060"/>
      <c r="U99" s="1060"/>
      <c r="V99" s="1060"/>
      <c r="W99" s="1060"/>
      <c r="X99" s="1060"/>
      <c r="Y99" s="1060"/>
      <c r="Z99" s="1060"/>
      <c r="AA99" s="1060"/>
      <c r="AB99" s="1060"/>
      <c r="AC99" s="1060"/>
      <c r="AD99" s="1060"/>
      <c r="AE99" s="1060"/>
      <c r="AF99" s="1060"/>
      <c r="AG99" s="1060"/>
      <c r="AH99" s="1060"/>
      <c r="AI99" s="1060"/>
      <c r="AJ99" s="1060"/>
      <c r="AK99" s="1060"/>
      <c r="AL99" s="1060"/>
      <c r="AM99" s="1060"/>
      <c r="AN99" s="1060"/>
      <c r="AO99" s="1060"/>
      <c r="AP99" s="1060"/>
      <c r="AQ99" s="1060"/>
      <c r="AR99" s="1060"/>
      <c r="AS99" s="1060"/>
      <c r="AT99" s="1060"/>
      <c r="AU99" s="1060"/>
      <c r="AV99" s="1060"/>
      <c r="AW99" s="1060"/>
      <c r="AX99" s="1060"/>
      <c r="AY99" s="1060"/>
      <c r="AZ99" s="1060"/>
      <c r="BA99" s="1060"/>
      <c r="BB99" s="1060"/>
      <c r="BC99" s="1060"/>
      <c r="BD99" s="1060"/>
      <c r="BE99" s="1060"/>
    </row>
    <row r="100" spans="1:57" s="203" customFormat="1" ht="12" x14ac:dyDescent="0.15">
      <c r="B100" s="909" t="s">
        <v>220</v>
      </c>
      <c r="C100" s="909"/>
      <c r="D100" s="909"/>
      <c r="E100" s="909"/>
      <c r="F100" s="909"/>
      <c r="G100" s="909"/>
      <c r="H100" s="909"/>
      <c r="I100" s="909"/>
      <c r="J100" s="909"/>
      <c r="K100" s="909"/>
      <c r="L100" s="909"/>
      <c r="M100" s="909"/>
      <c r="N100" s="909"/>
      <c r="O100" s="909"/>
      <c r="P100" s="909"/>
      <c r="Q100" s="909"/>
      <c r="R100" s="909"/>
      <c r="S100" s="909"/>
      <c r="T100" s="909"/>
      <c r="U100" s="909"/>
      <c r="V100" s="909"/>
      <c r="W100" s="909"/>
      <c r="X100" s="909"/>
      <c r="Y100" s="909"/>
      <c r="Z100" s="909"/>
      <c r="AA100" s="909"/>
      <c r="AB100" s="909"/>
      <c r="AC100" s="909"/>
      <c r="AD100" s="909"/>
      <c r="AE100" s="909"/>
      <c r="AF100" s="909"/>
      <c r="AG100" s="909"/>
      <c r="AH100" s="909"/>
      <c r="AI100" s="909"/>
      <c r="AJ100" s="909"/>
      <c r="AK100" s="909"/>
      <c r="AL100" s="909"/>
      <c r="AM100" s="909"/>
      <c r="AN100" s="909"/>
      <c r="AO100" s="909"/>
      <c r="AP100" s="909"/>
      <c r="AQ100" s="909"/>
      <c r="AR100" s="909"/>
      <c r="AS100" s="909"/>
      <c r="AT100" s="909"/>
      <c r="AU100" s="909"/>
      <c r="AV100" s="909"/>
      <c r="AW100" s="909"/>
      <c r="AX100" s="909"/>
      <c r="AY100" s="909"/>
      <c r="AZ100" s="909"/>
      <c r="BA100" s="909"/>
      <c r="BB100" s="909"/>
      <c r="BC100" s="909"/>
      <c r="BD100" s="909"/>
      <c r="BE100" s="909"/>
    </row>
    <row r="101" spans="1:57" x14ac:dyDescent="0.15">
      <c r="B101" s="187"/>
    </row>
    <row r="102" spans="1:57" x14ac:dyDescent="0.15">
      <c r="A102" s="166" t="s">
        <v>221</v>
      </c>
      <c r="B102" s="469"/>
      <c r="C102" s="469"/>
      <c r="D102" s="469"/>
      <c r="E102" s="466"/>
      <c r="F102" s="466"/>
      <c r="G102" s="466"/>
      <c r="H102" s="466"/>
      <c r="I102" s="466"/>
      <c r="J102" s="466"/>
      <c r="K102" s="466"/>
      <c r="L102" s="466"/>
      <c r="M102" s="466"/>
      <c r="N102" s="466"/>
      <c r="O102" s="466"/>
      <c r="P102" s="466"/>
      <c r="Q102" s="466"/>
      <c r="R102" s="466"/>
      <c r="S102" s="466"/>
      <c r="T102" s="466"/>
      <c r="U102" s="466"/>
      <c r="V102" s="466"/>
      <c r="W102" s="466"/>
      <c r="X102" s="466"/>
      <c r="Y102" s="466"/>
      <c r="Z102" s="466"/>
      <c r="AA102" s="466"/>
      <c r="AB102" s="466"/>
      <c r="AC102" s="466"/>
      <c r="AD102" s="466"/>
      <c r="AE102" s="466"/>
      <c r="AF102" s="466"/>
      <c r="AG102" s="466"/>
      <c r="AH102" s="466"/>
      <c r="AI102" s="466"/>
      <c r="AJ102" s="466"/>
      <c r="AK102" s="466"/>
      <c r="AL102" s="466"/>
      <c r="AM102" s="466"/>
      <c r="AN102" s="466"/>
      <c r="AO102" s="466"/>
      <c r="AP102" s="466"/>
      <c r="AQ102" s="466"/>
      <c r="AR102" s="466"/>
      <c r="AS102" s="466"/>
      <c r="AT102" s="466"/>
      <c r="AU102" s="466"/>
      <c r="AV102" s="466"/>
      <c r="AW102" s="466"/>
      <c r="AX102" s="466"/>
      <c r="AY102" s="466"/>
      <c r="AZ102" s="466"/>
      <c r="BA102" s="466"/>
      <c r="BB102" s="466"/>
      <c r="BC102" s="466"/>
      <c r="BD102" s="466"/>
      <c r="BE102" s="466"/>
    </row>
    <row r="103" spans="1:57" s="220" customFormat="1" ht="26.1" customHeight="1" x14ac:dyDescent="0.15">
      <c r="B103" s="466" t="s">
        <v>222</v>
      </c>
      <c r="C103" s="166"/>
      <c r="D103" s="466"/>
      <c r="E103" s="466"/>
      <c r="F103" s="466"/>
      <c r="G103" s="466"/>
      <c r="H103" s="466"/>
      <c r="I103" s="466"/>
      <c r="J103" s="466"/>
      <c r="K103" s="466"/>
      <c r="L103" s="466"/>
      <c r="M103" s="466"/>
      <c r="N103" s="466"/>
      <c r="O103" s="466"/>
      <c r="P103" s="466"/>
      <c r="Q103" s="466"/>
      <c r="R103" s="466"/>
      <c r="S103" s="466"/>
      <c r="T103" s="466"/>
      <c r="U103" s="466"/>
      <c r="V103" s="466"/>
      <c r="W103" s="466"/>
      <c r="X103" s="466"/>
      <c r="Y103" s="466"/>
      <c r="Z103" s="466"/>
      <c r="AA103" s="466"/>
      <c r="AB103" s="466"/>
      <c r="AC103" s="466"/>
      <c r="AD103" s="466"/>
      <c r="AE103" s="466"/>
      <c r="AF103" s="466"/>
      <c r="AG103" s="466"/>
      <c r="AH103" s="466"/>
      <c r="AI103" s="466"/>
      <c r="AJ103" s="466"/>
      <c r="AK103" s="466"/>
      <c r="AL103" s="466"/>
      <c r="AM103" s="466"/>
      <c r="AN103" s="466"/>
      <c r="AO103" s="466"/>
      <c r="AP103" s="466"/>
      <c r="AQ103" s="466"/>
      <c r="AR103" s="466"/>
      <c r="AS103" s="466"/>
      <c r="AT103" s="466"/>
      <c r="AU103" s="466"/>
      <c r="AV103" s="466"/>
      <c r="AW103" s="466"/>
      <c r="AX103" s="466"/>
      <c r="AY103" s="466"/>
      <c r="AZ103" s="466"/>
      <c r="BA103" s="466"/>
      <c r="BB103" s="466"/>
      <c r="BC103" s="466"/>
      <c r="BD103" s="466"/>
      <c r="BE103" s="466"/>
    </row>
    <row r="104" spans="1:57" s="203" customFormat="1" ht="39" customHeight="1" x14ac:dyDescent="0.15">
      <c r="B104" s="944" t="s">
        <v>188</v>
      </c>
      <c r="C104" s="945"/>
      <c r="D104" s="945"/>
      <c r="E104" s="945"/>
      <c r="F104" s="945"/>
      <c r="G104" s="945"/>
      <c r="H104" s="945"/>
      <c r="I104" s="945"/>
      <c r="J104" s="945"/>
      <c r="K104" s="945"/>
      <c r="L104" s="945"/>
      <c r="M104" s="945"/>
      <c r="N104" s="945"/>
      <c r="O104" s="945"/>
      <c r="P104" s="945"/>
      <c r="Q104" s="945"/>
      <c r="R104" s="945"/>
      <c r="S104" s="945"/>
      <c r="T104" s="945"/>
      <c r="U104" s="945"/>
      <c r="V104" s="946"/>
      <c r="W104" s="1003" t="s">
        <v>189</v>
      </c>
      <c r="X104" s="1004"/>
      <c r="Y104" s="1004"/>
      <c r="Z104" s="1004"/>
      <c r="AA104" s="1004"/>
      <c r="AB104" s="1004"/>
      <c r="AC104" s="1004"/>
      <c r="AD104" s="1004"/>
      <c r="AE104" s="1004"/>
      <c r="AF104" s="1004"/>
      <c r="AG104" s="1004"/>
      <c r="AH104" s="1004"/>
      <c r="AI104" s="1004"/>
      <c r="AJ104" s="1004"/>
      <c r="AK104" s="1004"/>
      <c r="AL104" s="1004"/>
      <c r="AM104" s="1004"/>
      <c r="AN104" s="1004"/>
      <c r="AO104" s="1004"/>
      <c r="AP104" s="1004"/>
      <c r="AQ104" s="1004"/>
      <c r="AR104" s="1004"/>
      <c r="AS104" s="1004"/>
      <c r="AT104" s="1004"/>
      <c r="AU104" s="1004"/>
      <c r="AV104" s="1004"/>
      <c r="AW104" s="1004"/>
      <c r="AX104" s="1004"/>
      <c r="AY104" s="1004"/>
      <c r="AZ104" s="1005"/>
      <c r="BA104" s="1061" t="s">
        <v>15</v>
      </c>
      <c r="BB104" s="1061"/>
      <c r="BC104" s="1061"/>
      <c r="BD104" s="1061"/>
      <c r="BE104" s="1061"/>
    </row>
    <row r="105" spans="1:57" s="175" customFormat="1" ht="26.1" customHeight="1" x14ac:dyDescent="0.15">
      <c r="B105" s="944" t="s">
        <v>190</v>
      </c>
      <c r="C105" s="945"/>
      <c r="D105" s="945"/>
      <c r="E105" s="945"/>
      <c r="F105" s="945"/>
      <c r="G105" s="945"/>
      <c r="H105" s="945"/>
      <c r="I105" s="945"/>
      <c r="J105" s="945"/>
      <c r="K105" s="945"/>
      <c r="L105" s="945"/>
      <c r="M105" s="945"/>
      <c r="N105" s="945"/>
      <c r="O105" s="945"/>
      <c r="P105" s="945"/>
      <c r="Q105" s="945"/>
      <c r="R105" s="945"/>
      <c r="S105" s="945"/>
      <c r="T105" s="945"/>
      <c r="U105" s="945"/>
      <c r="V105" s="946"/>
      <c r="W105" s="1003"/>
      <c r="X105" s="1004"/>
      <c r="Y105" s="1004"/>
      <c r="Z105" s="1004"/>
      <c r="AA105" s="1004"/>
      <c r="AB105" s="1004"/>
      <c r="AC105" s="1004"/>
      <c r="AD105" s="1004"/>
      <c r="AE105" s="1004"/>
      <c r="AF105" s="1004"/>
      <c r="AG105" s="1004"/>
      <c r="AH105" s="1004"/>
      <c r="AI105" s="1004"/>
      <c r="AJ105" s="1004"/>
      <c r="AK105" s="1004"/>
      <c r="AL105" s="1004"/>
      <c r="AM105" s="1004"/>
      <c r="AN105" s="1004"/>
      <c r="AO105" s="1004"/>
      <c r="AP105" s="1004"/>
      <c r="AQ105" s="1004"/>
      <c r="AR105" s="1004"/>
      <c r="AS105" s="1004"/>
      <c r="AT105" s="1004"/>
      <c r="AU105" s="1004"/>
      <c r="AV105" s="1004"/>
      <c r="AW105" s="1004"/>
      <c r="AX105" s="1004"/>
      <c r="AY105" s="1004"/>
      <c r="AZ105" s="1005"/>
      <c r="BA105" s="1062"/>
      <c r="BB105" s="1062"/>
      <c r="BC105" s="1062"/>
      <c r="BD105" s="1062"/>
      <c r="BE105" s="1062"/>
    </row>
    <row r="106" spans="1:57" s="175" customFormat="1" ht="12" x14ac:dyDescent="0.15">
      <c r="B106" s="470" t="s">
        <v>191</v>
      </c>
      <c r="C106" s="203"/>
      <c r="D106" s="471"/>
      <c r="E106" s="471"/>
      <c r="F106" s="471"/>
      <c r="G106" s="471"/>
      <c r="H106" s="471"/>
      <c r="I106" s="471"/>
      <c r="J106" s="471"/>
      <c r="K106" s="471"/>
      <c r="L106" s="471"/>
      <c r="M106" s="471"/>
      <c r="N106" s="471"/>
      <c r="O106" s="471"/>
      <c r="P106" s="471"/>
      <c r="Q106" s="471"/>
      <c r="R106" s="471"/>
      <c r="S106" s="471"/>
      <c r="T106" s="470"/>
      <c r="U106" s="470"/>
      <c r="V106" s="470"/>
      <c r="W106" s="470"/>
      <c r="X106" s="470"/>
      <c r="Y106" s="470"/>
      <c r="Z106" s="470"/>
      <c r="AA106" s="470"/>
      <c r="AB106" s="470"/>
      <c r="AC106" s="470"/>
      <c r="AD106" s="470"/>
      <c r="AE106" s="470"/>
      <c r="AF106" s="470"/>
      <c r="AG106" s="470"/>
      <c r="AH106" s="470"/>
      <c r="AI106" s="470"/>
      <c r="AJ106" s="470"/>
      <c r="AK106" s="470"/>
      <c r="AL106" s="470"/>
      <c r="AM106" s="470"/>
      <c r="AN106" s="470"/>
      <c r="AO106" s="470"/>
      <c r="AP106" s="470"/>
      <c r="AQ106" s="470"/>
      <c r="AR106" s="470"/>
      <c r="AS106" s="470"/>
      <c r="AT106" s="470"/>
      <c r="AU106" s="470"/>
      <c r="AV106" s="470"/>
      <c r="AW106" s="470"/>
      <c r="AX106" s="470"/>
      <c r="AY106" s="470"/>
      <c r="AZ106" s="470"/>
      <c r="BA106" s="470"/>
      <c r="BB106" s="470"/>
      <c r="BC106" s="470"/>
      <c r="BD106" s="470"/>
      <c r="BE106" s="470"/>
    </row>
    <row r="107" spans="1:57" s="175" customFormat="1" x14ac:dyDescent="0.15">
      <c r="B107" s="472"/>
      <c r="C107" s="166"/>
      <c r="D107" s="473"/>
      <c r="E107" s="473"/>
      <c r="F107" s="473"/>
      <c r="G107" s="473"/>
      <c r="H107" s="473"/>
      <c r="I107" s="473"/>
      <c r="J107" s="473"/>
      <c r="K107" s="473"/>
      <c r="L107" s="473"/>
      <c r="M107" s="473"/>
      <c r="N107" s="473"/>
      <c r="O107" s="473"/>
      <c r="P107" s="473"/>
      <c r="Q107" s="473"/>
      <c r="R107" s="473"/>
      <c r="S107" s="473"/>
      <c r="T107" s="474"/>
      <c r="U107" s="474"/>
      <c r="V107" s="474"/>
      <c r="W107" s="474"/>
      <c r="X107" s="474"/>
      <c r="Y107" s="474"/>
      <c r="Z107" s="474"/>
      <c r="AA107" s="474"/>
      <c r="AB107" s="474"/>
      <c r="AC107" s="474"/>
      <c r="AD107" s="474"/>
      <c r="AE107" s="474"/>
      <c r="AF107" s="474"/>
      <c r="AG107" s="474"/>
      <c r="AH107" s="474"/>
      <c r="AI107" s="474"/>
      <c r="AJ107" s="474"/>
      <c r="AK107" s="474"/>
      <c r="AL107" s="474"/>
      <c r="AM107" s="474"/>
      <c r="AN107" s="474"/>
      <c r="AO107" s="474"/>
      <c r="AP107" s="474"/>
      <c r="AQ107" s="474"/>
      <c r="AR107" s="474"/>
      <c r="AS107" s="474"/>
      <c r="AT107" s="474"/>
      <c r="AU107" s="474"/>
      <c r="AV107" s="474"/>
      <c r="AW107" s="474"/>
      <c r="AX107" s="474"/>
      <c r="AY107" s="474"/>
      <c r="AZ107" s="474"/>
      <c r="BA107" s="474"/>
      <c r="BB107" s="474"/>
      <c r="BC107" s="474"/>
      <c r="BD107" s="474"/>
      <c r="BE107" s="474"/>
    </row>
    <row r="108" spans="1:57" s="175" customFormat="1" ht="26.1" customHeight="1" x14ac:dyDescent="0.15">
      <c r="B108" s="223" t="s">
        <v>223</v>
      </c>
      <c r="C108" s="166"/>
      <c r="D108" s="166"/>
      <c r="E108" s="166"/>
      <c r="F108" s="166"/>
      <c r="G108" s="166"/>
      <c r="H108" s="166"/>
      <c r="I108" s="166"/>
      <c r="J108" s="166"/>
      <c r="K108" s="166"/>
      <c r="L108" s="166"/>
      <c r="M108" s="166"/>
      <c r="N108" s="166"/>
      <c r="O108" s="166"/>
      <c r="P108" s="166"/>
      <c r="Q108" s="166"/>
      <c r="R108" s="166"/>
      <c r="S108" s="166"/>
      <c r="T108" s="166"/>
      <c r="U108" s="166"/>
      <c r="V108" s="166"/>
      <c r="W108" s="166"/>
      <c r="X108" s="166"/>
      <c r="Y108" s="166"/>
      <c r="Z108" s="166"/>
      <c r="AA108" s="166"/>
      <c r="AB108" s="166"/>
      <c r="AC108" s="166"/>
      <c r="AD108" s="166"/>
      <c r="AE108" s="166"/>
      <c r="AF108" s="166"/>
      <c r="AG108" s="166"/>
      <c r="AH108" s="166"/>
      <c r="AI108" s="166"/>
      <c r="AJ108" s="166"/>
      <c r="AK108" s="166"/>
      <c r="AL108" s="166"/>
      <c r="AM108" s="166"/>
      <c r="AN108" s="166"/>
      <c r="AO108" s="166"/>
      <c r="AP108" s="166"/>
      <c r="AQ108" s="166"/>
      <c r="AR108" s="166"/>
      <c r="AS108" s="166"/>
      <c r="AT108" s="166"/>
      <c r="AU108" s="166"/>
      <c r="AV108" s="166"/>
      <c r="AW108" s="166"/>
      <c r="AX108" s="166"/>
      <c r="AY108" s="166"/>
      <c r="AZ108" s="166"/>
      <c r="BA108" s="166"/>
      <c r="BB108" s="166"/>
      <c r="BC108" s="166"/>
      <c r="BD108" s="166"/>
      <c r="BE108" s="166"/>
    </row>
    <row r="109" spans="1:57" x14ac:dyDescent="0.15">
      <c r="B109" s="187"/>
    </row>
    <row r="110" spans="1:57" s="216" customFormat="1" ht="21.75" customHeight="1" x14ac:dyDescent="0.15">
      <c r="B110" s="940" t="s">
        <v>193</v>
      </c>
      <c r="C110" s="940"/>
      <c r="D110" s="940"/>
      <c r="E110" s="940"/>
      <c r="F110" s="940"/>
      <c r="G110" s="941"/>
      <c r="H110" s="942"/>
      <c r="I110" s="943"/>
      <c r="J110" s="943"/>
      <c r="K110" s="943"/>
      <c r="L110" s="943"/>
      <c r="M110" s="943"/>
      <c r="N110" s="940" t="s">
        <v>194</v>
      </c>
      <c r="O110" s="940"/>
      <c r="P110" s="940"/>
      <c r="Q110" s="940"/>
      <c r="R110" s="940"/>
      <c r="S110" s="941"/>
      <c r="T110" s="942"/>
      <c r="U110" s="943"/>
      <c r="V110" s="943"/>
      <c r="W110" s="943"/>
      <c r="X110" s="943"/>
      <c r="Y110" s="943"/>
    </row>
    <row r="111" spans="1:57" s="216" customFormat="1" x14ac:dyDescent="0.15">
      <c r="B111" s="218"/>
      <c r="C111" s="218"/>
      <c r="D111" s="218"/>
      <c r="E111" s="218"/>
      <c r="F111" s="218"/>
      <c r="G111" s="218"/>
      <c r="H111" s="187"/>
      <c r="I111" s="187"/>
      <c r="J111" s="187"/>
      <c r="K111" s="187"/>
      <c r="L111" s="187"/>
      <c r="M111" s="187"/>
      <c r="N111" s="218"/>
      <c r="O111" s="218"/>
      <c r="P111" s="218"/>
      <c r="Q111" s="218"/>
      <c r="R111" s="218"/>
      <c r="S111" s="218"/>
      <c r="T111" s="187"/>
      <c r="U111" s="187"/>
      <c r="V111" s="187"/>
      <c r="W111" s="187"/>
      <c r="X111" s="187"/>
      <c r="Y111" s="187"/>
    </row>
    <row r="112" spans="1:57" s="216" customFormat="1" ht="30" customHeight="1" x14ac:dyDescent="0.15">
      <c r="B112" s="940"/>
      <c r="C112" s="940"/>
      <c r="D112" s="940"/>
      <c r="E112" s="940"/>
      <c r="F112" s="940"/>
      <c r="G112" s="940"/>
      <c r="H112" s="940"/>
      <c r="I112" s="940"/>
      <c r="J112" s="944" t="s">
        <v>195</v>
      </c>
      <c r="K112" s="945"/>
      <c r="L112" s="945"/>
      <c r="M112" s="945"/>
      <c r="N112" s="945"/>
      <c r="O112" s="945"/>
      <c r="P112" s="945"/>
      <c r="Q112" s="945"/>
      <c r="R112" s="945"/>
      <c r="S112" s="945"/>
      <c r="T112" s="945"/>
      <c r="U112" s="945"/>
      <c r="V112" s="945"/>
      <c r="W112" s="945"/>
      <c r="X112" s="946"/>
      <c r="Y112" s="944" t="s">
        <v>196</v>
      </c>
      <c r="Z112" s="945"/>
      <c r="AA112" s="945"/>
      <c r="AB112" s="945"/>
      <c r="AC112" s="945"/>
      <c r="AD112" s="945"/>
      <c r="AE112" s="945"/>
      <c r="AF112" s="945"/>
      <c r="AG112" s="945"/>
      <c r="AH112" s="945"/>
      <c r="AI112" s="945"/>
      <c r="AJ112" s="945"/>
      <c r="AK112" s="945"/>
      <c r="AL112" s="945"/>
      <c r="AM112" s="945"/>
      <c r="AN112" s="945"/>
      <c r="AO112" s="945"/>
      <c r="AP112" s="945"/>
      <c r="AQ112" s="945"/>
      <c r="AR112" s="945"/>
      <c r="AS112" s="945"/>
      <c r="AT112" s="945"/>
      <c r="AU112" s="945"/>
      <c r="AV112" s="945"/>
      <c r="AW112" s="945"/>
      <c r="AX112" s="945"/>
      <c r="AY112" s="945"/>
      <c r="AZ112" s="945"/>
      <c r="BA112" s="945"/>
      <c r="BB112" s="945"/>
      <c r="BC112" s="945"/>
      <c r="BD112" s="945"/>
      <c r="BE112" s="946"/>
    </row>
    <row r="113" spans="2:57" ht="40.5" customHeight="1" x14ac:dyDescent="0.15">
      <c r="B113" s="940"/>
      <c r="C113" s="940"/>
      <c r="D113" s="940"/>
      <c r="E113" s="940"/>
      <c r="F113" s="940"/>
      <c r="G113" s="940"/>
      <c r="H113" s="940"/>
      <c r="I113" s="940"/>
      <c r="J113" s="932" t="s">
        <v>197</v>
      </c>
      <c r="K113" s="918"/>
      <c r="L113" s="918"/>
      <c r="M113" s="918"/>
      <c r="N113" s="918"/>
      <c r="O113" s="918"/>
      <c r="P113" s="918"/>
      <c r="Q113" s="918"/>
      <c r="R113" s="918"/>
      <c r="S113" s="933" t="s">
        <v>198</v>
      </c>
      <c r="T113" s="933"/>
      <c r="U113" s="933"/>
      <c r="V113" s="933"/>
      <c r="W113" s="933"/>
      <c r="X113" s="934"/>
      <c r="Y113" s="932" t="s">
        <v>197</v>
      </c>
      <c r="Z113" s="918"/>
      <c r="AA113" s="918"/>
      <c r="AB113" s="918"/>
      <c r="AC113" s="918"/>
      <c r="AD113" s="918"/>
      <c r="AE113" s="918"/>
      <c r="AF113" s="918"/>
      <c r="AG113" s="918"/>
      <c r="AH113" s="918" t="s">
        <v>199</v>
      </c>
      <c r="AI113" s="918"/>
      <c r="AJ113" s="918"/>
      <c r="AK113" s="918"/>
      <c r="AL113" s="918"/>
      <c r="AM113" s="918"/>
      <c r="AN113" s="918"/>
      <c r="AO113" s="918"/>
      <c r="AP113" s="918"/>
      <c r="AQ113" s="918" t="s">
        <v>199</v>
      </c>
      <c r="AR113" s="918"/>
      <c r="AS113" s="918"/>
      <c r="AT113" s="918"/>
      <c r="AU113" s="918"/>
      <c r="AV113" s="918"/>
      <c r="AW113" s="918"/>
      <c r="AX113" s="918"/>
      <c r="AY113" s="918"/>
      <c r="AZ113" s="933" t="s">
        <v>198</v>
      </c>
      <c r="BA113" s="933"/>
      <c r="BB113" s="933"/>
      <c r="BC113" s="933"/>
      <c r="BD113" s="933"/>
      <c r="BE113" s="934"/>
    </row>
    <row r="114" spans="2:57" ht="27" customHeight="1" x14ac:dyDescent="0.15">
      <c r="B114" s="911" t="s">
        <v>224</v>
      </c>
      <c r="C114" s="912"/>
      <c r="D114" s="912"/>
      <c r="E114" s="912"/>
      <c r="F114" s="912"/>
      <c r="G114" s="912"/>
      <c r="H114" s="912"/>
      <c r="I114" s="913"/>
      <c r="J114" s="932"/>
      <c r="K114" s="918"/>
      <c r="L114" s="918"/>
      <c r="M114" s="918"/>
      <c r="N114" s="918"/>
      <c r="O114" s="918"/>
      <c r="P114" s="918"/>
      <c r="Q114" s="918"/>
      <c r="R114" s="918"/>
      <c r="S114" s="933"/>
      <c r="T114" s="933"/>
      <c r="U114" s="933"/>
      <c r="V114" s="933"/>
      <c r="W114" s="933"/>
      <c r="X114" s="934"/>
      <c r="Y114" s="932"/>
      <c r="Z114" s="918"/>
      <c r="AA114" s="918"/>
      <c r="AB114" s="918"/>
      <c r="AC114" s="918"/>
      <c r="AD114" s="918"/>
      <c r="AE114" s="918"/>
      <c r="AF114" s="918"/>
      <c r="AG114" s="918"/>
      <c r="AH114" s="918"/>
      <c r="AI114" s="918"/>
      <c r="AJ114" s="918"/>
      <c r="AK114" s="918"/>
      <c r="AL114" s="918"/>
      <c r="AM114" s="918"/>
      <c r="AN114" s="918"/>
      <c r="AO114" s="918"/>
      <c r="AP114" s="918"/>
      <c r="AQ114" s="918"/>
      <c r="AR114" s="918"/>
      <c r="AS114" s="918"/>
      <c r="AT114" s="918"/>
      <c r="AU114" s="918"/>
      <c r="AV114" s="918"/>
      <c r="AW114" s="918"/>
      <c r="AX114" s="918"/>
      <c r="AY114" s="918"/>
      <c r="AZ114" s="933"/>
      <c r="BA114" s="933"/>
      <c r="BB114" s="933"/>
      <c r="BC114" s="933"/>
      <c r="BD114" s="933"/>
      <c r="BE114" s="934"/>
    </row>
    <row r="115" spans="2:57" ht="27" customHeight="1" x14ac:dyDescent="0.15">
      <c r="B115" s="929" t="s">
        <v>201</v>
      </c>
      <c r="C115" s="930"/>
      <c r="D115" s="930"/>
      <c r="E115" s="930"/>
      <c r="F115" s="930"/>
      <c r="G115" s="930"/>
      <c r="H115" s="930"/>
      <c r="I115" s="931"/>
      <c r="J115" s="932"/>
      <c r="K115" s="918"/>
      <c r="L115" s="918"/>
      <c r="M115" s="918"/>
      <c r="N115" s="918"/>
      <c r="O115" s="918"/>
      <c r="P115" s="918"/>
      <c r="Q115" s="918"/>
      <c r="R115" s="918"/>
      <c r="S115" s="933"/>
      <c r="T115" s="933"/>
      <c r="U115" s="933"/>
      <c r="V115" s="933"/>
      <c r="W115" s="933"/>
      <c r="X115" s="934"/>
      <c r="Y115" s="932"/>
      <c r="Z115" s="918"/>
      <c r="AA115" s="918"/>
      <c r="AB115" s="918"/>
      <c r="AC115" s="918"/>
      <c r="AD115" s="918"/>
      <c r="AE115" s="918"/>
      <c r="AF115" s="918"/>
      <c r="AG115" s="939"/>
      <c r="AH115" s="918"/>
      <c r="AI115" s="918"/>
      <c r="AJ115" s="918"/>
      <c r="AK115" s="918"/>
      <c r="AL115" s="918"/>
      <c r="AM115" s="918"/>
      <c r="AN115" s="918"/>
      <c r="AO115" s="918"/>
      <c r="AP115" s="918"/>
      <c r="AQ115" s="918"/>
      <c r="AR115" s="918"/>
      <c r="AS115" s="918"/>
      <c r="AT115" s="918"/>
      <c r="AU115" s="918"/>
      <c r="AV115" s="918"/>
      <c r="AW115" s="918"/>
      <c r="AX115" s="918"/>
      <c r="AY115" s="918"/>
      <c r="AZ115" s="933"/>
      <c r="BA115" s="933"/>
      <c r="BB115" s="933"/>
      <c r="BC115" s="933"/>
      <c r="BD115" s="933"/>
      <c r="BE115" s="934"/>
    </row>
    <row r="116" spans="2:57" ht="27" customHeight="1" x14ac:dyDescent="0.15">
      <c r="B116" s="929" t="s">
        <v>202</v>
      </c>
      <c r="C116" s="930"/>
      <c r="D116" s="930"/>
      <c r="E116" s="930"/>
      <c r="F116" s="930"/>
      <c r="G116" s="930"/>
      <c r="H116" s="930"/>
      <c r="I116" s="931"/>
      <c r="J116" s="932"/>
      <c r="K116" s="918"/>
      <c r="L116" s="918"/>
      <c r="M116" s="918"/>
      <c r="N116" s="918"/>
      <c r="O116" s="918"/>
      <c r="P116" s="918"/>
      <c r="Q116" s="918"/>
      <c r="R116" s="918"/>
      <c r="S116" s="933"/>
      <c r="T116" s="933"/>
      <c r="U116" s="933"/>
      <c r="V116" s="933"/>
      <c r="W116" s="933"/>
      <c r="X116" s="934"/>
      <c r="Y116" s="932"/>
      <c r="Z116" s="918"/>
      <c r="AA116" s="918"/>
      <c r="AB116" s="918"/>
      <c r="AC116" s="918"/>
      <c r="AD116" s="918"/>
      <c r="AE116" s="918"/>
      <c r="AF116" s="918"/>
      <c r="AG116" s="918"/>
      <c r="AH116" s="918"/>
      <c r="AI116" s="918"/>
      <c r="AJ116" s="918"/>
      <c r="AK116" s="918"/>
      <c r="AL116" s="918"/>
      <c r="AM116" s="918"/>
      <c r="AN116" s="918"/>
      <c r="AO116" s="918"/>
      <c r="AP116" s="918"/>
      <c r="AQ116" s="918"/>
      <c r="AR116" s="918"/>
      <c r="AS116" s="918"/>
      <c r="AT116" s="918"/>
      <c r="AU116" s="918"/>
      <c r="AV116" s="918"/>
      <c r="AW116" s="918"/>
      <c r="AX116" s="918"/>
      <c r="AY116" s="918"/>
      <c r="AZ116" s="933"/>
      <c r="BA116" s="933"/>
      <c r="BB116" s="933"/>
      <c r="BC116" s="933"/>
      <c r="BD116" s="933"/>
      <c r="BE116" s="934"/>
    </row>
    <row r="117" spans="2:57" ht="27" customHeight="1" x14ac:dyDescent="0.15">
      <c r="B117" s="929" t="s">
        <v>203</v>
      </c>
      <c r="C117" s="930"/>
      <c r="D117" s="930"/>
      <c r="E117" s="930"/>
      <c r="F117" s="930"/>
      <c r="G117" s="930"/>
      <c r="H117" s="930"/>
      <c r="I117" s="931"/>
      <c r="J117" s="932"/>
      <c r="K117" s="918"/>
      <c r="L117" s="918"/>
      <c r="M117" s="918"/>
      <c r="N117" s="918"/>
      <c r="O117" s="918"/>
      <c r="P117" s="918"/>
      <c r="Q117" s="918"/>
      <c r="R117" s="918"/>
      <c r="S117" s="933"/>
      <c r="T117" s="933"/>
      <c r="U117" s="933"/>
      <c r="V117" s="933"/>
      <c r="W117" s="933"/>
      <c r="X117" s="934"/>
      <c r="Y117" s="932"/>
      <c r="Z117" s="918"/>
      <c r="AA117" s="918"/>
      <c r="AB117" s="918"/>
      <c r="AC117" s="918"/>
      <c r="AD117" s="918"/>
      <c r="AE117" s="918"/>
      <c r="AF117" s="918"/>
      <c r="AG117" s="918"/>
      <c r="AH117" s="918"/>
      <c r="AI117" s="918"/>
      <c r="AJ117" s="918"/>
      <c r="AK117" s="918"/>
      <c r="AL117" s="918"/>
      <c r="AM117" s="918"/>
      <c r="AN117" s="918"/>
      <c r="AO117" s="918"/>
      <c r="AP117" s="918"/>
      <c r="AQ117" s="918"/>
      <c r="AR117" s="918"/>
      <c r="AS117" s="918"/>
      <c r="AT117" s="918"/>
      <c r="AU117" s="918"/>
      <c r="AV117" s="918"/>
      <c r="AW117" s="918"/>
      <c r="AX117" s="918"/>
      <c r="AY117" s="918"/>
      <c r="AZ117" s="933"/>
      <c r="BA117" s="933"/>
      <c r="BB117" s="933"/>
      <c r="BC117" s="933"/>
      <c r="BD117" s="933"/>
      <c r="BE117" s="934"/>
    </row>
    <row r="118" spans="2:57" ht="27" customHeight="1" x14ac:dyDescent="0.15">
      <c r="B118" s="929" t="s">
        <v>204</v>
      </c>
      <c r="C118" s="930"/>
      <c r="D118" s="930"/>
      <c r="E118" s="930"/>
      <c r="F118" s="930"/>
      <c r="G118" s="930"/>
      <c r="H118" s="930"/>
      <c r="I118" s="931"/>
      <c r="J118" s="932"/>
      <c r="K118" s="918"/>
      <c r="L118" s="918"/>
      <c r="M118" s="918"/>
      <c r="N118" s="918"/>
      <c r="O118" s="918"/>
      <c r="P118" s="918"/>
      <c r="Q118" s="918"/>
      <c r="R118" s="918"/>
      <c r="S118" s="933"/>
      <c r="T118" s="933"/>
      <c r="U118" s="933"/>
      <c r="V118" s="933"/>
      <c r="W118" s="933"/>
      <c r="X118" s="934"/>
      <c r="Y118" s="932"/>
      <c r="Z118" s="918"/>
      <c r="AA118" s="918"/>
      <c r="AB118" s="918"/>
      <c r="AC118" s="918"/>
      <c r="AD118" s="918"/>
      <c r="AE118" s="918"/>
      <c r="AF118" s="918"/>
      <c r="AG118" s="918"/>
      <c r="AH118" s="918"/>
      <c r="AI118" s="918"/>
      <c r="AJ118" s="918"/>
      <c r="AK118" s="918"/>
      <c r="AL118" s="918"/>
      <c r="AM118" s="918"/>
      <c r="AN118" s="918"/>
      <c r="AO118" s="918"/>
      <c r="AP118" s="918"/>
      <c r="AQ118" s="918"/>
      <c r="AR118" s="918"/>
      <c r="AS118" s="918"/>
      <c r="AT118" s="918"/>
      <c r="AU118" s="918"/>
      <c r="AV118" s="918"/>
      <c r="AW118" s="918"/>
      <c r="AX118" s="918"/>
      <c r="AY118" s="918"/>
      <c r="AZ118" s="933"/>
      <c r="BA118" s="933"/>
      <c r="BB118" s="933"/>
      <c r="BC118" s="933"/>
      <c r="BD118" s="933"/>
      <c r="BE118" s="934"/>
    </row>
    <row r="119" spans="2:57" ht="27" customHeight="1" x14ac:dyDescent="0.15">
      <c r="B119" s="935" t="s">
        <v>205</v>
      </c>
      <c r="C119" s="936"/>
      <c r="D119" s="936"/>
      <c r="E119" s="936"/>
      <c r="F119" s="936"/>
      <c r="G119" s="936"/>
      <c r="H119" s="936"/>
      <c r="I119" s="937"/>
      <c r="J119" s="938"/>
      <c r="K119" s="918"/>
      <c r="L119" s="918"/>
      <c r="M119" s="918"/>
      <c r="N119" s="918"/>
      <c r="O119" s="918"/>
      <c r="P119" s="918"/>
      <c r="Q119" s="918"/>
      <c r="R119" s="918"/>
      <c r="S119" s="933"/>
      <c r="T119" s="933"/>
      <c r="U119" s="933"/>
      <c r="V119" s="933"/>
      <c r="W119" s="933"/>
      <c r="X119" s="934"/>
      <c r="Y119" s="932"/>
      <c r="Z119" s="918"/>
      <c r="AA119" s="918"/>
      <c r="AB119" s="918"/>
      <c r="AC119" s="918"/>
      <c r="AD119" s="918"/>
      <c r="AE119" s="918"/>
      <c r="AF119" s="918"/>
      <c r="AG119" s="918"/>
      <c r="AH119" s="918"/>
      <c r="AI119" s="918"/>
      <c r="AJ119" s="918"/>
      <c r="AK119" s="918"/>
      <c r="AL119" s="918"/>
      <c r="AM119" s="918"/>
      <c r="AN119" s="918"/>
      <c r="AO119" s="918"/>
      <c r="AP119" s="918"/>
      <c r="AQ119" s="918"/>
      <c r="AR119" s="918"/>
      <c r="AS119" s="918"/>
      <c r="AT119" s="918"/>
      <c r="AU119" s="918"/>
      <c r="AV119" s="918"/>
      <c r="AW119" s="918"/>
      <c r="AX119" s="918"/>
      <c r="AY119" s="918"/>
      <c r="AZ119" s="933"/>
      <c r="BA119" s="933"/>
      <c r="BB119" s="933"/>
      <c r="BC119" s="933"/>
      <c r="BD119" s="933"/>
      <c r="BE119" s="934"/>
    </row>
    <row r="120" spans="2:57" ht="27" customHeight="1" x14ac:dyDescent="0.15">
      <c r="B120" s="935" t="s">
        <v>206</v>
      </c>
      <c r="C120" s="936"/>
      <c r="D120" s="936"/>
      <c r="E120" s="936"/>
      <c r="F120" s="936"/>
      <c r="G120" s="936"/>
      <c r="H120" s="936"/>
      <c r="I120" s="937"/>
      <c r="J120" s="938"/>
      <c r="K120" s="918"/>
      <c r="L120" s="918"/>
      <c r="M120" s="918"/>
      <c r="N120" s="918"/>
      <c r="O120" s="918"/>
      <c r="P120" s="918"/>
      <c r="Q120" s="918"/>
      <c r="R120" s="918"/>
      <c r="S120" s="933"/>
      <c r="T120" s="933"/>
      <c r="U120" s="933"/>
      <c r="V120" s="933"/>
      <c r="W120" s="933"/>
      <c r="X120" s="934"/>
      <c r="Y120" s="932"/>
      <c r="Z120" s="918"/>
      <c r="AA120" s="918"/>
      <c r="AB120" s="918"/>
      <c r="AC120" s="918"/>
      <c r="AD120" s="918"/>
      <c r="AE120" s="918"/>
      <c r="AF120" s="918"/>
      <c r="AG120" s="918"/>
      <c r="AH120" s="918"/>
      <c r="AI120" s="918"/>
      <c r="AJ120" s="918"/>
      <c r="AK120" s="918"/>
      <c r="AL120" s="918"/>
      <c r="AM120" s="918"/>
      <c r="AN120" s="918"/>
      <c r="AO120" s="918"/>
      <c r="AP120" s="918"/>
      <c r="AQ120" s="918"/>
      <c r="AR120" s="918"/>
      <c r="AS120" s="918"/>
      <c r="AT120" s="918"/>
      <c r="AU120" s="918"/>
      <c r="AV120" s="918"/>
      <c r="AW120" s="918"/>
      <c r="AX120" s="918"/>
      <c r="AY120" s="918"/>
      <c r="AZ120" s="933"/>
      <c r="BA120" s="933"/>
      <c r="BB120" s="933"/>
      <c r="BC120" s="933"/>
      <c r="BD120" s="933"/>
      <c r="BE120" s="934"/>
    </row>
    <row r="121" spans="2:57" ht="27" customHeight="1" x14ac:dyDescent="0.15">
      <c r="B121" s="929" t="s">
        <v>207</v>
      </c>
      <c r="C121" s="930"/>
      <c r="D121" s="930"/>
      <c r="E121" s="930"/>
      <c r="F121" s="930"/>
      <c r="G121" s="930"/>
      <c r="H121" s="930"/>
      <c r="I121" s="931"/>
      <c r="J121" s="932"/>
      <c r="K121" s="918"/>
      <c r="L121" s="918"/>
      <c r="M121" s="918"/>
      <c r="N121" s="918"/>
      <c r="O121" s="918"/>
      <c r="P121" s="918"/>
      <c r="Q121" s="918"/>
      <c r="R121" s="918"/>
      <c r="S121" s="933"/>
      <c r="T121" s="933"/>
      <c r="U121" s="933"/>
      <c r="V121" s="933"/>
      <c r="W121" s="933"/>
      <c r="X121" s="934"/>
      <c r="Y121" s="932"/>
      <c r="Z121" s="918"/>
      <c r="AA121" s="918"/>
      <c r="AB121" s="918"/>
      <c r="AC121" s="918"/>
      <c r="AD121" s="918"/>
      <c r="AE121" s="918"/>
      <c r="AF121" s="918"/>
      <c r="AG121" s="918"/>
      <c r="AH121" s="918"/>
      <c r="AI121" s="918"/>
      <c r="AJ121" s="918"/>
      <c r="AK121" s="918"/>
      <c r="AL121" s="918"/>
      <c r="AM121" s="918"/>
      <c r="AN121" s="918"/>
      <c r="AO121" s="918"/>
      <c r="AP121" s="918"/>
      <c r="AQ121" s="918"/>
      <c r="AR121" s="918"/>
      <c r="AS121" s="918"/>
      <c r="AT121" s="918"/>
      <c r="AU121" s="918"/>
      <c r="AV121" s="918"/>
      <c r="AW121" s="918"/>
      <c r="AX121" s="918"/>
      <c r="AY121" s="918"/>
      <c r="AZ121" s="933"/>
      <c r="BA121" s="933"/>
      <c r="BB121" s="933"/>
      <c r="BC121" s="933"/>
      <c r="BD121" s="933"/>
      <c r="BE121" s="934"/>
    </row>
    <row r="122" spans="2:57" ht="27" customHeight="1" x14ac:dyDescent="0.15">
      <c r="B122" s="929" t="s">
        <v>208</v>
      </c>
      <c r="C122" s="930"/>
      <c r="D122" s="930"/>
      <c r="E122" s="930"/>
      <c r="F122" s="930"/>
      <c r="G122" s="930"/>
      <c r="H122" s="930"/>
      <c r="I122" s="931"/>
      <c r="J122" s="932"/>
      <c r="K122" s="918"/>
      <c r="L122" s="918"/>
      <c r="M122" s="918"/>
      <c r="N122" s="918"/>
      <c r="O122" s="918"/>
      <c r="P122" s="918"/>
      <c r="Q122" s="918"/>
      <c r="R122" s="918"/>
      <c r="S122" s="933"/>
      <c r="T122" s="933"/>
      <c r="U122" s="933"/>
      <c r="V122" s="933"/>
      <c r="W122" s="933"/>
      <c r="X122" s="934"/>
      <c r="Y122" s="932"/>
      <c r="Z122" s="918"/>
      <c r="AA122" s="918"/>
      <c r="AB122" s="918"/>
      <c r="AC122" s="918"/>
      <c r="AD122" s="918"/>
      <c r="AE122" s="918"/>
      <c r="AF122" s="918"/>
      <c r="AG122" s="918"/>
      <c r="AH122" s="918"/>
      <c r="AI122" s="918"/>
      <c r="AJ122" s="918"/>
      <c r="AK122" s="918"/>
      <c r="AL122" s="918"/>
      <c r="AM122" s="918"/>
      <c r="AN122" s="918"/>
      <c r="AO122" s="918"/>
      <c r="AP122" s="918"/>
      <c r="AQ122" s="918"/>
      <c r="AR122" s="918"/>
      <c r="AS122" s="918"/>
      <c r="AT122" s="918"/>
      <c r="AU122" s="918"/>
      <c r="AV122" s="918"/>
      <c r="AW122" s="918"/>
      <c r="AX122" s="918"/>
      <c r="AY122" s="918"/>
      <c r="AZ122" s="933"/>
      <c r="BA122" s="933"/>
      <c r="BB122" s="933"/>
      <c r="BC122" s="933"/>
      <c r="BD122" s="933"/>
      <c r="BE122" s="934"/>
    </row>
    <row r="123" spans="2:57" ht="27" customHeight="1" x14ac:dyDescent="0.15">
      <c r="B123" s="929" t="s">
        <v>225</v>
      </c>
      <c r="C123" s="930"/>
      <c r="D123" s="930"/>
      <c r="E123" s="930"/>
      <c r="F123" s="930"/>
      <c r="G123" s="930"/>
      <c r="H123" s="930"/>
      <c r="I123" s="931"/>
      <c r="J123" s="914"/>
      <c r="K123" s="915"/>
      <c r="L123" s="915"/>
      <c r="M123" s="915"/>
      <c r="N123" s="915"/>
      <c r="O123" s="915"/>
      <c r="P123" s="915"/>
      <c r="Q123" s="915"/>
      <c r="R123" s="915"/>
      <c r="S123" s="916"/>
      <c r="T123" s="916"/>
      <c r="U123" s="916"/>
      <c r="V123" s="916"/>
      <c r="W123" s="916"/>
      <c r="X123" s="917"/>
      <c r="Y123" s="914"/>
      <c r="Z123" s="915"/>
      <c r="AA123" s="915"/>
      <c r="AB123" s="915"/>
      <c r="AC123" s="915"/>
      <c r="AD123" s="915"/>
      <c r="AE123" s="915"/>
      <c r="AF123" s="915"/>
      <c r="AG123" s="915"/>
      <c r="AH123" s="918"/>
      <c r="AI123" s="918"/>
      <c r="AJ123" s="918"/>
      <c r="AK123" s="918"/>
      <c r="AL123" s="918"/>
      <c r="AM123" s="918"/>
      <c r="AN123" s="918"/>
      <c r="AO123" s="918"/>
      <c r="AP123" s="918"/>
      <c r="AQ123" s="918"/>
      <c r="AR123" s="918"/>
      <c r="AS123" s="918"/>
      <c r="AT123" s="918"/>
      <c r="AU123" s="918"/>
      <c r="AV123" s="918"/>
      <c r="AW123" s="918"/>
      <c r="AX123" s="918"/>
      <c r="AY123" s="918"/>
      <c r="AZ123" s="927"/>
      <c r="BA123" s="927"/>
      <c r="BB123" s="927"/>
      <c r="BC123" s="927"/>
      <c r="BD123" s="927"/>
      <c r="BE123" s="928"/>
    </row>
    <row r="124" spans="2:57" ht="27" customHeight="1" x14ac:dyDescent="0.15">
      <c r="B124" s="911" t="s">
        <v>209</v>
      </c>
      <c r="C124" s="912"/>
      <c r="D124" s="912"/>
      <c r="E124" s="912"/>
      <c r="F124" s="912"/>
      <c r="G124" s="912"/>
      <c r="H124" s="912"/>
      <c r="I124" s="913"/>
      <c r="J124" s="914"/>
      <c r="K124" s="915"/>
      <c r="L124" s="915"/>
      <c r="M124" s="915"/>
      <c r="N124" s="915"/>
      <c r="O124" s="915"/>
      <c r="P124" s="915"/>
      <c r="Q124" s="915"/>
      <c r="R124" s="915"/>
      <c r="S124" s="916"/>
      <c r="T124" s="916"/>
      <c r="U124" s="916"/>
      <c r="V124" s="916"/>
      <c r="W124" s="916"/>
      <c r="X124" s="917"/>
      <c r="Y124" s="914"/>
      <c r="Z124" s="915"/>
      <c r="AA124" s="915"/>
      <c r="AB124" s="915"/>
      <c r="AC124" s="915"/>
      <c r="AD124" s="915"/>
      <c r="AE124" s="915"/>
      <c r="AF124" s="915"/>
      <c r="AG124" s="915"/>
      <c r="AH124" s="918"/>
      <c r="AI124" s="918"/>
      <c r="AJ124" s="918"/>
      <c r="AK124" s="918"/>
      <c r="AL124" s="918"/>
      <c r="AM124" s="918"/>
      <c r="AN124" s="918"/>
      <c r="AO124" s="918"/>
      <c r="AP124" s="918"/>
      <c r="AQ124" s="918"/>
      <c r="AR124" s="918"/>
      <c r="AS124" s="918"/>
      <c r="AT124" s="918"/>
      <c r="AU124" s="918"/>
      <c r="AV124" s="918"/>
      <c r="AW124" s="918"/>
      <c r="AX124" s="918"/>
      <c r="AY124" s="918"/>
      <c r="AZ124" s="927"/>
      <c r="BA124" s="927"/>
      <c r="BB124" s="927"/>
      <c r="BC124" s="927"/>
      <c r="BD124" s="927"/>
      <c r="BE124" s="928"/>
    </row>
    <row r="125" spans="2:57" s="219" customFormat="1" ht="27" customHeight="1" x14ac:dyDescent="0.15">
      <c r="B125" s="911" t="s">
        <v>210</v>
      </c>
      <c r="C125" s="912"/>
      <c r="D125" s="912"/>
      <c r="E125" s="912"/>
      <c r="F125" s="912"/>
      <c r="G125" s="912"/>
      <c r="H125" s="912"/>
      <c r="I125" s="913"/>
      <c r="J125" s="914"/>
      <c r="K125" s="915"/>
      <c r="L125" s="915"/>
      <c r="M125" s="915"/>
      <c r="N125" s="915"/>
      <c r="O125" s="915"/>
      <c r="P125" s="915"/>
      <c r="Q125" s="915"/>
      <c r="R125" s="915"/>
      <c r="S125" s="916"/>
      <c r="T125" s="916"/>
      <c r="U125" s="916"/>
      <c r="V125" s="916"/>
      <c r="W125" s="916"/>
      <c r="X125" s="917"/>
      <c r="Y125" s="914"/>
      <c r="Z125" s="915"/>
      <c r="AA125" s="915"/>
      <c r="AB125" s="915"/>
      <c r="AC125" s="915"/>
      <c r="AD125" s="915"/>
      <c r="AE125" s="915"/>
      <c r="AF125" s="915"/>
      <c r="AG125" s="915"/>
      <c r="AH125" s="918"/>
      <c r="AI125" s="918"/>
      <c r="AJ125" s="918"/>
      <c r="AK125" s="918"/>
      <c r="AL125" s="918"/>
      <c r="AM125" s="918"/>
      <c r="AN125" s="918"/>
      <c r="AO125" s="918"/>
      <c r="AP125" s="918"/>
      <c r="AQ125" s="918"/>
      <c r="AR125" s="918"/>
      <c r="AS125" s="918"/>
      <c r="AT125" s="918"/>
      <c r="AU125" s="918"/>
      <c r="AV125" s="918"/>
      <c r="AW125" s="918"/>
      <c r="AX125" s="918"/>
      <c r="AY125" s="918"/>
      <c r="AZ125" s="916"/>
      <c r="BA125" s="916"/>
      <c r="BB125" s="916"/>
      <c r="BC125" s="916"/>
      <c r="BD125" s="916"/>
      <c r="BE125" s="917"/>
    </row>
    <row r="126" spans="2:57" ht="27" customHeight="1" x14ac:dyDescent="0.15">
      <c r="B126" s="911" t="s">
        <v>211</v>
      </c>
      <c r="C126" s="912"/>
      <c r="D126" s="912"/>
      <c r="E126" s="912"/>
      <c r="F126" s="912"/>
      <c r="G126" s="912"/>
      <c r="H126" s="912"/>
      <c r="I126" s="913"/>
      <c r="J126" s="914"/>
      <c r="K126" s="915"/>
      <c r="L126" s="915"/>
      <c r="M126" s="915"/>
      <c r="N126" s="915"/>
      <c r="O126" s="915"/>
      <c r="P126" s="915"/>
      <c r="Q126" s="915"/>
      <c r="R126" s="915"/>
      <c r="S126" s="916"/>
      <c r="T126" s="916"/>
      <c r="U126" s="916"/>
      <c r="V126" s="916"/>
      <c r="W126" s="916"/>
      <c r="X126" s="917"/>
      <c r="Y126" s="914"/>
      <c r="Z126" s="915"/>
      <c r="AA126" s="915"/>
      <c r="AB126" s="915"/>
      <c r="AC126" s="915"/>
      <c r="AD126" s="915"/>
      <c r="AE126" s="915"/>
      <c r="AF126" s="915"/>
      <c r="AG126" s="915"/>
      <c r="AH126" s="918"/>
      <c r="AI126" s="918"/>
      <c r="AJ126" s="918"/>
      <c r="AK126" s="918"/>
      <c r="AL126" s="918"/>
      <c r="AM126" s="918"/>
      <c r="AN126" s="918"/>
      <c r="AO126" s="918"/>
      <c r="AP126" s="918"/>
      <c r="AQ126" s="918"/>
      <c r="AR126" s="918"/>
      <c r="AS126" s="918"/>
      <c r="AT126" s="918"/>
      <c r="AU126" s="918"/>
      <c r="AV126" s="918"/>
      <c r="AW126" s="918"/>
      <c r="AX126" s="918"/>
      <c r="AY126" s="918"/>
      <c r="AZ126" s="916"/>
      <c r="BA126" s="916"/>
      <c r="BB126" s="916"/>
      <c r="BC126" s="916"/>
      <c r="BD126" s="916"/>
      <c r="BE126" s="917"/>
    </row>
    <row r="127" spans="2:57" ht="27" customHeight="1" x14ac:dyDescent="0.15">
      <c r="B127" s="921" t="s">
        <v>226</v>
      </c>
      <c r="C127" s="922"/>
      <c r="D127" s="922"/>
      <c r="E127" s="922"/>
      <c r="F127" s="922"/>
      <c r="G127" s="922"/>
      <c r="H127" s="922"/>
      <c r="I127" s="923"/>
      <c r="J127" s="914"/>
      <c r="K127" s="915"/>
      <c r="L127" s="915"/>
      <c r="M127" s="915"/>
      <c r="N127" s="915"/>
      <c r="O127" s="915"/>
      <c r="P127" s="915"/>
      <c r="Q127" s="915"/>
      <c r="R127" s="915"/>
      <c r="S127" s="916"/>
      <c r="T127" s="916"/>
      <c r="U127" s="916"/>
      <c r="V127" s="916"/>
      <c r="W127" s="916"/>
      <c r="X127" s="917"/>
      <c r="Y127" s="914"/>
      <c r="Z127" s="915"/>
      <c r="AA127" s="915"/>
      <c r="AB127" s="915"/>
      <c r="AC127" s="915"/>
      <c r="AD127" s="915"/>
      <c r="AE127" s="915"/>
      <c r="AF127" s="915"/>
      <c r="AG127" s="915"/>
      <c r="AH127" s="918"/>
      <c r="AI127" s="918"/>
      <c r="AJ127" s="918"/>
      <c r="AK127" s="918"/>
      <c r="AL127" s="918"/>
      <c r="AM127" s="918"/>
      <c r="AN127" s="918"/>
      <c r="AO127" s="918"/>
      <c r="AP127" s="918"/>
      <c r="AQ127" s="918"/>
      <c r="AR127" s="918"/>
      <c r="AS127" s="918"/>
      <c r="AT127" s="918"/>
      <c r="AU127" s="918"/>
      <c r="AV127" s="918"/>
      <c r="AW127" s="918"/>
      <c r="AX127" s="918"/>
      <c r="AY127" s="918"/>
      <c r="AZ127" s="916"/>
      <c r="BA127" s="916"/>
      <c r="BB127" s="916"/>
      <c r="BC127" s="916"/>
      <c r="BD127" s="916"/>
      <c r="BE127" s="917"/>
    </row>
    <row r="128" spans="2:57" ht="27" customHeight="1" x14ac:dyDescent="0.15">
      <c r="B128" s="921" t="s">
        <v>227</v>
      </c>
      <c r="C128" s="922"/>
      <c r="D128" s="922"/>
      <c r="E128" s="922"/>
      <c r="F128" s="922"/>
      <c r="G128" s="922"/>
      <c r="H128" s="922"/>
      <c r="I128" s="923"/>
      <c r="J128" s="914"/>
      <c r="K128" s="915"/>
      <c r="L128" s="915"/>
      <c r="M128" s="915"/>
      <c r="N128" s="915"/>
      <c r="O128" s="915"/>
      <c r="P128" s="915"/>
      <c r="Q128" s="915"/>
      <c r="R128" s="915"/>
      <c r="S128" s="916"/>
      <c r="T128" s="916"/>
      <c r="U128" s="916"/>
      <c r="V128" s="916"/>
      <c r="W128" s="916"/>
      <c r="X128" s="917"/>
      <c r="Y128" s="914"/>
      <c r="Z128" s="915"/>
      <c r="AA128" s="915"/>
      <c r="AB128" s="915"/>
      <c r="AC128" s="915"/>
      <c r="AD128" s="915"/>
      <c r="AE128" s="915"/>
      <c r="AF128" s="915"/>
      <c r="AG128" s="915"/>
      <c r="AH128" s="918"/>
      <c r="AI128" s="918"/>
      <c r="AJ128" s="918"/>
      <c r="AK128" s="918"/>
      <c r="AL128" s="918"/>
      <c r="AM128" s="918"/>
      <c r="AN128" s="918"/>
      <c r="AO128" s="918"/>
      <c r="AP128" s="918"/>
      <c r="AQ128" s="918"/>
      <c r="AR128" s="918"/>
      <c r="AS128" s="918"/>
      <c r="AT128" s="918"/>
      <c r="AU128" s="918"/>
      <c r="AV128" s="918"/>
      <c r="AW128" s="918"/>
      <c r="AX128" s="918"/>
      <c r="AY128" s="918"/>
      <c r="AZ128" s="916"/>
      <c r="BA128" s="916"/>
      <c r="BB128" s="916"/>
      <c r="BC128" s="916"/>
      <c r="BD128" s="916"/>
      <c r="BE128" s="917"/>
    </row>
    <row r="129" spans="2:57" ht="27" customHeight="1" x14ac:dyDescent="0.15">
      <c r="B129" s="921" t="s">
        <v>228</v>
      </c>
      <c r="C129" s="922"/>
      <c r="D129" s="922"/>
      <c r="E129" s="922"/>
      <c r="F129" s="922"/>
      <c r="G129" s="922"/>
      <c r="H129" s="922"/>
      <c r="I129" s="923"/>
      <c r="J129" s="914"/>
      <c r="K129" s="915"/>
      <c r="L129" s="915"/>
      <c r="M129" s="915"/>
      <c r="N129" s="915"/>
      <c r="O129" s="915"/>
      <c r="P129" s="915"/>
      <c r="Q129" s="915"/>
      <c r="R129" s="915"/>
      <c r="S129" s="916"/>
      <c r="T129" s="916"/>
      <c r="U129" s="916"/>
      <c r="V129" s="916"/>
      <c r="W129" s="916"/>
      <c r="X129" s="917"/>
      <c r="Y129" s="914"/>
      <c r="Z129" s="915"/>
      <c r="AA129" s="915"/>
      <c r="AB129" s="915"/>
      <c r="AC129" s="915"/>
      <c r="AD129" s="915"/>
      <c r="AE129" s="915"/>
      <c r="AF129" s="915"/>
      <c r="AG129" s="915"/>
      <c r="AH129" s="918"/>
      <c r="AI129" s="918"/>
      <c r="AJ129" s="918"/>
      <c r="AK129" s="918"/>
      <c r="AL129" s="918"/>
      <c r="AM129" s="918"/>
      <c r="AN129" s="918"/>
      <c r="AO129" s="918"/>
      <c r="AP129" s="918"/>
      <c r="AQ129" s="918"/>
      <c r="AR129" s="918"/>
      <c r="AS129" s="918"/>
      <c r="AT129" s="918"/>
      <c r="AU129" s="918"/>
      <c r="AV129" s="918"/>
      <c r="AW129" s="918"/>
      <c r="AX129" s="918"/>
      <c r="AY129" s="918"/>
      <c r="AZ129" s="916"/>
      <c r="BA129" s="916"/>
      <c r="BB129" s="916"/>
      <c r="BC129" s="916"/>
      <c r="BD129" s="916"/>
      <c r="BE129" s="917"/>
    </row>
    <row r="130" spans="2:57" ht="27" customHeight="1" x14ac:dyDescent="0.15">
      <c r="B130" s="921" t="s">
        <v>229</v>
      </c>
      <c r="C130" s="922"/>
      <c r="D130" s="922"/>
      <c r="E130" s="922"/>
      <c r="F130" s="922"/>
      <c r="G130" s="922"/>
      <c r="H130" s="922"/>
      <c r="I130" s="923"/>
      <c r="J130" s="914"/>
      <c r="K130" s="915"/>
      <c r="L130" s="915"/>
      <c r="M130" s="915"/>
      <c r="N130" s="915"/>
      <c r="O130" s="915"/>
      <c r="P130" s="915"/>
      <c r="Q130" s="915"/>
      <c r="R130" s="915"/>
      <c r="S130" s="916"/>
      <c r="T130" s="916"/>
      <c r="U130" s="916"/>
      <c r="V130" s="916"/>
      <c r="W130" s="916"/>
      <c r="X130" s="917"/>
      <c r="Y130" s="914"/>
      <c r="Z130" s="915"/>
      <c r="AA130" s="915"/>
      <c r="AB130" s="915"/>
      <c r="AC130" s="915"/>
      <c r="AD130" s="915"/>
      <c r="AE130" s="915"/>
      <c r="AF130" s="915"/>
      <c r="AG130" s="915"/>
      <c r="AH130" s="918"/>
      <c r="AI130" s="918"/>
      <c r="AJ130" s="918"/>
      <c r="AK130" s="918"/>
      <c r="AL130" s="918"/>
      <c r="AM130" s="918"/>
      <c r="AN130" s="918"/>
      <c r="AO130" s="918"/>
      <c r="AP130" s="918"/>
      <c r="AQ130" s="918"/>
      <c r="AR130" s="918"/>
      <c r="AS130" s="918"/>
      <c r="AT130" s="918"/>
      <c r="AU130" s="918"/>
      <c r="AV130" s="918"/>
      <c r="AW130" s="918"/>
      <c r="AX130" s="918"/>
      <c r="AY130" s="918"/>
      <c r="AZ130" s="916"/>
      <c r="BA130" s="916"/>
      <c r="BB130" s="916"/>
      <c r="BC130" s="916"/>
      <c r="BD130" s="916"/>
      <c r="BE130" s="917"/>
    </row>
    <row r="131" spans="2:57" ht="27" customHeight="1" x14ac:dyDescent="0.15">
      <c r="B131" s="921" t="s">
        <v>230</v>
      </c>
      <c r="C131" s="922"/>
      <c r="D131" s="922"/>
      <c r="E131" s="922"/>
      <c r="F131" s="922"/>
      <c r="G131" s="922"/>
      <c r="H131" s="922"/>
      <c r="I131" s="923"/>
      <c r="J131" s="914"/>
      <c r="K131" s="915"/>
      <c r="L131" s="915"/>
      <c r="M131" s="915"/>
      <c r="N131" s="915"/>
      <c r="O131" s="915"/>
      <c r="P131" s="915"/>
      <c r="Q131" s="915"/>
      <c r="R131" s="915"/>
      <c r="S131" s="916"/>
      <c r="T131" s="916"/>
      <c r="U131" s="916"/>
      <c r="V131" s="916"/>
      <c r="W131" s="916"/>
      <c r="X131" s="917"/>
      <c r="Y131" s="914"/>
      <c r="Z131" s="915"/>
      <c r="AA131" s="915"/>
      <c r="AB131" s="915"/>
      <c r="AC131" s="915"/>
      <c r="AD131" s="915"/>
      <c r="AE131" s="915"/>
      <c r="AF131" s="915"/>
      <c r="AG131" s="915"/>
      <c r="AH131" s="918"/>
      <c r="AI131" s="918"/>
      <c r="AJ131" s="918"/>
      <c r="AK131" s="918"/>
      <c r="AL131" s="918"/>
      <c r="AM131" s="918"/>
      <c r="AN131" s="918"/>
      <c r="AO131" s="918"/>
      <c r="AP131" s="918"/>
      <c r="AQ131" s="918"/>
      <c r="AR131" s="918"/>
      <c r="AS131" s="918"/>
      <c r="AT131" s="918"/>
      <c r="AU131" s="918"/>
      <c r="AV131" s="918"/>
      <c r="AW131" s="918"/>
      <c r="AX131" s="918"/>
      <c r="AY131" s="918"/>
      <c r="AZ131" s="916"/>
      <c r="BA131" s="916"/>
      <c r="BB131" s="916"/>
      <c r="BC131" s="916"/>
      <c r="BD131" s="916"/>
      <c r="BE131" s="917"/>
    </row>
    <row r="132" spans="2:57" ht="27" customHeight="1" x14ac:dyDescent="0.15">
      <c r="B132" s="921" t="s">
        <v>231</v>
      </c>
      <c r="C132" s="922"/>
      <c r="D132" s="922"/>
      <c r="E132" s="922"/>
      <c r="F132" s="922"/>
      <c r="G132" s="922"/>
      <c r="H132" s="922"/>
      <c r="I132" s="923"/>
      <c r="J132" s="914"/>
      <c r="K132" s="915"/>
      <c r="L132" s="915"/>
      <c r="M132" s="915"/>
      <c r="N132" s="915"/>
      <c r="O132" s="915"/>
      <c r="P132" s="915"/>
      <c r="Q132" s="915"/>
      <c r="R132" s="915"/>
      <c r="S132" s="916"/>
      <c r="T132" s="916"/>
      <c r="U132" s="916"/>
      <c r="V132" s="916"/>
      <c r="W132" s="916"/>
      <c r="X132" s="917"/>
      <c r="Y132" s="914"/>
      <c r="Z132" s="915"/>
      <c r="AA132" s="915"/>
      <c r="AB132" s="915"/>
      <c r="AC132" s="915"/>
      <c r="AD132" s="915"/>
      <c r="AE132" s="915"/>
      <c r="AF132" s="915"/>
      <c r="AG132" s="915"/>
      <c r="AH132" s="918"/>
      <c r="AI132" s="918"/>
      <c r="AJ132" s="918"/>
      <c r="AK132" s="918"/>
      <c r="AL132" s="918"/>
      <c r="AM132" s="918"/>
      <c r="AN132" s="918"/>
      <c r="AO132" s="918"/>
      <c r="AP132" s="918"/>
      <c r="AQ132" s="918"/>
      <c r="AR132" s="918"/>
      <c r="AS132" s="918"/>
      <c r="AT132" s="918"/>
      <c r="AU132" s="918"/>
      <c r="AV132" s="918"/>
      <c r="AW132" s="918"/>
      <c r="AX132" s="918"/>
      <c r="AY132" s="918"/>
      <c r="AZ132" s="916"/>
      <c r="BA132" s="916"/>
      <c r="BB132" s="916"/>
      <c r="BC132" s="916"/>
      <c r="BD132" s="916"/>
      <c r="BE132" s="917"/>
    </row>
    <row r="133" spans="2:57" ht="27" customHeight="1" x14ac:dyDescent="0.15">
      <c r="B133" s="921" t="s">
        <v>232</v>
      </c>
      <c r="C133" s="922"/>
      <c r="D133" s="922"/>
      <c r="E133" s="922"/>
      <c r="F133" s="922"/>
      <c r="G133" s="922"/>
      <c r="H133" s="922"/>
      <c r="I133" s="923"/>
      <c r="J133" s="914"/>
      <c r="K133" s="915"/>
      <c r="L133" s="915"/>
      <c r="M133" s="915"/>
      <c r="N133" s="915"/>
      <c r="O133" s="915"/>
      <c r="P133" s="915"/>
      <c r="Q133" s="915"/>
      <c r="R133" s="915"/>
      <c r="S133" s="916"/>
      <c r="T133" s="916"/>
      <c r="U133" s="916"/>
      <c r="V133" s="916"/>
      <c r="W133" s="916"/>
      <c r="X133" s="917"/>
      <c r="Y133" s="914"/>
      <c r="Z133" s="915"/>
      <c r="AA133" s="915"/>
      <c r="AB133" s="915"/>
      <c r="AC133" s="915"/>
      <c r="AD133" s="915"/>
      <c r="AE133" s="915"/>
      <c r="AF133" s="915"/>
      <c r="AG133" s="915"/>
      <c r="AH133" s="918"/>
      <c r="AI133" s="918"/>
      <c r="AJ133" s="918"/>
      <c r="AK133" s="918"/>
      <c r="AL133" s="918"/>
      <c r="AM133" s="918"/>
      <c r="AN133" s="918"/>
      <c r="AO133" s="918"/>
      <c r="AP133" s="918"/>
      <c r="AQ133" s="918"/>
      <c r="AR133" s="918"/>
      <c r="AS133" s="918"/>
      <c r="AT133" s="918"/>
      <c r="AU133" s="918"/>
      <c r="AV133" s="918"/>
      <c r="AW133" s="918"/>
      <c r="AX133" s="918"/>
      <c r="AY133" s="918"/>
      <c r="AZ133" s="916"/>
      <c r="BA133" s="916"/>
      <c r="BB133" s="916"/>
      <c r="BC133" s="916"/>
      <c r="BD133" s="916"/>
      <c r="BE133" s="917"/>
    </row>
    <row r="134" spans="2:57" ht="27" customHeight="1" x14ac:dyDescent="0.15">
      <c r="B134" s="911" t="s">
        <v>215</v>
      </c>
      <c r="C134" s="912"/>
      <c r="D134" s="912"/>
      <c r="E134" s="912"/>
      <c r="F134" s="912"/>
      <c r="G134" s="912"/>
      <c r="H134" s="912"/>
      <c r="I134" s="913"/>
      <c r="J134" s="914"/>
      <c r="K134" s="915"/>
      <c r="L134" s="915"/>
      <c r="M134" s="915"/>
      <c r="N134" s="915"/>
      <c r="O134" s="915"/>
      <c r="P134" s="915"/>
      <c r="Q134" s="915"/>
      <c r="R134" s="915"/>
      <c r="S134" s="916"/>
      <c r="T134" s="916"/>
      <c r="U134" s="916"/>
      <c r="V134" s="916"/>
      <c r="W134" s="916"/>
      <c r="X134" s="917"/>
      <c r="Y134" s="914"/>
      <c r="Z134" s="915"/>
      <c r="AA134" s="915"/>
      <c r="AB134" s="915"/>
      <c r="AC134" s="915"/>
      <c r="AD134" s="915"/>
      <c r="AE134" s="915"/>
      <c r="AF134" s="915"/>
      <c r="AG134" s="915"/>
      <c r="AH134" s="918"/>
      <c r="AI134" s="918"/>
      <c r="AJ134" s="918"/>
      <c r="AK134" s="918"/>
      <c r="AL134" s="918"/>
      <c r="AM134" s="918"/>
      <c r="AN134" s="918"/>
      <c r="AO134" s="918"/>
      <c r="AP134" s="918"/>
      <c r="AQ134" s="918"/>
      <c r="AR134" s="918"/>
      <c r="AS134" s="918"/>
      <c r="AT134" s="918"/>
      <c r="AU134" s="918"/>
      <c r="AV134" s="918"/>
      <c r="AW134" s="918"/>
      <c r="AX134" s="918"/>
      <c r="AY134" s="918"/>
      <c r="AZ134" s="916"/>
      <c r="BA134" s="916"/>
      <c r="BB134" s="916"/>
      <c r="BC134" s="916"/>
      <c r="BD134" s="916"/>
      <c r="BE134" s="917"/>
    </row>
    <row r="135" spans="2:57" ht="27.75" customHeight="1" x14ac:dyDescent="0.15">
      <c r="B135" s="907" t="s">
        <v>216</v>
      </c>
      <c r="C135" s="907"/>
      <c r="D135" s="907"/>
      <c r="E135" s="907"/>
      <c r="F135" s="907"/>
      <c r="G135" s="907"/>
      <c r="H135" s="907"/>
      <c r="I135" s="907"/>
      <c r="J135" s="907"/>
      <c r="K135" s="907"/>
      <c r="L135" s="907"/>
      <c r="M135" s="907"/>
      <c r="N135" s="907"/>
      <c r="O135" s="907"/>
      <c r="P135" s="907"/>
      <c r="Q135" s="907"/>
      <c r="R135" s="907"/>
      <c r="S135" s="907"/>
      <c r="T135" s="907"/>
      <c r="U135" s="907"/>
      <c r="V135" s="907"/>
      <c r="W135" s="907"/>
      <c r="X135" s="907"/>
      <c r="Y135" s="907"/>
      <c r="Z135" s="907"/>
      <c r="AA135" s="907"/>
      <c r="AB135" s="907"/>
      <c r="AC135" s="907"/>
      <c r="AD135" s="907"/>
      <c r="AE135" s="907"/>
      <c r="AF135" s="907"/>
      <c r="AG135" s="907"/>
      <c r="AH135" s="907"/>
      <c r="AI135" s="907"/>
      <c r="AJ135" s="907"/>
      <c r="AK135" s="907"/>
      <c r="AL135" s="907"/>
      <c r="AM135" s="907"/>
      <c r="AN135" s="907"/>
      <c r="AO135" s="907"/>
      <c r="AP135" s="907"/>
      <c r="AQ135" s="907"/>
      <c r="AR135" s="907"/>
      <c r="AS135" s="907"/>
      <c r="AT135" s="907"/>
      <c r="AU135" s="907"/>
      <c r="AV135" s="907"/>
      <c r="AW135" s="907"/>
      <c r="AX135" s="907"/>
      <c r="AY135" s="907"/>
      <c r="AZ135" s="907"/>
      <c r="BA135" s="907"/>
      <c r="BB135" s="907"/>
      <c r="BC135" s="907"/>
      <c r="BD135" s="907"/>
      <c r="BE135" s="907"/>
    </row>
    <row r="136" spans="2:57" ht="27.75" customHeight="1" x14ac:dyDescent="0.15">
      <c r="B136" s="920" t="s">
        <v>233</v>
      </c>
      <c r="C136" s="920"/>
      <c r="D136" s="920"/>
      <c r="E136" s="920"/>
      <c r="F136" s="920"/>
      <c r="G136" s="920"/>
      <c r="H136" s="920"/>
      <c r="I136" s="920"/>
      <c r="J136" s="920"/>
      <c r="K136" s="920"/>
      <c r="L136" s="920"/>
      <c r="M136" s="920"/>
      <c r="N136" s="920"/>
      <c r="O136" s="920"/>
      <c r="P136" s="920"/>
      <c r="Q136" s="920"/>
      <c r="R136" s="920"/>
      <c r="S136" s="920"/>
      <c r="T136" s="920"/>
      <c r="U136" s="920"/>
      <c r="V136" s="920"/>
      <c r="W136" s="920"/>
      <c r="X136" s="920"/>
      <c r="Y136" s="920"/>
      <c r="Z136" s="920"/>
      <c r="AA136" s="920"/>
      <c r="AB136" s="920"/>
      <c r="AC136" s="920"/>
      <c r="AD136" s="920"/>
      <c r="AE136" s="920"/>
      <c r="AF136" s="920"/>
      <c r="AG136" s="920"/>
      <c r="AH136" s="920"/>
      <c r="AI136" s="920"/>
      <c r="AJ136" s="920"/>
      <c r="AK136" s="920"/>
      <c r="AL136" s="920"/>
      <c r="AM136" s="920"/>
      <c r="AN136" s="920"/>
      <c r="AO136" s="920"/>
      <c r="AP136" s="920"/>
      <c r="AQ136" s="920"/>
      <c r="AR136" s="920"/>
      <c r="AS136" s="920"/>
      <c r="AT136" s="920"/>
      <c r="AU136" s="920"/>
      <c r="AV136" s="920"/>
      <c r="AW136" s="920"/>
      <c r="AX136" s="920"/>
      <c r="AY136" s="920"/>
      <c r="AZ136" s="920"/>
      <c r="BA136" s="920"/>
      <c r="BB136" s="920"/>
      <c r="BC136" s="920"/>
      <c r="BD136" s="920"/>
      <c r="BE136" s="920"/>
    </row>
    <row r="137" spans="2:57" x14ac:dyDescent="0.15">
      <c r="B137" s="907" t="s">
        <v>234</v>
      </c>
      <c r="C137" s="907"/>
      <c r="D137" s="907"/>
      <c r="E137" s="907"/>
      <c r="F137" s="907"/>
      <c r="G137" s="907"/>
      <c r="H137" s="907"/>
      <c r="I137" s="907"/>
      <c r="J137" s="907"/>
      <c r="K137" s="907"/>
      <c r="L137" s="907"/>
      <c r="M137" s="907"/>
      <c r="N137" s="907"/>
      <c r="O137" s="907"/>
      <c r="P137" s="907"/>
      <c r="Q137" s="907"/>
      <c r="R137" s="907"/>
      <c r="S137" s="907"/>
      <c r="T137" s="907"/>
      <c r="U137" s="907"/>
      <c r="V137" s="907"/>
      <c r="W137" s="907"/>
      <c r="X137" s="907"/>
      <c r="Y137" s="907"/>
      <c r="Z137" s="907"/>
      <c r="AA137" s="907"/>
      <c r="AB137" s="907"/>
      <c r="AC137" s="907"/>
      <c r="AD137" s="907"/>
      <c r="AE137" s="907"/>
      <c r="AF137" s="907"/>
      <c r="AG137" s="907"/>
      <c r="AH137" s="907"/>
      <c r="AI137" s="907"/>
      <c r="AJ137" s="907"/>
      <c r="AK137" s="907"/>
      <c r="AL137" s="907"/>
      <c r="AM137" s="907"/>
      <c r="AN137" s="907"/>
      <c r="AO137" s="907"/>
      <c r="AP137" s="907"/>
      <c r="AQ137" s="907"/>
      <c r="AR137" s="907"/>
      <c r="AS137" s="907"/>
      <c r="AT137" s="907"/>
      <c r="AU137" s="907"/>
      <c r="AV137" s="907"/>
      <c r="AW137" s="907"/>
      <c r="AX137" s="907"/>
      <c r="AY137" s="907"/>
      <c r="AZ137" s="907"/>
      <c r="BA137" s="907"/>
      <c r="BB137" s="907"/>
      <c r="BC137" s="907"/>
      <c r="BD137" s="907"/>
      <c r="BE137" s="907"/>
    </row>
    <row r="138" spans="2:57" x14ac:dyDescent="0.15">
      <c r="B138" s="908" t="s">
        <v>235</v>
      </c>
      <c r="C138" s="908"/>
      <c r="D138" s="908"/>
      <c r="E138" s="908"/>
      <c r="F138" s="908"/>
      <c r="G138" s="908"/>
      <c r="H138" s="908"/>
      <c r="I138" s="908"/>
      <c r="J138" s="908"/>
      <c r="K138" s="908"/>
      <c r="L138" s="908"/>
      <c r="M138" s="908"/>
      <c r="N138" s="908"/>
      <c r="O138" s="908"/>
      <c r="P138" s="908"/>
      <c r="Q138" s="908"/>
      <c r="R138" s="908"/>
      <c r="S138" s="908"/>
      <c r="T138" s="908"/>
      <c r="U138" s="908"/>
      <c r="V138" s="908"/>
      <c r="W138" s="908"/>
      <c r="X138" s="908"/>
      <c r="Y138" s="908"/>
      <c r="Z138" s="908"/>
      <c r="AA138" s="908"/>
      <c r="AB138" s="908"/>
      <c r="AC138" s="908"/>
      <c r="AD138" s="908"/>
      <c r="AE138" s="908"/>
      <c r="AF138" s="908"/>
      <c r="AG138" s="908"/>
      <c r="AH138" s="908"/>
      <c r="AI138" s="908"/>
      <c r="AJ138" s="908"/>
      <c r="AK138" s="908"/>
      <c r="AL138" s="908"/>
      <c r="AM138" s="908"/>
      <c r="AN138" s="908"/>
      <c r="AO138" s="908"/>
      <c r="AP138" s="908"/>
      <c r="AQ138" s="908"/>
      <c r="AR138" s="908"/>
      <c r="AS138" s="908"/>
      <c r="AT138" s="908"/>
      <c r="AU138" s="908"/>
      <c r="AV138" s="908"/>
      <c r="AW138" s="908"/>
      <c r="AX138" s="908"/>
      <c r="AY138" s="908"/>
      <c r="AZ138" s="908"/>
      <c r="BA138" s="908"/>
      <c r="BB138" s="908"/>
      <c r="BC138" s="908"/>
      <c r="BD138" s="908"/>
      <c r="BE138" s="908"/>
    </row>
    <row r="139" spans="2:57" x14ac:dyDescent="0.15">
      <c r="B139" s="909" t="s">
        <v>236</v>
      </c>
      <c r="C139" s="909"/>
      <c r="D139" s="909"/>
      <c r="E139" s="909"/>
      <c r="F139" s="909"/>
      <c r="G139" s="909"/>
      <c r="H139" s="909"/>
      <c r="I139" s="909"/>
      <c r="J139" s="909"/>
      <c r="K139" s="909"/>
      <c r="L139" s="909"/>
      <c r="M139" s="909"/>
      <c r="N139" s="909"/>
      <c r="O139" s="909"/>
      <c r="P139" s="909"/>
      <c r="Q139" s="909"/>
      <c r="R139" s="909"/>
      <c r="S139" s="909"/>
      <c r="T139" s="909"/>
      <c r="U139" s="909"/>
      <c r="V139" s="909"/>
      <c r="W139" s="909"/>
      <c r="X139" s="909"/>
      <c r="Y139" s="909"/>
      <c r="Z139" s="909"/>
      <c r="AA139" s="909"/>
      <c r="AB139" s="909"/>
      <c r="AC139" s="909"/>
      <c r="AD139" s="909"/>
      <c r="AE139" s="909"/>
      <c r="AF139" s="909"/>
      <c r="AG139" s="909"/>
      <c r="AH139" s="909"/>
      <c r="AI139" s="909"/>
      <c r="AJ139" s="909"/>
      <c r="AK139" s="909"/>
      <c r="AL139" s="909"/>
      <c r="AM139" s="909"/>
      <c r="AN139" s="909"/>
      <c r="AO139" s="909"/>
      <c r="AP139" s="909"/>
      <c r="AQ139" s="909"/>
      <c r="AR139" s="909"/>
      <c r="AS139" s="909"/>
      <c r="AT139" s="909"/>
      <c r="AU139" s="909"/>
      <c r="AV139" s="909"/>
      <c r="AW139" s="909"/>
      <c r="AX139" s="909"/>
      <c r="AY139" s="909"/>
      <c r="AZ139" s="909"/>
      <c r="BA139" s="909"/>
      <c r="BB139" s="909"/>
      <c r="BC139" s="909"/>
      <c r="BD139" s="909"/>
      <c r="BE139" s="909"/>
    </row>
    <row r="140" spans="2:57" x14ac:dyDescent="0.15">
      <c r="B140" s="466"/>
      <c r="C140" s="466"/>
      <c r="D140" s="466"/>
      <c r="E140" s="466"/>
      <c r="F140" s="466"/>
      <c r="G140" s="466"/>
      <c r="H140" s="466"/>
      <c r="I140" s="466"/>
      <c r="J140" s="466"/>
      <c r="K140" s="466"/>
      <c r="L140" s="466"/>
      <c r="M140" s="466"/>
      <c r="N140" s="466"/>
      <c r="O140" s="466"/>
      <c r="P140" s="466"/>
      <c r="Q140" s="466"/>
      <c r="R140" s="466"/>
      <c r="S140" s="466"/>
      <c r="T140" s="466"/>
      <c r="U140" s="466"/>
      <c r="V140" s="466"/>
      <c r="W140" s="466"/>
      <c r="X140" s="466"/>
      <c r="Y140" s="466"/>
      <c r="Z140" s="466"/>
      <c r="AA140" s="466"/>
      <c r="AB140" s="466"/>
      <c r="AC140" s="466"/>
      <c r="AD140" s="466"/>
      <c r="AE140" s="466"/>
      <c r="AF140" s="466"/>
      <c r="AG140" s="466"/>
      <c r="AH140" s="466"/>
      <c r="AI140" s="466"/>
      <c r="AJ140" s="466"/>
      <c r="AK140" s="466"/>
      <c r="AL140" s="466"/>
      <c r="AM140" s="466"/>
      <c r="AN140" s="466"/>
      <c r="AO140" s="466"/>
      <c r="AP140" s="466"/>
      <c r="AQ140" s="466"/>
      <c r="AR140" s="466"/>
      <c r="AS140" s="466"/>
      <c r="AT140" s="466"/>
      <c r="AU140" s="466"/>
      <c r="AV140" s="466"/>
      <c r="AW140" s="466"/>
      <c r="AX140" s="466"/>
      <c r="AY140" s="466"/>
      <c r="AZ140" s="466"/>
      <c r="BA140" s="466"/>
      <c r="BB140" s="466"/>
      <c r="BC140" s="466"/>
      <c r="BD140" s="466"/>
      <c r="BE140" s="466"/>
    </row>
    <row r="141" spans="2:57" x14ac:dyDescent="0.15">
      <c r="B141" s="224" t="s">
        <v>237</v>
      </c>
      <c r="C141" s="225"/>
      <c r="D141" s="225"/>
      <c r="E141" s="225"/>
      <c r="F141" s="226"/>
      <c r="G141" s="226"/>
      <c r="H141" s="226"/>
      <c r="I141" s="226"/>
      <c r="J141" s="226"/>
      <c r="K141" s="226"/>
      <c r="L141" s="226"/>
      <c r="M141" s="226"/>
      <c r="N141" s="226"/>
      <c r="O141" s="226"/>
      <c r="P141" s="226"/>
      <c r="Q141" s="226"/>
      <c r="R141" s="226"/>
      <c r="S141" s="226"/>
      <c r="T141" s="226"/>
      <c r="U141" s="226"/>
      <c r="V141" s="226"/>
      <c r="W141" s="226"/>
      <c r="X141" s="226"/>
      <c r="Y141" s="226"/>
      <c r="Z141" s="226"/>
      <c r="AA141" s="226"/>
      <c r="AB141" s="226"/>
      <c r="AC141" s="226"/>
      <c r="AD141" s="226"/>
      <c r="AE141" s="226"/>
      <c r="AF141" s="226"/>
      <c r="AG141" s="226"/>
      <c r="AH141" s="226"/>
      <c r="AI141" s="226"/>
      <c r="AJ141" s="226"/>
      <c r="AK141" s="226"/>
      <c r="AL141" s="226"/>
      <c r="AM141" s="226"/>
      <c r="AN141" s="226"/>
      <c r="AO141" s="226"/>
      <c r="AP141" s="226"/>
      <c r="AQ141" s="226"/>
      <c r="AR141" s="226"/>
      <c r="AS141" s="226"/>
      <c r="AT141" s="226"/>
      <c r="AU141" s="226"/>
      <c r="AV141" s="226"/>
      <c r="AW141" s="226"/>
      <c r="AX141" s="226"/>
      <c r="AY141" s="226"/>
      <c r="AZ141" s="226"/>
      <c r="BA141" s="226"/>
      <c r="BB141" s="226"/>
      <c r="BC141" s="226"/>
      <c r="BD141" s="226"/>
      <c r="BE141" s="226"/>
    </row>
    <row r="142" spans="2:57" x14ac:dyDescent="0.15">
      <c r="B142" s="227"/>
      <c r="C142" s="228"/>
      <c r="D142" s="228"/>
      <c r="E142" s="228"/>
      <c r="F142" s="228"/>
      <c r="G142" s="228"/>
      <c r="H142" s="228"/>
      <c r="I142" s="228"/>
      <c r="J142" s="228"/>
      <c r="K142" s="228"/>
      <c r="L142" s="228"/>
      <c r="M142" s="228"/>
      <c r="N142" s="228"/>
      <c r="O142" s="228"/>
      <c r="P142" s="228"/>
      <c r="Q142" s="228"/>
      <c r="R142" s="228"/>
      <c r="S142" s="228"/>
      <c r="T142" s="228"/>
      <c r="U142" s="228"/>
      <c r="V142" s="228"/>
      <c r="W142" s="228"/>
      <c r="X142" s="228"/>
      <c r="Y142" s="228"/>
      <c r="Z142" s="228"/>
      <c r="AA142" s="228"/>
      <c r="AB142" s="228"/>
      <c r="AC142" s="228"/>
      <c r="AD142" s="228"/>
      <c r="AE142" s="228"/>
      <c r="AF142" s="228"/>
      <c r="AG142" s="228"/>
      <c r="AH142" s="228"/>
      <c r="AI142" s="228"/>
      <c r="AJ142" s="228"/>
      <c r="AK142" s="228"/>
      <c r="AL142" s="228"/>
      <c r="AM142" s="228"/>
      <c r="AN142" s="228"/>
      <c r="AO142" s="228"/>
      <c r="AP142" s="228"/>
      <c r="AQ142" s="228"/>
      <c r="AR142" s="228"/>
      <c r="AS142" s="228"/>
      <c r="AT142" s="228"/>
      <c r="AU142" s="228"/>
      <c r="AV142" s="228"/>
      <c r="AW142" s="228"/>
      <c r="AX142" s="228"/>
      <c r="AY142" s="228"/>
      <c r="AZ142" s="228"/>
      <c r="BA142" s="228"/>
      <c r="BB142" s="228"/>
      <c r="BC142" s="228"/>
      <c r="BD142" s="228"/>
      <c r="BE142" s="229"/>
    </row>
    <row r="143" spans="2:57" x14ac:dyDescent="0.15">
      <c r="B143" s="230"/>
      <c r="C143" s="225" t="s">
        <v>238</v>
      </c>
      <c r="D143" s="225"/>
      <c r="E143" s="225"/>
      <c r="F143" s="225"/>
      <c r="G143" s="225"/>
      <c r="H143" s="225"/>
      <c r="I143" s="225"/>
      <c r="J143" s="225"/>
      <c r="K143" s="225"/>
      <c r="L143" s="225"/>
      <c r="M143" s="225"/>
      <c r="N143" s="225"/>
      <c r="O143" s="225"/>
      <c r="P143" s="225"/>
      <c r="Q143" s="225"/>
      <c r="R143" s="225"/>
      <c r="S143" s="225"/>
      <c r="T143" s="225"/>
      <c r="U143" s="225"/>
      <c r="V143" s="225"/>
      <c r="W143" s="225"/>
      <c r="X143" s="225"/>
      <c r="Y143" s="225"/>
      <c r="Z143" s="225"/>
      <c r="AA143" s="225"/>
      <c r="AB143" s="225"/>
      <c r="AC143" s="225"/>
      <c r="AD143" s="225"/>
      <c r="AE143" s="225"/>
      <c r="AF143" s="225"/>
      <c r="AG143" s="225"/>
      <c r="AH143" s="225"/>
      <c r="AI143" s="225"/>
      <c r="AJ143" s="225"/>
      <c r="AK143" s="225"/>
      <c r="AL143" s="225"/>
      <c r="AM143" s="225"/>
      <c r="AN143" s="225"/>
      <c r="AO143" s="225"/>
      <c r="AP143" s="225"/>
      <c r="AQ143" s="225"/>
      <c r="AR143" s="225"/>
      <c r="AS143" s="225"/>
      <c r="AT143" s="225"/>
      <c r="AU143" s="225"/>
      <c r="AV143" s="225"/>
      <c r="AW143" s="225"/>
      <c r="AX143" s="225"/>
      <c r="AY143" s="225"/>
      <c r="AZ143" s="225"/>
      <c r="BA143" s="225"/>
      <c r="BB143" s="225"/>
      <c r="BC143" s="225"/>
      <c r="BD143" s="225"/>
      <c r="BE143" s="231"/>
    </row>
    <row r="144" spans="2:57" x14ac:dyDescent="0.15">
      <c r="B144" s="230"/>
      <c r="C144" s="226" t="s">
        <v>239</v>
      </c>
      <c r="D144" s="232"/>
      <c r="E144" s="232"/>
      <c r="F144" s="232"/>
      <c r="G144" s="232"/>
      <c r="H144" s="232"/>
      <c r="I144" s="232"/>
      <c r="J144" s="232"/>
      <c r="K144" s="232"/>
      <c r="L144" s="232"/>
      <c r="M144" s="232"/>
      <c r="N144" s="232"/>
      <c r="O144" s="232"/>
      <c r="P144" s="232"/>
      <c r="Q144" s="232"/>
      <c r="R144" s="232"/>
      <c r="S144" s="232"/>
      <c r="T144" s="232"/>
      <c r="U144" s="232"/>
      <c r="V144" s="232"/>
      <c r="W144" s="232"/>
      <c r="X144" s="232"/>
      <c r="Y144" s="232"/>
      <c r="Z144" s="232"/>
      <c r="AA144" s="232"/>
      <c r="AB144" s="232"/>
      <c r="AC144" s="232"/>
      <c r="AD144" s="232"/>
      <c r="AE144" s="232"/>
      <c r="AF144" s="232"/>
      <c r="AG144" s="232"/>
      <c r="AH144" s="232"/>
      <c r="AI144" s="232"/>
      <c r="AJ144" s="232"/>
      <c r="AK144" s="232"/>
      <c r="AL144" s="232"/>
      <c r="AM144" s="232"/>
      <c r="AN144" s="232"/>
      <c r="AO144" s="232"/>
      <c r="AP144" s="232"/>
      <c r="AQ144" s="232"/>
      <c r="AR144" s="232"/>
      <c r="AS144" s="232"/>
      <c r="AT144" s="232"/>
      <c r="AU144" s="232"/>
      <c r="AV144" s="232"/>
      <c r="AW144" s="232"/>
      <c r="AX144" s="232"/>
      <c r="AY144" s="232"/>
      <c r="AZ144" s="232"/>
      <c r="BA144" s="232"/>
      <c r="BB144" s="232"/>
      <c r="BC144" s="232"/>
      <c r="BD144" s="232"/>
      <c r="BE144" s="233"/>
    </row>
    <row r="145" spans="2:74" x14ac:dyDescent="0.15">
      <c r="B145" s="230"/>
      <c r="C145" s="226" t="s">
        <v>240</v>
      </c>
      <c r="D145" s="232"/>
      <c r="E145" s="232"/>
      <c r="F145" s="232"/>
      <c r="G145" s="232"/>
      <c r="H145" s="232"/>
      <c r="I145" s="232"/>
      <c r="J145" s="232"/>
      <c r="K145" s="232"/>
      <c r="L145" s="232"/>
      <c r="M145" s="232"/>
      <c r="N145" s="232"/>
      <c r="O145" s="232"/>
      <c r="P145" s="232"/>
      <c r="Q145" s="232"/>
      <c r="R145" s="232"/>
      <c r="S145" s="232"/>
      <c r="T145" s="232"/>
      <c r="U145" s="232"/>
      <c r="V145" s="232"/>
      <c r="W145" s="232"/>
      <c r="X145" s="232"/>
      <c r="Y145" s="232"/>
      <c r="Z145" s="232"/>
      <c r="AA145" s="232"/>
      <c r="AB145" s="232"/>
      <c r="AC145" s="232"/>
      <c r="AD145" s="232"/>
      <c r="AE145" s="232"/>
      <c r="AF145" s="232"/>
      <c r="AG145" s="232"/>
      <c r="AH145" s="232"/>
      <c r="AI145" s="232"/>
      <c r="AJ145" s="232"/>
      <c r="AK145" s="232"/>
      <c r="AL145" s="232"/>
      <c r="AM145" s="232"/>
      <c r="AN145" s="232"/>
      <c r="AO145" s="232"/>
      <c r="AP145" s="232"/>
      <c r="AQ145" s="232"/>
      <c r="AR145" s="232"/>
      <c r="AS145" s="232"/>
      <c r="AT145" s="232"/>
      <c r="AU145" s="232"/>
      <c r="AV145" s="232"/>
      <c r="AW145" s="232"/>
      <c r="AX145" s="232"/>
      <c r="AY145" s="232"/>
      <c r="AZ145" s="232"/>
      <c r="BA145" s="232"/>
      <c r="BB145" s="232"/>
      <c r="BC145" s="232"/>
      <c r="BD145" s="232"/>
      <c r="BE145" s="233"/>
    </row>
    <row r="146" spans="2:74" x14ac:dyDescent="0.15">
      <c r="B146" s="230"/>
      <c r="C146" s="225"/>
      <c r="D146" s="234"/>
      <c r="E146" s="225" t="s">
        <v>241</v>
      </c>
      <c r="F146" s="226"/>
      <c r="G146" s="226"/>
      <c r="H146" s="226"/>
      <c r="I146" s="226"/>
      <c r="J146" s="226"/>
      <c r="K146" s="226"/>
      <c r="L146" s="226"/>
      <c r="M146" s="226"/>
      <c r="N146" s="226"/>
      <c r="O146" s="226"/>
      <c r="P146" s="226"/>
      <c r="Q146" s="226"/>
      <c r="R146" s="226"/>
      <c r="S146" s="226"/>
      <c r="T146" s="226"/>
      <c r="U146" s="226"/>
      <c r="V146" s="226"/>
      <c r="W146" s="226"/>
      <c r="X146" s="226"/>
      <c r="Y146" s="226"/>
      <c r="Z146" s="226"/>
      <c r="AA146" s="226"/>
      <c r="AB146" s="226"/>
      <c r="AC146" s="226"/>
      <c r="AD146" s="226"/>
      <c r="AE146" s="226"/>
      <c r="AF146" s="226"/>
      <c r="AG146" s="226"/>
      <c r="AH146" s="226"/>
      <c r="AI146" s="226"/>
      <c r="AJ146" s="226"/>
      <c r="AK146" s="226"/>
      <c r="AL146" s="226"/>
      <c r="AM146" s="226"/>
      <c r="AN146" s="226"/>
      <c r="AO146" s="226"/>
      <c r="AP146" s="226"/>
      <c r="AQ146" s="226"/>
      <c r="AR146" s="226"/>
      <c r="AS146" s="226"/>
      <c r="AT146" s="226"/>
      <c r="AU146" s="226"/>
      <c r="AV146" s="226"/>
      <c r="AW146" s="226"/>
      <c r="AX146" s="226"/>
      <c r="AY146" s="226"/>
      <c r="AZ146" s="226"/>
      <c r="BA146" s="226"/>
      <c r="BB146" s="226"/>
      <c r="BC146" s="226"/>
      <c r="BD146" s="226"/>
      <c r="BE146" s="235"/>
    </row>
    <row r="147" spans="2:74" x14ac:dyDescent="0.15">
      <c r="B147" s="230"/>
      <c r="C147" s="225"/>
      <c r="D147" s="225"/>
      <c r="E147" s="225"/>
      <c r="F147" s="226"/>
      <c r="G147" s="226"/>
      <c r="H147" s="226"/>
      <c r="I147" s="226"/>
      <c r="J147" s="226"/>
      <c r="K147" s="226"/>
      <c r="L147" s="226"/>
      <c r="M147" s="226"/>
      <c r="N147" s="226"/>
      <c r="O147" s="226"/>
      <c r="P147" s="226"/>
      <c r="Q147" s="226"/>
      <c r="R147" s="226"/>
      <c r="S147" s="226"/>
      <c r="T147" s="226"/>
      <c r="U147" s="226"/>
      <c r="V147" s="226"/>
      <c r="W147" s="226"/>
      <c r="X147" s="226"/>
      <c r="Y147" s="226"/>
      <c r="Z147" s="226"/>
      <c r="AA147" s="226"/>
      <c r="AB147" s="226"/>
      <c r="AC147" s="226"/>
      <c r="AD147" s="226"/>
      <c r="AE147" s="226"/>
      <c r="AF147" s="226"/>
      <c r="AG147" s="226"/>
      <c r="AH147" s="226"/>
      <c r="AI147" s="226"/>
      <c r="AJ147" s="226"/>
      <c r="AK147" s="226"/>
      <c r="AL147" s="226"/>
      <c r="AM147" s="226"/>
      <c r="AN147" s="226"/>
      <c r="AO147" s="226"/>
      <c r="AP147" s="226"/>
      <c r="AQ147" s="226"/>
      <c r="AR147" s="226"/>
      <c r="AS147" s="226"/>
      <c r="AT147" s="226"/>
      <c r="AU147" s="226"/>
      <c r="AV147" s="226"/>
      <c r="AW147" s="226"/>
      <c r="AX147" s="226"/>
      <c r="AY147" s="226"/>
      <c r="AZ147" s="226"/>
      <c r="BA147" s="226"/>
      <c r="BB147" s="226"/>
      <c r="BC147" s="226"/>
      <c r="BD147" s="226"/>
      <c r="BE147" s="235"/>
    </row>
    <row r="148" spans="2:74" x14ac:dyDescent="0.15">
      <c r="B148" s="230"/>
      <c r="C148" s="225" t="s">
        <v>242</v>
      </c>
      <c r="D148" s="225"/>
      <c r="E148" s="225"/>
      <c r="F148" s="225"/>
      <c r="G148" s="225"/>
      <c r="H148" s="225"/>
      <c r="I148" s="225"/>
      <c r="J148" s="225"/>
      <c r="K148" s="225"/>
      <c r="L148" s="225"/>
      <c r="M148" s="225"/>
      <c r="N148" s="225"/>
      <c r="O148" s="225"/>
      <c r="P148" s="225"/>
      <c r="Q148" s="225"/>
      <c r="R148" s="225"/>
      <c r="S148" s="225"/>
      <c r="T148" s="225"/>
      <c r="U148" s="225"/>
      <c r="V148" s="225"/>
      <c r="W148" s="225"/>
      <c r="X148" s="225"/>
      <c r="Y148" s="225"/>
      <c r="Z148" s="225"/>
      <c r="AA148" s="225"/>
      <c r="AB148" s="225"/>
      <c r="AC148" s="225"/>
      <c r="AD148" s="225"/>
      <c r="AE148" s="225"/>
      <c r="AF148" s="225"/>
      <c r="AG148" s="225"/>
      <c r="AH148" s="225"/>
      <c r="AI148" s="225"/>
      <c r="AJ148" s="225"/>
      <c r="AK148" s="225"/>
      <c r="AL148" s="225"/>
      <c r="AM148" s="225"/>
      <c r="AN148" s="225"/>
      <c r="AO148" s="225"/>
      <c r="AP148" s="225"/>
      <c r="AQ148" s="225"/>
      <c r="AR148" s="225"/>
      <c r="AS148" s="225"/>
      <c r="AT148" s="225"/>
      <c r="AU148" s="225"/>
      <c r="AV148" s="225"/>
      <c r="AW148" s="225"/>
      <c r="AX148" s="225"/>
      <c r="AY148" s="225"/>
      <c r="AZ148" s="225"/>
      <c r="BA148" s="225"/>
      <c r="BB148" s="225"/>
      <c r="BC148" s="225"/>
      <c r="BD148" s="225"/>
      <c r="BE148" s="231"/>
    </row>
    <row r="149" spans="2:74" x14ac:dyDescent="0.15">
      <c r="B149" s="230"/>
      <c r="C149" s="226" t="s">
        <v>243</v>
      </c>
      <c r="D149" s="232"/>
      <c r="E149" s="232"/>
      <c r="F149" s="232"/>
      <c r="G149" s="232"/>
      <c r="H149" s="232"/>
      <c r="I149" s="232"/>
      <c r="J149" s="232"/>
      <c r="K149" s="232"/>
      <c r="L149" s="232"/>
      <c r="M149" s="232"/>
      <c r="N149" s="232"/>
      <c r="O149" s="232"/>
      <c r="P149" s="232"/>
      <c r="Q149" s="232"/>
      <c r="R149" s="232"/>
      <c r="S149" s="232"/>
      <c r="T149" s="232"/>
      <c r="U149" s="232"/>
      <c r="V149" s="232"/>
      <c r="W149" s="232"/>
      <c r="X149" s="232"/>
      <c r="Y149" s="232"/>
      <c r="Z149" s="232"/>
      <c r="AA149" s="232"/>
      <c r="AB149" s="232"/>
      <c r="AC149" s="232"/>
      <c r="AD149" s="232"/>
      <c r="AE149" s="232"/>
      <c r="AF149" s="232"/>
      <c r="AG149" s="232"/>
      <c r="AH149" s="232"/>
      <c r="AI149" s="232"/>
      <c r="AJ149" s="232"/>
      <c r="AK149" s="232"/>
      <c r="AL149" s="232"/>
      <c r="AM149" s="232"/>
      <c r="AN149" s="232"/>
      <c r="AO149" s="232"/>
      <c r="AP149" s="232"/>
      <c r="AQ149" s="232"/>
      <c r="AR149" s="232"/>
      <c r="AS149" s="232"/>
      <c r="AT149" s="232"/>
      <c r="AU149" s="232"/>
      <c r="AV149" s="232"/>
      <c r="AW149" s="232"/>
      <c r="AX149" s="232"/>
      <c r="AY149" s="232"/>
      <c r="AZ149" s="232"/>
      <c r="BA149" s="232"/>
      <c r="BB149" s="232"/>
      <c r="BC149" s="232"/>
      <c r="BD149" s="232"/>
      <c r="BE149" s="233"/>
    </row>
    <row r="150" spans="2:74" x14ac:dyDescent="0.15">
      <c r="B150" s="230"/>
      <c r="C150" s="226" t="s">
        <v>244</v>
      </c>
      <c r="D150" s="232"/>
      <c r="E150" s="232"/>
      <c r="F150" s="232"/>
      <c r="G150" s="232"/>
      <c r="H150" s="232"/>
      <c r="I150" s="232"/>
      <c r="J150" s="232"/>
      <c r="K150" s="232"/>
      <c r="L150" s="232"/>
      <c r="M150" s="232"/>
      <c r="N150" s="232"/>
      <c r="O150" s="232"/>
      <c r="P150" s="232"/>
      <c r="Q150" s="232"/>
      <c r="R150" s="232"/>
      <c r="S150" s="232"/>
      <c r="T150" s="232"/>
      <c r="U150" s="232"/>
      <c r="V150" s="232"/>
      <c r="W150" s="232"/>
      <c r="X150" s="232"/>
      <c r="Y150" s="232"/>
      <c r="Z150" s="232"/>
      <c r="AA150" s="232"/>
      <c r="AB150" s="232"/>
      <c r="AC150" s="232"/>
      <c r="AD150" s="232"/>
      <c r="AE150" s="232"/>
      <c r="AF150" s="232"/>
      <c r="AG150" s="232"/>
      <c r="AH150" s="232"/>
      <c r="AI150" s="232"/>
      <c r="AJ150" s="232"/>
      <c r="AK150" s="232"/>
      <c r="AL150" s="232"/>
      <c r="AM150" s="232"/>
      <c r="AN150" s="232"/>
      <c r="AO150" s="232"/>
      <c r="AP150" s="232"/>
      <c r="AQ150" s="232"/>
      <c r="AR150" s="232"/>
      <c r="AS150" s="232"/>
      <c r="AT150" s="232"/>
      <c r="AU150" s="232"/>
      <c r="AV150" s="232"/>
      <c r="AW150" s="232"/>
      <c r="AX150" s="232"/>
      <c r="AY150" s="232"/>
      <c r="AZ150" s="232"/>
      <c r="BA150" s="232"/>
      <c r="BB150" s="232"/>
      <c r="BC150" s="232"/>
      <c r="BD150" s="232"/>
      <c r="BE150" s="233"/>
    </row>
    <row r="151" spans="2:74" x14ac:dyDescent="0.15">
      <c r="B151" s="236"/>
      <c r="C151" s="225" t="s">
        <v>245</v>
      </c>
      <c r="D151" s="225"/>
      <c r="E151" s="223"/>
      <c r="F151" s="223"/>
      <c r="G151" s="223"/>
      <c r="H151" s="223"/>
      <c r="I151" s="223"/>
      <c r="J151" s="223"/>
      <c r="K151" s="223"/>
      <c r="L151" s="223"/>
      <c r="M151" s="223"/>
      <c r="N151" s="223"/>
      <c r="O151" s="223"/>
      <c r="P151" s="223"/>
      <c r="Q151" s="223"/>
      <c r="R151" s="223"/>
      <c r="S151" s="223"/>
      <c r="T151" s="223"/>
      <c r="U151" s="223"/>
      <c r="V151" s="223"/>
      <c r="W151" s="223"/>
      <c r="X151" s="223"/>
      <c r="Y151" s="223"/>
      <c r="Z151" s="223"/>
      <c r="AA151" s="223"/>
      <c r="AB151" s="223"/>
      <c r="AC151" s="223"/>
      <c r="AD151" s="223"/>
      <c r="AE151" s="223"/>
      <c r="AF151" s="223"/>
      <c r="AG151" s="223"/>
      <c r="AH151" s="223"/>
      <c r="AI151" s="223"/>
      <c r="AJ151" s="223"/>
      <c r="AK151" s="223"/>
      <c r="AL151" s="223"/>
      <c r="AM151" s="223"/>
      <c r="AN151" s="223"/>
      <c r="AO151" s="223"/>
      <c r="AP151" s="223"/>
      <c r="AQ151" s="223"/>
      <c r="AR151" s="223"/>
      <c r="AS151" s="223"/>
      <c r="AT151" s="223"/>
      <c r="AU151" s="223"/>
      <c r="AV151" s="223"/>
      <c r="AW151" s="223"/>
      <c r="AX151" s="223"/>
      <c r="AY151" s="223"/>
      <c r="AZ151" s="223"/>
      <c r="BA151" s="223"/>
      <c r="BB151" s="223"/>
      <c r="BC151" s="223"/>
      <c r="BD151" s="223"/>
      <c r="BE151" s="237"/>
    </row>
    <row r="152" spans="2:74" x14ac:dyDescent="0.15">
      <c r="B152" s="230"/>
      <c r="C152" s="225" t="s">
        <v>246</v>
      </c>
      <c r="D152" s="225"/>
      <c r="E152" s="223"/>
      <c r="F152" s="223"/>
      <c r="G152" s="223"/>
      <c r="H152" s="223"/>
      <c r="I152" s="223"/>
      <c r="J152" s="223"/>
      <c r="K152" s="223"/>
      <c r="L152" s="223"/>
      <c r="M152" s="223"/>
      <c r="N152" s="223"/>
      <c r="O152" s="223"/>
      <c r="P152" s="223"/>
      <c r="Q152" s="223"/>
      <c r="R152" s="223"/>
      <c r="S152" s="223"/>
      <c r="T152" s="223"/>
      <c r="U152" s="223"/>
      <c r="V152" s="223"/>
      <c r="W152" s="223"/>
      <c r="X152" s="223"/>
      <c r="Y152" s="223"/>
      <c r="Z152" s="223"/>
      <c r="AA152" s="223"/>
      <c r="AB152" s="223"/>
      <c r="AC152" s="223"/>
      <c r="AD152" s="223"/>
      <c r="AE152" s="223"/>
      <c r="AF152" s="223"/>
      <c r="AG152" s="223"/>
      <c r="AH152" s="223"/>
      <c r="AI152" s="223"/>
      <c r="AJ152" s="223"/>
      <c r="AK152" s="223"/>
      <c r="AL152" s="223"/>
      <c r="AM152" s="223"/>
      <c r="AN152" s="223"/>
      <c r="AO152" s="223"/>
      <c r="AP152" s="223"/>
      <c r="AQ152" s="223"/>
      <c r="AR152" s="223"/>
      <c r="AS152" s="223"/>
      <c r="AT152" s="223"/>
      <c r="AU152" s="223"/>
      <c r="AV152" s="223"/>
      <c r="AW152" s="223"/>
      <c r="AX152" s="223"/>
      <c r="AY152" s="223"/>
      <c r="AZ152" s="223"/>
      <c r="BA152" s="223"/>
      <c r="BB152" s="223"/>
      <c r="BC152" s="223"/>
      <c r="BD152" s="223"/>
      <c r="BE152" s="237"/>
    </row>
    <row r="153" spans="2:74" x14ac:dyDescent="0.15">
      <c r="B153" s="238"/>
      <c r="C153" s="239"/>
      <c r="D153" s="239"/>
      <c r="E153" s="239"/>
      <c r="F153" s="239"/>
      <c r="G153" s="239"/>
      <c r="H153" s="239"/>
      <c r="I153" s="239"/>
      <c r="J153" s="239"/>
      <c r="K153" s="239"/>
      <c r="L153" s="239"/>
      <c r="M153" s="239"/>
      <c r="N153" s="239"/>
      <c r="O153" s="239"/>
      <c r="P153" s="239"/>
      <c r="Q153" s="239"/>
      <c r="R153" s="239"/>
      <c r="S153" s="239"/>
      <c r="T153" s="239"/>
      <c r="U153" s="239"/>
      <c r="V153" s="239"/>
      <c r="W153" s="239"/>
      <c r="X153" s="239"/>
      <c r="Y153" s="239"/>
      <c r="Z153" s="239"/>
      <c r="AA153" s="239"/>
      <c r="AB153" s="239"/>
      <c r="AC153" s="239"/>
      <c r="AD153" s="239"/>
      <c r="AE153" s="239"/>
      <c r="AF153" s="239"/>
      <c r="AG153" s="239"/>
      <c r="AH153" s="239"/>
      <c r="AI153" s="239"/>
      <c r="AJ153" s="239"/>
      <c r="AK153" s="239"/>
      <c r="AL153" s="239"/>
      <c r="AM153" s="239"/>
      <c r="AN153" s="239"/>
      <c r="AO153" s="239"/>
      <c r="AP153" s="239"/>
      <c r="AQ153" s="239"/>
      <c r="AR153" s="239"/>
      <c r="AS153" s="239"/>
      <c r="AT153" s="239"/>
      <c r="AU153" s="239"/>
      <c r="AV153" s="239"/>
      <c r="AW153" s="239"/>
      <c r="AX153" s="239"/>
      <c r="AY153" s="239"/>
      <c r="AZ153" s="239"/>
      <c r="BA153" s="239"/>
      <c r="BB153" s="239"/>
      <c r="BC153" s="239"/>
      <c r="BD153" s="239"/>
      <c r="BE153" s="240"/>
    </row>
    <row r="154" spans="2:74" s="223" customFormat="1" x14ac:dyDescent="0.15">
      <c r="B154" s="241" t="s">
        <v>247</v>
      </c>
      <c r="D154" s="910" t="s">
        <v>248</v>
      </c>
      <c r="E154" s="910"/>
      <c r="F154" s="910"/>
      <c r="G154" s="910"/>
      <c r="H154" s="910"/>
      <c r="I154" s="910"/>
      <c r="J154" s="910"/>
      <c r="K154" s="910"/>
      <c r="L154" s="910"/>
      <c r="M154" s="910"/>
      <c r="N154" s="910"/>
      <c r="O154" s="910"/>
      <c r="P154" s="910"/>
      <c r="Q154" s="910"/>
      <c r="R154" s="910"/>
      <c r="S154" s="910"/>
      <c r="T154" s="910"/>
      <c r="U154" s="910"/>
      <c r="V154" s="910"/>
      <c r="W154" s="910"/>
      <c r="X154" s="910"/>
      <c r="Y154" s="910"/>
      <c r="Z154" s="910"/>
      <c r="AA154" s="910"/>
      <c r="AB154" s="910"/>
      <c r="AC154" s="910"/>
      <c r="AD154" s="910"/>
      <c r="AE154" s="910"/>
      <c r="AF154" s="910"/>
      <c r="AG154" s="910"/>
      <c r="AH154" s="910"/>
      <c r="AI154" s="910"/>
      <c r="AJ154" s="910"/>
      <c r="AK154" s="910"/>
      <c r="AL154" s="910"/>
      <c r="AM154" s="910"/>
      <c r="AN154" s="910"/>
      <c r="AO154" s="910"/>
      <c r="AP154" s="910"/>
      <c r="AQ154" s="910"/>
      <c r="AR154" s="910"/>
      <c r="AS154" s="910"/>
      <c r="AT154" s="910"/>
      <c r="AU154" s="910"/>
      <c r="AV154" s="910"/>
      <c r="AW154" s="910"/>
      <c r="AX154" s="910"/>
      <c r="AY154" s="910"/>
      <c r="AZ154" s="910"/>
      <c r="BA154" s="910"/>
      <c r="BB154" s="910"/>
      <c r="BC154" s="910"/>
      <c r="BD154" s="910"/>
      <c r="BE154" s="910"/>
      <c r="BF154" s="910"/>
      <c r="BG154" s="910"/>
      <c r="BH154" s="910"/>
      <c r="BI154" s="910"/>
      <c r="BJ154" s="910"/>
      <c r="BK154" s="910"/>
      <c r="BL154" s="910"/>
      <c r="BM154" s="910"/>
      <c r="BN154" s="910"/>
      <c r="BO154" s="910"/>
      <c r="BP154" s="910"/>
      <c r="BQ154" s="910"/>
      <c r="BR154" s="910"/>
      <c r="BS154" s="910"/>
      <c r="BT154" s="910"/>
      <c r="BU154" s="910"/>
      <c r="BV154" s="910"/>
    </row>
    <row r="155" spans="2:74" s="223" customFormat="1" x14ac:dyDescent="0.15">
      <c r="B155" s="241"/>
      <c r="D155" s="910"/>
      <c r="E155" s="910"/>
      <c r="F155" s="910"/>
      <c r="G155" s="910"/>
      <c r="H155" s="910"/>
      <c r="I155" s="910"/>
      <c r="J155" s="910"/>
      <c r="K155" s="910"/>
      <c r="L155" s="910"/>
      <c r="M155" s="910"/>
      <c r="N155" s="910"/>
      <c r="O155" s="910"/>
      <c r="P155" s="910"/>
      <c r="Q155" s="910"/>
      <c r="R155" s="910"/>
      <c r="S155" s="910"/>
      <c r="T155" s="910"/>
      <c r="U155" s="910"/>
      <c r="V155" s="910"/>
      <c r="W155" s="910"/>
      <c r="X155" s="910"/>
      <c r="Y155" s="910"/>
      <c r="Z155" s="910"/>
      <c r="AA155" s="910"/>
      <c r="AB155" s="910"/>
      <c r="AC155" s="910"/>
      <c r="AD155" s="910"/>
      <c r="AE155" s="910"/>
      <c r="AF155" s="910"/>
      <c r="AG155" s="910"/>
      <c r="AH155" s="910"/>
      <c r="AI155" s="910"/>
      <c r="AJ155" s="910"/>
      <c r="AK155" s="910"/>
      <c r="AL155" s="910"/>
      <c r="AM155" s="910"/>
      <c r="AN155" s="910"/>
      <c r="AO155" s="910"/>
      <c r="AP155" s="910"/>
      <c r="AQ155" s="910"/>
      <c r="AR155" s="910"/>
      <c r="AS155" s="910"/>
      <c r="AT155" s="910"/>
      <c r="AU155" s="910"/>
      <c r="AV155" s="910"/>
      <c r="AW155" s="910"/>
      <c r="AX155" s="910"/>
      <c r="AY155" s="910"/>
      <c r="AZ155" s="910"/>
      <c r="BA155" s="910"/>
      <c r="BB155" s="910"/>
      <c r="BC155" s="910"/>
      <c r="BD155" s="910"/>
      <c r="BE155" s="910"/>
      <c r="BF155" s="910"/>
      <c r="BG155" s="910"/>
      <c r="BH155" s="910"/>
      <c r="BI155" s="910"/>
      <c r="BJ155" s="910"/>
      <c r="BK155" s="910"/>
      <c r="BL155" s="910"/>
      <c r="BM155" s="910"/>
      <c r="BN155" s="910"/>
      <c r="BO155" s="910"/>
      <c r="BP155" s="910"/>
      <c r="BQ155" s="910"/>
      <c r="BR155" s="910"/>
      <c r="BS155" s="910"/>
      <c r="BT155" s="910"/>
      <c r="BU155" s="910"/>
      <c r="BV155" s="910"/>
    </row>
    <row r="156" spans="2:74" s="223" customFormat="1" x14ac:dyDescent="0.15">
      <c r="D156" s="910"/>
      <c r="E156" s="910"/>
      <c r="F156" s="910"/>
      <c r="G156" s="910"/>
      <c r="H156" s="910"/>
      <c r="I156" s="910"/>
      <c r="J156" s="910"/>
      <c r="K156" s="910"/>
      <c r="L156" s="910"/>
      <c r="M156" s="910"/>
      <c r="N156" s="910"/>
      <c r="O156" s="910"/>
      <c r="P156" s="910"/>
      <c r="Q156" s="910"/>
      <c r="R156" s="910"/>
      <c r="S156" s="910"/>
      <c r="T156" s="910"/>
      <c r="U156" s="910"/>
      <c r="V156" s="910"/>
      <c r="W156" s="910"/>
      <c r="X156" s="910"/>
      <c r="Y156" s="910"/>
      <c r="Z156" s="910"/>
      <c r="AA156" s="910"/>
      <c r="AB156" s="910"/>
      <c r="AC156" s="910"/>
      <c r="AD156" s="910"/>
      <c r="AE156" s="910"/>
      <c r="AF156" s="910"/>
      <c r="AG156" s="910"/>
      <c r="AH156" s="910"/>
      <c r="AI156" s="910"/>
      <c r="AJ156" s="910"/>
      <c r="AK156" s="910"/>
      <c r="AL156" s="910"/>
      <c r="AM156" s="910"/>
      <c r="AN156" s="910"/>
      <c r="AO156" s="910"/>
      <c r="AP156" s="910"/>
      <c r="AQ156" s="910"/>
      <c r="AR156" s="910"/>
      <c r="AS156" s="910"/>
      <c r="AT156" s="910"/>
      <c r="AU156" s="910"/>
      <c r="AV156" s="910"/>
      <c r="AW156" s="910"/>
      <c r="AX156" s="910"/>
      <c r="AY156" s="910"/>
      <c r="AZ156" s="910"/>
      <c r="BA156" s="910"/>
      <c r="BB156" s="910"/>
      <c r="BC156" s="910"/>
      <c r="BD156" s="910"/>
      <c r="BE156" s="910"/>
      <c r="BF156" s="910"/>
      <c r="BG156" s="910"/>
      <c r="BH156" s="910"/>
      <c r="BI156" s="910"/>
      <c r="BJ156" s="910"/>
      <c r="BK156" s="910"/>
      <c r="BL156" s="910"/>
      <c r="BM156" s="910"/>
      <c r="BN156" s="910"/>
      <c r="BO156" s="910"/>
      <c r="BP156" s="910"/>
      <c r="BQ156" s="910"/>
      <c r="BR156" s="910"/>
      <c r="BS156" s="910"/>
      <c r="BT156" s="910"/>
      <c r="BU156" s="910"/>
      <c r="BV156" s="910"/>
    </row>
    <row r="157" spans="2:74" x14ac:dyDescent="0.15">
      <c r="B157" s="469"/>
      <c r="C157" s="469"/>
      <c r="D157" s="469"/>
      <c r="E157" s="469"/>
      <c r="F157" s="469"/>
      <c r="G157" s="469"/>
      <c r="H157" s="469"/>
      <c r="I157" s="469"/>
      <c r="J157" s="469"/>
      <c r="K157" s="469"/>
      <c r="L157" s="469"/>
      <c r="M157" s="469"/>
      <c r="N157" s="469"/>
      <c r="O157" s="469"/>
      <c r="P157" s="469"/>
      <c r="Q157" s="469"/>
      <c r="R157" s="469"/>
      <c r="S157" s="469"/>
      <c r="T157" s="469"/>
      <c r="U157" s="469"/>
      <c r="V157" s="469"/>
      <c r="W157" s="469"/>
      <c r="X157" s="469"/>
      <c r="Y157" s="469"/>
      <c r="Z157" s="469"/>
      <c r="AA157" s="469"/>
      <c r="AB157" s="469"/>
      <c r="AC157" s="469"/>
      <c r="AD157" s="469"/>
      <c r="AE157" s="469"/>
      <c r="AF157" s="469"/>
      <c r="AG157" s="469"/>
      <c r="AH157" s="469"/>
      <c r="AI157" s="469"/>
      <c r="AJ157" s="469"/>
      <c r="AK157" s="469"/>
      <c r="AL157" s="469"/>
      <c r="AM157" s="469"/>
      <c r="AN157" s="469"/>
      <c r="AO157" s="469"/>
      <c r="AP157" s="469"/>
      <c r="AQ157" s="469"/>
      <c r="AR157" s="469"/>
      <c r="AS157" s="469"/>
      <c r="AT157" s="469"/>
      <c r="AU157" s="469"/>
      <c r="AV157" s="469"/>
      <c r="AW157" s="469"/>
      <c r="AX157" s="469"/>
      <c r="AY157" s="469"/>
      <c r="AZ157" s="469"/>
      <c r="BA157" s="469"/>
      <c r="BB157" s="469"/>
      <c r="BC157" s="469"/>
      <c r="BD157" s="469"/>
      <c r="BE157" s="469"/>
    </row>
  </sheetData>
  <mergeCells count="462">
    <mergeCell ref="B14:BK14"/>
    <mergeCell ref="B15:BK15"/>
    <mergeCell ref="B16:BL16"/>
    <mergeCell ref="BA56:BE56"/>
    <mergeCell ref="BC8:BG8"/>
    <mergeCell ref="B9:AB9"/>
    <mergeCell ref="AC9:AP9"/>
    <mergeCell ref="AQ9:AV9"/>
    <mergeCell ref="AW9:BB9"/>
    <mergeCell ref="BC9:BG9"/>
    <mergeCell ref="B10:AB10"/>
    <mergeCell ref="AC10:AP10"/>
    <mergeCell ref="AQ10:AV10"/>
    <mergeCell ref="AW10:BB10"/>
    <mergeCell ref="BC10:BG10"/>
    <mergeCell ref="B11:AB11"/>
    <mergeCell ref="AC11:AP11"/>
    <mergeCell ref="AQ11:AV11"/>
    <mergeCell ref="AW11:BB11"/>
    <mergeCell ref="BC11:BG11"/>
    <mergeCell ref="B17:BI17"/>
    <mergeCell ref="B18:BK18"/>
    <mergeCell ref="B12:AB12"/>
    <mergeCell ref="AC12:AP12"/>
    <mergeCell ref="AQ12:AV12"/>
    <mergeCell ref="AW12:BB12"/>
    <mergeCell ref="BC12:BG12"/>
    <mergeCell ref="B110:G110"/>
    <mergeCell ref="H110:M110"/>
    <mergeCell ref="N110:S110"/>
    <mergeCell ref="T110:Y110"/>
    <mergeCell ref="B47:BE47"/>
    <mergeCell ref="AO29:AP29"/>
    <mergeCell ref="AO30:AP30"/>
    <mergeCell ref="AO31:AP31"/>
    <mergeCell ref="AO32:AP32"/>
    <mergeCell ref="AO33:AP33"/>
    <mergeCell ref="AV29:AW29"/>
    <mergeCell ref="AV30:AW30"/>
    <mergeCell ref="AV31:AW31"/>
    <mergeCell ref="AV32:AW32"/>
    <mergeCell ref="AV33:AW33"/>
    <mergeCell ref="AA29:AB29"/>
    <mergeCell ref="AA30:AB30"/>
    <mergeCell ref="AA31:AB31"/>
    <mergeCell ref="AA32:AB32"/>
    <mergeCell ref="AH33:AI33"/>
    <mergeCell ref="AQ81:AY81"/>
    <mergeCell ref="AZ115:BE115"/>
    <mergeCell ref="B84:I84"/>
    <mergeCell ref="J84:R84"/>
    <mergeCell ref="S84:X84"/>
    <mergeCell ref="Y84:AG84"/>
    <mergeCell ref="AH84:AP84"/>
    <mergeCell ref="AQ84:AY84"/>
    <mergeCell ref="AZ84:BE84"/>
    <mergeCell ref="B85:I85"/>
    <mergeCell ref="J85:R85"/>
    <mergeCell ref="S85:X85"/>
    <mergeCell ref="Y85:AG85"/>
    <mergeCell ref="AH85:AP85"/>
    <mergeCell ref="AQ85:AY85"/>
    <mergeCell ref="B86:I86"/>
    <mergeCell ref="J86:R86"/>
    <mergeCell ref="S86:X86"/>
    <mergeCell ref="Y86:AG86"/>
    <mergeCell ref="AH86:AP86"/>
    <mergeCell ref="AQ86:AY86"/>
    <mergeCell ref="AZ86:BE86"/>
    <mergeCell ref="AZ85:BE85"/>
    <mergeCell ref="B87:I87"/>
    <mergeCell ref="J87:R87"/>
    <mergeCell ref="AZ82:BE82"/>
    <mergeCell ref="B114:I114"/>
    <mergeCell ref="B115:I115"/>
    <mergeCell ref="B112:I113"/>
    <mergeCell ref="J112:X112"/>
    <mergeCell ref="Y112:BE112"/>
    <mergeCell ref="J113:R113"/>
    <mergeCell ref="S113:X113"/>
    <mergeCell ref="Y113:AG113"/>
    <mergeCell ref="AH113:AP113"/>
    <mergeCell ref="AQ113:AY113"/>
    <mergeCell ref="AZ113:BE113"/>
    <mergeCell ref="J114:R114"/>
    <mergeCell ref="S114:X114"/>
    <mergeCell ref="Y114:AG114"/>
    <mergeCell ref="AH114:AP114"/>
    <mergeCell ref="AQ114:AY114"/>
    <mergeCell ref="AZ114:BE114"/>
    <mergeCell ref="J115:R115"/>
    <mergeCell ref="S115:X115"/>
    <mergeCell ref="AZ83:BE83"/>
    <mergeCell ref="Y115:AG115"/>
    <mergeCell ref="AH115:AP115"/>
    <mergeCell ref="AQ115:AY115"/>
    <mergeCell ref="B80:I80"/>
    <mergeCell ref="B81:I81"/>
    <mergeCell ref="B82:I82"/>
    <mergeCell ref="B83:I83"/>
    <mergeCell ref="J80:R80"/>
    <mergeCell ref="S80:X80"/>
    <mergeCell ref="Y80:AG80"/>
    <mergeCell ref="AH80:AP80"/>
    <mergeCell ref="AQ80:AY80"/>
    <mergeCell ref="Y82:AG82"/>
    <mergeCell ref="AH82:AP82"/>
    <mergeCell ref="AQ82:AY82"/>
    <mergeCell ref="J83:R83"/>
    <mergeCell ref="S83:X83"/>
    <mergeCell ref="Y83:AG83"/>
    <mergeCell ref="AH83:AP83"/>
    <mergeCell ref="AQ83:AY83"/>
    <mergeCell ref="J82:R82"/>
    <mergeCell ref="S82:X82"/>
    <mergeCell ref="AZ80:BE80"/>
    <mergeCell ref="J81:R81"/>
    <mergeCell ref="S81:X81"/>
    <mergeCell ref="Y81:AG81"/>
    <mergeCell ref="AH81:AP81"/>
    <mergeCell ref="AZ81:BE81"/>
    <mergeCell ref="B55:G55"/>
    <mergeCell ref="H55:L55"/>
    <mergeCell ref="M55:Q55"/>
    <mergeCell ref="B76:G76"/>
    <mergeCell ref="H76:M76"/>
    <mergeCell ref="N76:S76"/>
    <mergeCell ref="T76:Y76"/>
    <mergeCell ref="B78:I79"/>
    <mergeCell ref="J78:X78"/>
    <mergeCell ref="Y78:BE78"/>
    <mergeCell ref="J79:R79"/>
    <mergeCell ref="S79:X79"/>
    <mergeCell ref="Y79:AG79"/>
    <mergeCell ref="AH79:AP79"/>
    <mergeCell ref="AQ79:AY79"/>
    <mergeCell ref="AZ79:BE79"/>
    <mergeCell ref="R55:AT55"/>
    <mergeCell ref="AU55:AZ55"/>
    <mergeCell ref="BA55:BE55"/>
    <mergeCell ref="B56:G56"/>
    <mergeCell ref="H56:L56"/>
    <mergeCell ref="M56:Q56"/>
    <mergeCell ref="R56:AT56"/>
    <mergeCell ref="AU56:AZ56"/>
    <mergeCell ref="B52:G53"/>
    <mergeCell ref="H52:L53"/>
    <mergeCell ref="M52:Q53"/>
    <mergeCell ref="R52:AT53"/>
    <mergeCell ref="AU52:AZ53"/>
    <mergeCell ref="BA52:BE53"/>
    <mergeCell ref="B54:G54"/>
    <mergeCell ref="H54:L54"/>
    <mergeCell ref="M54:Q54"/>
    <mergeCell ref="R54:AT54"/>
    <mergeCell ref="AU54:AZ54"/>
    <mergeCell ref="BA54:BE54"/>
    <mergeCell ref="AZ42:BE42"/>
    <mergeCell ref="AZ43:BE43"/>
    <mergeCell ref="B42:E42"/>
    <mergeCell ref="F42:K42"/>
    <mergeCell ref="L42:Q42"/>
    <mergeCell ref="R42:Y42"/>
    <mergeCell ref="Z42:AG42"/>
    <mergeCell ref="AH42:AY42"/>
    <mergeCell ref="B41:E41"/>
    <mergeCell ref="F43:K43"/>
    <mergeCell ref="L43:Q43"/>
    <mergeCell ref="R43:Y43"/>
    <mergeCell ref="Z43:AG43"/>
    <mergeCell ref="AH43:AY43"/>
    <mergeCell ref="F41:K41"/>
    <mergeCell ref="L41:Q41"/>
    <mergeCell ref="R41:Y41"/>
    <mergeCell ref="Z41:AG41"/>
    <mergeCell ref="AH41:AY41"/>
    <mergeCell ref="B43:E43"/>
    <mergeCell ref="B39:E40"/>
    <mergeCell ref="F39:Q39"/>
    <mergeCell ref="R39:Y40"/>
    <mergeCell ref="AZ41:BE41"/>
    <mergeCell ref="Z39:AG40"/>
    <mergeCell ref="AH39:AY40"/>
    <mergeCell ref="AZ39:BE40"/>
    <mergeCell ref="F40:K40"/>
    <mergeCell ref="L40:Q40"/>
    <mergeCell ref="O28:U28"/>
    <mergeCell ref="V28:AB28"/>
    <mergeCell ref="AC28:AI28"/>
    <mergeCell ref="AJ28:AP28"/>
    <mergeCell ref="AQ28:AW28"/>
    <mergeCell ref="AX28:BD28"/>
    <mergeCell ref="O29:U29"/>
    <mergeCell ref="O30:U30"/>
    <mergeCell ref="AA33:AB33"/>
    <mergeCell ref="AH29:AI29"/>
    <mergeCell ref="AH30:AI30"/>
    <mergeCell ref="AH31:AI31"/>
    <mergeCell ref="AH32:AI32"/>
    <mergeCell ref="BC30:BD30"/>
    <mergeCell ref="BC31:BD31"/>
    <mergeCell ref="BC32:BD32"/>
    <mergeCell ref="BC33:BD33"/>
    <mergeCell ref="O32:U32"/>
    <mergeCell ref="O33:U33"/>
    <mergeCell ref="O31:U31"/>
    <mergeCell ref="BC29:BD29"/>
    <mergeCell ref="B24:K24"/>
    <mergeCell ref="B25:K25"/>
    <mergeCell ref="B22:K22"/>
    <mergeCell ref="B23:K23"/>
    <mergeCell ref="A1:O2"/>
    <mergeCell ref="Q1:W2"/>
    <mergeCell ref="X1:AD2"/>
    <mergeCell ref="AE1:AK2"/>
    <mergeCell ref="AL1:BE1"/>
    <mergeCell ref="AL2:AR2"/>
    <mergeCell ref="AS2:AY2"/>
    <mergeCell ref="AZ2:BE2"/>
    <mergeCell ref="B21:K21"/>
    <mergeCell ref="B6:AB6"/>
    <mergeCell ref="AC6:AP6"/>
    <mergeCell ref="AQ6:AV6"/>
    <mergeCell ref="AW6:BB6"/>
    <mergeCell ref="BC6:BG6"/>
    <mergeCell ref="B7:AB7"/>
    <mergeCell ref="AC7:AP7"/>
    <mergeCell ref="B8:AB8"/>
    <mergeCell ref="AC8:AP8"/>
    <mergeCell ref="AQ8:AV8"/>
    <mergeCell ref="AW8:BB8"/>
    <mergeCell ref="B63:G64"/>
    <mergeCell ref="H63:Q63"/>
    <mergeCell ref="R63:AA64"/>
    <mergeCell ref="H64:L64"/>
    <mergeCell ref="M64:Q64"/>
    <mergeCell ref="B65:G65"/>
    <mergeCell ref="H65:L65"/>
    <mergeCell ref="M65:Q65"/>
    <mergeCell ref="R65:AA65"/>
    <mergeCell ref="B66:G66"/>
    <mergeCell ref="H66:L66"/>
    <mergeCell ref="M66:Q66"/>
    <mergeCell ref="R66:AA66"/>
    <mergeCell ref="B70:V70"/>
    <mergeCell ref="W70:AZ70"/>
    <mergeCell ref="BA70:BE70"/>
    <mergeCell ref="B71:V71"/>
    <mergeCell ref="W71:AZ71"/>
    <mergeCell ref="BA71:BE71"/>
    <mergeCell ref="S87:X87"/>
    <mergeCell ref="Y87:AG87"/>
    <mergeCell ref="AH87:AP87"/>
    <mergeCell ref="AQ87:AY87"/>
    <mergeCell ref="AZ87:BE87"/>
    <mergeCell ref="B88:I88"/>
    <mergeCell ref="J88:R88"/>
    <mergeCell ref="S88:X88"/>
    <mergeCell ref="Y88:AG88"/>
    <mergeCell ref="AH88:AP88"/>
    <mergeCell ref="AQ88:AY88"/>
    <mergeCell ref="AZ88:BE88"/>
    <mergeCell ref="B89:I89"/>
    <mergeCell ref="J89:R89"/>
    <mergeCell ref="S89:X89"/>
    <mergeCell ref="Y89:AG89"/>
    <mergeCell ref="AH89:AP89"/>
    <mergeCell ref="AQ89:AY89"/>
    <mergeCell ref="AZ89:BE89"/>
    <mergeCell ref="B90:I90"/>
    <mergeCell ref="J90:R90"/>
    <mergeCell ref="S90:X90"/>
    <mergeCell ref="Y90:AG90"/>
    <mergeCell ref="AH90:AP90"/>
    <mergeCell ref="AQ90:AY90"/>
    <mergeCell ref="AZ90:BE90"/>
    <mergeCell ref="B91:I91"/>
    <mergeCell ref="J91:R91"/>
    <mergeCell ref="S91:X91"/>
    <mergeCell ref="Y91:AG91"/>
    <mergeCell ref="AH91:AP91"/>
    <mergeCell ref="AQ91:AY91"/>
    <mergeCell ref="AZ91:BE91"/>
    <mergeCell ref="B92:I92"/>
    <mergeCell ref="J92:R92"/>
    <mergeCell ref="S92:X92"/>
    <mergeCell ref="Y92:AG92"/>
    <mergeCell ref="AH92:AP92"/>
    <mergeCell ref="AQ92:AY92"/>
    <mergeCell ref="AZ92:BE92"/>
    <mergeCell ref="B93:I93"/>
    <mergeCell ref="J93:R93"/>
    <mergeCell ref="S93:X93"/>
    <mergeCell ref="Y93:AG93"/>
    <mergeCell ref="AH93:AP93"/>
    <mergeCell ref="AQ93:AY93"/>
    <mergeCell ref="AZ93:BE93"/>
    <mergeCell ref="B94:I94"/>
    <mergeCell ref="J94:R94"/>
    <mergeCell ref="S94:X94"/>
    <mergeCell ref="Y94:AG94"/>
    <mergeCell ref="AH94:AP94"/>
    <mergeCell ref="AQ94:AY94"/>
    <mergeCell ref="AZ94:BE94"/>
    <mergeCell ref="B95:I95"/>
    <mergeCell ref="J95:R95"/>
    <mergeCell ref="S95:X95"/>
    <mergeCell ref="Y95:AG95"/>
    <mergeCell ref="AH95:AP95"/>
    <mergeCell ref="AQ95:AY95"/>
    <mergeCell ref="AZ95:BE95"/>
    <mergeCell ref="B96:BE96"/>
    <mergeCell ref="B97:BE97"/>
    <mergeCell ref="B98:BE98"/>
    <mergeCell ref="B99:BE99"/>
    <mergeCell ref="B100:BE100"/>
    <mergeCell ref="B104:V104"/>
    <mergeCell ref="W104:AZ104"/>
    <mergeCell ref="BA104:BE104"/>
    <mergeCell ref="B105:V105"/>
    <mergeCell ref="W105:AZ105"/>
    <mergeCell ref="BA105:BE105"/>
    <mergeCell ref="B116:I116"/>
    <mergeCell ref="J116:R116"/>
    <mergeCell ref="S116:X116"/>
    <mergeCell ref="Y116:AG116"/>
    <mergeCell ref="AH116:AP116"/>
    <mergeCell ref="AQ116:AY116"/>
    <mergeCell ref="AZ116:BE116"/>
    <mergeCell ref="B117:I117"/>
    <mergeCell ref="J117:R117"/>
    <mergeCell ref="S117:X117"/>
    <mergeCell ref="Y117:AG117"/>
    <mergeCell ref="AH117:AP117"/>
    <mergeCell ref="AQ117:AY117"/>
    <mergeCell ref="AZ117:BE117"/>
    <mergeCell ref="B118:I118"/>
    <mergeCell ref="J118:R118"/>
    <mergeCell ref="S118:X118"/>
    <mergeCell ref="Y118:AG118"/>
    <mergeCell ref="AH118:AP118"/>
    <mergeCell ref="AQ118:AY118"/>
    <mergeCell ref="AZ118:BE118"/>
    <mergeCell ref="B119:I119"/>
    <mergeCell ref="J119:R119"/>
    <mergeCell ref="S119:X119"/>
    <mergeCell ref="Y119:AG119"/>
    <mergeCell ref="AH119:AP119"/>
    <mergeCell ref="AQ119:AY119"/>
    <mergeCell ref="AZ119:BE119"/>
    <mergeCell ref="B120:I120"/>
    <mergeCell ref="J120:R120"/>
    <mergeCell ref="S120:X120"/>
    <mergeCell ref="Y120:AG120"/>
    <mergeCell ref="AH120:AP120"/>
    <mergeCell ref="AQ120:AY120"/>
    <mergeCell ref="AZ120:BE120"/>
    <mergeCell ref="B121:I121"/>
    <mergeCell ref="J121:R121"/>
    <mergeCell ref="S121:X121"/>
    <mergeCell ref="Y121:AG121"/>
    <mergeCell ref="AH121:AP121"/>
    <mergeCell ref="AQ121:AY121"/>
    <mergeCell ref="AZ121:BE121"/>
    <mergeCell ref="B122:I122"/>
    <mergeCell ref="J122:R122"/>
    <mergeCell ref="S122:X122"/>
    <mergeCell ref="Y122:AG122"/>
    <mergeCell ref="AH122:AP122"/>
    <mergeCell ref="AQ122:AY122"/>
    <mergeCell ref="AZ122:BE122"/>
    <mergeCell ref="B123:I123"/>
    <mergeCell ref="J123:R123"/>
    <mergeCell ref="S123:X123"/>
    <mergeCell ref="Y123:AG123"/>
    <mergeCell ref="AH123:AP123"/>
    <mergeCell ref="AQ123:AY123"/>
    <mergeCell ref="AZ123:BE123"/>
    <mergeCell ref="B124:I124"/>
    <mergeCell ref="J124:R124"/>
    <mergeCell ref="S124:X124"/>
    <mergeCell ref="Y124:AG124"/>
    <mergeCell ref="AH124:AP124"/>
    <mergeCell ref="AQ124:AY124"/>
    <mergeCell ref="AZ124:BE124"/>
    <mergeCell ref="B125:I125"/>
    <mergeCell ref="J125:R125"/>
    <mergeCell ref="S125:X125"/>
    <mergeCell ref="Y125:AG125"/>
    <mergeCell ref="AH125:AP125"/>
    <mergeCell ref="AQ125:AY125"/>
    <mergeCell ref="AZ125:BE125"/>
    <mergeCell ref="B126:I126"/>
    <mergeCell ref="J126:R126"/>
    <mergeCell ref="S126:X126"/>
    <mergeCell ref="Y126:AG126"/>
    <mergeCell ref="AH126:AP126"/>
    <mergeCell ref="AQ126:AY126"/>
    <mergeCell ref="AZ126:BE126"/>
    <mergeCell ref="B127:I127"/>
    <mergeCell ref="J127:R127"/>
    <mergeCell ref="S127:X127"/>
    <mergeCell ref="Y127:AG127"/>
    <mergeCell ref="AH127:AP127"/>
    <mergeCell ref="AQ127:AY127"/>
    <mergeCell ref="AZ127:BE127"/>
    <mergeCell ref="B128:I128"/>
    <mergeCell ref="J128:R128"/>
    <mergeCell ref="S128:X128"/>
    <mergeCell ref="Y128:AG128"/>
    <mergeCell ref="AH128:AP128"/>
    <mergeCell ref="AQ128:AY128"/>
    <mergeCell ref="AZ128:BE128"/>
    <mergeCell ref="B129:I129"/>
    <mergeCell ref="J129:R129"/>
    <mergeCell ref="S129:X129"/>
    <mergeCell ref="Y129:AG129"/>
    <mergeCell ref="AH129:AP129"/>
    <mergeCell ref="AQ129:AY129"/>
    <mergeCell ref="AZ129:BE129"/>
    <mergeCell ref="Y133:AG133"/>
    <mergeCell ref="AH133:AP133"/>
    <mergeCell ref="AQ133:AY133"/>
    <mergeCell ref="AZ133:BE133"/>
    <mergeCell ref="B130:I130"/>
    <mergeCell ref="J130:R130"/>
    <mergeCell ref="S130:X130"/>
    <mergeCell ref="Y130:AG130"/>
    <mergeCell ref="AH130:AP130"/>
    <mergeCell ref="AQ130:AY130"/>
    <mergeCell ref="AZ130:BE130"/>
    <mergeCell ref="B131:I131"/>
    <mergeCell ref="J131:R131"/>
    <mergeCell ref="S131:X131"/>
    <mergeCell ref="Y131:AG131"/>
    <mergeCell ref="AH131:AP131"/>
    <mergeCell ref="AQ131:AY131"/>
    <mergeCell ref="AZ131:BE131"/>
    <mergeCell ref="B13:BG13"/>
    <mergeCell ref="B137:BE137"/>
    <mergeCell ref="B138:BE138"/>
    <mergeCell ref="B139:BE139"/>
    <mergeCell ref="D154:BV156"/>
    <mergeCell ref="B134:I134"/>
    <mergeCell ref="J134:R134"/>
    <mergeCell ref="S134:X134"/>
    <mergeCell ref="Y134:AG134"/>
    <mergeCell ref="AH134:AP134"/>
    <mergeCell ref="AQ134:AY134"/>
    <mergeCell ref="AZ134:BE134"/>
    <mergeCell ref="B135:BE135"/>
    <mergeCell ref="B136:BE136"/>
    <mergeCell ref="B132:I132"/>
    <mergeCell ref="J132:R132"/>
    <mergeCell ref="S132:X132"/>
    <mergeCell ref="Y132:AG132"/>
    <mergeCell ref="AH132:AP132"/>
    <mergeCell ref="AQ132:AY132"/>
    <mergeCell ref="AZ132:BE132"/>
    <mergeCell ref="B133:I133"/>
    <mergeCell ref="J133:R133"/>
    <mergeCell ref="S133:X133"/>
  </mergeCells>
  <phoneticPr fontId="14"/>
  <pageMargins left="0.70866141732283472" right="0.70866141732283472" top="0.74803149606299213" bottom="0.74803149606299213" header="0.31496062992125984" footer="0.31496062992125984"/>
  <pageSetup paperSize="9" scale="89" fitToHeight="0" orientation="landscape" cellComments="asDisplayed" r:id="rId1"/>
  <rowBreaks count="5" manualBreakCount="5">
    <brk id="26" max="58" man="1"/>
    <brk id="47" max="58" man="1"/>
    <brk id="59" max="58" man="1"/>
    <brk id="86" max="58" man="1"/>
    <brk id="107" max="58"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31B0C-3A26-41BC-B914-6F597C73FDDB}">
  <sheetPr>
    <tabColor rgb="FF92D050"/>
    <pageSetUpPr fitToPage="1"/>
  </sheetPr>
  <dimension ref="A1:O39"/>
  <sheetViews>
    <sheetView view="pageBreakPreview" zoomScale="123" zoomScaleNormal="115" workbookViewId="0"/>
  </sheetViews>
  <sheetFormatPr defaultColWidth="9" defaultRowHeight="12" x14ac:dyDescent="0.15"/>
  <cols>
    <col min="1" max="3" width="7.125" style="148" customWidth="1"/>
    <col min="4" max="6" width="9.375" style="148" customWidth="1"/>
    <col min="7" max="9" width="9" style="148"/>
    <col min="10" max="13" width="9.625" style="148" customWidth="1"/>
    <col min="14" max="14" width="9" style="148" customWidth="1"/>
    <col min="15" max="16384" width="9" style="148"/>
  </cols>
  <sheetData>
    <row r="1" spans="1:15" ht="13.5" x14ac:dyDescent="0.15">
      <c r="A1" t="s">
        <v>443</v>
      </c>
    </row>
    <row r="2" spans="1:15" ht="13.5" x14ac:dyDescent="0.15">
      <c r="A2"/>
    </row>
    <row r="3" spans="1:15" ht="18" customHeight="1" x14ac:dyDescent="0.15">
      <c r="A3" s="148" t="s">
        <v>250</v>
      </c>
    </row>
    <row r="4" spans="1:15" ht="13.5" customHeight="1" x14ac:dyDescent="0.15">
      <c r="A4" s="1042" t="s">
        <v>444</v>
      </c>
      <c r="B4" s="1043"/>
      <c r="C4" s="1043"/>
      <c r="D4" s="1043"/>
      <c r="E4" s="1043"/>
      <c r="F4" s="1043"/>
      <c r="G4" s="1043"/>
      <c r="H4" s="1043"/>
      <c r="I4" s="1043"/>
      <c r="J4" s="1043"/>
      <c r="K4" s="1043"/>
      <c r="L4" s="1043"/>
      <c r="M4" s="1043"/>
      <c r="N4" s="1043"/>
      <c r="O4" s="1044"/>
    </row>
    <row r="5" spans="1:15" ht="13.5" customHeight="1" x14ac:dyDescent="0.15">
      <c r="A5" s="1045"/>
      <c r="B5" s="1046"/>
      <c r="C5" s="1046"/>
      <c r="D5" s="1046"/>
      <c r="E5" s="1046"/>
      <c r="F5" s="1046"/>
      <c r="G5" s="1046"/>
      <c r="H5" s="1046"/>
      <c r="I5" s="1046"/>
      <c r="J5" s="1046"/>
      <c r="K5" s="1046"/>
      <c r="L5" s="1046"/>
      <c r="M5" s="1046"/>
      <c r="N5" s="1046"/>
      <c r="O5" s="1047"/>
    </row>
    <row r="6" spans="1:15" ht="13.5" customHeight="1" x14ac:dyDescent="0.15">
      <c r="A6" s="1045"/>
      <c r="B6" s="1046"/>
      <c r="C6" s="1046"/>
      <c r="D6" s="1046"/>
      <c r="E6" s="1046"/>
      <c r="F6" s="1046"/>
      <c r="G6" s="1046"/>
      <c r="H6" s="1046"/>
      <c r="I6" s="1046"/>
      <c r="J6" s="1046"/>
      <c r="K6" s="1046"/>
      <c r="L6" s="1046"/>
      <c r="M6" s="1046"/>
      <c r="N6" s="1046"/>
      <c r="O6" s="1047"/>
    </row>
    <row r="7" spans="1:15" ht="13.5" customHeight="1" x14ac:dyDescent="0.15">
      <c r="A7" s="1045"/>
      <c r="B7" s="1046"/>
      <c r="C7" s="1046"/>
      <c r="D7" s="1046"/>
      <c r="E7" s="1046"/>
      <c r="F7" s="1046"/>
      <c r="G7" s="1046"/>
      <c r="H7" s="1046"/>
      <c r="I7" s="1046"/>
      <c r="J7" s="1046"/>
      <c r="K7" s="1046"/>
      <c r="L7" s="1046"/>
      <c r="M7" s="1046"/>
      <c r="N7" s="1046"/>
      <c r="O7" s="1047"/>
    </row>
    <row r="8" spans="1:15" ht="13.5" customHeight="1" x14ac:dyDescent="0.15">
      <c r="A8" s="1045"/>
      <c r="B8" s="1046"/>
      <c r="C8" s="1046"/>
      <c r="D8" s="1046"/>
      <c r="E8" s="1046"/>
      <c r="F8" s="1046"/>
      <c r="G8" s="1046"/>
      <c r="H8" s="1046"/>
      <c r="I8" s="1046"/>
      <c r="J8" s="1046"/>
      <c r="K8" s="1046"/>
      <c r="L8" s="1046"/>
      <c r="M8" s="1046"/>
      <c r="N8" s="1046"/>
      <c r="O8" s="1047"/>
    </row>
    <row r="9" spans="1:15" ht="13.5" customHeight="1" x14ac:dyDescent="0.15">
      <c r="A9" s="1048"/>
      <c r="B9" s="1049"/>
      <c r="C9" s="1049"/>
      <c r="D9" s="1049"/>
      <c r="E9" s="1049"/>
      <c r="F9" s="1049"/>
      <c r="G9" s="1049"/>
      <c r="H9" s="1049"/>
      <c r="I9" s="1049"/>
      <c r="J9" s="1049"/>
      <c r="K9" s="1049"/>
      <c r="L9" s="1049"/>
      <c r="M9" s="1049"/>
      <c r="N9" s="1049"/>
      <c r="O9" s="1050"/>
    </row>
    <row r="11" spans="1:15" ht="20.25" customHeight="1" x14ac:dyDescent="0.15">
      <c r="A11" s="148" t="s">
        <v>445</v>
      </c>
    </row>
    <row r="12" spans="1:15" ht="30" customHeight="1" x14ac:dyDescent="0.15">
      <c r="A12" s="1012" t="s">
        <v>446</v>
      </c>
      <c r="B12" s="1012"/>
      <c r="C12" s="1012"/>
      <c r="D12" s="1012" t="s">
        <v>254</v>
      </c>
      <c r="E12" s="1012"/>
      <c r="F12" s="1012"/>
      <c r="G12" s="1012" t="s">
        <v>255</v>
      </c>
      <c r="H12" s="1012"/>
      <c r="I12" s="1012"/>
      <c r="J12" s="1012" t="s">
        <v>256</v>
      </c>
      <c r="K12" s="1013"/>
      <c r="L12" s="1014" t="s">
        <v>257</v>
      </c>
      <c r="M12" s="1013"/>
      <c r="N12" s="1010" t="s">
        <v>259</v>
      </c>
      <c r="O12" s="1017"/>
    </row>
    <row r="13" spans="1:15" ht="28.5" customHeight="1" x14ac:dyDescent="0.15">
      <c r="A13" s="1021" t="s">
        <v>401</v>
      </c>
      <c r="B13" s="1022"/>
      <c r="C13" s="1023"/>
      <c r="D13" s="1031" t="s">
        <v>402</v>
      </c>
      <c r="E13" s="1032"/>
      <c r="F13" s="1033"/>
      <c r="G13" s="1014" t="s">
        <v>403</v>
      </c>
      <c r="H13" s="1012"/>
      <c r="I13" s="1012"/>
      <c r="J13" s="1027" t="s">
        <v>263</v>
      </c>
      <c r="K13" s="998"/>
      <c r="L13" s="1012"/>
      <c r="M13" s="1013"/>
      <c r="N13" s="1012"/>
      <c r="O13" s="1013"/>
    </row>
    <row r="14" spans="1:15" ht="28.5" customHeight="1" x14ac:dyDescent="0.15">
      <c r="A14" s="1113"/>
      <c r="B14" s="1115"/>
      <c r="C14" s="1114"/>
      <c r="D14" s="1116"/>
      <c r="E14" s="1117"/>
      <c r="F14" s="1118"/>
      <c r="G14" s="1014" t="s">
        <v>404</v>
      </c>
      <c r="H14" s="1012"/>
      <c r="I14" s="1012"/>
      <c r="J14" s="1027" t="s">
        <v>263</v>
      </c>
      <c r="K14" s="999"/>
      <c r="L14" s="1012"/>
      <c r="M14" s="1013"/>
      <c r="N14" s="1012"/>
      <c r="O14" s="1013"/>
    </row>
    <row r="15" spans="1:15" ht="25.5" customHeight="1" x14ac:dyDescent="0.15">
      <c r="A15" s="1012"/>
      <c r="B15" s="1012"/>
      <c r="C15" s="1012"/>
      <c r="D15" s="1012"/>
      <c r="E15" s="1012"/>
      <c r="F15" s="1012"/>
      <c r="G15" s="1012"/>
      <c r="H15" s="1012"/>
      <c r="I15" s="1012"/>
      <c r="J15" s="1012"/>
      <c r="K15" s="1013"/>
      <c r="L15" s="1012"/>
      <c r="M15" s="1013"/>
      <c r="N15" s="1010"/>
      <c r="O15" s="1017"/>
    </row>
    <row r="16" spans="1:15" ht="16.5" customHeight="1" x14ac:dyDescent="0.15"/>
    <row r="17" spans="1:15" ht="20.25" customHeight="1" x14ac:dyDescent="0.15">
      <c r="A17" s="148" t="s">
        <v>268</v>
      </c>
    </row>
    <row r="18" spans="1:15" ht="20.25" customHeight="1" x14ac:dyDescent="0.15">
      <c r="A18" s="1012" t="s">
        <v>269</v>
      </c>
      <c r="B18" s="1012"/>
      <c r="C18" s="1012"/>
      <c r="D18" s="1012" t="s">
        <v>270</v>
      </c>
      <c r="E18" s="1012"/>
      <c r="F18" s="1012"/>
      <c r="G18" s="1010" t="s">
        <v>271</v>
      </c>
      <c r="H18" s="1016"/>
      <c r="I18" s="1017"/>
      <c r="J18" s="1010" t="s">
        <v>272</v>
      </c>
      <c r="K18" s="1016"/>
      <c r="L18" s="1016"/>
      <c r="M18" s="1017"/>
      <c r="N18" s="1010" t="s">
        <v>259</v>
      </c>
      <c r="O18" s="1017"/>
    </row>
    <row r="19" spans="1:15" ht="21" customHeight="1" x14ac:dyDescent="0.15">
      <c r="A19" s="1012" t="s">
        <v>405</v>
      </c>
      <c r="B19" s="1012"/>
      <c r="C19" s="1012"/>
      <c r="D19" s="1012"/>
      <c r="E19" s="1012"/>
      <c r="F19" s="1012"/>
      <c r="G19" s="1010" t="s">
        <v>406</v>
      </c>
      <c r="H19" s="1016"/>
      <c r="I19" s="1017"/>
      <c r="J19" s="1010" t="s">
        <v>275</v>
      </c>
      <c r="K19" s="1016"/>
      <c r="L19" s="1016"/>
      <c r="M19" s="1017"/>
      <c r="N19" s="1010"/>
      <c r="O19" s="1017"/>
    </row>
    <row r="20" spans="1:15" ht="21" customHeight="1" x14ac:dyDescent="0.15">
      <c r="A20" s="1012" t="s">
        <v>276</v>
      </c>
      <c r="B20" s="1012"/>
      <c r="C20" s="1012"/>
      <c r="D20" s="1012"/>
      <c r="E20" s="1012"/>
      <c r="F20" s="1012"/>
      <c r="G20" s="1010" t="s">
        <v>277</v>
      </c>
      <c r="H20" s="1016"/>
      <c r="I20" s="1017"/>
      <c r="J20" s="1010" t="s">
        <v>275</v>
      </c>
      <c r="K20" s="1016"/>
      <c r="L20" s="1016"/>
      <c r="M20" s="1017"/>
      <c r="N20" s="1010"/>
      <c r="O20" s="1017"/>
    </row>
    <row r="21" spans="1:15" ht="21" customHeight="1" x14ac:dyDescent="0.15">
      <c r="A21" s="1012" t="s">
        <v>407</v>
      </c>
      <c r="B21" s="1012"/>
      <c r="C21" s="1012"/>
      <c r="D21" s="1012"/>
      <c r="E21" s="1012"/>
      <c r="F21" s="1012"/>
      <c r="G21" s="1010" t="s">
        <v>408</v>
      </c>
      <c r="H21" s="1016"/>
      <c r="I21" s="1017"/>
      <c r="J21" s="1010" t="s">
        <v>409</v>
      </c>
      <c r="K21" s="1016"/>
      <c r="L21" s="1016"/>
      <c r="M21" s="1017"/>
      <c r="N21" s="1010"/>
      <c r="O21" s="1017"/>
    </row>
    <row r="23" spans="1:15" ht="17.25" customHeight="1" x14ac:dyDescent="0.15">
      <c r="A23" s="148" t="s">
        <v>410</v>
      </c>
    </row>
    <row r="24" spans="1:15" ht="17.25" customHeight="1" x14ac:dyDescent="0.15">
      <c r="A24" s="1021" t="s">
        <v>319</v>
      </c>
      <c r="B24" s="1022"/>
      <c r="C24" s="1023"/>
      <c r="D24" s="1021" t="s">
        <v>280</v>
      </c>
      <c r="E24" s="1022"/>
      <c r="F24" s="1022"/>
      <c r="G24" s="1022"/>
      <c r="H24" s="1022"/>
      <c r="I24" s="1023"/>
      <c r="J24" s="1018" t="s">
        <v>281</v>
      </c>
      <c r="K24" s="1019"/>
      <c r="L24" s="1019"/>
      <c r="M24" s="1020"/>
      <c r="N24" s="1021" t="s">
        <v>259</v>
      </c>
      <c r="O24" s="1023"/>
    </row>
    <row r="25" spans="1:15" ht="17.25" customHeight="1" x14ac:dyDescent="0.15">
      <c r="A25" s="1024"/>
      <c r="B25" s="1025"/>
      <c r="C25" s="1026"/>
      <c r="D25" s="1024"/>
      <c r="E25" s="1025"/>
      <c r="F25" s="1025"/>
      <c r="G25" s="1025"/>
      <c r="H25" s="1025"/>
      <c r="I25" s="1026"/>
      <c r="J25" s="1012" t="s">
        <v>282</v>
      </c>
      <c r="K25" s="1013"/>
      <c r="L25" s="1012" t="s">
        <v>283</v>
      </c>
      <c r="M25" s="1013"/>
      <c r="N25" s="1024"/>
      <c r="O25" s="1026"/>
    </row>
    <row r="26" spans="1:15" ht="17.25" customHeight="1" x14ac:dyDescent="0.15">
      <c r="A26" s="1012" t="s">
        <v>321</v>
      </c>
      <c r="B26" s="1012"/>
      <c r="C26" s="1012"/>
      <c r="D26" s="1010" t="s">
        <v>411</v>
      </c>
      <c r="E26" s="1016"/>
      <c r="F26" s="1016"/>
      <c r="G26" s="1016"/>
      <c r="H26" s="1016"/>
      <c r="I26" s="1017"/>
      <c r="J26" s="1010" t="s">
        <v>286</v>
      </c>
      <c r="K26" s="1028"/>
      <c r="L26" s="1010" t="s">
        <v>286</v>
      </c>
      <c r="M26" s="1028"/>
      <c r="N26" s="1010"/>
      <c r="O26" s="1017"/>
    </row>
    <row r="27" spans="1:15" ht="17.25" customHeight="1" x14ac:dyDescent="0.15">
      <c r="A27" s="1012" t="s">
        <v>323</v>
      </c>
      <c r="B27" s="1012"/>
      <c r="C27" s="1012"/>
      <c r="D27" s="1010" t="s">
        <v>412</v>
      </c>
      <c r="E27" s="1016"/>
      <c r="F27" s="1016"/>
      <c r="G27" s="1016"/>
      <c r="H27" s="1016"/>
      <c r="I27" s="1017"/>
      <c r="J27" s="1010" t="s">
        <v>286</v>
      </c>
      <c r="K27" s="1028"/>
      <c r="L27" s="1010" t="s">
        <v>286</v>
      </c>
      <c r="M27" s="1028"/>
      <c r="N27" s="1010"/>
      <c r="O27" s="1017"/>
    </row>
    <row r="28" spans="1:15" ht="17.25" customHeight="1" x14ac:dyDescent="0.15">
      <c r="A28" s="1012" t="s">
        <v>326</v>
      </c>
      <c r="B28" s="1012"/>
      <c r="C28" s="1012"/>
      <c r="D28" s="1010" t="s">
        <v>327</v>
      </c>
      <c r="E28" s="1016"/>
      <c r="F28" s="1016"/>
      <c r="G28" s="1016"/>
      <c r="H28" s="1016"/>
      <c r="I28" s="1017"/>
      <c r="J28" s="1010" t="s">
        <v>286</v>
      </c>
      <c r="K28" s="1028"/>
      <c r="L28" s="1010" t="s">
        <v>286</v>
      </c>
      <c r="M28" s="1028"/>
      <c r="N28" s="1010"/>
      <c r="O28" s="1017"/>
    </row>
    <row r="29" spans="1:15" ht="17.25" customHeight="1" x14ac:dyDescent="0.15">
      <c r="A29" s="149"/>
      <c r="B29" s="149"/>
      <c r="C29" s="149"/>
      <c r="D29" s="149"/>
      <c r="E29" s="149"/>
      <c r="F29" s="149"/>
      <c r="G29" s="149"/>
      <c r="H29" s="149"/>
      <c r="I29" s="149"/>
      <c r="J29" s="149"/>
      <c r="K29" s="106"/>
      <c r="L29" s="149"/>
      <c r="M29" s="106"/>
      <c r="N29" s="149"/>
      <c r="O29" s="149"/>
    </row>
    <row r="30" spans="1:15" ht="17.25" customHeight="1" x14ac:dyDescent="0.15">
      <c r="A30" s="150" t="s">
        <v>447</v>
      </c>
      <c r="B30" s="149"/>
      <c r="C30" s="149"/>
      <c r="D30" s="149"/>
      <c r="E30" s="149"/>
      <c r="F30" s="149"/>
      <c r="G30" s="149"/>
      <c r="H30" s="149"/>
      <c r="I30" s="149"/>
      <c r="J30" s="149"/>
      <c r="K30" s="106"/>
      <c r="L30" s="149"/>
      <c r="M30" s="106"/>
      <c r="N30" s="149"/>
      <c r="O30" s="149"/>
    </row>
    <row r="31" spans="1:15" ht="17.25" customHeight="1" x14ac:dyDescent="0.15">
      <c r="A31" s="1012" t="s">
        <v>448</v>
      </c>
      <c r="B31" s="1013"/>
      <c r="C31" s="1013"/>
      <c r="D31" s="1013"/>
      <c r="E31" s="1013"/>
      <c r="F31" s="1030"/>
      <c r="G31" s="1030"/>
      <c r="H31" s="1030"/>
      <c r="I31" s="1030"/>
      <c r="J31" s="1030"/>
      <c r="K31" s="1030"/>
      <c r="L31" s="1030"/>
      <c r="M31" s="1030"/>
      <c r="N31" s="1012" t="s">
        <v>449</v>
      </c>
      <c r="O31" s="1013"/>
    </row>
    <row r="32" spans="1:15" ht="36" customHeight="1" x14ac:dyDescent="0.15">
      <c r="A32" s="1012"/>
      <c r="B32" s="1030"/>
      <c r="C32" s="1030"/>
      <c r="D32" s="1030"/>
      <c r="E32" s="1030"/>
      <c r="F32" s="1030"/>
      <c r="G32" s="1030"/>
      <c r="H32" s="1030"/>
      <c r="I32" s="1030"/>
      <c r="J32" s="1030"/>
      <c r="K32" s="1030"/>
      <c r="L32" s="1030"/>
      <c r="M32" s="1030"/>
      <c r="N32" s="1012" t="s">
        <v>450</v>
      </c>
      <c r="O32" s="1013"/>
    </row>
    <row r="33" spans="1:15" ht="17.25" customHeight="1" x14ac:dyDescent="0.15">
      <c r="A33" s="149"/>
      <c r="B33" s="106"/>
      <c r="C33" s="106"/>
      <c r="D33" s="106"/>
      <c r="E33" s="106"/>
      <c r="F33"/>
      <c r="G33"/>
      <c r="H33"/>
      <c r="I33"/>
      <c r="J33" s="149"/>
      <c r="K33" s="106"/>
      <c r="L33" s="149"/>
      <c r="M33" s="106"/>
      <c r="N33" s="149"/>
      <c r="O33" s="149"/>
    </row>
    <row r="34" spans="1:15" x14ac:dyDescent="0.15">
      <c r="A34" s="148" t="s">
        <v>293</v>
      </c>
    </row>
    <row r="35" spans="1:15" x14ac:dyDescent="0.15">
      <c r="A35" s="148" t="s">
        <v>294</v>
      </c>
    </row>
    <row r="36" spans="1:15" x14ac:dyDescent="0.15">
      <c r="A36" s="148" t="s">
        <v>295</v>
      </c>
    </row>
    <row r="37" spans="1:15" x14ac:dyDescent="0.15">
      <c r="A37" s="148" t="s">
        <v>296</v>
      </c>
    </row>
    <row r="38" spans="1:15" x14ac:dyDescent="0.15">
      <c r="A38" s="148" t="s">
        <v>414</v>
      </c>
    </row>
    <row r="39" spans="1:15" x14ac:dyDescent="0.15">
      <c r="A39" s="148" t="s">
        <v>297</v>
      </c>
    </row>
  </sheetData>
  <mergeCells count="68">
    <mergeCell ref="L27:M27"/>
    <mergeCell ref="J28:K28"/>
    <mergeCell ref="L28:M28"/>
    <mergeCell ref="J24:M24"/>
    <mergeCell ref="A21:C21"/>
    <mergeCell ref="D21:F21"/>
    <mergeCell ref="G21:I21"/>
    <mergeCell ref="J21:M21"/>
    <mergeCell ref="A28:C28"/>
    <mergeCell ref="D28:I28"/>
    <mergeCell ref="A24:C25"/>
    <mergeCell ref="D24:I25"/>
    <mergeCell ref="J27:K27"/>
    <mergeCell ref="N21:O21"/>
    <mergeCell ref="A20:C20"/>
    <mergeCell ref="D20:F20"/>
    <mergeCell ref="G20:I20"/>
    <mergeCell ref="J20:M20"/>
    <mergeCell ref="N20:O20"/>
    <mergeCell ref="A19:C19"/>
    <mergeCell ref="D19:F19"/>
    <mergeCell ref="G19:I19"/>
    <mergeCell ref="J19:M19"/>
    <mergeCell ref="N19:O19"/>
    <mergeCell ref="A15:C15"/>
    <mergeCell ref="D15:F15"/>
    <mergeCell ref="G15:I15"/>
    <mergeCell ref="N15:O15"/>
    <mergeCell ref="L15:M15"/>
    <mergeCell ref="J15:K15"/>
    <mergeCell ref="A18:C18"/>
    <mergeCell ref="D18:F18"/>
    <mergeCell ref="G18:I18"/>
    <mergeCell ref="J18:M18"/>
    <mergeCell ref="N18:O18"/>
    <mergeCell ref="L13:M13"/>
    <mergeCell ref="J14:K14"/>
    <mergeCell ref="L14:M14"/>
    <mergeCell ref="N13:O13"/>
    <mergeCell ref="N14:O14"/>
    <mergeCell ref="A13:C14"/>
    <mergeCell ref="D13:F14"/>
    <mergeCell ref="G13:I13"/>
    <mergeCell ref="G14:I14"/>
    <mergeCell ref="J13:K13"/>
    <mergeCell ref="A4:O9"/>
    <mergeCell ref="A12:C12"/>
    <mergeCell ref="D12:F12"/>
    <mergeCell ref="G12:I12"/>
    <mergeCell ref="N12:O12"/>
    <mergeCell ref="J12:K12"/>
    <mergeCell ref="L12:M12"/>
    <mergeCell ref="N31:O31"/>
    <mergeCell ref="N32:O32"/>
    <mergeCell ref="A31:M31"/>
    <mergeCell ref="A32:M32"/>
    <mergeCell ref="N24:O25"/>
    <mergeCell ref="J25:K25"/>
    <mergeCell ref="L25:M25"/>
    <mergeCell ref="J26:K26"/>
    <mergeCell ref="L26:M26"/>
    <mergeCell ref="N28:O28"/>
    <mergeCell ref="A26:C26"/>
    <mergeCell ref="D26:I26"/>
    <mergeCell ref="N26:O26"/>
    <mergeCell ref="A27:C27"/>
    <mergeCell ref="D27:I27"/>
    <mergeCell ref="N27:O27"/>
  </mergeCells>
  <phoneticPr fontId="30"/>
  <pageMargins left="0.7" right="0.7" top="0.75" bottom="0.75" header="0.3" footer="0.3"/>
  <pageSetup paperSize="9" scale="7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rgb="FF92D050"/>
  </sheetPr>
  <dimension ref="A1:BF46"/>
  <sheetViews>
    <sheetView showGridLines="0" view="pageBreakPreview" zoomScale="140" zoomScaleNormal="100" zoomScaleSheetLayoutView="140" zoomScalePageLayoutView="70" workbookViewId="0">
      <selection activeCell="X5" sqref="X5"/>
    </sheetView>
  </sheetViews>
  <sheetFormatPr defaultColWidth="9" defaultRowHeight="13.5" x14ac:dyDescent="0.15"/>
  <cols>
    <col min="1" max="56" width="2.375" style="166" customWidth="1"/>
    <col min="57" max="57" width="4.625" style="166" customWidth="1"/>
    <col min="58" max="58" width="2.375" style="166" customWidth="1"/>
    <col min="59" max="111" width="2.625" style="166" customWidth="1"/>
    <col min="112" max="16384" width="9" style="166"/>
  </cols>
  <sheetData>
    <row r="1" spans="1:58" ht="9" customHeight="1" x14ac:dyDescent="0.15">
      <c r="A1" s="1006" t="s">
        <v>150</v>
      </c>
      <c r="B1" s="1007"/>
      <c r="C1" s="1007"/>
      <c r="D1" s="1007"/>
      <c r="E1" s="1007"/>
      <c r="F1" s="1007"/>
      <c r="G1" s="1007"/>
      <c r="H1" s="1007"/>
      <c r="I1" s="1007"/>
      <c r="J1" s="1007"/>
      <c r="K1" s="1007"/>
      <c r="L1" s="1007"/>
      <c r="M1" s="1007"/>
      <c r="N1" s="1007"/>
      <c r="O1" s="1007"/>
      <c r="Q1" s="1008"/>
      <c r="R1" s="1008"/>
      <c r="S1" s="1008"/>
      <c r="T1" s="1008"/>
      <c r="U1" s="1008"/>
      <c r="V1" s="1008"/>
      <c r="W1" s="1008"/>
      <c r="X1" s="1008"/>
      <c r="Y1" s="1008"/>
      <c r="Z1" s="1008"/>
      <c r="AA1" s="1008"/>
      <c r="AB1" s="1008"/>
      <c r="AC1" s="1008"/>
      <c r="AD1" s="1008"/>
      <c r="AE1" s="1008"/>
      <c r="AF1" s="1008"/>
      <c r="AG1" s="1008"/>
      <c r="AH1" s="1008"/>
      <c r="AI1" s="1008"/>
      <c r="AJ1" s="1008"/>
      <c r="AK1" s="1008"/>
      <c r="AL1" s="1009"/>
      <c r="AM1" s="1009"/>
      <c r="AN1" s="1009"/>
      <c r="AO1" s="1009"/>
      <c r="AP1" s="1009"/>
      <c r="AQ1" s="1009"/>
      <c r="AR1" s="1009"/>
      <c r="AS1" s="1009"/>
      <c r="AT1" s="1009"/>
      <c r="AU1" s="1009"/>
      <c r="AV1" s="1009"/>
      <c r="AW1" s="1009"/>
      <c r="AX1" s="1009"/>
      <c r="AY1" s="1009"/>
      <c r="AZ1" s="1009"/>
      <c r="BA1" s="1009"/>
      <c r="BB1" s="1009"/>
      <c r="BC1" s="1009"/>
      <c r="BD1" s="1009"/>
      <c r="BE1" s="1009"/>
    </row>
    <row r="2" spans="1:58" ht="9" customHeight="1" x14ac:dyDescent="0.15">
      <c r="A2" s="1007"/>
      <c r="B2" s="1007"/>
      <c r="C2" s="1007"/>
      <c r="D2" s="1007"/>
      <c r="E2" s="1007"/>
      <c r="F2" s="1007"/>
      <c r="G2" s="1007"/>
      <c r="H2" s="1007"/>
      <c r="I2" s="1007"/>
      <c r="J2" s="1007"/>
      <c r="K2" s="1007"/>
      <c r="L2" s="1007"/>
      <c r="M2" s="1007"/>
      <c r="N2" s="1007"/>
      <c r="O2" s="1007"/>
      <c r="P2"/>
      <c r="Q2" s="1008"/>
      <c r="R2" s="1008"/>
      <c r="S2" s="1008"/>
      <c r="T2" s="1008"/>
      <c r="U2" s="1008"/>
      <c r="V2" s="1008"/>
      <c r="W2" s="1008"/>
      <c r="X2" s="1008"/>
      <c r="Y2" s="1008"/>
      <c r="Z2" s="1008"/>
      <c r="AA2" s="1008"/>
      <c r="AB2" s="1008"/>
      <c r="AC2" s="1008"/>
      <c r="AD2" s="1008"/>
      <c r="AE2" s="1008"/>
      <c r="AF2" s="1008"/>
      <c r="AG2" s="1008"/>
      <c r="AH2" s="1008"/>
      <c r="AI2" s="1008"/>
      <c r="AJ2" s="1008"/>
      <c r="AK2" s="1008"/>
      <c r="AL2" s="1008"/>
      <c r="AM2" s="1008"/>
      <c r="AN2" s="1008"/>
      <c r="AO2" s="1008"/>
      <c r="AP2" s="1008"/>
      <c r="AQ2" s="1008"/>
      <c r="AR2" s="1008"/>
      <c r="AS2" s="1008"/>
      <c r="AT2" s="1008"/>
      <c r="AU2" s="1008"/>
      <c r="AV2" s="1008"/>
      <c r="AW2" s="1008"/>
      <c r="AX2" s="1008"/>
      <c r="AY2" s="1008"/>
      <c r="AZ2" s="1009"/>
      <c r="BA2" s="1009"/>
      <c r="BB2" s="1009"/>
      <c r="BC2" s="1009"/>
      <c r="BD2" s="1009"/>
      <c r="BE2" s="1009"/>
    </row>
    <row r="3" spans="1:58" ht="15.75" customHeight="1" x14ac:dyDescent="0.15">
      <c r="A3" s="148" t="s">
        <v>339</v>
      </c>
      <c r="B3" s="148"/>
      <c r="C3" s="148"/>
      <c r="D3" s="148"/>
      <c r="E3" s="148"/>
      <c r="F3" s="148"/>
      <c r="G3" s="148"/>
      <c r="H3" s="148"/>
      <c r="I3" s="148"/>
      <c r="J3" s="148"/>
      <c r="K3" s="148"/>
      <c r="L3" s="148"/>
      <c r="M3" s="148"/>
      <c r="N3" s="148"/>
      <c r="O3" s="148"/>
      <c r="P3"/>
      <c r="Q3" s="167"/>
      <c r="R3" s="167"/>
      <c r="S3" s="167"/>
      <c r="T3" s="167"/>
      <c r="U3" s="167"/>
      <c r="V3" s="167"/>
      <c r="W3" s="167"/>
      <c r="X3" s="167"/>
      <c r="Y3" s="167"/>
      <c r="Z3" s="167"/>
      <c r="AA3" s="167"/>
      <c r="AB3" s="167"/>
      <c r="AC3" s="167"/>
      <c r="AD3" s="167"/>
      <c r="AE3" s="167"/>
      <c r="AF3" s="167"/>
      <c r="AG3" s="167"/>
      <c r="AH3" s="167"/>
      <c r="AI3" s="167"/>
      <c r="AJ3" s="167"/>
      <c r="AK3" s="167"/>
      <c r="AL3" s="167"/>
      <c r="AM3" s="167"/>
      <c r="AN3" s="167"/>
      <c r="AO3" s="167"/>
      <c r="AP3" s="167"/>
      <c r="AQ3" s="167"/>
      <c r="AR3" s="167"/>
      <c r="AS3" s="167"/>
      <c r="AT3" s="167"/>
      <c r="AU3" s="167"/>
      <c r="AV3" s="167"/>
      <c r="AW3" s="167"/>
      <c r="AX3" s="167"/>
      <c r="AY3" s="167"/>
      <c r="AZ3" s="168"/>
      <c r="BA3" s="168"/>
      <c r="BB3" s="168"/>
      <c r="BC3" s="168"/>
      <c r="BD3" s="168"/>
      <c r="BE3" s="168"/>
    </row>
    <row r="4" spans="1:58" ht="15.75" customHeight="1" x14ac:dyDescent="0.15">
      <c r="A4" t="s">
        <v>1028</v>
      </c>
      <c r="B4"/>
      <c r="C4"/>
      <c r="D4"/>
      <c r="E4"/>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row>
    <row r="5" spans="1:58" ht="23.25" customHeight="1" x14ac:dyDescent="0.15">
      <c r="B5" s="171" t="s">
        <v>451</v>
      </c>
    </row>
    <row r="6" spans="1:58" ht="23.25" customHeight="1" x14ac:dyDescent="0.15">
      <c r="B6" s="980" t="s">
        <v>452</v>
      </c>
      <c r="C6" s="980"/>
      <c r="D6" s="980"/>
      <c r="E6" s="980"/>
      <c r="F6" s="980"/>
      <c r="G6" s="980"/>
      <c r="H6" s="980"/>
      <c r="I6" s="980"/>
      <c r="J6" s="980"/>
      <c r="K6" s="980"/>
      <c r="L6" s="980"/>
      <c r="M6" s="980"/>
      <c r="N6" s="980"/>
      <c r="O6" s="980"/>
      <c r="P6" s="980"/>
      <c r="Q6" s="980"/>
      <c r="R6" s="980"/>
      <c r="S6" s="980"/>
      <c r="T6" s="980"/>
      <c r="U6" s="980"/>
      <c r="V6" s="980"/>
      <c r="W6" s="980"/>
      <c r="X6" s="980"/>
      <c r="Y6" s="980"/>
      <c r="Z6" s="980"/>
      <c r="AA6" s="980"/>
      <c r="AB6" s="980"/>
      <c r="AC6" s="980"/>
      <c r="AD6" s="980"/>
      <c r="AE6" s="980"/>
      <c r="AF6" s="980"/>
      <c r="AG6" s="980"/>
      <c r="AH6" s="980"/>
      <c r="AI6" s="980"/>
      <c r="AJ6" s="980"/>
      <c r="AK6" s="980"/>
      <c r="AL6" s="980"/>
      <c r="AM6" s="980"/>
      <c r="AN6" s="980"/>
      <c r="AO6" s="980"/>
      <c r="AP6" s="980"/>
      <c r="AQ6" s="980"/>
      <c r="AR6" s="980"/>
      <c r="AS6" s="980"/>
      <c r="AT6" s="980"/>
      <c r="AU6" s="980"/>
      <c r="AV6" s="980"/>
      <c r="AW6" s="980"/>
      <c r="AX6" s="980"/>
      <c r="AY6" s="980"/>
      <c r="AZ6" s="980"/>
      <c r="BA6" s="1061" t="s">
        <v>172</v>
      </c>
      <c r="BB6" s="1061"/>
      <c r="BC6" s="1061"/>
      <c r="BD6" s="1061"/>
      <c r="BE6" s="1061"/>
    </row>
    <row r="7" spans="1:58" ht="160.5" customHeight="1" x14ac:dyDescent="0.15">
      <c r="B7" s="1142"/>
      <c r="C7" s="1142"/>
      <c r="D7" s="1142"/>
      <c r="E7" s="1142"/>
      <c r="F7" s="1142"/>
      <c r="G7" s="1142"/>
      <c r="H7" s="1142"/>
      <c r="I7" s="1142"/>
      <c r="J7" s="1142"/>
      <c r="K7" s="1142"/>
      <c r="L7" s="1142"/>
      <c r="M7" s="1142"/>
      <c r="N7" s="1142"/>
      <c r="O7" s="1142"/>
      <c r="P7" s="1142"/>
      <c r="Q7" s="1142"/>
      <c r="R7" s="1142"/>
      <c r="S7" s="1142"/>
      <c r="T7" s="1142"/>
      <c r="U7" s="1142"/>
      <c r="V7" s="1142"/>
      <c r="W7" s="1142"/>
      <c r="X7" s="1142"/>
      <c r="Y7" s="1142"/>
      <c r="Z7" s="1142"/>
      <c r="AA7" s="1142"/>
      <c r="AB7" s="1142"/>
      <c r="AC7" s="1142"/>
      <c r="AD7" s="1142"/>
      <c r="AE7" s="1142"/>
      <c r="AF7" s="1142"/>
      <c r="AG7" s="1142"/>
      <c r="AH7" s="1142"/>
      <c r="AI7" s="1142"/>
      <c r="AJ7" s="1142"/>
      <c r="AK7" s="1142"/>
      <c r="AL7" s="1142"/>
      <c r="AM7" s="1142"/>
      <c r="AN7" s="1142"/>
      <c r="AO7" s="1142"/>
      <c r="AP7" s="1142"/>
      <c r="AQ7" s="1142"/>
      <c r="AR7" s="1142"/>
      <c r="AS7" s="1142"/>
      <c r="AT7" s="1142"/>
      <c r="AU7" s="1142"/>
      <c r="AV7" s="1142"/>
      <c r="AW7" s="1142"/>
      <c r="AX7" s="1142"/>
      <c r="AY7" s="1142"/>
      <c r="AZ7" s="1142"/>
      <c r="BA7" s="970"/>
      <c r="BB7" s="971"/>
      <c r="BC7" s="971"/>
      <c r="BD7" s="971"/>
      <c r="BE7" s="972"/>
    </row>
    <row r="8" spans="1:58" ht="28.5" customHeight="1" x14ac:dyDescent="0.15">
      <c r="A8" s="175"/>
      <c r="B8" s="1143" t="s">
        <v>453</v>
      </c>
      <c r="C8" s="1143"/>
      <c r="D8" s="1143"/>
      <c r="E8" s="1143"/>
      <c r="F8" s="1143"/>
      <c r="G8" s="1143"/>
      <c r="H8" s="1143"/>
      <c r="I8" s="1143"/>
      <c r="J8" s="1143"/>
      <c r="K8" s="1143"/>
      <c r="L8" s="1143"/>
      <c r="M8" s="1143"/>
      <c r="N8" s="1143"/>
      <c r="O8" s="1143"/>
      <c r="P8" s="1143"/>
      <c r="Q8" s="1143"/>
      <c r="R8" s="1143"/>
      <c r="S8" s="1143"/>
      <c r="T8" s="1143"/>
      <c r="U8" s="1143"/>
      <c r="V8" s="1143"/>
      <c r="W8" s="1143"/>
      <c r="X8" s="1143"/>
      <c r="Y8" s="1143"/>
      <c r="Z8" s="1143"/>
      <c r="AA8" s="1143"/>
      <c r="AB8" s="1143"/>
      <c r="AC8" s="1143"/>
      <c r="AD8" s="1143"/>
      <c r="AE8" s="1143"/>
      <c r="AF8" s="1143"/>
      <c r="AG8" s="1143"/>
      <c r="AH8" s="1143"/>
      <c r="AI8" s="1143"/>
      <c r="AJ8" s="1143"/>
      <c r="AK8" s="1143"/>
      <c r="AL8" s="1143"/>
      <c r="AM8" s="1143"/>
      <c r="AN8" s="1143"/>
      <c r="AO8" s="1143"/>
      <c r="AP8" s="1143"/>
      <c r="AQ8" s="1143"/>
      <c r="AR8" s="1143"/>
      <c r="AS8" s="1143"/>
      <c r="AT8" s="1143"/>
      <c r="AU8" s="1143"/>
      <c r="AV8" s="1143"/>
      <c r="AW8" s="1143"/>
      <c r="AX8" s="1143"/>
      <c r="AY8" s="1143"/>
      <c r="AZ8" s="1143"/>
      <c r="BA8" s="1143"/>
      <c r="BB8" s="1143"/>
      <c r="BC8" s="1143"/>
      <c r="BD8" s="1143"/>
      <c r="BE8" s="1143"/>
      <c r="BF8" s="175"/>
    </row>
    <row r="9" spans="1:58" x14ac:dyDescent="0.15">
      <c r="A9" s="175"/>
      <c r="B9" s="210" t="s">
        <v>454</v>
      </c>
      <c r="C9" s="176"/>
      <c r="D9" s="176"/>
      <c r="E9" s="176"/>
      <c r="F9" s="176"/>
      <c r="G9" s="176"/>
      <c r="H9" s="176"/>
      <c r="I9" s="176"/>
      <c r="J9" s="176"/>
      <c r="K9" s="176"/>
      <c r="L9" s="176"/>
      <c r="M9" s="176"/>
      <c r="N9" s="176"/>
      <c r="O9" s="176"/>
      <c r="P9" s="176"/>
      <c r="Q9" s="176"/>
      <c r="R9" s="176"/>
      <c r="S9" s="176"/>
      <c r="T9" s="176"/>
      <c r="U9" s="176"/>
      <c r="V9" s="176"/>
      <c r="W9" s="176"/>
      <c r="X9" s="176"/>
      <c r="Y9" s="176"/>
      <c r="Z9" s="176"/>
      <c r="AA9" s="176"/>
      <c r="AB9" s="176"/>
      <c r="AC9" s="176"/>
      <c r="AD9" s="176"/>
      <c r="AE9" s="176"/>
      <c r="AF9" s="176"/>
      <c r="AG9" s="176"/>
      <c r="AH9" s="176"/>
      <c r="AI9" s="176"/>
      <c r="AJ9" s="176"/>
      <c r="AK9" s="176"/>
      <c r="AL9" s="176"/>
      <c r="AM9" s="176"/>
      <c r="AN9" s="176"/>
      <c r="AO9" s="176"/>
      <c r="AP9" s="176"/>
      <c r="AQ9" s="176"/>
      <c r="AR9" s="176"/>
      <c r="AS9" s="176"/>
      <c r="AT9" s="176"/>
      <c r="AU9" s="176"/>
      <c r="AV9" s="176"/>
      <c r="AW9" s="176"/>
      <c r="AX9" s="176"/>
      <c r="AY9" s="176"/>
      <c r="AZ9" s="176"/>
      <c r="BA9" s="176"/>
      <c r="BB9" s="176"/>
      <c r="BC9" s="176"/>
      <c r="BD9" s="176"/>
      <c r="BE9" s="176"/>
      <c r="BF9" s="175"/>
    </row>
    <row r="10" spans="1:58" ht="18.75" customHeight="1" x14ac:dyDescent="0.15">
      <c r="A10" s="175"/>
      <c r="B10" s="210" t="s">
        <v>455</v>
      </c>
      <c r="C10" s="210"/>
      <c r="D10" s="179"/>
      <c r="E10" s="179"/>
      <c r="F10" s="179"/>
      <c r="G10" s="179"/>
      <c r="H10" s="179"/>
      <c r="I10" s="179"/>
      <c r="J10" s="179"/>
      <c r="K10" s="179"/>
      <c r="L10" s="179"/>
      <c r="M10" s="179"/>
      <c r="N10" s="179"/>
      <c r="O10" s="179"/>
      <c r="P10" s="179"/>
      <c r="Q10" s="179"/>
      <c r="R10" s="179"/>
      <c r="S10" s="179"/>
      <c r="T10" s="179"/>
      <c r="U10" s="179"/>
      <c r="V10" s="179"/>
      <c r="W10" s="179"/>
      <c r="X10" s="179"/>
      <c r="Y10" s="179"/>
      <c r="Z10" s="179"/>
      <c r="AA10" s="179"/>
      <c r="AB10" s="179"/>
      <c r="AC10" s="179"/>
      <c r="AD10" s="179"/>
      <c r="AE10" s="179"/>
      <c r="AF10" s="179"/>
      <c r="AG10" s="179"/>
      <c r="AH10" s="179"/>
      <c r="AI10" s="179"/>
      <c r="AJ10" s="179"/>
      <c r="AK10" s="179"/>
      <c r="AL10" s="179"/>
      <c r="AM10" s="179"/>
      <c r="AN10" s="179"/>
      <c r="AO10" s="179"/>
      <c r="AP10" s="179"/>
      <c r="AQ10" s="179"/>
      <c r="AR10" s="179"/>
      <c r="AS10" s="179"/>
      <c r="AT10" s="179"/>
      <c r="AU10" s="179"/>
      <c r="AV10" s="179"/>
      <c r="AW10" s="179"/>
      <c r="AX10" s="179"/>
      <c r="AY10" s="179"/>
      <c r="AZ10" s="179"/>
      <c r="BA10" s="179"/>
      <c r="BB10" s="179"/>
      <c r="BC10" s="179"/>
      <c r="BD10" s="179"/>
      <c r="BE10" s="179"/>
      <c r="BF10" s="175"/>
    </row>
    <row r="11" spans="1:58" ht="12" customHeight="1" x14ac:dyDescent="0.15">
      <c r="B11" s="171"/>
    </row>
    <row r="12" spans="1:58" ht="19.5" customHeight="1" x14ac:dyDescent="0.15">
      <c r="B12" s="171" t="s">
        <v>456</v>
      </c>
    </row>
    <row r="13" spans="1:58" ht="36.75" customHeight="1" x14ac:dyDescent="0.15">
      <c r="B13" s="1003" t="s">
        <v>167</v>
      </c>
      <c r="C13" s="1004"/>
      <c r="D13" s="1004"/>
      <c r="E13" s="1004"/>
      <c r="F13" s="1004"/>
      <c r="G13" s="1004"/>
      <c r="H13" s="1004"/>
      <c r="I13" s="1004"/>
      <c r="J13" s="1004"/>
      <c r="K13" s="1005"/>
      <c r="L13" s="1003" t="s">
        <v>168</v>
      </c>
      <c r="M13" s="1004"/>
      <c r="N13" s="1004"/>
      <c r="O13" s="1004"/>
      <c r="P13" s="1004"/>
      <c r="Q13" s="1004"/>
      <c r="R13" s="1004"/>
      <c r="S13" s="1004"/>
      <c r="T13" s="1004"/>
      <c r="U13" s="1004"/>
      <c r="V13" s="1004"/>
      <c r="W13" s="1004"/>
      <c r="X13" s="1004"/>
      <c r="Y13" s="1004"/>
      <c r="Z13" s="1004"/>
      <c r="AA13" s="1004"/>
      <c r="AB13" s="1004"/>
      <c r="AC13" s="1004"/>
      <c r="AD13" s="1005"/>
      <c r="AE13" s="997" t="s">
        <v>457</v>
      </c>
      <c r="AF13" s="998"/>
      <c r="AG13" s="998"/>
      <c r="AH13" s="998"/>
      <c r="AI13" s="998"/>
      <c r="AJ13" s="998"/>
      <c r="AK13" s="998"/>
      <c r="AL13" s="998"/>
      <c r="AM13" s="998"/>
      <c r="AN13" s="999"/>
      <c r="AO13" s="997" t="s">
        <v>170</v>
      </c>
      <c r="AP13" s="998"/>
      <c r="AQ13" s="998"/>
      <c r="AR13" s="998"/>
      <c r="AS13" s="998"/>
      <c r="AT13" s="999"/>
      <c r="AU13" s="1000" t="s">
        <v>171</v>
      </c>
      <c r="AV13" s="1001"/>
      <c r="AW13" s="1001"/>
      <c r="AX13" s="1001"/>
      <c r="AY13" s="1001"/>
      <c r="AZ13" s="1002"/>
      <c r="BA13" s="1003" t="s">
        <v>172</v>
      </c>
      <c r="BB13" s="1004"/>
      <c r="BC13" s="1004"/>
      <c r="BD13" s="1004"/>
      <c r="BE13" s="1005"/>
    </row>
    <row r="14" spans="1:58" ht="19.5" customHeight="1" x14ac:dyDescent="0.15">
      <c r="B14" s="955"/>
      <c r="C14" s="956"/>
      <c r="D14" s="956"/>
      <c r="E14" s="956"/>
      <c r="F14" s="956"/>
      <c r="G14" s="956"/>
      <c r="H14" s="956"/>
      <c r="I14" s="956"/>
      <c r="J14" s="956"/>
      <c r="K14" s="957"/>
      <c r="L14" s="955"/>
      <c r="M14" s="956"/>
      <c r="N14" s="956"/>
      <c r="O14" s="956"/>
      <c r="P14" s="956"/>
      <c r="Q14" s="956"/>
      <c r="R14" s="956"/>
      <c r="S14" s="956"/>
      <c r="T14" s="956"/>
      <c r="U14" s="956"/>
      <c r="V14" s="956"/>
      <c r="W14" s="956"/>
      <c r="X14" s="956"/>
      <c r="Y14" s="956"/>
      <c r="Z14" s="956"/>
      <c r="AA14" s="956"/>
      <c r="AB14" s="956"/>
      <c r="AC14" s="956"/>
      <c r="AD14" s="957"/>
      <c r="AE14" s="961"/>
      <c r="AF14" s="962"/>
      <c r="AG14" s="962"/>
      <c r="AH14" s="962"/>
      <c r="AI14" s="962"/>
      <c r="AJ14" s="962"/>
      <c r="AK14" s="962"/>
      <c r="AL14" s="962"/>
      <c r="AM14" s="962"/>
      <c r="AN14" s="963"/>
      <c r="AO14" s="964"/>
      <c r="AP14" s="965"/>
      <c r="AQ14" s="965"/>
      <c r="AR14" s="965"/>
      <c r="AS14" s="965"/>
      <c r="AT14" s="966"/>
      <c r="AU14" s="967"/>
      <c r="AV14" s="968"/>
      <c r="AW14" s="968"/>
      <c r="AX14" s="968"/>
      <c r="AY14" s="968"/>
      <c r="AZ14" s="969"/>
      <c r="BA14" s="970"/>
      <c r="BB14" s="971"/>
      <c r="BC14" s="971"/>
      <c r="BD14" s="971"/>
      <c r="BE14" s="972"/>
    </row>
    <row r="15" spans="1:58" ht="19.5" customHeight="1" x14ac:dyDescent="0.15">
      <c r="B15" s="955"/>
      <c r="C15" s="956"/>
      <c r="D15" s="956"/>
      <c r="E15" s="956"/>
      <c r="F15" s="956"/>
      <c r="G15" s="956"/>
      <c r="H15" s="956"/>
      <c r="I15" s="956"/>
      <c r="J15" s="956"/>
      <c r="K15" s="957"/>
      <c r="L15" s="958"/>
      <c r="M15" s="959"/>
      <c r="N15" s="959"/>
      <c r="O15" s="959"/>
      <c r="P15" s="959"/>
      <c r="Q15" s="959"/>
      <c r="R15" s="959"/>
      <c r="S15" s="959"/>
      <c r="T15" s="959"/>
      <c r="U15" s="959"/>
      <c r="V15" s="959"/>
      <c r="W15" s="959"/>
      <c r="X15" s="959"/>
      <c r="Y15" s="959"/>
      <c r="Z15" s="959"/>
      <c r="AA15" s="959"/>
      <c r="AB15" s="959"/>
      <c r="AC15" s="959"/>
      <c r="AD15" s="960"/>
      <c r="AE15" s="961"/>
      <c r="AF15" s="962"/>
      <c r="AG15" s="962"/>
      <c r="AH15" s="962"/>
      <c r="AI15" s="962"/>
      <c r="AJ15" s="962"/>
      <c r="AK15" s="962"/>
      <c r="AL15" s="962"/>
      <c r="AM15" s="962"/>
      <c r="AN15" s="963"/>
      <c r="AO15" s="964"/>
      <c r="AP15" s="965"/>
      <c r="AQ15" s="965"/>
      <c r="AR15" s="965"/>
      <c r="AS15" s="965"/>
      <c r="AT15" s="966"/>
      <c r="AU15" s="967"/>
      <c r="AV15" s="968"/>
      <c r="AW15" s="968"/>
      <c r="AX15" s="968"/>
      <c r="AY15" s="968"/>
      <c r="AZ15" s="969"/>
      <c r="BA15" s="970"/>
      <c r="BB15" s="971"/>
      <c r="BC15" s="971"/>
      <c r="BD15" s="971"/>
      <c r="BE15" s="972"/>
    </row>
    <row r="16" spans="1:58" ht="19.5" customHeight="1" x14ac:dyDescent="0.15">
      <c r="B16" s="982" t="s">
        <v>173</v>
      </c>
      <c r="C16" s="983"/>
      <c r="D16" s="983"/>
      <c r="E16" s="983"/>
      <c r="F16" s="983"/>
      <c r="G16" s="983"/>
      <c r="H16" s="983"/>
      <c r="I16" s="983"/>
      <c r="J16" s="983"/>
      <c r="K16" s="984"/>
      <c r="L16" s="985"/>
      <c r="M16" s="986"/>
      <c r="N16" s="986"/>
      <c r="O16" s="986"/>
      <c r="P16" s="986"/>
      <c r="Q16" s="986"/>
      <c r="R16" s="986"/>
      <c r="S16" s="986"/>
      <c r="T16" s="986"/>
      <c r="U16" s="986"/>
      <c r="V16" s="986"/>
      <c r="W16" s="986"/>
      <c r="X16" s="986"/>
      <c r="Y16" s="986"/>
      <c r="Z16" s="986"/>
      <c r="AA16" s="986"/>
      <c r="AB16" s="986"/>
      <c r="AC16" s="986"/>
      <c r="AD16" s="987"/>
      <c r="AE16" s="988"/>
      <c r="AF16" s="989"/>
      <c r="AG16" s="989"/>
      <c r="AH16" s="989"/>
      <c r="AI16" s="989"/>
      <c r="AJ16" s="989"/>
      <c r="AK16" s="989"/>
      <c r="AL16" s="989"/>
      <c r="AM16" s="989"/>
      <c r="AN16" s="990"/>
      <c r="AO16" s="991"/>
      <c r="AP16" s="992"/>
      <c r="AQ16" s="992"/>
      <c r="AR16" s="992"/>
      <c r="AS16" s="992"/>
      <c r="AT16" s="993"/>
      <c r="AU16" s="994"/>
      <c r="AV16" s="995"/>
      <c r="AW16" s="995"/>
      <c r="AX16" s="995"/>
      <c r="AY16" s="995"/>
      <c r="AZ16" s="996"/>
      <c r="BA16" s="970"/>
      <c r="BB16" s="971"/>
      <c r="BC16" s="971"/>
      <c r="BD16" s="971"/>
      <c r="BE16" s="972"/>
    </row>
    <row r="17" spans="1:58" ht="17.25" customHeight="1" x14ac:dyDescent="0.15">
      <c r="A17" s="175"/>
      <c r="B17" s="979" t="s">
        <v>458</v>
      </c>
      <c r="C17" s="909"/>
      <c r="D17" s="909"/>
      <c r="E17" s="909"/>
      <c r="F17" s="909"/>
      <c r="G17" s="909"/>
      <c r="H17" s="909"/>
      <c r="I17" s="909"/>
      <c r="J17" s="909"/>
      <c r="K17" s="909"/>
      <c r="L17" s="909"/>
      <c r="M17" s="909"/>
      <c r="N17" s="909"/>
      <c r="O17" s="909"/>
      <c r="P17" s="909"/>
      <c r="Q17" s="909"/>
      <c r="R17" s="909"/>
      <c r="S17" s="909"/>
      <c r="T17" s="909"/>
      <c r="U17" s="909"/>
      <c r="V17" s="909"/>
      <c r="W17" s="909"/>
      <c r="X17" s="909"/>
      <c r="Y17" s="909"/>
      <c r="Z17" s="909"/>
      <c r="AA17" s="909"/>
      <c r="AB17" s="909"/>
      <c r="AC17" s="909"/>
      <c r="AD17" s="909"/>
      <c r="AE17" s="909"/>
      <c r="AF17" s="909"/>
      <c r="AG17" s="909"/>
      <c r="AH17" s="909"/>
      <c r="AI17" s="909"/>
      <c r="AJ17" s="909"/>
      <c r="AK17" s="909"/>
      <c r="AL17" s="909"/>
      <c r="AM17" s="909"/>
      <c r="AN17" s="909"/>
      <c r="AO17" s="909"/>
      <c r="AP17" s="909"/>
      <c r="AQ17" s="909"/>
      <c r="AR17" s="909"/>
      <c r="AS17" s="909"/>
      <c r="AT17" s="909"/>
      <c r="AU17" s="909"/>
      <c r="AV17" s="909"/>
      <c r="AW17" s="909"/>
      <c r="AX17" s="909"/>
      <c r="AY17" s="909"/>
      <c r="AZ17" s="909"/>
      <c r="BA17" s="909"/>
      <c r="BB17" s="909"/>
      <c r="BC17" s="909"/>
      <c r="BD17" s="909"/>
      <c r="BE17" s="909"/>
      <c r="BF17" s="909"/>
    </row>
    <row r="18" spans="1:58" ht="17.25" customHeight="1" x14ac:dyDescent="0.15">
      <c r="A18" s="175"/>
      <c r="B18" s="206" t="s">
        <v>459</v>
      </c>
      <c r="C18" s="207"/>
      <c r="D18" s="207"/>
      <c r="E18" s="207"/>
      <c r="F18" s="207"/>
      <c r="G18" s="207"/>
      <c r="H18" s="207"/>
      <c r="I18" s="207"/>
      <c r="J18" s="207"/>
      <c r="K18" s="207"/>
      <c r="L18" s="207"/>
      <c r="M18" s="208"/>
      <c r="N18" s="209"/>
      <c r="O18" s="209"/>
      <c r="P18" s="209"/>
      <c r="Q18" s="209"/>
      <c r="R18" s="209"/>
      <c r="S18" s="209"/>
      <c r="T18" s="209"/>
      <c r="U18" s="209"/>
      <c r="V18" s="209"/>
      <c r="W18" s="209"/>
      <c r="X18" s="209"/>
      <c r="Y18" s="209"/>
      <c r="Z18" s="209"/>
      <c r="AA18" s="209"/>
      <c r="AB18" s="209"/>
      <c r="AC18" s="209"/>
      <c r="AD18" s="208"/>
      <c r="AE18" s="208"/>
      <c r="AF18" s="208"/>
      <c r="AG18" s="208"/>
      <c r="AH18" s="208"/>
      <c r="AI18" s="208"/>
      <c r="AJ18" s="208"/>
      <c r="AK18" s="208"/>
      <c r="AL18" s="208"/>
      <c r="AM18" s="208"/>
      <c r="AN18" s="208"/>
      <c r="AO18" s="208"/>
      <c r="AP18" s="208"/>
      <c r="AQ18" s="208"/>
      <c r="AR18" s="208"/>
      <c r="AS18" s="208"/>
      <c r="AT18" s="208"/>
      <c r="AU18" s="208"/>
      <c r="AV18" s="208"/>
      <c r="AW18" s="208"/>
      <c r="AX18" s="208"/>
      <c r="AY18" s="208"/>
      <c r="AZ18" s="208"/>
      <c r="BA18" s="209"/>
      <c r="BB18" s="209"/>
      <c r="BC18" s="209"/>
      <c r="BD18" s="209"/>
      <c r="BE18" s="209"/>
      <c r="BF18" s="175"/>
    </row>
    <row r="19" spans="1:58" ht="17.25" customHeight="1" x14ac:dyDescent="0.15">
      <c r="B19" s="206" t="s">
        <v>347</v>
      </c>
      <c r="C19" s="207"/>
      <c r="D19" s="207"/>
      <c r="E19" s="207"/>
      <c r="F19" s="207"/>
      <c r="G19" s="207"/>
      <c r="H19" s="207"/>
      <c r="I19" s="207"/>
      <c r="J19" s="207"/>
      <c r="K19" s="207"/>
      <c r="L19" s="207"/>
      <c r="M19" s="208"/>
      <c r="N19" s="209"/>
      <c r="O19" s="209"/>
      <c r="P19" s="209"/>
      <c r="Q19" s="209"/>
      <c r="R19" s="209"/>
      <c r="S19" s="209"/>
      <c r="T19" s="209"/>
      <c r="U19" s="209"/>
      <c r="V19" s="209"/>
      <c r="W19" s="209"/>
      <c r="X19" s="209"/>
      <c r="Y19" s="209"/>
      <c r="Z19" s="209"/>
      <c r="AA19" s="209"/>
      <c r="AB19" s="209"/>
      <c r="AC19" s="209"/>
      <c r="AD19" s="208"/>
      <c r="AE19" s="208"/>
      <c r="AF19" s="208"/>
      <c r="AG19" s="208"/>
      <c r="AH19" s="208"/>
      <c r="AI19" s="208"/>
      <c r="AJ19" s="208"/>
      <c r="AK19" s="208"/>
      <c r="AL19" s="208"/>
      <c r="AM19" s="208"/>
      <c r="AN19" s="208"/>
      <c r="AO19" s="208"/>
      <c r="AP19" s="208"/>
      <c r="AQ19" s="208"/>
      <c r="AR19" s="208"/>
      <c r="AS19" s="208"/>
      <c r="AT19" s="208"/>
      <c r="AU19" s="208"/>
      <c r="AV19" s="208"/>
      <c r="AW19" s="208"/>
      <c r="AX19" s="208"/>
      <c r="AY19" s="208"/>
      <c r="AZ19" s="208"/>
      <c r="BA19" s="209"/>
      <c r="BB19" s="209"/>
      <c r="BC19" s="209"/>
      <c r="BD19" s="209"/>
      <c r="BE19" s="209"/>
      <c r="BF19" s="175"/>
    </row>
    <row r="20" spans="1:58" ht="27.75" customHeight="1" x14ac:dyDescent="0.15">
      <c r="A20" s="175"/>
      <c r="B20" s="979" t="s">
        <v>460</v>
      </c>
      <c r="C20" s="979"/>
      <c r="D20" s="979"/>
      <c r="E20" s="979"/>
      <c r="F20" s="979"/>
      <c r="G20" s="979"/>
      <c r="H20" s="979"/>
      <c r="I20" s="979"/>
      <c r="J20" s="979"/>
      <c r="K20" s="979"/>
      <c r="L20" s="979"/>
      <c r="M20" s="979"/>
      <c r="N20" s="979"/>
      <c r="O20" s="979"/>
      <c r="P20" s="979"/>
      <c r="Q20" s="979"/>
      <c r="R20" s="979"/>
      <c r="S20" s="979"/>
      <c r="T20" s="979"/>
      <c r="U20" s="979"/>
      <c r="V20" s="979"/>
      <c r="W20" s="979"/>
      <c r="X20" s="979"/>
      <c r="Y20" s="979"/>
      <c r="Z20" s="979"/>
      <c r="AA20" s="979"/>
      <c r="AB20" s="979"/>
      <c r="AC20" s="979"/>
      <c r="AD20" s="979"/>
      <c r="AE20" s="979"/>
      <c r="AF20" s="979"/>
      <c r="AG20" s="979"/>
      <c r="AH20" s="979"/>
      <c r="AI20" s="979"/>
      <c r="AJ20" s="979"/>
      <c r="AK20" s="979"/>
      <c r="AL20" s="979"/>
      <c r="AM20" s="979"/>
      <c r="AN20" s="979"/>
      <c r="AO20" s="979"/>
      <c r="AP20" s="979"/>
      <c r="AQ20" s="979"/>
      <c r="AR20" s="979"/>
      <c r="AS20" s="979"/>
      <c r="AT20" s="979"/>
      <c r="AU20" s="979"/>
      <c r="AV20" s="979"/>
      <c r="AW20" s="979"/>
      <c r="AX20" s="979"/>
      <c r="AY20" s="979"/>
      <c r="AZ20" s="979"/>
      <c r="BA20" s="979"/>
      <c r="BB20" s="979"/>
      <c r="BC20" s="979"/>
      <c r="BD20" s="979"/>
      <c r="BE20" s="979"/>
      <c r="BF20" s="979"/>
    </row>
    <row r="21" spans="1:58" x14ac:dyDescent="0.15">
      <c r="B21" s="210" t="s">
        <v>178</v>
      </c>
      <c r="C21" s="200"/>
      <c r="D21" s="199"/>
      <c r="E21" s="199"/>
      <c r="F21" s="199"/>
      <c r="G21" s="199"/>
      <c r="H21" s="199"/>
      <c r="I21" s="199"/>
      <c r="J21" s="199"/>
      <c r="K21" s="199"/>
      <c r="L21" s="199"/>
      <c r="M21" s="199"/>
      <c r="N21" s="199"/>
      <c r="O21" s="199"/>
      <c r="P21" s="199"/>
      <c r="Q21" s="199"/>
      <c r="R21" s="199"/>
      <c r="S21" s="199"/>
      <c r="T21" s="199"/>
      <c r="U21" s="199"/>
      <c r="V21" s="199"/>
      <c r="W21" s="199"/>
      <c r="X21" s="199"/>
      <c r="Y21" s="199"/>
      <c r="Z21" s="199"/>
      <c r="AA21" s="199"/>
      <c r="AB21" s="199"/>
      <c r="AC21" s="199"/>
      <c r="AD21" s="199"/>
      <c r="AE21" s="199"/>
      <c r="AF21" s="199"/>
      <c r="AG21" s="199"/>
      <c r="AH21" s="199"/>
      <c r="AI21" s="199"/>
      <c r="AJ21" s="199"/>
      <c r="AK21" s="199"/>
      <c r="AL21" s="199"/>
      <c r="AM21" s="199"/>
      <c r="AN21" s="199"/>
      <c r="AO21" s="199"/>
      <c r="AP21" s="199"/>
      <c r="AQ21" s="199"/>
      <c r="AR21" s="199"/>
      <c r="AS21" s="199"/>
      <c r="AT21" s="199"/>
      <c r="AU21" s="199"/>
      <c r="AV21" s="199"/>
      <c r="AW21" s="199"/>
      <c r="AX21" s="199"/>
      <c r="AY21" s="199"/>
      <c r="AZ21" s="199"/>
      <c r="BA21" s="199"/>
      <c r="BB21" s="199"/>
      <c r="BC21" s="199"/>
      <c r="BD21" s="199"/>
      <c r="BE21" s="199"/>
    </row>
    <row r="22" spans="1:58" ht="18" customHeight="1" x14ac:dyDescent="0.15">
      <c r="B22" s="171" t="s">
        <v>461</v>
      </c>
      <c r="C22" s="171"/>
      <c r="D22" s="171"/>
      <c r="E22" s="171"/>
      <c r="F22" s="171"/>
      <c r="G22" s="171"/>
      <c r="H22" s="171"/>
      <c r="I22" s="171"/>
      <c r="J22" s="171"/>
      <c r="K22" s="171"/>
      <c r="L22" s="171"/>
      <c r="M22" s="171"/>
      <c r="N22" s="171"/>
      <c r="O22" s="171"/>
      <c r="P22" s="171"/>
      <c r="Q22" s="171"/>
      <c r="R22" s="171"/>
      <c r="S22" s="171"/>
      <c r="T22" s="171"/>
      <c r="U22" s="171"/>
      <c r="V22" s="171"/>
      <c r="W22" s="171"/>
      <c r="X22" s="171"/>
      <c r="Y22" s="171"/>
      <c r="Z22" s="171"/>
      <c r="AA22" s="171"/>
      <c r="AB22" s="171"/>
      <c r="AC22" s="171"/>
      <c r="AD22" s="171"/>
      <c r="AE22" s="171"/>
      <c r="AF22" s="171"/>
      <c r="AG22" s="171"/>
      <c r="AH22" s="171"/>
      <c r="AI22" s="171"/>
      <c r="AJ22" s="171"/>
      <c r="AK22" s="171"/>
      <c r="AL22" s="171"/>
      <c r="AM22" s="171"/>
      <c r="AN22" s="171"/>
      <c r="AO22" s="171"/>
      <c r="AP22" s="171"/>
      <c r="AQ22" s="171"/>
      <c r="AR22" s="171"/>
      <c r="AS22" s="171"/>
      <c r="AT22" s="171"/>
      <c r="AU22" s="171"/>
      <c r="AV22" s="171"/>
      <c r="AW22" s="171"/>
      <c r="AX22" s="171"/>
      <c r="AY22" s="171"/>
      <c r="AZ22" s="171"/>
      <c r="BA22" s="171"/>
      <c r="BB22" s="171"/>
      <c r="BC22" s="171"/>
      <c r="BD22" s="171"/>
      <c r="BE22" s="171"/>
    </row>
    <row r="23" spans="1:58" x14ac:dyDescent="0.15">
      <c r="B23" s="1061" t="s">
        <v>391</v>
      </c>
      <c r="C23" s="1061"/>
      <c r="D23" s="1061"/>
      <c r="E23" s="1061"/>
      <c r="F23" s="1061"/>
      <c r="G23" s="1061"/>
      <c r="H23" s="1061" t="s">
        <v>392</v>
      </c>
      <c r="I23" s="1061"/>
      <c r="J23" s="1061"/>
      <c r="K23" s="1061"/>
      <c r="L23" s="1061"/>
      <c r="M23" s="1102" t="s">
        <v>393</v>
      </c>
      <c r="N23" s="1061"/>
      <c r="O23" s="1061"/>
      <c r="P23" s="1061"/>
      <c r="Q23" s="1061"/>
      <c r="R23" s="1105" t="s">
        <v>394</v>
      </c>
      <c r="S23" s="1106"/>
      <c r="T23" s="1106"/>
      <c r="U23" s="1106"/>
      <c r="V23" s="1106"/>
      <c r="W23" s="1106"/>
      <c r="X23" s="1106"/>
      <c r="Y23" s="1106"/>
      <c r="Z23" s="1106"/>
      <c r="AA23" s="1106"/>
      <c r="AB23" s="1106"/>
      <c r="AC23" s="1106"/>
      <c r="AD23" s="1106"/>
      <c r="AE23" s="1106"/>
      <c r="AF23" s="1106"/>
      <c r="AG23" s="1106"/>
      <c r="AH23" s="1106"/>
      <c r="AI23" s="1106"/>
      <c r="AJ23" s="1106"/>
      <c r="AK23" s="1106"/>
      <c r="AL23" s="1106"/>
      <c r="AM23" s="1106"/>
      <c r="AN23" s="1106"/>
      <c r="AO23" s="1106"/>
      <c r="AP23" s="1106"/>
      <c r="AQ23" s="1106"/>
      <c r="AR23" s="1106"/>
      <c r="AS23" s="1106"/>
      <c r="AT23" s="1107"/>
      <c r="AU23" s="1061" t="s">
        <v>395</v>
      </c>
      <c r="AV23" s="1061"/>
      <c r="AW23" s="1061"/>
      <c r="AX23" s="1061"/>
      <c r="AY23" s="1061"/>
      <c r="AZ23" s="1061"/>
      <c r="BA23" s="1061" t="s">
        <v>172</v>
      </c>
      <c r="BB23" s="1061"/>
      <c r="BC23" s="1061"/>
      <c r="BD23" s="1061"/>
      <c r="BE23" s="1061"/>
    </row>
    <row r="24" spans="1:58" x14ac:dyDescent="0.15">
      <c r="B24" s="1061"/>
      <c r="C24" s="1061"/>
      <c r="D24" s="1061"/>
      <c r="E24" s="1061"/>
      <c r="F24" s="1061"/>
      <c r="G24" s="1061"/>
      <c r="H24" s="1061"/>
      <c r="I24" s="1061"/>
      <c r="J24" s="1061"/>
      <c r="K24" s="1061"/>
      <c r="L24" s="1061"/>
      <c r="M24" s="1061"/>
      <c r="N24" s="1061"/>
      <c r="O24" s="1061"/>
      <c r="P24" s="1061"/>
      <c r="Q24" s="1061"/>
      <c r="R24" s="1108"/>
      <c r="S24" s="1109"/>
      <c r="T24" s="1109"/>
      <c r="U24" s="1109"/>
      <c r="V24" s="1109"/>
      <c r="W24" s="1109"/>
      <c r="X24" s="1109"/>
      <c r="Y24" s="1109"/>
      <c r="Z24" s="1109"/>
      <c r="AA24" s="1109"/>
      <c r="AB24" s="1109"/>
      <c r="AC24" s="1109"/>
      <c r="AD24" s="1109"/>
      <c r="AE24" s="1109"/>
      <c r="AF24" s="1109"/>
      <c r="AG24" s="1109"/>
      <c r="AH24" s="1109"/>
      <c r="AI24" s="1109"/>
      <c r="AJ24" s="1109"/>
      <c r="AK24" s="1109"/>
      <c r="AL24" s="1109"/>
      <c r="AM24" s="1109"/>
      <c r="AN24" s="1109"/>
      <c r="AO24" s="1109"/>
      <c r="AP24" s="1109"/>
      <c r="AQ24" s="1109"/>
      <c r="AR24" s="1109"/>
      <c r="AS24" s="1109"/>
      <c r="AT24" s="1110"/>
      <c r="AU24" s="1061"/>
      <c r="AV24" s="1061"/>
      <c r="AW24" s="1061"/>
      <c r="AX24" s="1061"/>
      <c r="AY24" s="1061"/>
      <c r="AZ24" s="1061"/>
      <c r="BA24" s="1061"/>
      <c r="BB24" s="1061"/>
      <c r="BC24" s="1061"/>
      <c r="BD24" s="1061"/>
      <c r="BE24" s="1061"/>
    </row>
    <row r="25" spans="1:58" ht="17.25" customHeight="1" x14ac:dyDescent="0.15">
      <c r="B25" s="1111"/>
      <c r="C25" s="1111"/>
      <c r="D25" s="1111"/>
      <c r="E25" s="1111"/>
      <c r="F25" s="1111"/>
      <c r="G25" s="1111"/>
      <c r="H25" s="1112"/>
      <c r="I25" s="1112"/>
      <c r="J25" s="1112"/>
      <c r="K25" s="1112"/>
      <c r="L25" s="1112"/>
      <c r="M25" s="1112"/>
      <c r="N25" s="1112"/>
      <c r="O25" s="1112"/>
      <c r="P25" s="1112"/>
      <c r="Q25" s="1112"/>
      <c r="R25" s="1111"/>
      <c r="S25" s="1111"/>
      <c r="T25" s="1111"/>
      <c r="U25" s="1111"/>
      <c r="V25" s="1111"/>
      <c r="W25" s="1111"/>
      <c r="X25" s="1111"/>
      <c r="Y25" s="1111"/>
      <c r="Z25" s="1111"/>
      <c r="AA25" s="1111"/>
      <c r="AB25" s="1111"/>
      <c r="AC25" s="1111"/>
      <c r="AD25" s="1111"/>
      <c r="AE25" s="1111"/>
      <c r="AF25" s="1111"/>
      <c r="AG25" s="1111"/>
      <c r="AH25" s="1111"/>
      <c r="AI25" s="1111"/>
      <c r="AJ25" s="1111"/>
      <c r="AK25" s="1111"/>
      <c r="AL25" s="1111"/>
      <c r="AM25" s="1111"/>
      <c r="AN25" s="1111"/>
      <c r="AO25" s="1111"/>
      <c r="AP25" s="1111"/>
      <c r="AQ25" s="1111"/>
      <c r="AR25" s="1111"/>
      <c r="AS25" s="1111"/>
      <c r="AT25" s="1111"/>
      <c r="AU25" s="1061"/>
      <c r="AV25" s="1061"/>
      <c r="AW25" s="1061"/>
      <c r="AX25" s="1061"/>
      <c r="AY25" s="1061"/>
      <c r="AZ25" s="1061"/>
      <c r="BA25" s="1062"/>
      <c r="BB25" s="1062"/>
      <c r="BC25" s="1062"/>
      <c r="BD25" s="1062"/>
      <c r="BE25" s="1062"/>
    </row>
    <row r="26" spans="1:58" ht="17.25" customHeight="1" x14ac:dyDescent="0.15">
      <c r="B26" s="1101"/>
      <c r="C26" s="1101"/>
      <c r="D26" s="1101"/>
      <c r="E26" s="1101"/>
      <c r="F26" s="1101"/>
      <c r="G26" s="1101"/>
      <c r="H26" s="1061"/>
      <c r="I26" s="1061"/>
      <c r="J26" s="1061"/>
      <c r="K26" s="1061"/>
      <c r="L26" s="1061"/>
      <c r="M26" s="1061"/>
      <c r="N26" s="1061"/>
      <c r="O26" s="1061"/>
      <c r="P26" s="1061"/>
      <c r="Q26" s="1061"/>
      <c r="R26" s="1101"/>
      <c r="S26" s="1101"/>
      <c r="T26" s="1101"/>
      <c r="U26" s="1101"/>
      <c r="V26" s="1101"/>
      <c r="W26" s="1101"/>
      <c r="X26" s="1101"/>
      <c r="Y26" s="1101"/>
      <c r="Z26" s="1101"/>
      <c r="AA26" s="1101"/>
      <c r="AB26" s="1101"/>
      <c r="AC26" s="1101"/>
      <c r="AD26" s="1101"/>
      <c r="AE26" s="1101"/>
      <c r="AF26" s="1101"/>
      <c r="AG26" s="1101"/>
      <c r="AH26" s="1101"/>
      <c r="AI26" s="1101"/>
      <c r="AJ26" s="1101"/>
      <c r="AK26" s="1101"/>
      <c r="AL26" s="1101"/>
      <c r="AM26" s="1101"/>
      <c r="AN26" s="1101"/>
      <c r="AO26" s="1101"/>
      <c r="AP26" s="1101"/>
      <c r="AQ26" s="1101"/>
      <c r="AR26" s="1101"/>
      <c r="AS26" s="1101"/>
      <c r="AT26" s="1101"/>
      <c r="AU26" s="1061"/>
      <c r="AV26" s="1061"/>
      <c r="AW26" s="1061"/>
      <c r="AX26" s="1061"/>
      <c r="AY26" s="1061"/>
      <c r="AZ26" s="1061"/>
      <c r="BA26" s="1062"/>
      <c r="BB26" s="1062"/>
      <c r="BC26" s="1062"/>
      <c r="BD26" s="1062"/>
      <c r="BE26" s="1062"/>
    </row>
    <row r="27" spans="1:58" ht="17.25" customHeight="1" x14ac:dyDescent="0.15">
      <c r="B27" s="1102" t="s">
        <v>173</v>
      </c>
      <c r="C27" s="1102"/>
      <c r="D27" s="1102"/>
      <c r="E27" s="1102"/>
      <c r="F27" s="1102"/>
      <c r="G27" s="1102"/>
      <c r="H27" s="1103"/>
      <c r="I27" s="1103"/>
      <c r="J27" s="1103"/>
      <c r="K27" s="1103"/>
      <c r="L27" s="1103"/>
      <c r="M27" s="1061"/>
      <c r="N27" s="1061"/>
      <c r="O27" s="1061"/>
      <c r="P27" s="1061"/>
      <c r="Q27" s="1061"/>
      <c r="R27" s="1104"/>
      <c r="S27" s="1104"/>
      <c r="T27" s="1104"/>
      <c r="U27" s="1104"/>
      <c r="V27" s="1104"/>
      <c r="W27" s="1104"/>
      <c r="X27" s="1104"/>
      <c r="Y27" s="1104"/>
      <c r="Z27" s="1104"/>
      <c r="AA27" s="1104"/>
      <c r="AB27" s="1104"/>
      <c r="AC27" s="1104"/>
      <c r="AD27" s="1104"/>
      <c r="AE27" s="1104"/>
      <c r="AF27" s="1104"/>
      <c r="AG27" s="1104"/>
      <c r="AH27" s="1104"/>
      <c r="AI27" s="1104"/>
      <c r="AJ27" s="1104"/>
      <c r="AK27" s="1104"/>
      <c r="AL27" s="1104"/>
      <c r="AM27" s="1104"/>
      <c r="AN27" s="1104"/>
      <c r="AO27" s="1104"/>
      <c r="AP27" s="1104"/>
      <c r="AQ27" s="1104"/>
      <c r="AR27" s="1104"/>
      <c r="AS27" s="1104"/>
      <c r="AT27" s="1104"/>
      <c r="AU27" s="1061"/>
      <c r="AV27" s="1061"/>
      <c r="AW27" s="1061"/>
      <c r="AX27" s="1061"/>
      <c r="AY27" s="1061"/>
      <c r="AZ27" s="1061"/>
      <c r="BA27" s="1062"/>
      <c r="BB27" s="1062"/>
      <c r="BC27" s="1062"/>
      <c r="BD27" s="1062"/>
      <c r="BE27" s="1062"/>
    </row>
    <row r="28" spans="1:58" ht="17.25" customHeight="1" x14ac:dyDescent="0.15">
      <c r="B28" s="199" t="s">
        <v>396</v>
      </c>
      <c r="C28" s="199"/>
      <c r="D28" s="199"/>
      <c r="E28" s="199"/>
      <c r="F28" s="199"/>
      <c r="G28" s="199"/>
      <c r="H28" s="199"/>
      <c r="I28" s="199"/>
      <c r="J28" s="199"/>
      <c r="K28" s="199"/>
      <c r="L28" s="199"/>
      <c r="M28" s="199"/>
      <c r="N28" s="199"/>
      <c r="O28" s="199"/>
      <c r="P28" s="199"/>
      <c r="Q28" s="199"/>
      <c r="R28" s="199"/>
      <c r="S28" s="199"/>
      <c r="T28" s="199"/>
      <c r="U28" s="199"/>
      <c r="V28" s="199"/>
      <c r="W28" s="199"/>
      <c r="X28" s="199"/>
      <c r="Y28" s="199"/>
      <c r="Z28" s="199"/>
      <c r="AA28" s="199"/>
      <c r="AB28" s="199"/>
      <c r="AC28" s="199"/>
      <c r="AD28" s="199"/>
      <c r="AE28" s="199"/>
      <c r="AF28" s="199"/>
      <c r="AG28" s="199"/>
      <c r="AH28" s="199"/>
      <c r="AI28" s="199"/>
      <c r="AJ28" s="199"/>
      <c r="AK28" s="199"/>
      <c r="AL28" s="199"/>
      <c r="AM28" s="199"/>
      <c r="AN28" s="199"/>
      <c r="AO28" s="199"/>
      <c r="AP28" s="199"/>
      <c r="AQ28" s="199"/>
      <c r="AR28" s="199"/>
      <c r="AS28" s="199"/>
      <c r="AT28" s="199"/>
      <c r="AU28" s="199"/>
      <c r="AV28" s="199"/>
      <c r="AW28" s="199"/>
      <c r="AX28" s="199"/>
      <c r="AY28" s="199"/>
      <c r="AZ28" s="199"/>
      <c r="BA28" s="199"/>
      <c r="BB28" s="199"/>
      <c r="BC28" s="199"/>
      <c r="BD28" s="199"/>
      <c r="BE28" s="199"/>
    </row>
    <row r="29" spans="1:58" ht="17.25" customHeight="1" x14ac:dyDescent="0.15">
      <c r="B29" s="200" t="s">
        <v>397</v>
      </c>
      <c r="C29" s="200"/>
      <c r="D29" s="199"/>
      <c r="E29" s="199"/>
      <c r="F29" s="199"/>
      <c r="G29" s="199"/>
      <c r="H29" s="199"/>
      <c r="I29" s="199"/>
      <c r="J29" s="199"/>
      <c r="K29" s="199"/>
      <c r="L29" s="199"/>
      <c r="M29" s="199"/>
      <c r="N29" s="199"/>
      <c r="O29" s="199"/>
      <c r="P29" s="199"/>
      <c r="Q29" s="199"/>
      <c r="R29" s="199"/>
      <c r="S29" s="199"/>
      <c r="T29" s="199"/>
      <c r="U29" s="199"/>
      <c r="V29" s="199"/>
      <c r="W29" s="199"/>
      <c r="X29" s="199"/>
      <c r="Y29" s="199"/>
      <c r="Z29" s="199"/>
      <c r="AA29" s="199"/>
      <c r="AB29" s="199"/>
      <c r="AC29" s="199"/>
      <c r="AD29" s="199"/>
      <c r="AE29" s="199"/>
      <c r="AF29" s="199"/>
      <c r="AG29" s="199"/>
      <c r="AH29" s="199"/>
      <c r="AI29" s="199"/>
      <c r="AJ29" s="199"/>
      <c r="AK29" s="199"/>
      <c r="AL29" s="199"/>
      <c r="AM29" s="199"/>
      <c r="AN29" s="199"/>
      <c r="AO29" s="199"/>
      <c r="AP29" s="199"/>
      <c r="AQ29" s="199"/>
      <c r="AR29" s="199"/>
      <c r="AS29" s="199"/>
      <c r="AT29" s="199"/>
      <c r="AU29" s="199"/>
      <c r="AV29" s="199"/>
      <c r="AW29" s="199"/>
      <c r="AX29" s="199"/>
      <c r="AY29" s="199"/>
      <c r="AZ29" s="199"/>
      <c r="BA29" s="199"/>
      <c r="BB29" s="199"/>
      <c r="BC29" s="199"/>
      <c r="BD29" s="199"/>
      <c r="BE29" s="199"/>
    </row>
    <row r="30" spans="1:58" s="175" customFormat="1" ht="12" customHeight="1" x14ac:dyDescent="0.15">
      <c r="A30" s="246"/>
      <c r="B30" s="247"/>
      <c r="C30" s="248"/>
      <c r="D30" s="248"/>
      <c r="E30" s="248"/>
      <c r="F30" s="248"/>
      <c r="G30" s="248"/>
      <c r="H30" s="248"/>
      <c r="I30" s="248"/>
      <c r="J30" s="248"/>
      <c r="K30" s="248"/>
      <c r="L30" s="248"/>
      <c r="M30" s="248"/>
      <c r="N30" s="248"/>
      <c r="O30" s="248"/>
      <c r="P30" s="248"/>
      <c r="Q30" s="248"/>
      <c r="R30" s="248"/>
      <c r="S30" s="248"/>
      <c r="T30" s="248"/>
      <c r="U30" s="248"/>
      <c r="V30" s="248"/>
      <c r="W30" s="248"/>
      <c r="X30" s="248"/>
      <c r="Y30" s="248"/>
      <c r="Z30" s="248"/>
      <c r="AA30" s="248"/>
      <c r="AB30" s="248"/>
      <c r="AC30" s="248"/>
      <c r="AD30" s="248"/>
      <c r="AE30" s="248"/>
      <c r="AF30" s="248"/>
      <c r="AG30" s="248"/>
      <c r="AH30" s="248"/>
      <c r="AI30" s="248"/>
      <c r="AJ30" s="248"/>
      <c r="AK30" s="248"/>
      <c r="AL30" s="248"/>
      <c r="AM30" s="248"/>
      <c r="AN30" s="248"/>
      <c r="AO30" s="248"/>
      <c r="AP30" s="248"/>
      <c r="AQ30" s="248"/>
      <c r="AR30" s="248"/>
      <c r="AS30" s="248"/>
      <c r="AT30" s="248"/>
      <c r="AU30" s="248"/>
      <c r="AV30" s="248"/>
      <c r="AW30" s="248"/>
      <c r="AX30" s="248"/>
      <c r="AY30" s="248"/>
      <c r="AZ30" s="248"/>
      <c r="BA30" s="248"/>
      <c r="BB30" s="248"/>
      <c r="BC30" s="248"/>
      <c r="BD30" s="248"/>
      <c r="BE30" s="248"/>
      <c r="BF30" s="246"/>
    </row>
    <row r="31" spans="1:58" ht="21.75" customHeight="1" x14ac:dyDescent="0.15">
      <c r="A31" s="166" t="s">
        <v>462</v>
      </c>
      <c r="B31" s="199"/>
      <c r="C31" s="199"/>
      <c r="D31" s="199"/>
      <c r="E31" s="171"/>
      <c r="F31" s="171"/>
      <c r="G31" s="171"/>
      <c r="H31" s="171"/>
      <c r="I31" s="171"/>
      <c r="J31" s="171"/>
      <c r="K31" s="171"/>
      <c r="L31" s="171"/>
      <c r="M31" s="171"/>
      <c r="N31" s="171"/>
      <c r="O31" s="171"/>
      <c r="P31" s="171"/>
      <c r="Q31" s="171"/>
      <c r="R31" s="171"/>
      <c r="S31" s="171"/>
      <c r="T31" s="171"/>
      <c r="U31" s="171"/>
      <c r="V31" s="171"/>
      <c r="W31" s="171"/>
      <c r="X31" s="171"/>
      <c r="Y31" s="171"/>
      <c r="Z31" s="171"/>
      <c r="AA31" s="171"/>
      <c r="AB31" s="171"/>
      <c r="AC31" s="171"/>
      <c r="AD31" s="171"/>
      <c r="AE31" s="171"/>
      <c r="AF31" s="171"/>
      <c r="AG31" s="171"/>
      <c r="AH31" s="171"/>
      <c r="AI31" s="171"/>
      <c r="AJ31" s="171"/>
      <c r="AK31" s="171"/>
      <c r="AL31" s="171"/>
      <c r="AM31" s="171"/>
      <c r="AN31" s="171"/>
      <c r="AO31" s="171"/>
      <c r="AP31" s="171"/>
      <c r="AQ31" s="171"/>
      <c r="AR31" s="171"/>
      <c r="AS31" s="171"/>
      <c r="AT31" s="171"/>
      <c r="AU31" s="171"/>
      <c r="AV31" s="171"/>
      <c r="AW31" s="171"/>
      <c r="AX31" s="171"/>
      <c r="AY31" s="171"/>
      <c r="AZ31" s="171"/>
      <c r="BA31" s="171"/>
      <c r="BB31" s="171"/>
      <c r="BC31" s="171"/>
      <c r="BD31" s="171"/>
      <c r="BE31" s="171"/>
    </row>
    <row r="32" spans="1:58" ht="18" customHeight="1" x14ac:dyDescent="0.15">
      <c r="B32" s="1061" t="s">
        <v>463</v>
      </c>
      <c r="C32" s="1061"/>
      <c r="D32" s="1061"/>
      <c r="E32" s="1061"/>
      <c r="F32" s="1061"/>
      <c r="G32" s="1061"/>
      <c r="H32" s="1061"/>
      <c r="I32" s="1061"/>
      <c r="J32" s="1061"/>
      <c r="K32" s="1061"/>
      <c r="L32" s="944" t="s">
        <v>464</v>
      </c>
      <c r="M32" s="945"/>
      <c r="N32" s="945"/>
      <c r="O32" s="945"/>
      <c r="P32" s="945"/>
      <c r="Q32" s="945"/>
      <c r="R32" s="945"/>
      <c r="S32" s="945"/>
      <c r="T32" s="945"/>
      <c r="U32" s="945"/>
      <c r="V32" s="945"/>
      <c r="W32" s="945"/>
      <c r="X32" s="946"/>
      <c r="Y32" s="1066" t="s">
        <v>465</v>
      </c>
      <c r="Z32" s="1067"/>
      <c r="AA32" s="1067"/>
      <c r="AB32" s="1067"/>
      <c r="AC32" s="1067"/>
      <c r="AD32" s="1067"/>
      <c r="AE32" s="1067"/>
      <c r="AF32" s="1067"/>
      <c r="AG32" s="1067"/>
      <c r="AH32" s="1067"/>
      <c r="AI32" s="1067"/>
      <c r="AJ32" s="1067"/>
      <c r="AK32" s="1067"/>
      <c r="AL32" s="1067"/>
      <c r="AM32" s="1067"/>
      <c r="AN32" s="1067"/>
      <c r="AO32" s="1067"/>
      <c r="AP32" s="1068"/>
      <c r="AQ32" s="1003" t="s">
        <v>466</v>
      </c>
      <c r="AR32" s="1004"/>
      <c r="AS32" s="1004"/>
      <c r="AT32" s="1004"/>
      <c r="AU32" s="1004"/>
      <c r="AV32" s="1004"/>
      <c r="AW32" s="1004"/>
      <c r="AX32" s="1004"/>
      <c r="AY32" s="1004"/>
      <c r="AZ32" s="1004"/>
      <c r="BA32" s="1004"/>
      <c r="BB32" s="1004"/>
      <c r="BC32" s="1004"/>
      <c r="BD32" s="1004"/>
      <c r="BE32" s="1005"/>
    </row>
    <row r="33" spans="2:57" ht="108" customHeight="1" x14ac:dyDescent="0.15">
      <c r="B33" s="1061"/>
      <c r="C33" s="1061"/>
      <c r="D33" s="1061"/>
      <c r="E33" s="1061"/>
      <c r="F33" s="1061"/>
      <c r="G33" s="1061"/>
      <c r="H33" s="1061"/>
      <c r="I33" s="1061"/>
      <c r="J33" s="1061"/>
      <c r="K33" s="1061"/>
      <c r="L33" s="476"/>
      <c r="M33" s="477"/>
      <c r="N33" s="477"/>
      <c r="O33" s="477"/>
      <c r="P33" s="477"/>
      <c r="Q33" s="477"/>
      <c r="R33" s="477"/>
      <c r="S33" s="477"/>
      <c r="T33" s="477"/>
      <c r="U33" s="477"/>
      <c r="V33" s="477"/>
      <c r="W33" s="477"/>
      <c r="X33" s="478"/>
      <c r="Y33" s="249"/>
      <c r="Z33" s="250"/>
      <c r="AA33" s="250"/>
      <c r="AB33" s="250"/>
      <c r="AC33" s="250"/>
      <c r="AD33" s="250"/>
      <c r="AE33" s="250"/>
      <c r="AF33" s="250"/>
      <c r="AG33" s="250"/>
      <c r="AH33" s="250"/>
      <c r="AI33" s="250"/>
      <c r="AJ33" s="250"/>
      <c r="AK33" s="250"/>
      <c r="AL33" s="250"/>
      <c r="AM33" s="250"/>
      <c r="AN33" s="250"/>
      <c r="AO33" s="250"/>
      <c r="AP33" s="251"/>
      <c r="AQ33" s="477"/>
      <c r="AR33" s="477"/>
      <c r="AS33" s="477"/>
      <c r="AT33" s="477"/>
      <c r="AU33" s="477"/>
      <c r="AV33" s="477"/>
      <c r="AW33" s="477"/>
      <c r="AX33" s="477"/>
      <c r="AY33" s="477"/>
      <c r="AZ33" s="477"/>
      <c r="BA33" s="477"/>
      <c r="BB33" s="477"/>
      <c r="BC33" s="477"/>
      <c r="BD33" s="477"/>
      <c r="BE33" s="478"/>
    </row>
    <row r="34" spans="2:57" ht="108" customHeight="1" x14ac:dyDescent="0.15">
      <c r="B34" s="1061"/>
      <c r="C34" s="1061"/>
      <c r="D34" s="1061"/>
      <c r="E34" s="1061"/>
      <c r="F34" s="1061"/>
      <c r="G34" s="1061"/>
      <c r="H34" s="1061"/>
      <c r="I34" s="1061"/>
      <c r="J34" s="1061"/>
      <c r="K34" s="1061"/>
      <c r="L34" s="450"/>
      <c r="M34" s="252"/>
      <c r="N34" s="252"/>
      <c r="O34" s="252"/>
      <c r="P34" s="252"/>
      <c r="Q34" s="252"/>
      <c r="R34" s="252"/>
      <c r="S34" s="252"/>
      <c r="T34" s="252"/>
      <c r="U34" s="252"/>
      <c r="V34" s="252"/>
      <c r="W34" s="252"/>
      <c r="X34" s="253"/>
      <c r="Y34" s="254"/>
      <c r="Z34" s="255"/>
      <c r="AA34" s="255"/>
      <c r="AB34" s="255"/>
      <c r="AC34" s="255"/>
      <c r="AD34" s="255"/>
      <c r="AE34" s="255"/>
      <c r="AF34" s="255"/>
      <c r="AG34" s="255"/>
      <c r="AH34" s="255"/>
      <c r="AI34" s="255"/>
      <c r="AJ34" s="255"/>
      <c r="AK34" s="255"/>
      <c r="AL34" s="255"/>
      <c r="AM34" s="255"/>
      <c r="AN34" s="255"/>
      <c r="AO34" s="255"/>
      <c r="AP34" s="256"/>
      <c r="AQ34" s="252"/>
      <c r="AR34" s="252"/>
      <c r="AS34" s="252"/>
      <c r="AT34" s="252"/>
      <c r="AU34" s="252"/>
      <c r="AV34" s="252"/>
      <c r="AW34" s="252"/>
      <c r="AX34" s="252"/>
      <c r="AY34" s="252"/>
      <c r="AZ34" s="252"/>
      <c r="BA34" s="252"/>
      <c r="BB34" s="252"/>
      <c r="BC34" s="252"/>
      <c r="BD34" s="252"/>
      <c r="BE34" s="253"/>
    </row>
    <row r="35" spans="2:57" s="175" customFormat="1" ht="11.1" customHeight="1" x14ac:dyDescent="0.15">
      <c r="B35" s="210" t="s">
        <v>467</v>
      </c>
      <c r="C35" s="210"/>
      <c r="D35" s="179"/>
      <c r="E35" s="179"/>
      <c r="F35" s="179"/>
      <c r="G35" s="179"/>
      <c r="H35" s="179"/>
      <c r="I35" s="179"/>
      <c r="J35" s="179"/>
      <c r="K35" s="179"/>
      <c r="L35" s="179"/>
      <c r="M35" s="179"/>
      <c r="N35" s="179"/>
      <c r="O35" s="179"/>
      <c r="P35" s="179"/>
      <c r="Q35" s="179"/>
      <c r="R35" s="179"/>
      <c r="S35" s="179"/>
      <c r="T35" s="179"/>
      <c r="U35" s="179"/>
      <c r="V35" s="179"/>
      <c r="W35" s="179"/>
      <c r="X35" s="179"/>
      <c r="Y35" s="179"/>
      <c r="Z35" s="179"/>
      <c r="AA35" s="179"/>
      <c r="AB35" s="179"/>
      <c r="AC35" s="179"/>
      <c r="AD35" s="179"/>
      <c r="AE35" s="179"/>
      <c r="AF35" s="179"/>
      <c r="AG35" s="179"/>
      <c r="AH35" s="179"/>
      <c r="AI35" s="179"/>
      <c r="AJ35" s="179"/>
      <c r="AK35" s="179"/>
      <c r="AL35" s="179"/>
      <c r="AM35" s="179"/>
      <c r="AN35" s="179"/>
      <c r="AO35" s="179"/>
      <c r="AP35" s="179"/>
      <c r="AQ35" s="179"/>
      <c r="AR35" s="179"/>
      <c r="AS35" s="179"/>
      <c r="AT35" s="179"/>
      <c r="AU35" s="179"/>
      <c r="AV35" s="179"/>
      <c r="AW35" s="179"/>
      <c r="AX35" s="179"/>
      <c r="AY35" s="179"/>
      <c r="AZ35" s="179"/>
      <c r="BA35" s="179"/>
      <c r="BB35" s="179"/>
      <c r="BC35" s="179"/>
      <c r="BD35" s="179"/>
      <c r="BE35" s="179"/>
    </row>
    <row r="36" spans="2:57" s="175" customFormat="1" ht="11.1" customHeight="1" x14ac:dyDescent="0.15">
      <c r="B36" s="210" t="s">
        <v>468</v>
      </c>
      <c r="C36" s="210"/>
      <c r="D36" s="179"/>
      <c r="E36" s="179"/>
      <c r="F36" s="179"/>
      <c r="G36" s="179"/>
      <c r="H36" s="179"/>
      <c r="I36" s="179"/>
      <c r="J36" s="179"/>
      <c r="K36" s="179"/>
      <c r="L36" s="179"/>
      <c r="M36" s="179"/>
      <c r="N36" s="179"/>
      <c r="O36" s="179"/>
      <c r="P36" s="179"/>
      <c r="Q36" s="179"/>
      <c r="R36" s="179"/>
      <c r="S36" s="179"/>
      <c r="T36" s="179"/>
      <c r="U36" s="179"/>
      <c r="V36" s="179"/>
      <c r="W36" s="179"/>
      <c r="X36" s="179"/>
      <c r="Y36" s="179"/>
      <c r="Z36" s="179"/>
      <c r="AA36" s="179"/>
      <c r="AB36" s="179"/>
      <c r="AC36" s="179"/>
      <c r="AD36" s="179"/>
      <c r="AE36" s="179"/>
      <c r="AF36" s="179"/>
      <c r="AG36" s="179"/>
      <c r="AH36" s="179"/>
      <c r="AI36" s="179"/>
      <c r="AJ36" s="179"/>
      <c r="AK36" s="179"/>
      <c r="AL36" s="179"/>
      <c r="AM36" s="179"/>
      <c r="AN36" s="179"/>
      <c r="AO36" s="179"/>
      <c r="AP36" s="179"/>
      <c r="AQ36" s="179"/>
      <c r="AR36" s="179"/>
      <c r="AS36" s="179"/>
      <c r="AT36" s="179"/>
      <c r="AU36" s="179"/>
      <c r="AV36" s="179"/>
      <c r="AW36" s="179"/>
      <c r="AX36" s="179"/>
      <c r="AY36" s="179"/>
      <c r="AZ36" s="179"/>
      <c r="BA36" s="179"/>
      <c r="BB36" s="179"/>
      <c r="BC36" s="179"/>
      <c r="BD36" s="179"/>
      <c r="BE36" s="179"/>
    </row>
    <row r="37" spans="2:57" s="175" customFormat="1" ht="11.1" customHeight="1" x14ac:dyDescent="0.15">
      <c r="B37" s="210" t="s">
        <v>469</v>
      </c>
      <c r="C37" s="210"/>
      <c r="D37" s="179"/>
      <c r="E37" s="179"/>
      <c r="F37" s="179"/>
      <c r="G37" s="179"/>
      <c r="H37" s="179"/>
      <c r="I37" s="179"/>
      <c r="J37" s="179"/>
      <c r="K37" s="179"/>
      <c r="L37" s="179"/>
      <c r="M37" s="179"/>
      <c r="N37" s="179"/>
      <c r="O37" s="179"/>
      <c r="P37" s="179"/>
      <c r="Q37" s="179"/>
      <c r="R37" s="179"/>
      <c r="S37" s="179"/>
      <c r="T37" s="179"/>
      <c r="U37" s="179"/>
      <c r="V37" s="179"/>
      <c r="W37" s="179"/>
      <c r="X37" s="179"/>
      <c r="Y37" s="179"/>
      <c r="Z37" s="179"/>
      <c r="AA37" s="179"/>
      <c r="AB37" s="179"/>
      <c r="AC37" s="179"/>
      <c r="AD37" s="179"/>
      <c r="AE37" s="179"/>
      <c r="AF37" s="179"/>
      <c r="AG37" s="179"/>
      <c r="AH37" s="179"/>
      <c r="AI37" s="179"/>
      <c r="AJ37" s="179"/>
      <c r="AK37" s="179"/>
      <c r="AL37" s="179"/>
      <c r="AM37" s="179"/>
      <c r="AN37" s="179"/>
      <c r="AO37" s="179"/>
      <c r="AP37" s="179"/>
      <c r="AQ37" s="179"/>
      <c r="AR37" s="179"/>
      <c r="AS37" s="179"/>
      <c r="AT37" s="179"/>
      <c r="AU37" s="179"/>
      <c r="AV37" s="179"/>
      <c r="AW37" s="179"/>
      <c r="AX37" s="179"/>
      <c r="AY37" s="179"/>
      <c r="AZ37" s="179"/>
      <c r="BA37" s="179"/>
      <c r="BB37" s="179"/>
      <c r="BC37" s="179"/>
      <c r="BD37" s="179"/>
      <c r="BE37" s="179"/>
    </row>
    <row r="38" spans="2:57" s="175" customFormat="1" ht="11.1" customHeight="1" x14ac:dyDescent="0.15">
      <c r="B38" s="210" t="s">
        <v>470</v>
      </c>
      <c r="C38" s="210"/>
      <c r="D38" s="179"/>
      <c r="E38" s="179"/>
      <c r="F38" s="179"/>
      <c r="G38" s="179"/>
      <c r="H38" s="179"/>
      <c r="I38" s="179"/>
      <c r="J38" s="179"/>
      <c r="K38" s="179"/>
      <c r="L38" s="179"/>
      <c r="M38" s="179"/>
      <c r="N38" s="179"/>
      <c r="O38" s="179"/>
      <c r="P38" s="179"/>
      <c r="Q38" s="179"/>
      <c r="R38" s="179"/>
      <c r="S38" s="179"/>
      <c r="T38" s="179"/>
      <c r="U38" s="179"/>
      <c r="V38" s="179"/>
      <c r="W38" s="179"/>
      <c r="X38" s="179"/>
      <c r="Y38" s="179"/>
      <c r="Z38" s="179"/>
      <c r="AA38" s="179"/>
      <c r="AB38" s="179"/>
      <c r="AC38" s="179"/>
      <c r="AD38" s="179"/>
      <c r="AE38" s="179"/>
      <c r="AF38" s="179"/>
      <c r="AG38" s="179"/>
      <c r="AH38" s="179"/>
      <c r="AI38" s="179"/>
      <c r="AJ38" s="179"/>
      <c r="AK38" s="179"/>
      <c r="AL38" s="179"/>
      <c r="AM38" s="179"/>
      <c r="AN38" s="179"/>
      <c r="AO38" s="179"/>
      <c r="AP38" s="179"/>
      <c r="AQ38" s="179"/>
      <c r="AR38" s="179"/>
      <c r="AS38" s="179"/>
      <c r="AT38" s="179"/>
      <c r="AU38" s="179"/>
      <c r="AV38" s="179"/>
      <c r="AW38" s="179"/>
      <c r="AX38" s="179"/>
      <c r="AY38" s="179"/>
      <c r="AZ38" s="179"/>
      <c r="BA38" s="179"/>
      <c r="BB38" s="179"/>
      <c r="BC38" s="179"/>
      <c r="BD38" s="179"/>
      <c r="BE38" s="179"/>
    </row>
    <row r="39" spans="2:57" s="175" customFormat="1" ht="11.1" customHeight="1" x14ac:dyDescent="0.15">
      <c r="B39" s="210" t="s">
        <v>178</v>
      </c>
      <c r="C39" s="210"/>
      <c r="D39" s="179"/>
      <c r="E39" s="179"/>
      <c r="F39" s="179"/>
      <c r="G39" s="179"/>
      <c r="H39" s="179"/>
      <c r="I39" s="179"/>
      <c r="J39" s="179"/>
      <c r="K39" s="179"/>
      <c r="L39" s="179"/>
      <c r="M39" s="179"/>
      <c r="N39" s="179"/>
      <c r="O39" s="179"/>
      <c r="P39" s="179"/>
      <c r="Q39" s="179"/>
      <c r="R39" s="179"/>
      <c r="S39" s="179"/>
      <c r="T39" s="179"/>
      <c r="U39" s="179"/>
      <c r="V39" s="179"/>
      <c r="W39" s="179"/>
      <c r="X39" s="179"/>
      <c r="Y39" s="179"/>
      <c r="Z39" s="179"/>
      <c r="AA39" s="179"/>
      <c r="AB39" s="179"/>
      <c r="AC39" s="179"/>
      <c r="AD39" s="179"/>
      <c r="AE39" s="179"/>
      <c r="AF39" s="179"/>
      <c r="AG39" s="179"/>
      <c r="AH39" s="179"/>
      <c r="AI39" s="179"/>
      <c r="AJ39" s="179"/>
      <c r="AK39" s="179"/>
      <c r="AL39" s="179"/>
      <c r="AM39" s="179"/>
      <c r="AN39" s="179"/>
      <c r="AO39" s="179"/>
      <c r="AP39" s="179"/>
      <c r="AQ39" s="179"/>
      <c r="AR39" s="179"/>
      <c r="AS39" s="179"/>
      <c r="AT39" s="179"/>
      <c r="AU39" s="179"/>
      <c r="AV39" s="179"/>
      <c r="AW39" s="179"/>
      <c r="AX39" s="179"/>
      <c r="AY39" s="179"/>
      <c r="AZ39" s="179"/>
      <c r="BA39" s="179"/>
      <c r="BB39" s="179"/>
      <c r="BC39" s="179"/>
      <c r="BD39" s="179"/>
      <c r="BE39" s="179"/>
    </row>
    <row r="40" spans="2:57" ht="9.75" customHeight="1" x14ac:dyDescent="0.15">
      <c r="B40" s="200"/>
      <c r="C40" s="200"/>
      <c r="D40" s="199"/>
      <c r="E40" s="199"/>
      <c r="F40" s="199"/>
      <c r="G40" s="199"/>
      <c r="H40" s="199"/>
      <c r="I40" s="199"/>
      <c r="J40" s="199"/>
      <c r="K40" s="199"/>
      <c r="L40" s="199"/>
      <c r="M40" s="199"/>
      <c r="N40" s="199"/>
      <c r="O40" s="199"/>
      <c r="P40" s="199"/>
      <c r="Q40" s="199"/>
      <c r="R40" s="199"/>
      <c r="S40" s="199"/>
      <c r="T40" s="199"/>
      <c r="U40" s="199"/>
      <c r="V40" s="199"/>
      <c r="W40" s="199"/>
      <c r="X40" s="199"/>
      <c r="Y40" s="199"/>
      <c r="Z40" s="199"/>
      <c r="AA40" s="199"/>
      <c r="AB40" s="199"/>
      <c r="AC40" s="199"/>
      <c r="AD40" s="199"/>
      <c r="AE40" s="199"/>
      <c r="AF40" s="199"/>
      <c r="AG40" s="199"/>
      <c r="AH40" s="199"/>
      <c r="AI40" s="199"/>
      <c r="AJ40" s="199"/>
      <c r="AK40" s="199"/>
      <c r="AL40" s="199"/>
      <c r="AM40" s="199"/>
      <c r="AN40" s="199"/>
      <c r="AO40" s="199"/>
      <c r="AP40" s="199"/>
      <c r="AQ40" s="199"/>
      <c r="AR40" s="199"/>
      <c r="AS40" s="199"/>
      <c r="AT40" s="199"/>
      <c r="AU40" s="199"/>
      <c r="AV40" s="199"/>
      <c r="AW40" s="199"/>
      <c r="AX40" s="199"/>
      <c r="AY40" s="199"/>
      <c r="AZ40" s="199"/>
      <c r="BA40" s="199"/>
      <c r="BB40" s="199"/>
      <c r="BC40" s="199"/>
      <c r="BD40" s="199"/>
      <c r="BE40" s="199"/>
    </row>
    <row r="41" spans="2:57" ht="24" customHeight="1" x14ac:dyDescent="0.15">
      <c r="B41" s="466" t="s">
        <v>1151</v>
      </c>
    </row>
    <row r="42" spans="2:57" ht="19.5" customHeight="1" x14ac:dyDescent="0.15">
      <c r="B42" s="1061" t="s">
        <v>1082</v>
      </c>
      <c r="C42" s="1061"/>
      <c r="D42" s="1061"/>
      <c r="E42" s="1061"/>
      <c r="F42" s="1061"/>
      <c r="G42" s="1061"/>
      <c r="H42" s="1061"/>
      <c r="I42" s="1061"/>
      <c r="J42" s="1061"/>
      <c r="K42" s="1061"/>
      <c r="L42" s="944" t="s">
        <v>1083</v>
      </c>
      <c r="M42" s="945"/>
      <c r="N42" s="945"/>
      <c r="O42" s="945"/>
      <c r="P42" s="945"/>
      <c r="Q42" s="945"/>
      <c r="R42" s="945"/>
      <c r="S42" s="945"/>
      <c r="T42" s="945"/>
      <c r="U42" s="945"/>
      <c r="V42" s="945"/>
      <c r="W42" s="945"/>
      <c r="X42" s="946"/>
      <c r="Y42" s="1066" t="s">
        <v>1084</v>
      </c>
      <c r="Z42" s="1067"/>
      <c r="AA42" s="1067"/>
      <c r="AB42" s="1067"/>
      <c r="AC42" s="1067"/>
      <c r="AD42" s="1067"/>
      <c r="AE42" s="1067"/>
      <c r="AF42" s="1067"/>
      <c r="AG42" s="1067"/>
      <c r="AH42" s="1067"/>
      <c r="AI42" s="1067"/>
      <c r="AJ42" s="1067"/>
      <c r="AK42" s="1067"/>
      <c r="AL42" s="1067"/>
      <c r="AM42" s="1067"/>
      <c r="AN42" s="1067"/>
      <c r="AO42" s="1067"/>
      <c r="AP42" s="1068"/>
    </row>
    <row r="43" spans="2:57" ht="39.75" customHeight="1" x14ac:dyDescent="0.15">
      <c r="B43" s="1140" t="s">
        <v>1085</v>
      </c>
      <c r="C43" s="1141"/>
      <c r="D43" s="1141"/>
      <c r="E43" s="1141"/>
      <c r="F43" s="1141"/>
      <c r="G43" s="1141"/>
      <c r="H43" s="1141"/>
      <c r="I43" s="1141"/>
      <c r="J43" s="1141"/>
      <c r="K43" s="1141"/>
      <c r="L43" s="476"/>
      <c r="M43" s="477"/>
      <c r="N43" s="477"/>
      <c r="O43" s="477"/>
      <c r="P43" s="477"/>
      <c r="Q43" s="477"/>
      <c r="R43" s="477"/>
      <c r="S43" s="477"/>
      <c r="T43" s="477"/>
      <c r="U43" s="477"/>
      <c r="V43" s="477"/>
      <c r="W43" s="477"/>
      <c r="X43" s="478"/>
      <c r="Y43" s="479"/>
      <c r="Z43" s="480"/>
      <c r="AA43" s="480"/>
      <c r="AB43" s="480"/>
      <c r="AC43" s="480"/>
      <c r="AD43" s="480"/>
      <c r="AE43" s="480"/>
      <c r="AF43" s="480"/>
      <c r="AG43" s="480"/>
      <c r="AH43" s="480"/>
      <c r="AI43" s="480"/>
      <c r="AJ43" s="480"/>
      <c r="AK43" s="480"/>
      <c r="AL43" s="480"/>
      <c r="AM43" s="480"/>
      <c r="AN43" s="480"/>
      <c r="AO43" s="480"/>
      <c r="AP43" s="481"/>
    </row>
    <row r="44" spans="2:57" ht="39.75" customHeight="1" x14ac:dyDescent="0.15">
      <c r="B44" s="1141" t="s">
        <v>1086</v>
      </c>
      <c r="C44" s="1141"/>
      <c r="D44" s="1141"/>
      <c r="E44" s="1141"/>
      <c r="F44" s="1141"/>
      <c r="G44" s="1141"/>
      <c r="H44" s="1141"/>
      <c r="I44" s="1141"/>
      <c r="J44" s="1141"/>
      <c r="K44" s="1141"/>
      <c r="L44" s="450"/>
      <c r="M44" s="252"/>
      <c r="N44" s="252"/>
      <c r="O44" s="252"/>
      <c r="P44" s="252"/>
      <c r="Q44" s="252"/>
      <c r="R44" s="252"/>
      <c r="S44" s="252"/>
      <c r="T44" s="252"/>
      <c r="U44" s="252"/>
      <c r="V44" s="252"/>
      <c r="W44" s="252"/>
      <c r="X44" s="253"/>
      <c r="Y44" s="482"/>
      <c r="Z44" s="483"/>
      <c r="AA44" s="483"/>
      <c r="AB44" s="483"/>
      <c r="AC44" s="483"/>
      <c r="AD44" s="483"/>
      <c r="AE44" s="483"/>
      <c r="AF44" s="483"/>
      <c r="AG44" s="483"/>
      <c r="AH44" s="483"/>
      <c r="AI44" s="483"/>
      <c r="AJ44" s="483"/>
      <c r="AK44" s="483"/>
      <c r="AL44" s="483"/>
      <c r="AM44" s="483"/>
      <c r="AN44" s="483"/>
      <c r="AO44" s="483"/>
      <c r="AP44" s="484"/>
    </row>
    <row r="45" spans="2:57" x14ac:dyDescent="0.15">
      <c r="B45" s="485" t="s">
        <v>467</v>
      </c>
    </row>
    <row r="46" spans="2:57" x14ac:dyDescent="0.15">
      <c r="B46" s="485" t="s">
        <v>1152</v>
      </c>
    </row>
  </sheetData>
  <mergeCells count="74">
    <mergeCell ref="L32:X32"/>
    <mergeCell ref="Y32:AP32"/>
    <mergeCell ref="AQ32:BE32"/>
    <mergeCell ref="BA27:BE27"/>
    <mergeCell ref="B34:K34"/>
    <mergeCell ref="B32:K32"/>
    <mergeCell ref="B33:K33"/>
    <mergeCell ref="B27:G27"/>
    <mergeCell ref="H27:L27"/>
    <mergeCell ref="M27:Q27"/>
    <mergeCell ref="R27:AT27"/>
    <mergeCell ref="AU27:AZ27"/>
    <mergeCell ref="BA25:BE25"/>
    <mergeCell ref="B26:G26"/>
    <mergeCell ref="H26:L26"/>
    <mergeCell ref="M26:Q26"/>
    <mergeCell ref="R26:AT26"/>
    <mergeCell ref="AU26:AZ26"/>
    <mergeCell ref="BA26:BE26"/>
    <mergeCell ref="B25:G25"/>
    <mergeCell ref="H25:L25"/>
    <mergeCell ref="M25:Q25"/>
    <mergeCell ref="R25:AT25"/>
    <mergeCell ref="AU25:AZ25"/>
    <mergeCell ref="B17:BF17"/>
    <mergeCell ref="B20:BF20"/>
    <mergeCell ref="B23:G24"/>
    <mergeCell ref="H23:L24"/>
    <mergeCell ref="M23:Q24"/>
    <mergeCell ref="R23:AT24"/>
    <mergeCell ref="AU23:AZ24"/>
    <mergeCell ref="BA23:BE24"/>
    <mergeCell ref="BA15:BE15"/>
    <mergeCell ref="B16:K16"/>
    <mergeCell ref="L16:AD16"/>
    <mergeCell ref="AE16:AN16"/>
    <mergeCell ref="AO16:AT16"/>
    <mergeCell ref="AU16:AZ16"/>
    <mergeCell ref="BA16:BE16"/>
    <mergeCell ref="B15:K15"/>
    <mergeCell ref="L15:AD15"/>
    <mergeCell ref="AE15:AN15"/>
    <mergeCell ref="AO15:AT15"/>
    <mergeCell ref="AU15:AZ15"/>
    <mergeCell ref="BA13:BE13"/>
    <mergeCell ref="B14:K14"/>
    <mergeCell ref="L14:AD14"/>
    <mergeCell ref="AE14:AN14"/>
    <mergeCell ref="AO14:AT14"/>
    <mergeCell ref="AU14:AZ14"/>
    <mergeCell ref="BA14:BE14"/>
    <mergeCell ref="B13:K13"/>
    <mergeCell ref="L13:AD13"/>
    <mergeCell ref="AE13:AN13"/>
    <mergeCell ref="AO13:AT13"/>
    <mergeCell ref="AU13:AZ13"/>
    <mergeCell ref="B6:AZ6"/>
    <mergeCell ref="BA6:BE6"/>
    <mergeCell ref="B7:AZ7"/>
    <mergeCell ref="BA7:BE7"/>
    <mergeCell ref="B8:BE8"/>
    <mergeCell ref="A1:O2"/>
    <mergeCell ref="Q1:W2"/>
    <mergeCell ref="X1:AD2"/>
    <mergeCell ref="AE1:AK2"/>
    <mergeCell ref="AL1:BE1"/>
    <mergeCell ref="AL2:AR2"/>
    <mergeCell ref="AS2:AY2"/>
    <mergeCell ref="AZ2:BE2"/>
    <mergeCell ref="B42:K42"/>
    <mergeCell ref="L42:X42"/>
    <mergeCell ref="B43:K43"/>
    <mergeCell ref="B44:K44"/>
    <mergeCell ref="Y42:AP42"/>
  </mergeCells>
  <phoneticPr fontId="14"/>
  <pageMargins left="0.70866141732283472" right="0.70866141732283472" top="0.74803149606299213" bottom="0.55118110236220474" header="0.31496062992125984" footer="0.31496062992125984"/>
  <pageSetup paperSize="9" scale="87" fitToWidth="0" fitToHeight="0" orientation="landscape" cellComments="asDisplayed" r:id="rId1"/>
  <rowBreaks count="1" manualBreakCount="1">
    <brk id="21" max="57"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rgb="FF92D050"/>
  </sheetPr>
  <dimension ref="A1:BV138"/>
  <sheetViews>
    <sheetView showGridLines="0" view="pageBreakPreview" zoomScale="160" zoomScaleNormal="130" zoomScaleSheetLayoutView="160" workbookViewId="0">
      <selection activeCell="F18" sqref="F18:R18"/>
    </sheetView>
  </sheetViews>
  <sheetFormatPr defaultColWidth="9" defaultRowHeight="13.5" x14ac:dyDescent="0.15"/>
  <cols>
    <col min="1" max="56" width="2.375" style="166" customWidth="1"/>
    <col min="57" max="57" width="4.625" style="166" customWidth="1"/>
    <col min="58" max="58" width="2.375" style="166" customWidth="1"/>
    <col min="59" max="111" width="2.625" style="166" customWidth="1"/>
    <col min="112" max="16384" width="9" style="166"/>
  </cols>
  <sheetData>
    <row r="1" spans="1:60" ht="9" customHeight="1" x14ac:dyDescent="0.15">
      <c r="A1" s="1006" t="s">
        <v>150</v>
      </c>
      <c r="B1" s="1007"/>
      <c r="C1" s="1007"/>
      <c r="D1" s="1007"/>
      <c r="E1" s="1007"/>
      <c r="F1" s="1007"/>
      <c r="G1" s="1007"/>
      <c r="H1" s="1007"/>
      <c r="I1" s="1007"/>
      <c r="J1" s="1007"/>
      <c r="K1" s="1007"/>
      <c r="L1" s="1007"/>
      <c r="M1" s="1007"/>
      <c r="N1" s="1007"/>
      <c r="O1" s="1007"/>
      <c r="Q1" s="1008"/>
      <c r="R1" s="1008"/>
      <c r="S1" s="1008"/>
      <c r="T1" s="1008"/>
      <c r="U1" s="1008"/>
      <c r="V1" s="1008"/>
      <c r="W1" s="1008"/>
      <c r="X1" s="1008"/>
      <c r="Y1" s="1008"/>
      <c r="Z1" s="1008"/>
      <c r="AA1" s="1008"/>
      <c r="AB1" s="1008"/>
      <c r="AC1" s="1008"/>
      <c r="AD1" s="1008"/>
      <c r="AE1" s="1008"/>
      <c r="AF1" s="1008"/>
      <c r="AG1" s="1008"/>
      <c r="AH1" s="1008"/>
      <c r="AI1" s="1008"/>
      <c r="AJ1" s="1008"/>
      <c r="AK1" s="1008"/>
      <c r="AL1" s="1009"/>
      <c r="AM1" s="1009"/>
      <c r="AN1" s="1009"/>
      <c r="AO1" s="1009"/>
      <c r="AP1" s="1009"/>
      <c r="AQ1" s="1009"/>
      <c r="AR1" s="1009"/>
      <c r="AS1" s="1009"/>
      <c r="AT1" s="1009"/>
      <c r="AU1" s="1009"/>
      <c r="AV1" s="1009"/>
      <c r="AW1" s="1009"/>
      <c r="AX1" s="1009"/>
      <c r="AY1" s="1009"/>
      <c r="AZ1" s="1009"/>
      <c r="BA1" s="1009"/>
      <c r="BB1" s="1009"/>
      <c r="BC1" s="1009"/>
      <c r="BD1" s="1009"/>
      <c r="BE1" s="1009"/>
    </row>
    <row r="2" spans="1:60" ht="9" customHeight="1" x14ac:dyDescent="0.15">
      <c r="A2" s="1007"/>
      <c r="B2" s="1007"/>
      <c r="C2" s="1007"/>
      <c r="D2" s="1007"/>
      <c r="E2" s="1007"/>
      <c r="F2" s="1007"/>
      <c r="G2" s="1007"/>
      <c r="H2" s="1007"/>
      <c r="I2" s="1007"/>
      <c r="J2" s="1007"/>
      <c r="K2" s="1007"/>
      <c r="L2" s="1007"/>
      <c r="M2" s="1007"/>
      <c r="N2" s="1007"/>
      <c r="O2" s="1007"/>
      <c r="P2"/>
      <c r="Q2" s="1008"/>
      <c r="R2" s="1008"/>
      <c r="S2" s="1008"/>
      <c r="T2" s="1008"/>
      <c r="U2" s="1008"/>
      <c r="V2" s="1008"/>
      <c r="W2" s="1008"/>
      <c r="X2" s="1008"/>
      <c r="Y2" s="1008"/>
      <c r="Z2" s="1008"/>
      <c r="AA2" s="1008"/>
      <c r="AB2" s="1008"/>
      <c r="AC2" s="1008"/>
      <c r="AD2" s="1008"/>
      <c r="AE2" s="1008"/>
      <c r="AF2" s="1008"/>
      <c r="AG2" s="1008"/>
      <c r="AH2" s="1008"/>
      <c r="AI2" s="1008"/>
      <c r="AJ2" s="1008"/>
      <c r="AK2" s="1008"/>
      <c r="AL2" s="1008"/>
      <c r="AM2" s="1008"/>
      <c r="AN2" s="1008"/>
      <c r="AO2" s="1008"/>
      <c r="AP2" s="1008"/>
      <c r="AQ2" s="1008"/>
      <c r="AR2" s="1008"/>
      <c r="AS2" s="1008"/>
      <c r="AT2" s="1008"/>
      <c r="AU2" s="1008"/>
      <c r="AV2" s="1008"/>
      <c r="AW2" s="1008"/>
      <c r="AX2" s="1008"/>
      <c r="AY2" s="1008"/>
      <c r="AZ2" s="1009"/>
      <c r="BA2" s="1009"/>
      <c r="BB2" s="1009"/>
      <c r="BC2" s="1009"/>
      <c r="BD2" s="1009"/>
      <c r="BE2" s="1009"/>
    </row>
    <row r="3" spans="1:60" ht="15.75" customHeight="1" x14ac:dyDescent="0.15">
      <c r="A3" s="148" t="s">
        <v>339</v>
      </c>
      <c r="B3" s="148"/>
      <c r="C3" s="148"/>
      <c r="D3" s="148"/>
      <c r="E3" s="148"/>
      <c r="F3" s="148"/>
      <c r="G3" s="148"/>
      <c r="H3" s="148"/>
      <c r="I3" s="148"/>
      <c r="J3" s="148"/>
      <c r="K3" s="148"/>
      <c r="L3" s="148"/>
      <c r="M3" s="148"/>
      <c r="N3" s="148"/>
      <c r="O3" s="148"/>
      <c r="P3"/>
      <c r="Q3" s="167"/>
      <c r="R3" s="167"/>
      <c r="S3" s="167"/>
      <c r="T3" s="167"/>
      <c r="U3" s="167"/>
      <c r="V3" s="167"/>
      <c r="W3" s="167"/>
      <c r="X3" s="167"/>
      <c r="Y3" s="167"/>
      <c r="Z3" s="167"/>
      <c r="AA3" s="167"/>
      <c r="AB3" s="167"/>
      <c r="AC3" s="167"/>
      <c r="AD3" s="167"/>
      <c r="AE3" s="167"/>
      <c r="AF3" s="167"/>
      <c r="AG3" s="167"/>
      <c r="AH3" s="167"/>
      <c r="AI3" s="167"/>
      <c r="AJ3" s="167"/>
      <c r="AK3" s="167"/>
      <c r="AL3" s="167"/>
      <c r="AM3" s="167"/>
      <c r="AN3" s="167"/>
      <c r="AO3" s="167"/>
      <c r="AP3" s="167"/>
      <c r="AQ3" s="167"/>
      <c r="AR3" s="167"/>
      <c r="AS3" s="167"/>
      <c r="AT3" s="167"/>
      <c r="AU3" s="167"/>
      <c r="AV3" s="167"/>
      <c r="AW3" s="167"/>
      <c r="AX3" s="167"/>
      <c r="AY3" s="167"/>
      <c r="AZ3" s="168"/>
      <c r="BA3" s="168"/>
      <c r="BB3" s="168"/>
      <c r="BC3" s="168"/>
      <c r="BD3" s="168"/>
      <c r="BE3" s="168"/>
    </row>
    <row r="4" spans="1:60" ht="15.75" customHeight="1" x14ac:dyDescent="0.15">
      <c r="A4" t="s">
        <v>471</v>
      </c>
      <c r="B4"/>
      <c r="C4"/>
      <c r="D4"/>
      <c r="E4"/>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row>
    <row r="5" spans="1:60" ht="15" customHeight="1" x14ac:dyDescent="0.15">
      <c r="B5" s="171" t="s">
        <v>472</v>
      </c>
    </row>
    <row r="6" spans="1:60" ht="15" customHeight="1" x14ac:dyDescent="0.15">
      <c r="B6" s="1102" t="s">
        <v>424</v>
      </c>
      <c r="C6" s="1102"/>
      <c r="D6" s="1102"/>
      <c r="E6" s="1102"/>
      <c r="F6" s="1102" t="s">
        <v>425</v>
      </c>
      <c r="G6" s="1102"/>
      <c r="H6" s="1102"/>
      <c r="I6" s="1102"/>
      <c r="J6" s="1102"/>
      <c r="K6" s="1102"/>
      <c r="L6" s="1102"/>
      <c r="M6" s="1102"/>
      <c r="N6" s="1102"/>
      <c r="O6" s="1102"/>
      <c r="P6" s="1102"/>
      <c r="Q6" s="1102"/>
      <c r="R6" s="1123" t="s">
        <v>426</v>
      </c>
      <c r="S6" s="1123"/>
      <c r="T6" s="1123"/>
      <c r="U6" s="1123"/>
      <c r="V6" s="1123"/>
      <c r="W6" s="1123"/>
      <c r="X6" s="1123"/>
      <c r="Y6" s="1123"/>
      <c r="Z6" s="1124" t="s">
        <v>427</v>
      </c>
      <c r="AA6" s="1125"/>
      <c r="AB6" s="1125"/>
      <c r="AC6" s="1125"/>
      <c r="AD6" s="1125"/>
      <c r="AE6" s="1125"/>
      <c r="AF6" s="1125"/>
      <c r="AG6" s="1126"/>
      <c r="AH6" s="1130" t="s">
        <v>428</v>
      </c>
      <c r="AI6" s="1131"/>
      <c r="AJ6" s="1131"/>
      <c r="AK6" s="1131"/>
      <c r="AL6" s="1131"/>
      <c r="AM6" s="1131"/>
      <c r="AN6" s="1131"/>
      <c r="AO6" s="1131"/>
      <c r="AP6" s="1131"/>
      <c r="AQ6" s="1131"/>
      <c r="AR6" s="1131"/>
      <c r="AS6" s="1131"/>
      <c r="AT6" s="1131"/>
      <c r="AU6" s="1131"/>
      <c r="AV6" s="1131"/>
      <c r="AW6" s="1131"/>
      <c r="AX6" s="1131"/>
      <c r="AY6" s="1132"/>
      <c r="AZ6" s="1066" t="s">
        <v>172</v>
      </c>
      <c r="BA6" s="1067"/>
      <c r="BB6" s="1067"/>
      <c r="BC6" s="1067"/>
      <c r="BD6" s="1067"/>
      <c r="BE6" s="1068"/>
    </row>
    <row r="7" spans="1:60" ht="30" customHeight="1" x14ac:dyDescent="0.15">
      <c r="B7" s="1102"/>
      <c r="C7" s="1102"/>
      <c r="D7" s="1102"/>
      <c r="E7" s="1102"/>
      <c r="F7" s="1102" t="s">
        <v>429</v>
      </c>
      <c r="G7" s="1102"/>
      <c r="H7" s="1102"/>
      <c r="I7" s="1102"/>
      <c r="J7" s="1102"/>
      <c r="K7" s="1102"/>
      <c r="L7" s="1102" t="s">
        <v>430</v>
      </c>
      <c r="M7" s="1102"/>
      <c r="N7" s="1102"/>
      <c r="O7" s="1102"/>
      <c r="P7" s="1102"/>
      <c r="Q7" s="1102"/>
      <c r="R7" s="1123"/>
      <c r="S7" s="1123"/>
      <c r="T7" s="1123"/>
      <c r="U7" s="1123"/>
      <c r="V7" s="1123"/>
      <c r="W7" s="1123"/>
      <c r="X7" s="1123"/>
      <c r="Y7" s="1123"/>
      <c r="Z7" s="1127"/>
      <c r="AA7" s="1128"/>
      <c r="AB7" s="1128"/>
      <c r="AC7" s="1128"/>
      <c r="AD7" s="1128"/>
      <c r="AE7" s="1128"/>
      <c r="AF7" s="1128"/>
      <c r="AG7" s="1129"/>
      <c r="AH7" s="1133"/>
      <c r="AI7" s="1134"/>
      <c r="AJ7" s="1134"/>
      <c r="AK7" s="1134"/>
      <c r="AL7" s="1134"/>
      <c r="AM7" s="1134"/>
      <c r="AN7" s="1134"/>
      <c r="AO7" s="1134"/>
      <c r="AP7" s="1134"/>
      <c r="AQ7" s="1134"/>
      <c r="AR7" s="1134"/>
      <c r="AS7" s="1134"/>
      <c r="AT7" s="1134"/>
      <c r="AU7" s="1134"/>
      <c r="AV7" s="1134"/>
      <c r="AW7" s="1134"/>
      <c r="AX7" s="1134"/>
      <c r="AY7" s="1135"/>
      <c r="AZ7" s="1136"/>
      <c r="BA7" s="1137"/>
      <c r="BB7" s="1137"/>
      <c r="BC7" s="1137"/>
      <c r="BD7" s="1137"/>
      <c r="BE7" s="1138"/>
    </row>
    <row r="8" spans="1:60" ht="25.5" customHeight="1" x14ac:dyDescent="0.15">
      <c r="B8" s="982" t="s">
        <v>431</v>
      </c>
      <c r="C8" s="983"/>
      <c r="D8" s="983"/>
      <c r="E8" s="983"/>
      <c r="F8" s="1061"/>
      <c r="G8" s="1061"/>
      <c r="H8" s="1061"/>
      <c r="I8" s="1061"/>
      <c r="J8" s="1061"/>
      <c r="K8" s="1061"/>
      <c r="L8" s="1061"/>
      <c r="M8" s="1061"/>
      <c r="N8" s="1061"/>
      <c r="O8" s="1061"/>
      <c r="P8" s="1061"/>
      <c r="Q8" s="1061"/>
      <c r="R8" s="1103"/>
      <c r="S8" s="1103"/>
      <c r="T8" s="1103"/>
      <c r="U8" s="1103"/>
      <c r="V8" s="1103"/>
      <c r="W8" s="1103"/>
      <c r="X8" s="1103"/>
      <c r="Y8" s="1103"/>
      <c r="Z8" s="1103"/>
      <c r="AA8" s="1103"/>
      <c r="AB8" s="1103"/>
      <c r="AC8" s="1103"/>
      <c r="AD8" s="1103"/>
      <c r="AE8" s="1103"/>
      <c r="AF8" s="1103"/>
      <c r="AG8" s="1103"/>
      <c r="AH8" s="1146"/>
      <c r="AI8" s="1146"/>
      <c r="AJ8" s="1146"/>
      <c r="AK8" s="1146"/>
      <c r="AL8" s="1146"/>
      <c r="AM8" s="1146"/>
      <c r="AN8" s="1146"/>
      <c r="AO8" s="1146"/>
      <c r="AP8" s="1146"/>
      <c r="AQ8" s="1146"/>
      <c r="AR8" s="1146"/>
      <c r="AS8" s="1146"/>
      <c r="AT8" s="1146"/>
      <c r="AU8" s="1146"/>
      <c r="AV8" s="1146"/>
      <c r="AW8" s="1146"/>
      <c r="AX8" s="1146"/>
      <c r="AY8" s="1146"/>
      <c r="AZ8" s="1146"/>
      <c r="BA8" s="1146"/>
      <c r="BB8" s="1146"/>
      <c r="BC8" s="1146"/>
      <c r="BD8" s="1146"/>
      <c r="BE8" s="1146"/>
    </row>
    <row r="9" spans="1:60" ht="25.5" customHeight="1" x14ac:dyDescent="0.15">
      <c r="B9" s="982" t="s">
        <v>432</v>
      </c>
      <c r="C9" s="983"/>
      <c r="D9" s="983"/>
      <c r="E9" s="983"/>
      <c r="F9" s="1061"/>
      <c r="G9" s="1061"/>
      <c r="H9" s="1061"/>
      <c r="I9" s="1061"/>
      <c r="J9" s="1061"/>
      <c r="K9" s="1061"/>
      <c r="L9" s="1061"/>
      <c r="M9" s="1061"/>
      <c r="N9" s="1061"/>
      <c r="O9" s="1061"/>
      <c r="P9" s="1061"/>
      <c r="Q9" s="1061"/>
      <c r="R9" s="1103"/>
      <c r="S9" s="1103"/>
      <c r="T9" s="1103"/>
      <c r="U9" s="1103"/>
      <c r="V9" s="1103"/>
      <c r="W9" s="1103"/>
      <c r="X9" s="1103"/>
      <c r="Y9" s="1103"/>
      <c r="Z9" s="1103"/>
      <c r="AA9" s="1103"/>
      <c r="AB9" s="1103"/>
      <c r="AC9" s="1103"/>
      <c r="AD9" s="1103"/>
      <c r="AE9" s="1103"/>
      <c r="AF9" s="1103"/>
      <c r="AG9" s="1103"/>
      <c r="AH9" s="1146"/>
      <c r="AI9" s="1146"/>
      <c r="AJ9" s="1146"/>
      <c r="AK9" s="1146"/>
      <c r="AL9" s="1146"/>
      <c r="AM9" s="1146"/>
      <c r="AN9" s="1146"/>
      <c r="AO9" s="1146"/>
      <c r="AP9" s="1146"/>
      <c r="AQ9" s="1146"/>
      <c r="AR9" s="1146"/>
      <c r="AS9" s="1146"/>
      <c r="AT9" s="1146"/>
      <c r="AU9" s="1146"/>
      <c r="AV9" s="1146"/>
      <c r="AW9" s="1146"/>
      <c r="AX9" s="1146"/>
      <c r="AY9" s="1146"/>
      <c r="AZ9" s="1146"/>
      <c r="BA9" s="1146"/>
      <c r="BB9" s="1146"/>
      <c r="BC9" s="1146"/>
      <c r="BD9" s="1146"/>
      <c r="BE9" s="1146"/>
    </row>
    <row r="10" spans="1:60" ht="21.75" customHeight="1" x14ac:dyDescent="0.15">
      <c r="B10" s="982" t="s">
        <v>173</v>
      </c>
      <c r="C10" s="983"/>
      <c r="D10" s="983"/>
      <c r="E10" s="983"/>
      <c r="F10" s="1061"/>
      <c r="G10" s="1061"/>
      <c r="H10" s="1061"/>
      <c r="I10" s="1061"/>
      <c r="J10" s="1061"/>
      <c r="K10" s="1061"/>
      <c r="L10" s="1061"/>
      <c r="M10" s="1061"/>
      <c r="N10" s="1061"/>
      <c r="O10" s="1061"/>
      <c r="P10" s="1061"/>
      <c r="Q10" s="1061"/>
      <c r="R10" s="1061"/>
      <c r="S10" s="1061"/>
      <c r="T10" s="1061"/>
      <c r="U10" s="1061"/>
      <c r="V10" s="1061"/>
      <c r="W10" s="1061"/>
      <c r="X10" s="1061"/>
      <c r="Y10" s="1061"/>
      <c r="Z10" s="1061"/>
      <c r="AA10" s="1061"/>
      <c r="AB10" s="1061"/>
      <c r="AC10" s="1061"/>
      <c r="AD10" s="1061"/>
      <c r="AE10" s="1061"/>
      <c r="AF10" s="1061"/>
      <c r="AG10" s="1061"/>
      <c r="AH10" s="1148"/>
      <c r="AI10" s="1148"/>
      <c r="AJ10" s="1148"/>
      <c r="AK10" s="1148"/>
      <c r="AL10" s="1148"/>
      <c r="AM10" s="1148"/>
      <c r="AN10" s="1148"/>
      <c r="AO10" s="1148"/>
      <c r="AP10" s="1148"/>
      <c r="AQ10" s="1148"/>
      <c r="AR10" s="1148"/>
      <c r="AS10" s="1148"/>
      <c r="AT10" s="1148"/>
      <c r="AU10" s="1148"/>
      <c r="AV10" s="1148"/>
      <c r="AW10" s="1148"/>
      <c r="AX10" s="1148"/>
      <c r="AY10" s="1148"/>
      <c r="AZ10" s="1149"/>
      <c r="BA10" s="1149"/>
      <c r="BB10" s="1149"/>
      <c r="BC10" s="1149"/>
      <c r="BD10" s="1149"/>
      <c r="BE10" s="1149"/>
    </row>
    <row r="11" spans="1:60" ht="27" customHeight="1" x14ac:dyDescent="0.15">
      <c r="B11" s="1150" t="s">
        <v>473</v>
      </c>
      <c r="C11" s="1150"/>
      <c r="D11" s="1150"/>
      <c r="E11" s="1150"/>
      <c r="F11" s="1150"/>
      <c r="G11" s="1150"/>
      <c r="H11" s="1150"/>
      <c r="I11" s="1150"/>
      <c r="J11" s="1150"/>
      <c r="K11" s="1150"/>
      <c r="L11" s="1150"/>
      <c r="M11" s="1150"/>
      <c r="N11" s="1150"/>
      <c r="O11" s="1150"/>
      <c r="P11" s="1150"/>
      <c r="Q11" s="1150"/>
      <c r="R11" s="1150"/>
      <c r="S11" s="1150"/>
      <c r="T11" s="1150"/>
      <c r="U11" s="1150"/>
      <c r="V11" s="1150"/>
      <c r="W11" s="1150"/>
      <c r="X11" s="1150"/>
      <c r="Y11" s="1150"/>
      <c r="Z11" s="1150"/>
      <c r="AA11" s="1150"/>
      <c r="AB11" s="1150"/>
      <c r="AC11" s="1150"/>
      <c r="AD11" s="1150"/>
      <c r="AE11" s="1150"/>
      <c r="AF11" s="1150"/>
      <c r="AG11" s="1150"/>
      <c r="AH11" s="1150"/>
      <c r="AI11" s="1150"/>
      <c r="AJ11" s="1150"/>
      <c r="AK11" s="1150"/>
      <c r="AL11" s="1150"/>
      <c r="AM11" s="1150"/>
      <c r="AN11" s="1150"/>
      <c r="AO11" s="1150"/>
      <c r="AP11" s="1150"/>
      <c r="AQ11" s="1150"/>
      <c r="AR11" s="1150"/>
      <c r="AS11" s="1150"/>
      <c r="AT11" s="1150"/>
      <c r="AU11" s="1150"/>
      <c r="AV11" s="1150"/>
      <c r="AW11" s="1150"/>
      <c r="AX11" s="1150"/>
      <c r="AY11" s="1150"/>
      <c r="AZ11" s="1150"/>
      <c r="BA11" s="1150"/>
      <c r="BB11" s="1150"/>
      <c r="BC11" s="1150"/>
      <c r="BD11" s="1150"/>
      <c r="BE11" s="1150"/>
    </row>
    <row r="12" spans="1:60" ht="17.25" customHeight="1" x14ac:dyDescent="0.15">
      <c r="B12" s="206" t="s">
        <v>434</v>
      </c>
      <c r="M12" s="189"/>
      <c r="N12" s="188"/>
      <c r="O12" s="188"/>
      <c r="P12" s="188"/>
      <c r="Q12" s="188"/>
      <c r="R12" s="188"/>
      <c r="S12" s="188"/>
      <c r="T12" s="188"/>
      <c r="U12" s="188"/>
      <c r="V12" s="188"/>
      <c r="W12" s="188"/>
      <c r="X12" s="188"/>
      <c r="Y12" s="188"/>
      <c r="Z12" s="188"/>
      <c r="AA12" s="188"/>
      <c r="AB12" s="188"/>
      <c r="AC12" s="188"/>
      <c r="AD12" s="189"/>
      <c r="AE12" s="189"/>
      <c r="AF12" s="189"/>
      <c r="AG12" s="189"/>
      <c r="AH12" s="189"/>
      <c r="AI12" s="189"/>
      <c r="AJ12" s="189"/>
      <c r="AK12" s="189"/>
      <c r="AL12" s="189"/>
      <c r="AM12" s="189"/>
      <c r="AN12" s="189"/>
      <c r="AO12" s="189"/>
      <c r="AP12" s="189"/>
      <c r="AQ12" s="189"/>
      <c r="AR12" s="189"/>
      <c r="AS12" s="189"/>
      <c r="AT12" s="189"/>
      <c r="AU12" s="189"/>
      <c r="AV12" s="189"/>
      <c r="AW12" s="189"/>
      <c r="AX12" s="189"/>
      <c r="AY12" s="189"/>
      <c r="AZ12" s="189"/>
      <c r="BA12" s="188"/>
      <c r="BB12" s="188"/>
      <c r="BC12" s="188"/>
      <c r="BD12" s="188"/>
      <c r="BE12" s="188"/>
      <c r="BH12" s="206"/>
    </row>
    <row r="13" spans="1:60" ht="17.25" customHeight="1" x14ac:dyDescent="0.15">
      <c r="B13" s="206" t="s">
        <v>474</v>
      </c>
      <c r="C13" s="207"/>
      <c r="D13" s="175"/>
      <c r="E13" s="175"/>
      <c r="F13" s="175"/>
      <c r="G13" s="175"/>
      <c r="H13" s="175"/>
      <c r="I13" s="175"/>
      <c r="J13" s="175"/>
      <c r="K13" s="175"/>
      <c r="L13" s="175"/>
      <c r="M13" s="201"/>
      <c r="N13" s="215"/>
      <c r="O13" s="215"/>
      <c r="P13" s="215"/>
      <c r="Q13" s="215"/>
      <c r="R13" s="215"/>
      <c r="S13" s="215"/>
      <c r="T13" s="215"/>
      <c r="U13" s="215"/>
      <c r="V13" s="215"/>
      <c r="W13" s="215"/>
      <c r="X13" s="215"/>
      <c r="Y13" s="215"/>
      <c r="Z13" s="215"/>
      <c r="AA13" s="215"/>
      <c r="AB13" s="215"/>
      <c r="AC13" s="215"/>
      <c r="AD13" s="201"/>
      <c r="AE13" s="201"/>
      <c r="AF13" s="201"/>
      <c r="AG13" s="201"/>
      <c r="AH13" s="201"/>
      <c r="AI13" s="201"/>
      <c r="AJ13" s="201"/>
      <c r="AK13" s="201"/>
      <c r="AL13" s="201"/>
      <c r="AM13" s="201"/>
      <c r="AN13" s="201"/>
      <c r="AO13" s="201"/>
      <c r="AP13" s="201"/>
      <c r="AQ13" s="201"/>
      <c r="AR13" s="201"/>
      <c r="AS13" s="201"/>
      <c r="AT13" s="201"/>
      <c r="AU13" s="201"/>
      <c r="AV13" s="201"/>
      <c r="AW13" s="201"/>
      <c r="AX13" s="201"/>
      <c r="AY13" s="201"/>
      <c r="AZ13" s="201"/>
      <c r="BA13" s="215"/>
      <c r="BB13" s="215"/>
      <c r="BC13" s="215"/>
      <c r="BD13" s="215"/>
      <c r="BE13" s="215"/>
    </row>
    <row r="14" spans="1:60" ht="12.95" customHeight="1" x14ac:dyDescent="0.15">
      <c r="B14" s="206" t="s">
        <v>475</v>
      </c>
      <c r="C14" s="207"/>
      <c r="D14" s="175"/>
      <c r="E14" s="175"/>
      <c r="F14" s="175"/>
      <c r="G14" s="175"/>
      <c r="H14" s="175"/>
      <c r="I14" s="175"/>
      <c r="J14" s="175"/>
      <c r="K14" s="175"/>
      <c r="L14" s="175"/>
      <c r="M14" s="201"/>
      <c r="N14" s="215"/>
      <c r="O14" s="215"/>
      <c r="P14" s="215"/>
      <c r="Q14" s="215"/>
      <c r="R14" s="215"/>
      <c r="S14" s="215"/>
      <c r="T14" s="215"/>
      <c r="U14" s="215"/>
      <c r="V14" s="215"/>
      <c r="W14" s="215"/>
      <c r="X14" s="215"/>
      <c r="Y14" s="215"/>
      <c r="Z14" s="215"/>
      <c r="AA14" s="215"/>
      <c r="AB14" s="215"/>
      <c r="AC14" s="215"/>
      <c r="AD14" s="201"/>
      <c r="AE14" s="201"/>
      <c r="AF14" s="201"/>
      <c r="AG14" s="201"/>
      <c r="AH14" s="201"/>
      <c r="AI14" s="201"/>
      <c r="AJ14" s="201"/>
      <c r="AK14" s="201"/>
      <c r="AL14" s="201"/>
      <c r="AM14" s="201"/>
      <c r="AN14" s="201"/>
      <c r="AO14" s="201"/>
      <c r="AP14" s="201"/>
      <c r="AQ14" s="201"/>
      <c r="AR14" s="201"/>
      <c r="AS14" s="201"/>
      <c r="AT14" s="201"/>
      <c r="AU14" s="201"/>
      <c r="AV14" s="201"/>
      <c r="AW14" s="201"/>
      <c r="AX14" s="201"/>
      <c r="AY14" s="201"/>
      <c r="AZ14" s="201"/>
      <c r="BA14" s="215"/>
      <c r="BB14" s="215"/>
      <c r="BC14" s="215"/>
      <c r="BD14" s="215"/>
      <c r="BE14" s="215"/>
    </row>
    <row r="15" spans="1:60" ht="12.95" customHeight="1" x14ac:dyDescent="0.15">
      <c r="B15" s="175"/>
      <c r="C15" s="207"/>
      <c r="D15" s="206" t="s">
        <v>476</v>
      </c>
      <c r="E15" s="175"/>
      <c r="F15" s="175"/>
      <c r="G15" s="175"/>
      <c r="H15" s="175"/>
      <c r="I15" s="175"/>
      <c r="J15" s="175"/>
      <c r="K15" s="175"/>
      <c r="L15" s="175"/>
      <c r="M15" s="201"/>
      <c r="N15" s="215"/>
      <c r="O15" s="215"/>
      <c r="P15" s="215"/>
      <c r="Q15" s="215"/>
      <c r="R15" s="215"/>
      <c r="S15" s="215"/>
      <c r="T15" s="215"/>
      <c r="U15" s="215"/>
      <c r="V15" s="215"/>
      <c r="W15" s="215"/>
      <c r="X15" s="215"/>
      <c r="Y15" s="215"/>
      <c r="Z15" s="215"/>
      <c r="AA15" s="215"/>
      <c r="AB15" s="215"/>
      <c r="AC15" s="215"/>
      <c r="AD15" s="201"/>
      <c r="AE15" s="201"/>
      <c r="AF15" s="201"/>
      <c r="AG15" s="201"/>
      <c r="AH15" s="201"/>
      <c r="AI15" s="201"/>
      <c r="AJ15" s="201"/>
      <c r="AK15" s="201"/>
      <c r="AL15" s="201"/>
      <c r="AM15" s="201"/>
      <c r="AN15" s="201"/>
      <c r="AO15" s="201"/>
      <c r="AP15" s="201"/>
      <c r="AQ15" s="201"/>
      <c r="AR15" s="201"/>
      <c r="AS15" s="201"/>
      <c r="AT15" s="201"/>
      <c r="AU15" s="201"/>
      <c r="AV15" s="201"/>
      <c r="AW15" s="201"/>
      <c r="AX15" s="201"/>
      <c r="AY15" s="201"/>
      <c r="AZ15" s="201"/>
      <c r="BA15" s="215"/>
      <c r="BB15" s="215"/>
      <c r="BC15" s="215"/>
      <c r="BD15" s="215"/>
      <c r="BE15" s="215"/>
    </row>
    <row r="16" spans="1:60" ht="12" customHeight="1" x14ac:dyDescent="0.15">
      <c r="B16" s="206"/>
      <c r="C16"/>
      <c r="M16" s="189"/>
      <c r="N16" s="188"/>
      <c r="O16" s="188"/>
      <c r="P16" s="188"/>
      <c r="Q16" s="188"/>
      <c r="R16" s="188"/>
      <c r="S16" s="188"/>
      <c r="T16" s="188"/>
      <c r="U16" s="188"/>
      <c r="V16" s="188"/>
      <c r="W16" s="188"/>
      <c r="X16" s="188"/>
      <c r="Y16" s="188"/>
      <c r="Z16" s="188"/>
      <c r="AA16" s="188"/>
      <c r="AB16" s="188"/>
      <c r="AC16" s="188"/>
      <c r="AD16" s="189"/>
      <c r="AE16" s="189"/>
      <c r="AF16" s="189"/>
      <c r="AG16" s="189"/>
      <c r="AH16" s="189"/>
      <c r="AI16" s="189"/>
      <c r="AJ16" s="189"/>
      <c r="AK16" s="189"/>
      <c r="AL16" s="189"/>
      <c r="AM16" s="189"/>
      <c r="AN16" s="189"/>
      <c r="AO16" s="189"/>
      <c r="AP16" s="189"/>
      <c r="AQ16" s="189"/>
      <c r="AR16" s="189"/>
      <c r="AS16" s="189"/>
      <c r="AT16" s="189"/>
      <c r="AU16" s="189"/>
      <c r="AV16" s="189"/>
      <c r="AW16" s="189"/>
      <c r="AX16" s="189"/>
      <c r="AY16" s="189"/>
      <c r="AZ16" s="189"/>
      <c r="BA16" s="188"/>
      <c r="BB16" s="188"/>
      <c r="BC16" s="188"/>
      <c r="BD16" s="188"/>
      <c r="BE16" s="188"/>
    </row>
    <row r="17" spans="2:57" ht="18" customHeight="1" x14ac:dyDescent="0.15">
      <c r="B17" s="171" t="s">
        <v>477</v>
      </c>
    </row>
    <row r="18" spans="2:57" ht="21" customHeight="1" x14ac:dyDescent="0.15">
      <c r="B18" s="1102" t="s">
        <v>424</v>
      </c>
      <c r="C18" s="1102"/>
      <c r="D18" s="1102"/>
      <c r="E18" s="1102"/>
      <c r="F18" s="1102" t="s">
        <v>425</v>
      </c>
      <c r="G18" s="1102"/>
      <c r="H18" s="1102"/>
      <c r="I18" s="1102"/>
      <c r="J18" s="1102"/>
      <c r="K18" s="1102"/>
      <c r="L18" s="1102"/>
      <c r="M18" s="1102"/>
      <c r="N18" s="1102"/>
      <c r="O18" s="1102"/>
      <c r="P18" s="1102"/>
      <c r="Q18" s="1102"/>
      <c r="R18" s="1102"/>
      <c r="S18" s="1123" t="s">
        <v>478</v>
      </c>
      <c r="T18" s="1123"/>
      <c r="U18" s="1123"/>
      <c r="V18" s="1123"/>
      <c r="W18" s="1123"/>
      <c r="X18" s="1123"/>
      <c r="Y18" s="1123"/>
      <c r="Z18" s="1151" t="s">
        <v>479</v>
      </c>
      <c r="AA18" s="1151"/>
      <c r="AB18" s="1151"/>
      <c r="AC18" s="1151"/>
      <c r="AD18" s="1151"/>
      <c r="AE18" s="1151"/>
      <c r="AF18" s="1151"/>
      <c r="AG18" s="1102" t="s">
        <v>480</v>
      </c>
      <c r="AH18" s="1102"/>
      <c r="AI18" s="1102"/>
      <c r="AJ18" s="1102"/>
      <c r="AK18" s="1102"/>
      <c r="AL18" s="1102"/>
      <c r="AM18" s="1102"/>
      <c r="AN18" s="1102"/>
      <c r="AO18" s="1102"/>
      <c r="AP18" s="1102"/>
      <c r="AQ18" s="1102"/>
      <c r="AR18" s="1015" t="s">
        <v>481</v>
      </c>
      <c r="AS18" s="1015"/>
      <c r="AT18" s="1015"/>
      <c r="AU18" s="1015"/>
      <c r="AV18" s="1015"/>
      <c r="AW18" s="1015"/>
      <c r="AX18" s="1015"/>
      <c r="AY18" s="1015"/>
      <c r="AZ18" s="1015"/>
      <c r="BA18" s="1061" t="s">
        <v>172</v>
      </c>
      <c r="BB18" s="1061"/>
      <c r="BC18" s="1061"/>
      <c r="BD18" s="1061"/>
      <c r="BE18" s="1061"/>
    </row>
    <row r="19" spans="2:57" ht="41.25" customHeight="1" x14ac:dyDescent="0.15">
      <c r="B19" s="1102"/>
      <c r="C19" s="1102"/>
      <c r="D19" s="1102"/>
      <c r="E19" s="1102"/>
      <c r="F19" s="1102" t="s">
        <v>429</v>
      </c>
      <c r="G19" s="1102"/>
      <c r="H19" s="1102"/>
      <c r="I19" s="1102"/>
      <c r="J19" s="1102"/>
      <c r="K19" s="1102"/>
      <c r="L19" s="1102"/>
      <c r="M19" s="1102" t="s">
        <v>430</v>
      </c>
      <c r="N19" s="1102"/>
      <c r="O19" s="1102"/>
      <c r="P19" s="1102"/>
      <c r="Q19" s="1102"/>
      <c r="R19" s="1102"/>
      <c r="S19" s="1123"/>
      <c r="T19" s="1123"/>
      <c r="U19" s="1123"/>
      <c r="V19" s="1123"/>
      <c r="W19" s="1123"/>
      <c r="X19" s="1123"/>
      <c r="Y19" s="1123"/>
      <c r="Z19" s="1151"/>
      <c r="AA19" s="1151"/>
      <c r="AB19" s="1151"/>
      <c r="AC19" s="1151"/>
      <c r="AD19" s="1151"/>
      <c r="AE19" s="1151"/>
      <c r="AF19" s="1151"/>
      <c r="AG19" s="1102"/>
      <c r="AH19" s="1102"/>
      <c r="AI19" s="1102"/>
      <c r="AJ19" s="1102"/>
      <c r="AK19" s="1102"/>
      <c r="AL19" s="1102"/>
      <c r="AM19" s="1102"/>
      <c r="AN19" s="1102"/>
      <c r="AO19" s="1102"/>
      <c r="AP19" s="1102"/>
      <c r="AQ19" s="1102"/>
      <c r="AR19" s="1015"/>
      <c r="AS19" s="1015"/>
      <c r="AT19" s="1015"/>
      <c r="AU19" s="1015"/>
      <c r="AV19" s="1015"/>
      <c r="AW19" s="1015"/>
      <c r="AX19" s="1015"/>
      <c r="AY19" s="1015"/>
      <c r="AZ19" s="1015"/>
      <c r="BA19" s="1061"/>
      <c r="BB19" s="1061"/>
      <c r="BC19" s="1061"/>
      <c r="BD19" s="1061"/>
      <c r="BE19" s="1061"/>
    </row>
    <row r="20" spans="2:57" ht="20.100000000000001" customHeight="1" x14ac:dyDescent="0.15">
      <c r="B20" s="982" t="s">
        <v>431</v>
      </c>
      <c r="C20" s="983"/>
      <c r="D20" s="983"/>
      <c r="E20" s="983"/>
      <c r="F20" s="1069" t="s">
        <v>482</v>
      </c>
      <c r="G20" s="1069"/>
      <c r="H20" s="1069"/>
      <c r="I20" s="1069"/>
      <c r="J20" s="1069"/>
      <c r="K20" s="1069"/>
      <c r="L20" s="1069"/>
      <c r="M20" s="1069" t="s">
        <v>482</v>
      </c>
      <c r="N20" s="1069"/>
      <c r="O20" s="1069"/>
      <c r="P20" s="1069"/>
      <c r="Q20" s="1069"/>
      <c r="R20" s="1069"/>
      <c r="S20" s="1103"/>
      <c r="T20" s="1103"/>
      <c r="U20" s="1103"/>
      <c r="V20" s="1103"/>
      <c r="W20" s="1103"/>
      <c r="X20" s="1103"/>
      <c r="Y20" s="1103"/>
      <c r="Z20" s="1103"/>
      <c r="AA20" s="1103"/>
      <c r="AB20" s="1103"/>
      <c r="AC20" s="1103"/>
      <c r="AD20" s="1103"/>
      <c r="AE20" s="1103"/>
      <c r="AF20" s="1103"/>
      <c r="AG20" s="1147"/>
      <c r="AH20" s="1147"/>
      <c r="AI20" s="1147"/>
      <c r="AJ20" s="1147"/>
      <c r="AK20" s="1147"/>
      <c r="AL20" s="1147"/>
      <c r="AM20" s="1147"/>
      <c r="AN20" s="1147"/>
      <c r="AO20" s="1147"/>
      <c r="AP20" s="1147"/>
      <c r="AQ20" s="1147"/>
      <c r="AR20" s="1146"/>
      <c r="AS20" s="1146"/>
      <c r="AT20" s="1146"/>
      <c r="AU20" s="1146"/>
      <c r="AV20" s="1146"/>
      <c r="AW20" s="1146"/>
      <c r="AX20" s="1146"/>
      <c r="AY20" s="1146"/>
      <c r="AZ20" s="1146"/>
      <c r="BA20" s="1147"/>
      <c r="BB20" s="1147"/>
      <c r="BC20" s="1147"/>
      <c r="BD20" s="1147"/>
      <c r="BE20" s="1147"/>
    </row>
    <row r="21" spans="2:57" ht="20.100000000000001" customHeight="1" x14ac:dyDescent="0.15">
      <c r="B21" s="982" t="s">
        <v>432</v>
      </c>
      <c r="C21" s="983"/>
      <c r="D21" s="983"/>
      <c r="E21" s="983"/>
      <c r="F21" s="1069" t="s">
        <v>482</v>
      </c>
      <c r="G21" s="1069"/>
      <c r="H21" s="1069"/>
      <c r="I21" s="1069"/>
      <c r="J21" s="1069"/>
      <c r="K21" s="1069"/>
      <c r="L21" s="1069"/>
      <c r="M21" s="1069" t="s">
        <v>482</v>
      </c>
      <c r="N21" s="1069"/>
      <c r="O21" s="1069"/>
      <c r="P21" s="1069"/>
      <c r="Q21" s="1069"/>
      <c r="R21" s="1069"/>
      <c r="S21" s="1103"/>
      <c r="T21" s="1103"/>
      <c r="U21" s="1103"/>
      <c r="V21" s="1103"/>
      <c r="W21" s="1103"/>
      <c r="X21" s="1103"/>
      <c r="Y21" s="1103"/>
      <c r="Z21" s="1103"/>
      <c r="AA21" s="1103"/>
      <c r="AB21" s="1103"/>
      <c r="AC21" s="1103"/>
      <c r="AD21" s="1103"/>
      <c r="AE21" s="1103"/>
      <c r="AF21" s="1103"/>
      <c r="AG21" s="1147"/>
      <c r="AH21" s="1147"/>
      <c r="AI21" s="1147"/>
      <c r="AJ21" s="1147"/>
      <c r="AK21" s="1147"/>
      <c r="AL21" s="1147"/>
      <c r="AM21" s="1147"/>
      <c r="AN21" s="1147"/>
      <c r="AO21" s="1147"/>
      <c r="AP21" s="1147"/>
      <c r="AQ21" s="1147"/>
      <c r="AR21" s="1146"/>
      <c r="AS21" s="1146"/>
      <c r="AT21" s="1146"/>
      <c r="AU21" s="1146"/>
      <c r="AV21" s="1146"/>
      <c r="AW21" s="1146"/>
      <c r="AX21" s="1146"/>
      <c r="AY21" s="1146"/>
      <c r="AZ21" s="1146"/>
      <c r="BA21" s="1147"/>
      <c r="BB21" s="1147"/>
      <c r="BC21" s="1147"/>
      <c r="BD21" s="1147"/>
      <c r="BE21" s="1147"/>
    </row>
    <row r="22" spans="2:57" ht="20.100000000000001" customHeight="1" x14ac:dyDescent="0.15">
      <c r="B22" s="982" t="s">
        <v>173</v>
      </c>
      <c r="C22" s="983"/>
      <c r="D22" s="983"/>
      <c r="E22" s="983"/>
      <c r="F22" s="1061"/>
      <c r="G22" s="1061"/>
      <c r="H22" s="1061"/>
      <c r="I22" s="1061"/>
      <c r="J22" s="1061"/>
      <c r="K22" s="1061"/>
      <c r="L22" s="1061"/>
      <c r="M22" s="1061"/>
      <c r="N22" s="1061"/>
      <c r="O22" s="1061"/>
      <c r="P22" s="1061"/>
      <c r="Q22" s="1061"/>
      <c r="R22" s="1061"/>
      <c r="S22" s="1061"/>
      <c r="T22" s="1061"/>
      <c r="U22" s="1061"/>
      <c r="V22" s="1061"/>
      <c r="W22" s="1061"/>
      <c r="X22" s="1061"/>
      <c r="Y22" s="1061"/>
      <c r="Z22" s="1061"/>
      <c r="AA22" s="1061"/>
      <c r="AB22" s="1061"/>
      <c r="AC22" s="1061"/>
      <c r="AD22" s="1061"/>
      <c r="AE22" s="1061"/>
      <c r="AF22" s="1061"/>
      <c r="AG22" s="1152"/>
      <c r="AH22" s="1152"/>
      <c r="AI22" s="1152"/>
      <c r="AJ22" s="1152"/>
      <c r="AK22" s="1152"/>
      <c r="AL22" s="1152"/>
      <c r="AM22" s="1152"/>
      <c r="AN22" s="1152"/>
      <c r="AO22" s="1152"/>
      <c r="AP22" s="1152"/>
      <c r="AQ22" s="1152"/>
      <c r="AR22" s="1152"/>
      <c r="AS22" s="1152"/>
      <c r="AT22" s="1152"/>
      <c r="AU22" s="1152"/>
      <c r="AV22" s="1152"/>
      <c r="AW22" s="1152"/>
      <c r="AX22" s="1152"/>
      <c r="AY22" s="1152"/>
      <c r="AZ22" s="1152"/>
      <c r="BA22" s="1147"/>
      <c r="BB22" s="1147"/>
      <c r="BC22" s="1147"/>
      <c r="BD22" s="1147"/>
      <c r="BE22" s="1147"/>
    </row>
    <row r="23" spans="2:57" ht="26.25" customHeight="1" x14ac:dyDescent="0.15">
      <c r="B23" s="1153" t="s">
        <v>483</v>
      </c>
      <c r="C23" s="1153"/>
      <c r="D23" s="1153"/>
      <c r="E23" s="1153"/>
      <c r="F23" s="1153"/>
      <c r="G23" s="1153"/>
      <c r="H23" s="1153"/>
      <c r="I23" s="1153"/>
      <c r="J23" s="1153"/>
      <c r="K23" s="1153"/>
      <c r="L23" s="1153"/>
      <c r="M23" s="1153"/>
      <c r="N23" s="1153"/>
      <c r="O23" s="1153"/>
      <c r="P23" s="1153"/>
      <c r="Q23" s="1153"/>
      <c r="R23" s="1153"/>
      <c r="S23" s="1153"/>
      <c r="T23" s="1153"/>
      <c r="U23" s="1153"/>
      <c r="V23" s="1153"/>
      <c r="W23" s="1153"/>
      <c r="X23" s="1153"/>
      <c r="Y23" s="1153"/>
      <c r="Z23" s="1153"/>
      <c r="AA23" s="1153"/>
      <c r="AB23" s="1153"/>
      <c r="AC23" s="1153"/>
      <c r="AD23" s="1153"/>
      <c r="AE23" s="1153"/>
      <c r="AF23" s="1153"/>
      <c r="AG23" s="1153"/>
      <c r="AH23" s="1153"/>
      <c r="AI23" s="1153"/>
      <c r="AJ23" s="1153"/>
      <c r="AK23" s="1153"/>
      <c r="AL23" s="1153"/>
      <c r="AM23" s="1153"/>
      <c r="AN23" s="1153"/>
      <c r="AO23" s="1153"/>
      <c r="AP23" s="1153"/>
      <c r="AQ23" s="1153"/>
      <c r="AR23" s="1153"/>
      <c r="AS23" s="1153"/>
      <c r="AT23" s="1153"/>
      <c r="AU23" s="1153"/>
      <c r="AV23" s="1153"/>
      <c r="AW23" s="1153"/>
      <c r="AX23" s="1153"/>
      <c r="AY23" s="1153"/>
      <c r="AZ23" s="1153"/>
      <c r="BA23" s="1153"/>
      <c r="BB23" s="1153"/>
      <c r="BC23" s="1153"/>
      <c r="BD23" s="1153"/>
      <c r="BE23" s="1153"/>
    </row>
    <row r="24" spans="2:57" ht="13.5" customHeight="1" x14ac:dyDescent="0.15">
      <c r="B24" s="206" t="s">
        <v>484</v>
      </c>
      <c r="M24" s="189"/>
      <c r="N24" s="188"/>
      <c r="O24" s="188"/>
      <c r="P24" s="188"/>
      <c r="Q24" s="188"/>
      <c r="R24" s="188"/>
      <c r="S24" s="188"/>
      <c r="T24" s="188"/>
      <c r="U24" s="188"/>
      <c r="V24" s="188"/>
      <c r="W24" s="188"/>
      <c r="X24" s="188"/>
      <c r="Y24" s="188"/>
      <c r="Z24" s="188"/>
      <c r="AA24" s="188"/>
      <c r="AB24" s="188"/>
      <c r="AC24" s="188"/>
      <c r="AD24" s="189"/>
      <c r="AE24" s="189"/>
      <c r="AF24" s="189"/>
      <c r="AG24" s="189"/>
      <c r="AH24" s="189"/>
      <c r="AI24" s="189"/>
      <c r="AJ24" s="189"/>
      <c r="AK24" s="189"/>
      <c r="AL24" s="189"/>
      <c r="AM24" s="189"/>
      <c r="AN24" s="189"/>
      <c r="AO24" s="189"/>
      <c r="AP24" s="189"/>
      <c r="AQ24" s="189"/>
      <c r="AR24" s="189"/>
      <c r="AS24" s="189"/>
      <c r="AT24" s="189"/>
      <c r="AU24" s="189"/>
      <c r="AV24" s="189"/>
      <c r="AW24" s="189"/>
      <c r="AX24" s="189"/>
      <c r="AY24" s="189"/>
      <c r="AZ24" s="189"/>
      <c r="BA24" s="188"/>
      <c r="BB24" s="188"/>
      <c r="BC24" s="188"/>
      <c r="BD24" s="188"/>
      <c r="BE24" s="188"/>
    </row>
    <row r="25" spans="2:57" ht="13.5" customHeight="1" x14ac:dyDescent="0.15">
      <c r="B25" s="206" t="s">
        <v>485</v>
      </c>
      <c r="C25"/>
      <c r="M25" s="189"/>
      <c r="N25" s="188"/>
      <c r="O25" s="188"/>
      <c r="P25" s="188"/>
      <c r="Q25" s="188"/>
      <c r="R25" s="188"/>
      <c r="S25" s="188"/>
      <c r="T25" s="188"/>
      <c r="U25" s="188"/>
      <c r="V25" s="188"/>
      <c r="W25" s="188"/>
      <c r="X25" s="188"/>
      <c r="Y25" s="188"/>
      <c r="Z25" s="188"/>
      <c r="AA25" s="188"/>
      <c r="AB25" s="188"/>
      <c r="AC25" s="188"/>
      <c r="AD25" s="189"/>
      <c r="AE25" s="189"/>
      <c r="AF25" s="189"/>
      <c r="AG25" s="189"/>
      <c r="AH25" s="189"/>
      <c r="AI25" s="189"/>
      <c r="AJ25" s="189"/>
      <c r="AK25" s="189"/>
      <c r="AL25" s="189"/>
      <c r="AM25" s="189"/>
      <c r="AN25" s="189"/>
      <c r="AO25" s="189"/>
      <c r="AP25" s="189"/>
      <c r="AQ25" s="189"/>
      <c r="AR25" s="189"/>
      <c r="AS25" s="189"/>
      <c r="AT25" s="189"/>
      <c r="AU25" s="189"/>
      <c r="AV25" s="189"/>
      <c r="AW25" s="189"/>
      <c r="AX25" s="189"/>
      <c r="AY25" s="189"/>
      <c r="AZ25" s="189"/>
      <c r="BA25" s="188"/>
      <c r="BB25" s="188"/>
      <c r="BC25" s="188"/>
      <c r="BD25" s="188"/>
      <c r="BE25" s="188"/>
    </row>
    <row r="26" spans="2:57" ht="13.5" customHeight="1" x14ac:dyDescent="0.15">
      <c r="B26" s="206" t="s">
        <v>486</v>
      </c>
      <c r="C26" s="207"/>
      <c r="D26" s="175"/>
      <c r="E26" s="175"/>
      <c r="F26" s="175"/>
      <c r="G26" s="175"/>
      <c r="H26" s="175"/>
      <c r="I26" s="175"/>
      <c r="M26" s="189"/>
      <c r="N26" s="188"/>
      <c r="O26" s="188"/>
      <c r="P26" s="188"/>
      <c r="Q26" s="188"/>
      <c r="R26" s="188"/>
      <c r="S26" s="188"/>
      <c r="T26" s="188"/>
      <c r="U26" s="188"/>
      <c r="V26" s="188"/>
      <c r="W26" s="188"/>
      <c r="X26" s="188"/>
      <c r="Y26" s="188"/>
      <c r="Z26" s="188"/>
      <c r="AA26" s="188"/>
      <c r="AB26" s="188"/>
      <c r="AC26" s="188"/>
      <c r="AD26" s="189"/>
      <c r="AE26" s="189"/>
      <c r="AF26" s="189"/>
      <c r="AG26" s="189"/>
      <c r="AH26" s="189"/>
      <c r="AI26" s="189"/>
      <c r="AJ26" s="189"/>
      <c r="AK26" s="189"/>
      <c r="AL26" s="189"/>
      <c r="AM26" s="189"/>
      <c r="AN26" s="189"/>
      <c r="AO26" s="189"/>
      <c r="AP26" s="189"/>
      <c r="AQ26" s="189"/>
      <c r="AR26" s="189"/>
      <c r="AS26" s="189"/>
      <c r="AT26" s="189"/>
      <c r="AU26" s="189"/>
      <c r="AV26" s="189"/>
      <c r="AW26" s="189"/>
      <c r="AX26" s="189"/>
      <c r="AY26" s="189"/>
      <c r="AZ26" s="189"/>
      <c r="BA26" s="188"/>
      <c r="BB26" s="188"/>
      <c r="BC26" s="188"/>
      <c r="BD26" s="188"/>
      <c r="BE26" s="188"/>
    </row>
    <row r="27" spans="2:57" ht="13.5" customHeight="1" x14ac:dyDescent="0.15">
      <c r="B27" s="206" t="s">
        <v>487</v>
      </c>
      <c r="C27" s="207"/>
      <c r="D27" s="175"/>
      <c r="E27" s="175"/>
      <c r="F27" s="175"/>
      <c r="G27" s="175"/>
      <c r="H27" s="175"/>
      <c r="I27" s="175"/>
      <c r="M27" s="189"/>
      <c r="N27" s="188"/>
      <c r="O27" s="188"/>
      <c r="P27" s="188"/>
      <c r="Q27" s="188"/>
      <c r="R27" s="188"/>
      <c r="S27" s="188"/>
      <c r="T27" s="188"/>
      <c r="U27" s="188"/>
      <c r="V27" s="188"/>
      <c r="W27" s="188"/>
      <c r="X27" s="188"/>
      <c r="Y27" s="188"/>
      <c r="Z27" s="188"/>
      <c r="AA27" s="188"/>
      <c r="AB27" s="188"/>
      <c r="AC27" s="188"/>
      <c r="AD27" s="189"/>
      <c r="AE27" s="189"/>
      <c r="AF27" s="189"/>
      <c r="AG27" s="189"/>
      <c r="AH27" s="189"/>
      <c r="AI27" s="189"/>
      <c r="AJ27" s="189"/>
      <c r="AK27" s="189"/>
      <c r="AL27" s="189"/>
      <c r="AM27" s="189"/>
      <c r="AN27" s="189"/>
      <c r="AO27" s="189"/>
      <c r="AP27" s="189"/>
      <c r="AQ27" s="189"/>
      <c r="AR27" s="189"/>
      <c r="AS27" s="189"/>
      <c r="AT27" s="189"/>
      <c r="AU27" s="189"/>
      <c r="AV27" s="189"/>
      <c r="AW27" s="189"/>
      <c r="AX27" s="189"/>
      <c r="AY27" s="189"/>
      <c r="AZ27" s="189"/>
      <c r="BA27" s="188"/>
      <c r="BB27" s="188"/>
      <c r="BC27" s="188"/>
      <c r="BD27" s="188"/>
      <c r="BE27" s="188"/>
    </row>
    <row r="28" spans="2:57" ht="13.5" customHeight="1" x14ac:dyDescent="0.15">
      <c r="B28" s="175"/>
      <c r="C28" s="175"/>
      <c r="D28" s="245" t="s">
        <v>488</v>
      </c>
      <c r="E28" s="175"/>
      <c r="F28" s="175"/>
      <c r="G28" s="175"/>
      <c r="H28" s="175"/>
      <c r="I28" s="175"/>
      <c r="M28" s="189"/>
      <c r="N28" s="188"/>
      <c r="O28" s="188"/>
      <c r="P28" s="188"/>
      <c r="Q28" s="188"/>
      <c r="R28" s="188"/>
      <c r="S28" s="188"/>
      <c r="T28" s="188"/>
      <c r="U28" s="188"/>
      <c r="V28" s="188"/>
      <c r="W28" s="188"/>
      <c r="X28" s="188"/>
      <c r="Y28" s="188"/>
      <c r="Z28" s="188"/>
      <c r="AA28" s="188"/>
      <c r="AB28" s="188"/>
      <c r="AC28" s="188"/>
      <c r="AD28" s="189"/>
      <c r="AE28" s="189"/>
      <c r="AF28" s="189"/>
      <c r="AG28" s="189"/>
      <c r="AH28" s="189"/>
      <c r="AI28" s="189"/>
      <c r="AJ28" s="189"/>
      <c r="AK28" s="189"/>
      <c r="AL28" s="189"/>
      <c r="AM28" s="189"/>
      <c r="AN28" s="189"/>
      <c r="AO28" s="189"/>
      <c r="AP28" s="189"/>
      <c r="AQ28" s="189"/>
      <c r="AR28" s="189"/>
      <c r="AS28" s="189"/>
      <c r="AT28" s="189"/>
      <c r="AU28" s="189"/>
      <c r="AV28" s="189"/>
      <c r="AW28" s="189"/>
      <c r="AX28" s="189"/>
      <c r="AY28" s="189"/>
      <c r="AZ28" s="189"/>
      <c r="BA28" s="188"/>
      <c r="BB28" s="188"/>
      <c r="BC28" s="188"/>
      <c r="BD28" s="188"/>
      <c r="BE28" s="188"/>
    </row>
    <row r="29" spans="2:57" ht="12" customHeight="1" x14ac:dyDescent="0.15">
      <c r="B29" s="175"/>
      <c r="C29" s="175"/>
      <c r="D29" s="245"/>
      <c r="E29" s="175"/>
      <c r="F29" s="175"/>
      <c r="G29" s="175"/>
      <c r="H29" s="175"/>
      <c r="I29" s="175"/>
      <c r="M29" s="189"/>
      <c r="N29" s="188"/>
      <c r="O29" s="188"/>
      <c r="P29" s="188"/>
      <c r="Q29" s="188"/>
      <c r="R29" s="188"/>
      <c r="S29" s="188"/>
      <c r="T29" s="188"/>
      <c r="U29" s="188"/>
      <c r="V29" s="188"/>
      <c r="W29" s="188"/>
      <c r="X29" s="188"/>
      <c r="Y29" s="188"/>
      <c r="Z29" s="188"/>
      <c r="AA29" s="188"/>
      <c r="AB29" s="188"/>
      <c r="AC29" s="188"/>
      <c r="AD29" s="189"/>
      <c r="AE29" s="189"/>
      <c r="AF29" s="189"/>
      <c r="AG29" s="189"/>
      <c r="AH29" s="189"/>
      <c r="AI29" s="189"/>
      <c r="AJ29" s="189"/>
      <c r="AK29" s="189"/>
      <c r="AL29" s="189"/>
      <c r="AM29" s="189"/>
      <c r="AN29" s="189"/>
      <c r="AO29" s="189"/>
      <c r="AP29" s="189"/>
      <c r="AQ29" s="189"/>
      <c r="AR29" s="189"/>
      <c r="AS29" s="189"/>
      <c r="AT29" s="189"/>
      <c r="AU29" s="189"/>
      <c r="AV29" s="189"/>
      <c r="AW29" s="189"/>
      <c r="AX29" s="189"/>
      <c r="AY29" s="189"/>
      <c r="AZ29" s="189"/>
      <c r="BA29" s="188"/>
      <c r="BB29" s="188"/>
      <c r="BC29" s="188"/>
      <c r="BD29" s="188"/>
      <c r="BE29" s="188"/>
    </row>
    <row r="30" spans="2:57" ht="14.25" customHeight="1" x14ac:dyDescent="0.15">
      <c r="B30" s="175" t="s">
        <v>489</v>
      </c>
      <c r="C30" s="175"/>
      <c r="D30" s="245"/>
      <c r="E30" s="175"/>
      <c r="F30" s="175"/>
      <c r="G30" s="175"/>
      <c r="H30" s="175"/>
      <c r="I30" s="175"/>
      <c r="M30" s="189"/>
      <c r="N30" s="188"/>
      <c r="O30" s="188"/>
      <c r="P30" s="188"/>
      <c r="Q30" s="188"/>
      <c r="R30" s="188"/>
      <c r="S30" s="188"/>
      <c r="T30" s="188"/>
      <c r="U30" s="188"/>
      <c r="V30" s="188"/>
      <c r="W30" s="188"/>
      <c r="X30" s="188"/>
      <c r="Y30" s="188"/>
      <c r="Z30" s="188"/>
      <c r="AA30" s="188"/>
      <c r="AB30" s="188"/>
      <c r="AC30" s="188"/>
      <c r="AD30" s="189"/>
      <c r="AE30" s="189"/>
      <c r="AF30" s="189"/>
      <c r="AG30" s="189"/>
      <c r="AH30" s="189"/>
      <c r="AI30" s="189"/>
      <c r="AJ30" s="189"/>
      <c r="AK30" s="189"/>
      <c r="AL30" s="189"/>
      <c r="AM30" s="189"/>
      <c r="AN30" s="189"/>
      <c r="AO30" s="189"/>
      <c r="AP30" s="189"/>
      <c r="AQ30" s="189"/>
      <c r="AR30" s="189"/>
      <c r="AS30" s="189"/>
      <c r="AT30" s="189"/>
      <c r="AU30" s="189"/>
      <c r="AV30" s="189"/>
      <c r="AW30" s="189"/>
      <c r="AX30" s="189"/>
      <c r="AY30" s="189"/>
      <c r="AZ30" s="189"/>
      <c r="BA30" s="188"/>
      <c r="BB30" s="188"/>
      <c r="BC30" s="188"/>
      <c r="BD30" s="188"/>
      <c r="BE30" s="188"/>
    </row>
    <row r="31" spans="2:57" ht="40.5" customHeight="1" x14ac:dyDescent="0.15">
      <c r="B31" s="982" t="s">
        <v>424</v>
      </c>
      <c r="C31" s="983"/>
      <c r="D31" s="983"/>
      <c r="E31" s="984"/>
      <c r="F31" s="1102" t="s">
        <v>425</v>
      </c>
      <c r="G31" s="1102"/>
      <c r="H31" s="1102"/>
      <c r="I31" s="1102"/>
      <c r="J31" s="1102"/>
      <c r="K31" s="1102"/>
      <c r="L31" s="1102"/>
      <c r="M31" s="1102"/>
      <c r="N31" s="1102"/>
      <c r="O31" s="1102"/>
      <c r="P31" s="1102"/>
      <c r="Q31" s="1102"/>
      <c r="R31" s="1102"/>
      <c r="S31" s="1144" t="s">
        <v>490</v>
      </c>
      <c r="T31" s="1145"/>
      <c r="U31" s="1145"/>
      <c r="V31" s="1145"/>
      <c r="W31" s="1145"/>
      <c r="X31" s="1145"/>
      <c r="Y31" s="1154"/>
      <c r="Z31" s="997" t="s">
        <v>481</v>
      </c>
      <c r="AA31" s="998"/>
      <c r="AB31" s="998"/>
      <c r="AC31" s="998"/>
      <c r="AD31" s="998"/>
      <c r="AE31" s="998"/>
      <c r="AF31" s="998"/>
      <c r="AG31" s="998"/>
      <c r="AH31" s="999"/>
      <c r="AI31" s="1003" t="s">
        <v>172</v>
      </c>
      <c r="AJ31" s="1004"/>
      <c r="AK31" s="1004"/>
      <c r="AL31" s="1004"/>
      <c r="AM31" s="1005"/>
    </row>
    <row r="32" spans="2:57" ht="35.25" customHeight="1" x14ac:dyDescent="0.15">
      <c r="B32" s="1144" t="s">
        <v>491</v>
      </c>
      <c r="C32" s="1145"/>
      <c r="D32" s="1145"/>
      <c r="E32" s="1145"/>
      <c r="F32" s="994" t="s">
        <v>482</v>
      </c>
      <c r="G32" s="995"/>
      <c r="H32" s="995"/>
      <c r="I32" s="995"/>
      <c r="J32" s="995"/>
      <c r="K32" s="995"/>
      <c r="L32" s="995"/>
      <c r="M32" s="995"/>
      <c r="N32" s="995"/>
      <c r="O32" s="995"/>
      <c r="P32" s="995"/>
      <c r="Q32" s="995"/>
      <c r="R32" s="996"/>
      <c r="S32" s="1103"/>
      <c r="T32" s="1103"/>
      <c r="U32" s="1103"/>
      <c r="V32" s="1103"/>
      <c r="W32" s="1103"/>
      <c r="X32" s="1103"/>
      <c r="Y32" s="1103"/>
      <c r="Z32" s="1146"/>
      <c r="AA32" s="1146"/>
      <c r="AB32" s="1146"/>
      <c r="AC32" s="1146"/>
      <c r="AD32" s="1146"/>
      <c r="AE32" s="1146"/>
      <c r="AF32" s="1146"/>
      <c r="AG32" s="1146"/>
      <c r="AH32" s="1146"/>
      <c r="AI32" s="1147"/>
      <c r="AJ32" s="1147"/>
      <c r="AK32" s="1147"/>
      <c r="AL32" s="1147"/>
      <c r="AM32" s="1147"/>
    </row>
    <row r="33" spans="2:57" ht="35.25" customHeight="1" x14ac:dyDescent="0.15">
      <c r="B33" s="1144" t="s">
        <v>492</v>
      </c>
      <c r="C33" s="1145"/>
      <c r="D33" s="1145"/>
      <c r="E33" s="1145"/>
      <c r="F33" s="994" t="s">
        <v>482</v>
      </c>
      <c r="G33" s="995"/>
      <c r="H33" s="995"/>
      <c r="I33" s="995"/>
      <c r="J33" s="995"/>
      <c r="K33" s="995"/>
      <c r="L33" s="995"/>
      <c r="M33" s="995"/>
      <c r="N33" s="995"/>
      <c r="O33" s="995"/>
      <c r="P33" s="995"/>
      <c r="Q33" s="995"/>
      <c r="R33" s="996"/>
      <c r="S33" s="1103"/>
      <c r="T33" s="1103"/>
      <c r="U33" s="1103"/>
      <c r="V33" s="1103"/>
      <c r="W33" s="1103"/>
      <c r="X33" s="1103"/>
      <c r="Y33" s="1103"/>
      <c r="Z33" s="1146"/>
      <c r="AA33" s="1146"/>
      <c r="AB33" s="1146"/>
      <c r="AC33" s="1146"/>
      <c r="AD33" s="1146"/>
      <c r="AE33" s="1146"/>
      <c r="AF33" s="1146"/>
      <c r="AG33" s="1146"/>
      <c r="AH33" s="1146"/>
      <c r="AI33" s="1147"/>
      <c r="AJ33" s="1147"/>
      <c r="AK33" s="1147"/>
      <c r="AL33" s="1147"/>
      <c r="AM33" s="1147"/>
    </row>
    <row r="34" spans="2:57" ht="18.75" customHeight="1" x14ac:dyDescent="0.15">
      <c r="B34" s="1144" t="s">
        <v>173</v>
      </c>
      <c r="C34" s="1145"/>
      <c r="D34" s="1145"/>
      <c r="E34" s="1145"/>
      <c r="F34" s="994" t="s">
        <v>482</v>
      </c>
      <c r="G34" s="995"/>
      <c r="H34" s="995"/>
      <c r="I34" s="995"/>
      <c r="J34" s="995"/>
      <c r="K34" s="995"/>
      <c r="L34" s="995"/>
      <c r="M34" s="995"/>
      <c r="N34" s="995"/>
      <c r="O34" s="995"/>
      <c r="P34" s="995"/>
      <c r="Q34" s="995"/>
      <c r="R34" s="996"/>
      <c r="S34" s="1061"/>
      <c r="T34" s="1061"/>
      <c r="U34" s="1061"/>
      <c r="V34" s="1061"/>
      <c r="W34" s="1061"/>
      <c r="X34" s="1061"/>
      <c r="Y34" s="1061"/>
      <c r="Z34" s="1146"/>
      <c r="AA34" s="1146"/>
      <c r="AB34" s="1146"/>
      <c r="AC34" s="1146"/>
      <c r="AD34" s="1146"/>
      <c r="AE34" s="1146"/>
      <c r="AF34" s="1146"/>
      <c r="AG34" s="1146"/>
      <c r="AH34" s="1146"/>
      <c r="AI34" s="1147"/>
      <c r="AJ34" s="1147"/>
      <c r="AK34" s="1147"/>
      <c r="AL34" s="1147"/>
      <c r="AM34" s="1147"/>
    </row>
    <row r="35" spans="2:57" ht="15.75" customHeight="1" x14ac:dyDescent="0.15">
      <c r="B35" s="175" t="s">
        <v>493</v>
      </c>
      <c r="C35" s="175"/>
      <c r="D35" s="245"/>
      <c r="E35" s="175"/>
      <c r="F35" s="175"/>
      <c r="G35" s="175"/>
      <c r="H35" s="175"/>
      <c r="I35" s="175"/>
      <c r="M35" s="189"/>
      <c r="N35" s="188"/>
      <c r="O35" s="188"/>
      <c r="P35" s="188"/>
      <c r="Q35" s="188"/>
      <c r="R35" s="188"/>
      <c r="S35" s="188"/>
      <c r="T35" s="188"/>
      <c r="U35" s="188"/>
      <c r="V35" s="188"/>
      <c r="W35" s="188"/>
      <c r="X35" s="188"/>
      <c r="Y35" s="188"/>
      <c r="Z35" s="188"/>
      <c r="AA35" s="188"/>
      <c r="AB35" s="188"/>
      <c r="AC35" s="188"/>
      <c r="AD35" s="189"/>
      <c r="AE35" s="189"/>
      <c r="AF35" s="189"/>
      <c r="AG35" s="189"/>
      <c r="AH35" s="189"/>
      <c r="AI35" s="189"/>
      <c r="AJ35" s="189"/>
      <c r="AK35" s="189"/>
      <c r="AL35" s="189"/>
      <c r="AM35" s="189"/>
      <c r="AN35" s="189"/>
      <c r="AO35" s="189"/>
      <c r="AQ35" s="189"/>
      <c r="AR35" s="189"/>
      <c r="AS35" s="189"/>
      <c r="AT35" s="189"/>
      <c r="AU35" s="189"/>
      <c r="AV35" s="189"/>
      <c r="AW35" s="189"/>
      <c r="AX35" s="189"/>
      <c r="AY35" s="189"/>
      <c r="AZ35" s="189"/>
      <c r="BA35" s="188"/>
      <c r="BB35" s="188"/>
      <c r="BC35" s="188"/>
      <c r="BD35" s="188"/>
      <c r="BE35" s="188"/>
    </row>
    <row r="36" spans="2:57" ht="12" customHeight="1" x14ac:dyDescent="0.15">
      <c r="B36" s="206" t="s">
        <v>494</v>
      </c>
      <c r="C36" s="175"/>
      <c r="D36" s="245"/>
      <c r="E36" s="175"/>
      <c r="F36" s="175"/>
      <c r="G36" s="175"/>
      <c r="H36" s="175"/>
      <c r="I36" s="175"/>
      <c r="M36" s="189"/>
      <c r="N36" s="188"/>
      <c r="O36" s="188"/>
      <c r="P36" s="188"/>
      <c r="Q36" s="188"/>
      <c r="R36" s="188"/>
      <c r="S36" s="188"/>
      <c r="T36" s="188"/>
      <c r="U36" s="188"/>
      <c r="V36" s="188"/>
      <c r="W36" s="188"/>
      <c r="X36" s="188"/>
      <c r="Y36" s="188"/>
      <c r="Z36" s="188"/>
      <c r="AA36" s="188"/>
      <c r="AB36" s="188"/>
      <c r="AC36" s="188"/>
      <c r="AD36" s="189"/>
      <c r="AE36" s="189"/>
      <c r="AF36" s="189"/>
      <c r="AG36" s="189"/>
      <c r="AH36" s="189"/>
      <c r="AI36" s="189"/>
      <c r="AJ36" s="189"/>
      <c r="AK36" s="189"/>
      <c r="AL36" s="189"/>
      <c r="AM36" s="189"/>
      <c r="AN36" s="189"/>
      <c r="AO36" s="189"/>
      <c r="AP36" s="189"/>
      <c r="AQ36" s="189"/>
      <c r="AR36" s="189"/>
      <c r="AS36" s="189"/>
      <c r="AT36" s="189"/>
      <c r="AU36" s="189"/>
      <c r="AV36" s="189"/>
      <c r="AW36" s="189"/>
      <c r="AX36" s="189"/>
      <c r="AY36" s="189"/>
      <c r="AZ36" s="189"/>
      <c r="BA36" s="188"/>
      <c r="BB36" s="188"/>
      <c r="BC36" s="188"/>
      <c r="BD36" s="188"/>
      <c r="BE36" s="188"/>
    </row>
    <row r="37" spans="2:57" ht="12" customHeight="1" x14ac:dyDescent="0.15">
      <c r="B37" s="206"/>
      <c r="C37" s="175"/>
      <c r="D37" s="245"/>
      <c r="E37" s="175"/>
      <c r="F37" s="175"/>
      <c r="G37" s="175"/>
      <c r="H37" s="175"/>
      <c r="I37" s="175"/>
      <c r="M37" s="189"/>
      <c r="N37" s="188"/>
      <c r="O37" s="188"/>
      <c r="P37" s="188"/>
      <c r="Q37" s="188"/>
      <c r="R37" s="188"/>
      <c r="S37" s="188"/>
      <c r="T37" s="188"/>
      <c r="U37" s="188"/>
      <c r="V37" s="188"/>
      <c r="W37" s="188"/>
      <c r="X37" s="188"/>
      <c r="Y37" s="188"/>
      <c r="Z37" s="188"/>
      <c r="AA37" s="188"/>
      <c r="AB37" s="188"/>
      <c r="AC37" s="188"/>
      <c r="AD37" s="189"/>
      <c r="AE37" s="189"/>
      <c r="AF37" s="189"/>
      <c r="AG37" s="189"/>
      <c r="AH37" s="189"/>
      <c r="AI37" s="189"/>
      <c r="AJ37" s="189"/>
      <c r="AK37" s="189"/>
      <c r="AL37" s="189"/>
      <c r="AM37" s="189"/>
      <c r="AN37" s="189"/>
      <c r="AO37" s="189"/>
      <c r="AP37" s="189"/>
      <c r="AQ37" s="189"/>
      <c r="AR37" s="189"/>
      <c r="AS37" s="189"/>
      <c r="AT37" s="189"/>
      <c r="AU37" s="189"/>
      <c r="AV37" s="189"/>
      <c r="AW37" s="189"/>
      <c r="AX37" s="189"/>
      <c r="AY37" s="189"/>
      <c r="AZ37" s="189"/>
      <c r="BA37" s="188"/>
      <c r="BB37" s="188"/>
      <c r="BC37" s="188"/>
      <c r="BD37" s="188"/>
      <c r="BE37" s="188"/>
    </row>
    <row r="38" spans="2:57" ht="18" customHeight="1" x14ac:dyDescent="0.15">
      <c r="B38" s="171" t="s">
        <v>495</v>
      </c>
    </row>
    <row r="39" spans="2:57" ht="18" customHeight="1" x14ac:dyDescent="0.15">
      <c r="B39" s="1061" t="s">
        <v>496</v>
      </c>
      <c r="C39" s="1061"/>
      <c r="D39" s="1061"/>
      <c r="E39" s="1061"/>
      <c r="F39" s="1061"/>
      <c r="G39" s="1061"/>
      <c r="H39" s="1061"/>
      <c r="I39" s="980" t="s">
        <v>497</v>
      </c>
      <c r="J39" s="980"/>
      <c r="K39" s="980"/>
      <c r="L39" s="980"/>
      <c r="M39" s="980"/>
      <c r="N39" s="980"/>
      <c r="O39" s="980"/>
      <c r="P39" s="980" t="s">
        <v>498</v>
      </c>
      <c r="Q39" s="980"/>
      <c r="R39" s="980"/>
      <c r="S39" s="980"/>
      <c r="T39" s="980"/>
      <c r="U39" s="980"/>
      <c r="V39" s="980"/>
      <c r="W39" s="980" t="s">
        <v>499</v>
      </c>
      <c r="X39" s="980"/>
      <c r="Y39" s="980"/>
      <c r="Z39" s="980"/>
      <c r="AA39" s="980"/>
      <c r="AB39" s="980"/>
      <c r="AC39" s="980"/>
      <c r="AD39" s="980" t="s">
        <v>500</v>
      </c>
      <c r="AE39" s="980"/>
      <c r="AF39" s="980"/>
      <c r="AG39" s="980"/>
      <c r="AH39" s="980"/>
      <c r="AI39" s="980"/>
      <c r="AJ39" s="980"/>
      <c r="AK39" s="980" t="s">
        <v>501</v>
      </c>
      <c r="AL39" s="980"/>
      <c r="AM39" s="980"/>
      <c r="AN39" s="980"/>
      <c r="AO39" s="980"/>
      <c r="AP39" s="980"/>
      <c r="AQ39" s="980"/>
    </row>
    <row r="40" spans="2:57" ht="33.75" customHeight="1" x14ac:dyDescent="0.15">
      <c r="B40" s="1102" t="s">
        <v>502</v>
      </c>
      <c r="C40" s="1061"/>
      <c r="D40" s="1061"/>
      <c r="E40" s="1061"/>
      <c r="F40" s="1061"/>
      <c r="G40" s="1061"/>
      <c r="H40" s="1061"/>
      <c r="I40" s="980"/>
      <c r="J40" s="980"/>
      <c r="K40" s="980"/>
      <c r="L40" s="980"/>
      <c r="M40" s="980"/>
      <c r="N40" s="980"/>
      <c r="O40" s="980"/>
      <c r="P40" s="980"/>
      <c r="Q40" s="980"/>
      <c r="R40" s="980"/>
      <c r="S40" s="980"/>
      <c r="T40" s="980"/>
      <c r="U40" s="980"/>
      <c r="V40" s="980"/>
      <c r="W40" s="980"/>
      <c r="X40" s="980"/>
      <c r="Y40" s="980"/>
      <c r="Z40" s="980"/>
      <c r="AA40" s="980"/>
      <c r="AB40" s="980"/>
      <c r="AC40" s="980"/>
      <c r="AD40" s="980"/>
      <c r="AE40" s="980"/>
      <c r="AF40" s="980"/>
      <c r="AG40" s="980"/>
      <c r="AH40" s="980"/>
      <c r="AI40" s="980"/>
      <c r="AJ40" s="980"/>
      <c r="AK40" s="980"/>
      <c r="AL40" s="980"/>
      <c r="AM40" s="980"/>
      <c r="AN40" s="980"/>
      <c r="AO40" s="980"/>
      <c r="AP40" s="980"/>
      <c r="AQ40" s="980"/>
    </row>
    <row r="41" spans="2:57" ht="33.75" customHeight="1" x14ac:dyDescent="0.15">
      <c r="B41" s="1102" t="s">
        <v>503</v>
      </c>
      <c r="C41" s="1061"/>
      <c r="D41" s="1061"/>
      <c r="E41" s="1061"/>
      <c r="F41" s="1061"/>
      <c r="G41" s="1061"/>
      <c r="H41" s="1061"/>
      <c r="I41" s="980"/>
      <c r="J41" s="980"/>
      <c r="K41" s="980"/>
      <c r="L41" s="980"/>
      <c r="M41" s="980"/>
      <c r="N41" s="980"/>
      <c r="O41" s="980"/>
      <c r="P41" s="980"/>
      <c r="Q41" s="980"/>
      <c r="R41" s="980"/>
      <c r="S41" s="980"/>
      <c r="T41" s="980"/>
      <c r="U41" s="980"/>
      <c r="V41" s="980"/>
      <c r="W41" s="980"/>
      <c r="X41" s="980"/>
      <c r="Y41" s="980"/>
      <c r="Z41" s="980"/>
      <c r="AA41" s="980"/>
      <c r="AB41" s="980"/>
      <c r="AC41" s="980"/>
      <c r="AD41" s="980"/>
      <c r="AE41" s="980"/>
      <c r="AF41" s="980"/>
      <c r="AG41" s="980"/>
      <c r="AH41" s="980"/>
      <c r="AI41" s="980"/>
      <c r="AJ41" s="980"/>
      <c r="AK41" s="980"/>
      <c r="AL41" s="980"/>
      <c r="AM41" s="980"/>
      <c r="AN41" s="980"/>
      <c r="AO41" s="980"/>
      <c r="AP41" s="980"/>
      <c r="AQ41" s="980"/>
    </row>
    <row r="42" spans="2:57" x14ac:dyDescent="0.15">
      <c r="C42" s="207"/>
      <c r="D42" s="206"/>
      <c r="E42" s="175"/>
      <c r="F42" s="175"/>
      <c r="G42" s="175"/>
      <c r="H42" s="175"/>
      <c r="I42" s="175"/>
      <c r="J42" s="175"/>
      <c r="K42" s="175"/>
      <c r="L42" s="175"/>
      <c r="M42" s="175"/>
      <c r="N42" s="175"/>
      <c r="O42" s="201"/>
      <c r="P42" s="215"/>
      <c r="Q42" s="215"/>
      <c r="R42" s="215"/>
      <c r="S42" s="215"/>
      <c r="T42" s="215"/>
      <c r="U42" s="215"/>
      <c r="V42" s="215"/>
      <c r="W42" s="215"/>
      <c r="X42" s="215"/>
      <c r="Y42" s="215"/>
      <c r="Z42" s="215"/>
      <c r="AA42" s="215"/>
      <c r="AB42" s="215"/>
      <c r="AC42" s="215"/>
      <c r="AD42" s="215"/>
      <c r="AE42" s="215"/>
      <c r="AF42" s="201"/>
      <c r="AG42" s="201"/>
      <c r="AH42" s="201"/>
      <c r="AI42" s="201"/>
      <c r="AJ42" s="201"/>
      <c r="AK42" s="201"/>
      <c r="AL42" s="201"/>
      <c r="AM42" s="201"/>
      <c r="AN42" s="201"/>
      <c r="AO42" s="201"/>
      <c r="AP42" s="201"/>
      <c r="AQ42" s="201"/>
      <c r="AR42" s="201"/>
      <c r="AS42" s="201"/>
      <c r="AT42" s="201"/>
      <c r="AU42" s="201"/>
      <c r="AV42" s="201"/>
      <c r="AW42" s="201"/>
      <c r="AX42" s="201"/>
      <c r="AY42" s="201"/>
      <c r="AZ42" s="201"/>
      <c r="BA42" s="201"/>
      <c r="BB42" s="201"/>
      <c r="BC42" s="215"/>
      <c r="BD42" s="215"/>
      <c r="BE42" s="215"/>
    </row>
    <row r="43" spans="2:57" x14ac:dyDescent="0.15">
      <c r="B43" s="171" t="s">
        <v>504</v>
      </c>
      <c r="C43" s="207"/>
      <c r="D43" s="206"/>
      <c r="E43" s="175"/>
      <c r="F43" s="175"/>
      <c r="G43" s="175"/>
      <c r="H43" s="175"/>
      <c r="I43" s="175"/>
      <c r="J43" s="175"/>
      <c r="K43" s="175"/>
      <c r="L43" s="175"/>
      <c r="M43" s="294"/>
      <c r="N43" s="295"/>
      <c r="O43" s="295"/>
      <c r="P43" s="295"/>
      <c r="Q43" s="295"/>
      <c r="R43" s="295"/>
      <c r="S43" s="295"/>
      <c r="T43" s="295"/>
      <c r="U43" s="295"/>
      <c r="V43" s="295"/>
      <c r="W43" s="295"/>
      <c r="X43" s="295"/>
      <c r="Y43" s="295"/>
      <c r="Z43" s="295"/>
      <c r="AA43" s="295"/>
      <c r="AB43" s="295"/>
      <c r="AC43" s="295"/>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5"/>
      <c r="BB43" s="295"/>
      <c r="BC43" s="295"/>
      <c r="BD43" s="295"/>
      <c r="BE43" s="295"/>
    </row>
    <row r="44" spans="2:57" ht="15" customHeight="1" x14ac:dyDescent="0.15">
      <c r="B44" s="216" t="s">
        <v>180</v>
      </c>
    </row>
    <row r="45" spans="2:57" ht="15" customHeight="1" x14ac:dyDescent="0.15">
      <c r="B45" s="980" t="s">
        <v>181</v>
      </c>
      <c r="C45" s="980"/>
      <c r="D45" s="980"/>
      <c r="E45" s="980"/>
      <c r="F45" s="980"/>
      <c r="G45" s="980"/>
      <c r="H45" s="980" t="s">
        <v>182</v>
      </c>
      <c r="I45" s="980"/>
      <c r="J45" s="980"/>
      <c r="K45" s="980"/>
      <c r="L45" s="980"/>
      <c r="M45" s="980"/>
      <c r="N45" s="980"/>
      <c r="O45" s="980"/>
      <c r="P45" s="980"/>
      <c r="Q45" s="980"/>
      <c r="R45" s="981" t="s">
        <v>183</v>
      </c>
      <c r="S45" s="981"/>
      <c r="T45" s="981"/>
      <c r="U45" s="981"/>
      <c r="V45" s="981"/>
      <c r="W45" s="981"/>
      <c r="X45" s="981"/>
      <c r="Y45" s="981"/>
      <c r="Z45" s="981"/>
      <c r="AA45" s="981"/>
    </row>
    <row r="46" spans="2:57" ht="27.75" customHeight="1" x14ac:dyDescent="0.15">
      <c r="B46" s="980"/>
      <c r="C46" s="980"/>
      <c r="D46" s="980"/>
      <c r="E46" s="980"/>
      <c r="F46" s="980"/>
      <c r="G46" s="980"/>
      <c r="H46" s="981" t="s">
        <v>184</v>
      </c>
      <c r="I46" s="981"/>
      <c r="J46" s="981"/>
      <c r="K46" s="981"/>
      <c r="L46" s="981"/>
      <c r="M46" s="981" t="s">
        <v>185</v>
      </c>
      <c r="N46" s="981"/>
      <c r="O46" s="981"/>
      <c r="P46" s="981"/>
      <c r="Q46" s="981"/>
      <c r="R46" s="981"/>
      <c r="S46" s="981"/>
      <c r="T46" s="981"/>
      <c r="U46" s="981"/>
      <c r="V46" s="981"/>
      <c r="W46" s="981"/>
      <c r="X46" s="981"/>
      <c r="Y46" s="981"/>
      <c r="Z46" s="981"/>
      <c r="AA46" s="981"/>
    </row>
    <row r="47" spans="2:57" ht="15" customHeight="1" x14ac:dyDescent="0.15">
      <c r="B47" s="944"/>
      <c r="C47" s="945"/>
      <c r="D47" s="945"/>
      <c r="E47" s="945"/>
      <c r="F47" s="945"/>
      <c r="G47" s="946"/>
      <c r="H47" s="944"/>
      <c r="I47" s="945"/>
      <c r="J47" s="945"/>
      <c r="K47" s="945"/>
      <c r="L47" s="946"/>
      <c r="M47" s="944"/>
      <c r="N47" s="945"/>
      <c r="O47" s="945"/>
      <c r="P47" s="945"/>
      <c r="Q47" s="946"/>
      <c r="R47" s="944"/>
      <c r="S47" s="945"/>
      <c r="T47" s="945"/>
      <c r="U47" s="945"/>
      <c r="V47" s="945"/>
      <c r="W47" s="945"/>
      <c r="X47" s="945"/>
      <c r="Y47" s="945"/>
      <c r="Z47" s="945"/>
      <c r="AA47" s="946"/>
    </row>
    <row r="48" spans="2:57" ht="15" customHeight="1" x14ac:dyDescent="0.15">
      <c r="B48" s="944"/>
      <c r="C48" s="945"/>
      <c r="D48" s="945"/>
      <c r="E48" s="945"/>
      <c r="F48" s="945"/>
      <c r="G48" s="946"/>
      <c r="H48" s="944"/>
      <c r="I48" s="945"/>
      <c r="J48" s="945"/>
      <c r="K48" s="945"/>
      <c r="L48" s="946"/>
      <c r="M48" s="944"/>
      <c r="N48" s="945"/>
      <c r="O48" s="945"/>
      <c r="P48" s="945"/>
      <c r="Q48" s="946"/>
      <c r="R48" s="944"/>
      <c r="S48" s="945"/>
      <c r="T48" s="945"/>
      <c r="U48" s="945"/>
      <c r="V48" s="945"/>
      <c r="W48" s="945"/>
      <c r="X48" s="945"/>
      <c r="Y48" s="945"/>
      <c r="Z48" s="945"/>
      <c r="AA48" s="946"/>
    </row>
    <row r="49" spans="1:74" ht="15" customHeight="1" x14ac:dyDescent="0.15">
      <c r="B49" s="216"/>
    </row>
    <row r="50" spans="1:74" x14ac:dyDescent="0.15">
      <c r="A50" s="166" t="s">
        <v>186</v>
      </c>
      <c r="B50" s="211"/>
      <c r="C50" s="211"/>
      <c r="D50" s="211"/>
      <c r="E50" s="169"/>
      <c r="F50" s="169"/>
      <c r="G50" s="169"/>
      <c r="H50" s="169"/>
      <c r="I50" s="169"/>
      <c r="J50" s="169"/>
      <c r="K50" s="169"/>
      <c r="L50" s="169"/>
      <c r="M50" s="169"/>
      <c r="N50" s="169"/>
      <c r="O50" s="169"/>
      <c r="P50" s="169"/>
      <c r="Q50" s="169"/>
      <c r="R50" s="169"/>
      <c r="S50" s="169"/>
      <c r="T50" s="169"/>
      <c r="U50" s="169"/>
      <c r="V50" s="169"/>
      <c r="W50" s="169"/>
      <c r="X50" s="169"/>
      <c r="Y50" s="169"/>
      <c r="Z50" s="169"/>
      <c r="AA50" s="169"/>
      <c r="AB50" s="169"/>
      <c r="AC50" s="169"/>
      <c r="AD50" s="169"/>
      <c r="AE50" s="169"/>
      <c r="AF50" s="169"/>
      <c r="AG50" s="169"/>
      <c r="AH50" s="169"/>
      <c r="AI50" s="169"/>
      <c r="AJ50" s="169"/>
      <c r="AK50" s="169"/>
      <c r="AL50" s="169"/>
      <c r="AM50" s="169"/>
      <c r="AN50" s="169"/>
      <c r="AO50" s="169"/>
      <c r="AP50" s="169"/>
      <c r="AQ50" s="169"/>
      <c r="AR50" s="169"/>
      <c r="AS50" s="169"/>
      <c r="AT50" s="169"/>
      <c r="AU50" s="169"/>
      <c r="AV50" s="169"/>
      <c r="AW50" s="169"/>
      <c r="AX50" s="169"/>
      <c r="AY50" s="169"/>
      <c r="AZ50" s="169"/>
      <c r="BA50" s="169"/>
      <c r="BB50" s="169"/>
      <c r="BC50" s="169"/>
      <c r="BD50" s="169"/>
      <c r="BE50" s="169"/>
    </row>
    <row r="51" spans="1:74" x14ac:dyDescent="0.15">
      <c r="B51" s="169" t="s">
        <v>505</v>
      </c>
      <c r="D51" s="169"/>
      <c r="E51" s="169"/>
      <c r="F51" s="169"/>
      <c r="G51" s="169"/>
      <c r="H51" s="169"/>
      <c r="I51" s="169"/>
      <c r="J51" s="169"/>
      <c r="K51" s="169"/>
      <c r="L51" s="169"/>
      <c r="M51" s="169"/>
      <c r="N51" s="169"/>
      <c r="O51" s="169"/>
      <c r="P51" s="169"/>
      <c r="Q51" s="169"/>
      <c r="R51" s="169"/>
      <c r="S51" s="169"/>
      <c r="T51" s="169"/>
      <c r="U51" s="169"/>
      <c r="V51" s="169"/>
      <c r="W51" s="169"/>
      <c r="X51" s="169"/>
      <c r="Y51" s="169"/>
      <c r="Z51" s="169"/>
      <c r="AA51" s="169"/>
      <c r="AB51" s="169"/>
      <c r="AC51" s="169"/>
      <c r="AD51" s="169"/>
      <c r="AE51" s="169"/>
      <c r="AF51" s="169"/>
      <c r="AG51" s="169"/>
      <c r="AH51" s="169"/>
      <c r="AI51" s="169"/>
      <c r="AJ51" s="169"/>
      <c r="AK51" s="169"/>
      <c r="AL51" s="169"/>
      <c r="AM51" s="169"/>
      <c r="AN51" s="169"/>
      <c r="AO51" s="169"/>
      <c r="AP51" s="169"/>
      <c r="AQ51" s="169"/>
      <c r="AR51" s="169"/>
      <c r="AS51" s="169"/>
      <c r="AT51" s="169"/>
      <c r="AU51" s="169"/>
      <c r="AV51" s="169"/>
      <c r="AW51" s="169"/>
      <c r="AX51" s="169"/>
      <c r="AY51" s="169"/>
      <c r="AZ51" s="169"/>
      <c r="BA51" s="169"/>
      <c r="BB51" s="169"/>
      <c r="BC51" s="169"/>
      <c r="BD51" s="169"/>
      <c r="BE51" s="169"/>
    </row>
    <row r="52" spans="1:74" x14ac:dyDescent="0.15">
      <c r="B52" s="944" t="s">
        <v>188</v>
      </c>
      <c r="C52" s="945"/>
      <c r="D52" s="945"/>
      <c r="E52" s="945"/>
      <c r="F52" s="945"/>
      <c r="G52" s="945"/>
      <c r="H52" s="945"/>
      <c r="I52" s="945"/>
      <c r="J52" s="945"/>
      <c r="K52" s="945"/>
      <c r="L52" s="945"/>
      <c r="M52" s="945"/>
      <c r="N52" s="945"/>
      <c r="O52" s="945"/>
      <c r="P52" s="945"/>
      <c r="Q52" s="945"/>
      <c r="R52" s="945"/>
      <c r="S52" s="945"/>
      <c r="T52" s="945"/>
      <c r="U52" s="945"/>
      <c r="V52" s="946"/>
      <c r="W52" s="950" t="s">
        <v>189</v>
      </c>
      <c r="X52" s="951"/>
      <c r="Y52" s="951"/>
      <c r="Z52" s="951"/>
      <c r="AA52" s="951"/>
      <c r="AB52" s="951"/>
      <c r="AC52" s="951"/>
      <c r="AD52" s="951"/>
      <c r="AE52" s="951"/>
      <c r="AF52" s="951"/>
      <c r="AG52" s="951"/>
      <c r="AH52" s="951"/>
      <c r="AI52" s="951"/>
      <c r="AJ52" s="951"/>
      <c r="AK52" s="951"/>
      <c r="AL52" s="951"/>
      <c r="AM52" s="951"/>
      <c r="AN52" s="951"/>
      <c r="AO52" s="951"/>
      <c r="AP52" s="951"/>
      <c r="AQ52" s="951"/>
      <c r="AR52" s="951"/>
      <c r="AS52" s="951"/>
      <c r="AT52" s="951"/>
      <c r="AU52" s="951"/>
      <c r="AV52" s="951"/>
      <c r="AW52" s="951"/>
      <c r="AX52" s="951"/>
      <c r="AY52" s="951"/>
      <c r="AZ52" s="952"/>
      <c r="BA52" s="953" t="s">
        <v>15</v>
      </c>
      <c r="BB52" s="953"/>
      <c r="BC52" s="953"/>
      <c r="BD52" s="953"/>
      <c r="BE52" s="953"/>
    </row>
    <row r="53" spans="1:74" x14ac:dyDescent="0.15">
      <c r="B53" s="944" t="s">
        <v>190</v>
      </c>
      <c r="C53" s="945"/>
      <c r="D53" s="945"/>
      <c r="E53" s="945"/>
      <c r="F53" s="945"/>
      <c r="G53" s="945"/>
      <c r="H53" s="945"/>
      <c r="I53" s="945"/>
      <c r="J53" s="945"/>
      <c r="K53" s="945"/>
      <c r="L53" s="945"/>
      <c r="M53" s="945"/>
      <c r="N53" s="945"/>
      <c r="O53" s="945"/>
      <c r="P53" s="945"/>
      <c r="Q53" s="945"/>
      <c r="R53" s="945"/>
      <c r="S53" s="945"/>
      <c r="T53" s="945"/>
      <c r="U53" s="945"/>
      <c r="V53" s="946"/>
      <c r="W53" s="950"/>
      <c r="X53" s="951"/>
      <c r="Y53" s="951"/>
      <c r="Z53" s="951"/>
      <c r="AA53" s="951"/>
      <c r="AB53" s="951"/>
      <c r="AC53" s="951"/>
      <c r="AD53" s="951"/>
      <c r="AE53" s="951"/>
      <c r="AF53" s="951"/>
      <c r="AG53" s="951"/>
      <c r="AH53" s="951"/>
      <c r="AI53" s="951"/>
      <c r="AJ53" s="951"/>
      <c r="AK53" s="951"/>
      <c r="AL53" s="951"/>
      <c r="AM53" s="951"/>
      <c r="AN53" s="951"/>
      <c r="AO53" s="951"/>
      <c r="AP53" s="951"/>
      <c r="AQ53" s="951"/>
      <c r="AR53" s="951"/>
      <c r="AS53" s="951"/>
      <c r="AT53" s="951"/>
      <c r="AU53" s="951"/>
      <c r="AV53" s="951"/>
      <c r="AW53" s="951"/>
      <c r="AX53" s="951"/>
      <c r="AY53" s="951"/>
      <c r="AZ53" s="952"/>
      <c r="BA53" s="954"/>
      <c r="BB53" s="954"/>
      <c r="BC53" s="954"/>
      <c r="BD53" s="954"/>
      <c r="BE53" s="954"/>
    </row>
    <row r="54" spans="1:74" x14ac:dyDescent="0.15">
      <c r="A54" s="203"/>
      <c r="B54" s="299" t="s">
        <v>191</v>
      </c>
      <c r="C54" s="203"/>
      <c r="D54" s="300"/>
      <c r="E54" s="300"/>
      <c r="F54" s="300"/>
      <c r="G54" s="300"/>
      <c r="H54" s="300"/>
      <c r="I54" s="300"/>
      <c r="J54" s="300"/>
      <c r="K54" s="300"/>
      <c r="L54" s="300"/>
      <c r="M54" s="300"/>
      <c r="N54" s="300"/>
      <c r="O54" s="300"/>
      <c r="P54" s="300"/>
      <c r="Q54" s="300"/>
      <c r="R54" s="300"/>
      <c r="S54" s="300"/>
      <c r="T54" s="299"/>
      <c r="U54" s="299"/>
      <c r="V54" s="299"/>
      <c r="W54" s="299"/>
      <c r="X54" s="299"/>
      <c r="Y54" s="299"/>
      <c r="Z54" s="299"/>
      <c r="AA54" s="299"/>
      <c r="AB54" s="299"/>
      <c r="AC54" s="299"/>
      <c r="AD54" s="299"/>
      <c r="AE54" s="299"/>
      <c r="AF54" s="299"/>
      <c r="AG54" s="299"/>
      <c r="AH54" s="299"/>
      <c r="AI54" s="299"/>
      <c r="AJ54" s="299"/>
      <c r="AK54" s="299"/>
      <c r="AL54" s="299"/>
      <c r="AM54" s="299"/>
      <c r="AN54" s="299"/>
      <c r="AO54" s="299"/>
      <c r="AP54" s="299"/>
      <c r="AQ54" s="299"/>
      <c r="AR54" s="299"/>
      <c r="AS54" s="299"/>
      <c r="AT54" s="299"/>
      <c r="AU54" s="299"/>
      <c r="AV54" s="299"/>
      <c r="AW54" s="299"/>
      <c r="AX54" s="299"/>
      <c r="AY54" s="299"/>
      <c r="AZ54" s="299"/>
      <c r="BA54" s="299"/>
      <c r="BB54" s="299"/>
      <c r="BC54" s="299"/>
      <c r="BD54" s="299"/>
      <c r="BE54" s="299"/>
      <c r="BF54" s="203"/>
      <c r="BG54" s="203"/>
      <c r="BH54" s="203"/>
      <c r="BI54" s="203"/>
      <c r="BJ54" s="203"/>
      <c r="BK54" s="203"/>
      <c r="BL54" s="203"/>
      <c r="BM54" s="203"/>
      <c r="BN54" s="203"/>
      <c r="BO54" s="203"/>
      <c r="BP54" s="203"/>
      <c r="BQ54" s="203"/>
      <c r="BR54" s="203"/>
      <c r="BS54" s="203"/>
      <c r="BT54" s="203"/>
      <c r="BU54" s="203"/>
      <c r="BV54" s="203"/>
    </row>
    <row r="55" spans="1:74" x14ac:dyDescent="0.15">
      <c r="B55" s="187"/>
    </row>
    <row r="56" spans="1:74" x14ac:dyDescent="0.15">
      <c r="B56" t="s">
        <v>506</v>
      </c>
    </row>
    <row r="57" spans="1:74" x14ac:dyDescent="0.15">
      <c r="B57" s="187"/>
    </row>
    <row r="58" spans="1:74" x14ac:dyDescent="0.15">
      <c r="A58" s="216"/>
      <c r="B58" s="940" t="s">
        <v>193</v>
      </c>
      <c r="C58" s="940"/>
      <c r="D58" s="940"/>
      <c r="E58" s="940"/>
      <c r="F58" s="940"/>
      <c r="G58" s="941"/>
      <c r="H58" s="942"/>
      <c r="I58" s="943"/>
      <c r="J58" s="943"/>
      <c r="K58" s="943"/>
      <c r="L58" s="943"/>
      <c r="M58" s="943"/>
      <c r="N58" s="940" t="s">
        <v>194</v>
      </c>
      <c r="O58" s="940"/>
      <c r="P58" s="940"/>
      <c r="Q58" s="940"/>
      <c r="R58" s="940"/>
      <c r="S58" s="941"/>
      <c r="T58" s="942"/>
      <c r="U58" s="943"/>
      <c r="V58" s="943"/>
      <c r="W58" s="943"/>
      <c r="X58" s="943"/>
      <c r="Y58" s="943"/>
      <c r="Z58" s="216"/>
      <c r="AA58" s="216"/>
      <c r="AB58" s="216"/>
      <c r="AC58" s="216"/>
      <c r="AD58" s="216"/>
      <c r="AE58" s="216"/>
      <c r="AF58" s="216"/>
      <c r="AG58" s="216"/>
      <c r="AH58" s="216"/>
      <c r="AI58" s="216"/>
      <c r="AJ58" s="216"/>
      <c r="AK58" s="216"/>
      <c r="AL58" s="216"/>
      <c r="AM58" s="216"/>
      <c r="AN58" s="216"/>
      <c r="AO58" s="216"/>
      <c r="AP58" s="216"/>
      <c r="AQ58" s="216"/>
      <c r="AR58" s="216"/>
      <c r="AS58" s="216"/>
      <c r="AT58" s="216"/>
      <c r="AU58" s="216"/>
      <c r="AV58" s="216"/>
      <c r="AW58" s="216"/>
      <c r="AX58" s="216"/>
      <c r="AY58" s="216"/>
      <c r="AZ58" s="216"/>
      <c r="BA58" s="216"/>
      <c r="BB58" s="216"/>
      <c r="BC58" s="216"/>
      <c r="BD58" s="216"/>
      <c r="BE58" s="216"/>
      <c r="BF58" s="216"/>
      <c r="BG58" s="216"/>
      <c r="BH58" s="216"/>
      <c r="BI58" s="216"/>
      <c r="BJ58" s="216"/>
      <c r="BK58" s="216"/>
      <c r="BL58" s="216"/>
      <c r="BM58" s="216"/>
      <c r="BN58" s="216"/>
      <c r="BO58" s="216"/>
      <c r="BP58" s="216"/>
      <c r="BQ58" s="216"/>
      <c r="BR58" s="216"/>
      <c r="BS58" s="216"/>
      <c r="BT58" s="216"/>
      <c r="BU58" s="216"/>
      <c r="BV58" s="216"/>
    </row>
    <row r="59" spans="1:74" x14ac:dyDescent="0.15">
      <c r="A59" s="216"/>
      <c r="B59" s="218"/>
      <c r="C59" s="218"/>
      <c r="D59" s="218"/>
      <c r="E59" s="218"/>
      <c r="F59" s="218"/>
      <c r="G59" s="218"/>
      <c r="H59" s="187"/>
      <c r="I59" s="187"/>
      <c r="J59" s="187"/>
      <c r="K59" s="187"/>
      <c r="L59" s="187"/>
      <c r="M59" s="187"/>
      <c r="N59" s="218"/>
      <c r="O59" s="218"/>
      <c r="P59" s="218"/>
      <c r="Q59" s="218"/>
      <c r="R59" s="218"/>
      <c r="S59" s="218"/>
      <c r="T59" s="187"/>
      <c r="U59" s="187"/>
      <c r="V59" s="187"/>
      <c r="W59" s="187"/>
      <c r="X59" s="187"/>
      <c r="Y59" s="187"/>
      <c r="Z59" s="216"/>
      <c r="AA59" s="216"/>
      <c r="AB59" s="216"/>
      <c r="AC59" s="216"/>
      <c r="AD59" s="216"/>
      <c r="AE59" s="216"/>
      <c r="AF59" s="216"/>
      <c r="AG59" s="216"/>
      <c r="AH59" s="216"/>
      <c r="AI59" s="216"/>
      <c r="AJ59" s="216"/>
      <c r="AK59" s="216"/>
      <c r="AL59" s="216"/>
      <c r="AM59" s="216"/>
      <c r="AN59" s="216"/>
      <c r="AO59" s="216"/>
      <c r="AP59" s="216"/>
      <c r="AQ59" s="216"/>
      <c r="AR59" s="216"/>
      <c r="AS59" s="216"/>
      <c r="AT59" s="216"/>
      <c r="AU59" s="216"/>
      <c r="AV59" s="216"/>
      <c r="AW59" s="216"/>
      <c r="AX59" s="216"/>
      <c r="AY59" s="216"/>
      <c r="AZ59" s="216"/>
      <c r="BA59" s="216"/>
      <c r="BB59" s="216"/>
      <c r="BC59" s="216"/>
      <c r="BD59" s="216"/>
      <c r="BE59" s="216"/>
      <c r="BF59" s="216"/>
      <c r="BG59" s="216"/>
      <c r="BH59" s="216"/>
      <c r="BI59" s="216"/>
      <c r="BJ59" s="216"/>
      <c r="BK59" s="216"/>
      <c r="BL59" s="216"/>
      <c r="BM59" s="216"/>
      <c r="BN59" s="216"/>
      <c r="BO59" s="216"/>
      <c r="BP59" s="216"/>
      <c r="BQ59" s="216"/>
      <c r="BR59" s="216"/>
      <c r="BS59" s="216"/>
      <c r="BT59" s="216"/>
      <c r="BU59" s="216"/>
      <c r="BV59" s="216"/>
    </row>
    <row r="60" spans="1:74" x14ac:dyDescent="0.15">
      <c r="A60" s="216"/>
      <c r="B60" s="940"/>
      <c r="C60" s="940"/>
      <c r="D60" s="940"/>
      <c r="E60" s="940"/>
      <c r="F60" s="940"/>
      <c r="G60" s="940"/>
      <c r="H60" s="940"/>
      <c r="I60" s="940"/>
      <c r="J60" s="944" t="s">
        <v>195</v>
      </c>
      <c r="K60" s="945"/>
      <c r="L60" s="945"/>
      <c r="M60" s="945"/>
      <c r="N60" s="945"/>
      <c r="O60" s="945"/>
      <c r="P60" s="945"/>
      <c r="Q60" s="945"/>
      <c r="R60" s="945"/>
      <c r="S60" s="945"/>
      <c r="T60" s="945"/>
      <c r="U60" s="945"/>
      <c r="V60" s="945"/>
      <c r="W60" s="945"/>
      <c r="X60" s="946"/>
      <c r="Y60" s="944" t="s">
        <v>196</v>
      </c>
      <c r="Z60" s="945"/>
      <c r="AA60" s="945"/>
      <c r="AB60" s="945"/>
      <c r="AC60" s="945"/>
      <c r="AD60" s="945"/>
      <c r="AE60" s="945"/>
      <c r="AF60" s="945"/>
      <c r="AG60" s="945"/>
      <c r="AH60" s="945"/>
      <c r="AI60" s="945"/>
      <c r="AJ60" s="945"/>
      <c r="AK60" s="945"/>
      <c r="AL60" s="945"/>
      <c r="AM60" s="945"/>
      <c r="AN60" s="945"/>
      <c r="AO60" s="945"/>
      <c r="AP60" s="945"/>
      <c r="AQ60" s="945"/>
      <c r="AR60" s="945"/>
      <c r="AS60" s="945"/>
      <c r="AT60" s="945"/>
      <c r="AU60" s="945"/>
      <c r="AV60" s="945"/>
      <c r="AW60" s="945"/>
      <c r="AX60" s="945"/>
      <c r="AY60" s="945"/>
      <c r="AZ60" s="945"/>
      <c r="BA60" s="945"/>
      <c r="BB60" s="945"/>
      <c r="BC60" s="945"/>
      <c r="BD60" s="945"/>
      <c r="BE60" s="946"/>
      <c r="BF60" s="216"/>
      <c r="BG60" s="216"/>
      <c r="BH60" s="216"/>
      <c r="BI60" s="216"/>
      <c r="BJ60" s="216"/>
      <c r="BK60" s="216"/>
      <c r="BL60" s="216"/>
      <c r="BM60" s="216"/>
      <c r="BN60" s="216"/>
      <c r="BO60" s="216"/>
      <c r="BP60" s="216"/>
      <c r="BQ60" s="216"/>
      <c r="BR60" s="216"/>
      <c r="BS60" s="216"/>
      <c r="BT60" s="216"/>
      <c r="BU60" s="216"/>
      <c r="BV60" s="216"/>
    </row>
    <row r="61" spans="1:74" x14ac:dyDescent="0.15">
      <c r="B61" s="940"/>
      <c r="C61" s="940"/>
      <c r="D61" s="940"/>
      <c r="E61" s="940"/>
      <c r="F61" s="940"/>
      <c r="G61" s="940"/>
      <c r="H61" s="940"/>
      <c r="I61" s="940"/>
      <c r="J61" s="932" t="s">
        <v>197</v>
      </c>
      <c r="K61" s="918"/>
      <c r="L61" s="918"/>
      <c r="M61" s="918"/>
      <c r="N61" s="918"/>
      <c r="O61" s="918"/>
      <c r="P61" s="918"/>
      <c r="Q61" s="918"/>
      <c r="R61" s="918"/>
      <c r="S61" s="933" t="s">
        <v>198</v>
      </c>
      <c r="T61" s="933"/>
      <c r="U61" s="933"/>
      <c r="V61" s="933"/>
      <c r="W61" s="933"/>
      <c r="X61" s="934"/>
      <c r="Y61" s="932" t="s">
        <v>197</v>
      </c>
      <c r="Z61" s="918"/>
      <c r="AA61" s="918"/>
      <c r="AB61" s="918"/>
      <c r="AC61" s="918"/>
      <c r="AD61" s="918"/>
      <c r="AE61" s="918"/>
      <c r="AF61" s="918"/>
      <c r="AG61" s="918"/>
      <c r="AH61" s="918" t="s">
        <v>199</v>
      </c>
      <c r="AI61" s="918"/>
      <c r="AJ61" s="918"/>
      <c r="AK61" s="918"/>
      <c r="AL61" s="918"/>
      <c r="AM61" s="918"/>
      <c r="AN61" s="918"/>
      <c r="AO61" s="918"/>
      <c r="AP61" s="918"/>
      <c r="AQ61" s="918" t="s">
        <v>199</v>
      </c>
      <c r="AR61" s="918"/>
      <c r="AS61" s="918"/>
      <c r="AT61" s="918"/>
      <c r="AU61" s="918"/>
      <c r="AV61" s="918"/>
      <c r="AW61" s="918"/>
      <c r="AX61" s="918"/>
      <c r="AY61" s="918"/>
      <c r="AZ61" s="933" t="s">
        <v>198</v>
      </c>
      <c r="BA61" s="933"/>
      <c r="BB61" s="933"/>
      <c r="BC61" s="933"/>
      <c r="BD61" s="933"/>
      <c r="BE61" s="934"/>
    </row>
    <row r="62" spans="1:74" ht="15" customHeight="1" x14ac:dyDescent="0.15">
      <c r="B62" s="911" t="s">
        <v>200</v>
      </c>
      <c r="C62" s="912"/>
      <c r="D62" s="912"/>
      <c r="E62" s="912"/>
      <c r="F62" s="912"/>
      <c r="G62" s="912"/>
      <c r="H62" s="912"/>
      <c r="I62" s="913"/>
      <c r="J62" s="932"/>
      <c r="K62" s="918"/>
      <c r="L62" s="918"/>
      <c r="M62" s="918"/>
      <c r="N62" s="918"/>
      <c r="O62" s="918"/>
      <c r="P62" s="918"/>
      <c r="Q62" s="918"/>
      <c r="R62" s="918"/>
      <c r="S62" s="933"/>
      <c r="T62" s="933"/>
      <c r="U62" s="933"/>
      <c r="V62" s="933"/>
      <c r="W62" s="933"/>
      <c r="X62" s="934"/>
      <c r="Y62" s="932"/>
      <c r="Z62" s="918"/>
      <c r="AA62" s="918"/>
      <c r="AB62" s="918"/>
      <c r="AC62" s="918"/>
      <c r="AD62" s="918"/>
      <c r="AE62" s="918"/>
      <c r="AF62" s="918"/>
      <c r="AG62" s="918"/>
      <c r="AH62" s="918"/>
      <c r="AI62" s="918"/>
      <c r="AJ62" s="918"/>
      <c r="AK62" s="918"/>
      <c r="AL62" s="918"/>
      <c r="AM62" s="918"/>
      <c r="AN62" s="918"/>
      <c r="AO62" s="918"/>
      <c r="AP62" s="918"/>
      <c r="AQ62" s="918"/>
      <c r="AR62" s="918"/>
      <c r="AS62" s="918"/>
      <c r="AT62" s="918"/>
      <c r="AU62" s="918"/>
      <c r="AV62" s="918"/>
      <c r="AW62" s="918"/>
      <c r="AX62" s="918"/>
      <c r="AY62" s="918"/>
      <c r="AZ62" s="933"/>
      <c r="BA62" s="933"/>
      <c r="BB62" s="933"/>
      <c r="BC62" s="933"/>
      <c r="BD62" s="933"/>
      <c r="BE62" s="934"/>
    </row>
    <row r="63" spans="1:74" ht="15" customHeight="1" x14ac:dyDescent="0.15">
      <c r="B63" s="929" t="s">
        <v>201</v>
      </c>
      <c r="C63" s="930"/>
      <c r="D63" s="930"/>
      <c r="E63" s="930"/>
      <c r="F63" s="930"/>
      <c r="G63" s="930"/>
      <c r="H63" s="930"/>
      <c r="I63" s="931"/>
      <c r="J63" s="932"/>
      <c r="K63" s="918"/>
      <c r="L63" s="918"/>
      <c r="M63" s="918"/>
      <c r="N63" s="918"/>
      <c r="O63" s="918"/>
      <c r="P63" s="918"/>
      <c r="Q63" s="918"/>
      <c r="R63" s="918"/>
      <c r="S63" s="933"/>
      <c r="T63" s="933"/>
      <c r="U63" s="933"/>
      <c r="V63" s="933"/>
      <c r="W63" s="933"/>
      <c r="X63" s="934"/>
      <c r="Y63" s="932"/>
      <c r="Z63" s="918"/>
      <c r="AA63" s="918"/>
      <c r="AB63" s="918"/>
      <c r="AC63" s="918"/>
      <c r="AD63" s="918"/>
      <c r="AE63" s="918"/>
      <c r="AF63" s="918"/>
      <c r="AG63" s="939"/>
      <c r="AH63" s="918"/>
      <c r="AI63" s="918"/>
      <c r="AJ63" s="918"/>
      <c r="AK63" s="918"/>
      <c r="AL63" s="918"/>
      <c r="AM63" s="918"/>
      <c r="AN63" s="918"/>
      <c r="AO63" s="918"/>
      <c r="AP63" s="918"/>
      <c r="AQ63" s="918"/>
      <c r="AR63" s="918"/>
      <c r="AS63" s="918"/>
      <c r="AT63" s="918"/>
      <c r="AU63" s="918"/>
      <c r="AV63" s="918"/>
      <c r="AW63" s="918"/>
      <c r="AX63" s="918"/>
      <c r="AY63" s="918"/>
      <c r="AZ63" s="933"/>
      <c r="BA63" s="933"/>
      <c r="BB63" s="933"/>
      <c r="BC63" s="933"/>
      <c r="BD63" s="933"/>
      <c r="BE63" s="934"/>
    </row>
    <row r="64" spans="1:74" ht="15" customHeight="1" x14ac:dyDescent="0.15">
      <c r="B64" s="929" t="s">
        <v>202</v>
      </c>
      <c r="C64" s="930"/>
      <c r="D64" s="930"/>
      <c r="E64" s="930"/>
      <c r="F64" s="930"/>
      <c r="G64" s="930"/>
      <c r="H64" s="930"/>
      <c r="I64" s="931"/>
      <c r="J64" s="932"/>
      <c r="K64" s="918"/>
      <c r="L64" s="918"/>
      <c r="M64" s="918"/>
      <c r="N64" s="918"/>
      <c r="O64" s="918"/>
      <c r="P64" s="918"/>
      <c r="Q64" s="918"/>
      <c r="R64" s="918"/>
      <c r="S64" s="933"/>
      <c r="T64" s="933"/>
      <c r="U64" s="933"/>
      <c r="V64" s="933"/>
      <c r="W64" s="933"/>
      <c r="X64" s="934"/>
      <c r="Y64" s="932"/>
      <c r="Z64" s="918"/>
      <c r="AA64" s="918"/>
      <c r="AB64" s="918"/>
      <c r="AC64" s="918"/>
      <c r="AD64" s="918"/>
      <c r="AE64" s="918"/>
      <c r="AF64" s="918"/>
      <c r="AG64" s="918"/>
      <c r="AH64" s="918"/>
      <c r="AI64" s="918"/>
      <c r="AJ64" s="918"/>
      <c r="AK64" s="918"/>
      <c r="AL64" s="918"/>
      <c r="AM64" s="918"/>
      <c r="AN64" s="918"/>
      <c r="AO64" s="918"/>
      <c r="AP64" s="918"/>
      <c r="AQ64" s="918"/>
      <c r="AR64" s="918"/>
      <c r="AS64" s="918"/>
      <c r="AT64" s="918"/>
      <c r="AU64" s="918"/>
      <c r="AV64" s="918"/>
      <c r="AW64" s="918"/>
      <c r="AX64" s="918"/>
      <c r="AY64" s="918"/>
      <c r="AZ64" s="933"/>
      <c r="BA64" s="933"/>
      <c r="BB64" s="933"/>
      <c r="BC64" s="933"/>
      <c r="BD64" s="933"/>
      <c r="BE64" s="934"/>
    </row>
    <row r="65" spans="1:74" ht="15" customHeight="1" x14ac:dyDescent="0.15">
      <c r="B65" s="929" t="s">
        <v>203</v>
      </c>
      <c r="C65" s="930"/>
      <c r="D65" s="930"/>
      <c r="E65" s="930"/>
      <c r="F65" s="930"/>
      <c r="G65" s="930"/>
      <c r="H65" s="930"/>
      <c r="I65" s="931"/>
      <c r="J65" s="932"/>
      <c r="K65" s="918"/>
      <c r="L65" s="918"/>
      <c r="M65" s="918"/>
      <c r="N65" s="918"/>
      <c r="O65" s="918"/>
      <c r="P65" s="918"/>
      <c r="Q65" s="918"/>
      <c r="R65" s="918"/>
      <c r="S65" s="933"/>
      <c r="T65" s="933"/>
      <c r="U65" s="933"/>
      <c r="V65" s="933"/>
      <c r="W65" s="933"/>
      <c r="X65" s="934"/>
      <c r="Y65" s="932"/>
      <c r="Z65" s="918"/>
      <c r="AA65" s="918"/>
      <c r="AB65" s="918"/>
      <c r="AC65" s="918"/>
      <c r="AD65" s="918"/>
      <c r="AE65" s="918"/>
      <c r="AF65" s="918"/>
      <c r="AG65" s="918"/>
      <c r="AH65" s="918"/>
      <c r="AI65" s="918"/>
      <c r="AJ65" s="918"/>
      <c r="AK65" s="918"/>
      <c r="AL65" s="918"/>
      <c r="AM65" s="918"/>
      <c r="AN65" s="918"/>
      <c r="AO65" s="918"/>
      <c r="AP65" s="918"/>
      <c r="AQ65" s="918"/>
      <c r="AR65" s="918"/>
      <c r="AS65" s="918"/>
      <c r="AT65" s="918"/>
      <c r="AU65" s="918"/>
      <c r="AV65" s="918"/>
      <c r="AW65" s="918"/>
      <c r="AX65" s="918"/>
      <c r="AY65" s="918"/>
      <c r="AZ65" s="933"/>
      <c r="BA65" s="933"/>
      <c r="BB65" s="933"/>
      <c r="BC65" s="933"/>
      <c r="BD65" s="933"/>
      <c r="BE65" s="934"/>
    </row>
    <row r="66" spans="1:74" ht="15" customHeight="1" x14ac:dyDescent="0.15">
      <c r="B66" s="929" t="s">
        <v>204</v>
      </c>
      <c r="C66" s="930"/>
      <c r="D66" s="930"/>
      <c r="E66" s="930"/>
      <c r="F66" s="930"/>
      <c r="G66" s="930"/>
      <c r="H66" s="930"/>
      <c r="I66" s="931"/>
      <c r="J66" s="932"/>
      <c r="K66" s="918"/>
      <c r="L66" s="918"/>
      <c r="M66" s="918"/>
      <c r="N66" s="918"/>
      <c r="O66" s="918"/>
      <c r="P66" s="918"/>
      <c r="Q66" s="918"/>
      <c r="R66" s="918"/>
      <c r="S66" s="933"/>
      <c r="T66" s="933"/>
      <c r="U66" s="933"/>
      <c r="V66" s="933"/>
      <c r="W66" s="933"/>
      <c r="X66" s="934"/>
      <c r="Y66" s="932"/>
      <c r="Z66" s="918"/>
      <c r="AA66" s="918"/>
      <c r="AB66" s="918"/>
      <c r="AC66" s="918"/>
      <c r="AD66" s="918"/>
      <c r="AE66" s="918"/>
      <c r="AF66" s="918"/>
      <c r="AG66" s="918"/>
      <c r="AH66" s="918"/>
      <c r="AI66" s="918"/>
      <c r="AJ66" s="918"/>
      <c r="AK66" s="918"/>
      <c r="AL66" s="918"/>
      <c r="AM66" s="918"/>
      <c r="AN66" s="918"/>
      <c r="AO66" s="918"/>
      <c r="AP66" s="918"/>
      <c r="AQ66" s="918"/>
      <c r="AR66" s="918"/>
      <c r="AS66" s="918"/>
      <c r="AT66" s="918"/>
      <c r="AU66" s="918"/>
      <c r="AV66" s="918"/>
      <c r="AW66" s="918"/>
      <c r="AX66" s="918"/>
      <c r="AY66" s="918"/>
      <c r="AZ66" s="933"/>
      <c r="BA66" s="933"/>
      <c r="BB66" s="933"/>
      <c r="BC66" s="933"/>
      <c r="BD66" s="933"/>
      <c r="BE66" s="934"/>
    </row>
    <row r="67" spans="1:74" ht="32.25" customHeight="1" x14ac:dyDescent="0.15">
      <c r="B67" s="935" t="s">
        <v>205</v>
      </c>
      <c r="C67" s="936"/>
      <c r="D67" s="936"/>
      <c r="E67" s="936"/>
      <c r="F67" s="936"/>
      <c r="G67" s="936"/>
      <c r="H67" s="936"/>
      <c r="I67" s="937"/>
      <c r="J67" s="938"/>
      <c r="K67" s="918"/>
      <c r="L67" s="918"/>
      <c r="M67" s="918"/>
      <c r="N67" s="918"/>
      <c r="O67" s="918"/>
      <c r="P67" s="918"/>
      <c r="Q67" s="918"/>
      <c r="R67" s="918"/>
      <c r="S67" s="933"/>
      <c r="T67" s="933"/>
      <c r="U67" s="933"/>
      <c r="V67" s="933"/>
      <c r="W67" s="933"/>
      <c r="X67" s="934"/>
      <c r="Y67" s="932"/>
      <c r="Z67" s="918"/>
      <c r="AA67" s="918"/>
      <c r="AB67" s="918"/>
      <c r="AC67" s="918"/>
      <c r="AD67" s="918"/>
      <c r="AE67" s="918"/>
      <c r="AF67" s="918"/>
      <c r="AG67" s="918"/>
      <c r="AH67" s="918"/>
      <c r="AI67" s="918"/>
      <c r="AJ67" s="918"/>
      <c r="AK67" s="918"/>
      <c r="AL67" s="918"/>
      <c r="AM67" s="918"/>
      <c r="AN67" s="918"/>
      <c r="AO67" s="918"/>
      <c r="AP67" s="918"/>
      <c r="AQ67" s="918"/>
      <c r="AR67" s="918"/>
      <c r="AS67" s="918"/>
      <c r="AT67" s="918"/>
      <c r="AU67" s="918"/>
      <c r="AV67" s="918"/>
      <c r="AW67" s="918"/>
      <c r="AX67" s="918"/>
      <c r="AY67" s="918"/>
      <c r="AZ67" s="933"/>
      <c r="BA67" s="933"/>
      <c r="BB67" s="933"/>
      <c r="BC67" s="933"/>
      <c r="BD67" s="933"/>
      <c r="BE67" s="934"/>
    </row>
    <row r="68" spans="1:74" ht="32.25" customHeight="1" x14ac:dyDescent="0.15">
      <c r="B68" s="935" t="s">
        <v>206</v>
      </c>
      <c r="C68" s="936"/>
      <c r="D68" s="936"/>
      <c r="E68" s="936"/>
      <c r="F68" s="936"/>
      <c r="G68" s="936"/>
      <c r="H68" s="936"/>
      <c r="I68" s="937"/>
      <c r="J68" s="938"/>
      <c r="K68" s="918"/>
      <c r="L68" s="918"/>
      <c r="M68" s="918"/>
      <c r="N68" s="918"/>
      <c r="O68" s="918"/>
      <c r="P68" s="918"/>
      <c r="Q68" s="918"/>
      <c r="R68" s="918"/>
      <c r="S68" s="933"/>
      <c r="T68" s="933"/>
      <c r="U68" s="933"/>
      <c r="V68" s="933"/>
      <c r="W68" s="933"/>
      <c r="X68" s="934"/>
      <c r="Y68" s="932"/>
      <c r="Z68" s="918"/>
      <c r="AA68" s="918"/>
      <c r="AB68" s="918"/>
      <c r="AC68" s="918"/>
      <c r="AD68" s="918"/>
      <c r="AE68" s="918"/>
      <c r="AF68" s="918"/>
      <c r="AG68" s="918"/>
      <c r="AH68" s="918"/>
      <c r="AI68" s="918"/>
      <c r="AJ68" s="918"/>
      <c r="AK68" s="918"/>
      <c r="AL68" s="918"/>
      <c r="AM68" s="918"/>
      <c r="AN68" s="918"/>
      <c r="AO68" s="918"/>
      <c r="AP68" s="918"/>
      <c r="AQ68" s="918"/>
      <c r="AR68" s="918"/>
      <c r="AS68" s="918"/>
      <c r="AT68" s="918"/>
      <c r="AU68" s="918"/>
      <c r="AV68" s="918"/>
      <c r="AW68" s="918"/>
      <c r="AX68" s="918"/>
      <c r="AY68" s="918"/>
      <c r="AZ68" s="933"/>
      <c r="BA68" s="933"/>
      <c r="BB68" s="933"/>
      <c r="BC68" s="933"/>
      <c r="BD68" s="933"/>
      <c r="BE68" s="934"/>
    </row>
    <row r="69" spans="1:74" ht="15" customHeight="1" x14ac:dyDescent="0.15">
      <c r="B69" s="929" t="s">
        <v>207</v>
      </c>
      <c r="C69" s="930"/>
      <c r="D69" s="930"/>
      <c r="E69" s="930"/>
      <c r="F69" s="930"/>
      <c r="G69" s="930"/>
      <c r="H69" s="930"/>
      <c r="I69" s="931"/>
      <c r="J69" s="932"/>
      <c r="K69" s="918"/>
      <c r="L69" s="918"/>
      <c r="M69" s="918"/>
      <c r="N69" s="918"/>
      <c r="O69" s="918"/>
      <c r="P69" s="918"/>
      <c r="Q69" s="918"/>
      <c r="R69" s="918"/>
      <c r="S69" s="933"/>
      <c r="T69" s="933"/>
      <c r="U69" s="933"/>
      <c r="V69" s="933"/>
      <c r="W69" s="933"/>
      <c r="X69" s="934"/>
      <c r="Y69" s="932"/>
      <c r="Z69" s="918"/>
      <c r="AA69" s="918"/>
      <c r="AB69" s="918"/>
      <c r="AC69" s="918"/>
      <c r="AD69" s="918"/>
      <c r="AE69" s="918"/>
      <c r="AF69" s="918"/>
      <c r="AG69" s="918"/>
      <c r="AH69" s="918"/>
      <c r="AI69" s="918"/>
      <c r="AJ69" s="918"/>
      <c r="AK69" s="918"/>
      <c r="AL69" s="918"/>
      <c r="AM69" s="918"/>
      <c r="AN69" s="918"/>
      <c r="AO69" s="918"/>
      <c r="AP69" s="918"/>
      <c r="AQ69" s="918"/>
      <c r="AR69" s="918"/>
      <c r="AS69" s="918"/>
      <c r="AT69" s="918"/>
      <c r="AU69" s="918"/>
      <c r="AV69" s="918"/>
      <c r="AW69" s="918"/>
      <c r="AX69" s="918"/>
      <c r="AY69" s="918"/>
      <c r="AZ69" s="933"/>
      <c r="BA69" s="933"/>
      <c r="BB69" s="933"/>
      <c r="BC69" s="933"/>
      <c r="BD69" s="933"/>
      <c r="BE69" s="934"/>
    </row>
    <row r="70" spans="1:74" ht="15" customHeight="1" x14ac:dyDescent="0.15">
      <c r="B70" s="929" t="s">
        <v>208</v>
      </c>
      <c r="C70" s="930"/>
      <c r="D70" s="930"/>
      <c r="E70" s="930"/>
      <c r="F70" s="930"/>
      <c r="G70" s="930"/>
      <c r="H70" s="930"/>
      <c r="I70" s="931"/>
      <c r="J70" s="932"/>
      <c r="K70" s="918"/>
      <c r="L70" s="918"/>
      <c r="M70" s="918"/>
      <c r="N70" s="918"/>
      <c r="O70" s="918"/>
      <c r="P70" s="918"/>
      <c r="Q70" s="918"/>
      <c r="R70" s="918"/>
      <c r="S70" s="933"/>
      <c r="T70" s="933"/>
      <c r="U70" s="933"/>
      <c r="V70" s="933"/>
      <c r="W70" s="933"/>
      <c r="X70" s="934"/>
      <c r="Y70" s="932"/>
      <c r="Z70" s="918"/>
      <c r="AA70" s="918"/>
      <c r="AB70" s="918"/>
      <c r="AC70" s="918"/>
      <c r="AD70" s="918"/>
      <c r="AE70" s="918"/>
      <c r="AF70" s="918"/>
      <c r="AG70" s="918"/>
      <c r="AH70" s="918"/>
      <c r="AI70" s="918"/>
      <c r="AJ70" s="918"/>
      <c r="AK70" s="918"/>
      <c r="AL70" s="918"/>
      <c r="AM70" s="918"/>
      <c r="AN70" s="918"/>
      <c r="AO70" s="918"/>
      <c r="AP70" s="918"/>
      <c r="AQ70" s="918"/>
      <c r="AR70" s="918"/>
      <c r="AS70" s="918"/>
      <c r="AT70" s="918"/>
      <c r="AU70" s="918"/>
      <c r="AV70" s="918"/>
      <c r="AW70" s="918"/>
      <c r="AX70" s="918"/>
      <c r="AY70" s="918"/>
      <c r="AZ70" s="933"/>
      <c r="BA70" s="933"/>
      <c r="BB70" s="933"/>
      <c r="BC70" s="933"/>
      <c r="BD70" s="933"/>
      <c r="BE70" s="934"/>
    </row>
    <row r="71" spans="1:74" ht="33" customHeight="1" x14ac:dyDescent="0.15">
      <c r="B71" s="911" t="s">
        <v>209</v>
      </c>
      <c r="C71" s="912"/>
      <c r="D71" s="912"/>
      <c r="E71" s="912"/>
      <c r="F71" s="912"/>
      <c r="G71" s="912"/>
      <c r="H71" s="912"/>
      <c r="I71" s="913"/>
      <c r="J71" s="914"/>
      <c r="K71" s="915"/>
      <c r="L71" s="915"/>
      <c r="M71" s="915"/>
      <c r="N71" s="915"/>
      <c r="O71" s="915"/>
      <c r="P71" s="915"/>
      <c r="Q71" s="915"/>
      <c r="R71" s="915"/>
      <c r="S71" s="916"/>
      <c r="T71" s="916"/>
      <c r="U71" s="916"/>
      <c r="V71" s="916"/>
      <c r="W71" s="916"/>
      <c r="X71" s="917"/>
      <c r="Y71" s="914"/>
      <c r="Z71" s="915"/>
      <c r="AA71" s="915"/>
      <c r="AB71" s="915"/>
      <c r="AC71" s="915"/>
      <c r="AD71" s="915"/>
      <c r="AE71" s="915"/>
      <c r="AF71" s="915"/>
      <c r="AG71" s="915"/>
      <c r="AH71" s="918"/>
      <c r="AI71" s="918"/>
      <c r="AJ71" s="918"/>
      <c r="AK71" s="918"/>
      <c r="AL71" s="918"/>
      <c r="AM71" s="918"/>
      <c r="AN71" s="918"/>
      <c r="AO71" s="918"/>
      <c r="AP71" s="918"/>
      <c r="AQ71" s="918"/>
      <c r="AR71" s="918"/>
      <c r="AS71" s="918"/>
      <c r="AT71" s="918"/>
      <c r="AU71" s="918"/>
      <c r="AV71" s="918"/>
      <c r="AW71" s="918"/>
      <c r="AX71" s="918"/>
      <c r="AY71" s="918"/>
      <c r="AZ71" s="927"/>
      <c r="BA71" s="927"/>
      <c r="BB71" s="927"/>
      <c r="BC71" s="927"/>
      <c r="BD71" s="927"/>
      <c r="BE71" s="928"/>
    </row>
    <row r="72" spans="1:74" ht="15" customHeight="1" x14ac:dyDescent="0.15">
      <c r="A72" s="219"/>
      <c r="B72" s="911" t="s">
        <v>210</v>
      </c>
      <c r="C72" s="912"/>
      <c r="D72" s="912"/>
      <c r="E72" s="912"/>
      <c r="F72" s="912"/>
      <c r="G72" s="912"/>
      <c r="H72" s="912"/>
      <c r="I72" s="913"/>
      <c r="J72" s="914"/>
      <c r="K72" s="915"/>
      <c r="L72" s="915"/>
      <c r="M72" s="915"/>
      <c r="N72" s="915"/>
      <c r="O72" s="915"/>
      <c r="P72" s="915"/>
      <c r="Q72" s="915"/>
      <c r="R72" s="915"/>
      <c r="S72" s="916"/>
      <c r="T72" s="916"/>
      <c r="U72" s="916"/>
      <c r="V72" s="916"/>
      <c r="W72" s="916"/>
      <c r="X72" s="917"/>
      <c r="Y72" s="914"/>
      <c r="Z72" s="915"/>
      <c r="AA72" s="915"/>
      <c r="AB72" s="915"/>
      <c r="AC72" s="915"/>
      <c r="AD72" s="915"/>
      <c r="AE72" s="915"/>
      <c r="AF72" s="915"/>
      <c r="AG72" s="915"/>
      <c r="AH72" s="918"/>
      <c r="AI72" s="918"/>
      <c r="AJ72" s="918"/>
      <c r="AK72" s="918"/>
      <c r="AL72" s="918"/>
      <c r="AM72" s="918"/>
      <c r="AN72" s="918"/>
      <c r="AO72" s="918"/>
      <c r="AP72" s="918"/>
      <c r="AQ72" s="918"/>
      <c r="AR72" s="918"/>
      <c r="AS72" s="918"/>
      <c r="AT72" s="918"/>
      <c r="AU72" s="918"/>
      <c r="AV72" s="918"/>
      <c r="AW72" s="918"/>
      <c r="AX72" s="918"/>
      <c r="AY72" s="918"/>
      <c r="AZ72" s="916"/>
      <c r="BA72" s="916"/>
      <c r="BB72" s="916"/>
      <c r="BC72" s="916"/>
      <c r="BD72" s="916"/>
      <c r="BE72" s="917"/>
      <c r="BF72" s="219"/>
      <c r="BG72" s="219"/>
      <c r="BH72" s="219"/>
      <c r="BI72" s="219"/>
      <c r="BJ72" s="219"/>
      <c r="BK72" s="219"/>
      <c r="BL72" s="219"/>
      <c r="BM72" s="219"/>
      <c r="BN72" s="219"/>
      <c r="BO72" s="219"/>
      <c r="BP72" s="219"/>
      <c r="BQ72" s="219"/>
      <c r="BR72" s="219"/>
      <c r="BS72" s="219"/>
      <c r="BT72" s="219"/>
      <c r="BU72" s="219"/>
      <c r="BV72" s="219"/>
    </row>
    <row r="73" spans="1:74" ht="15" customHeight="1" x14ac:dyDescent="0.15">
      <c r="B73" s="911" t="s">
        <v>211</v>
      </c>
      <c r="C73" s="912"/>
      <c r="D73" s="912"/>
      <c r="E73" s="912"/>
      <c r="F73" s="912"/>
      <c r="G73" s="912"/>
      <c r="H73" s="912"/>
      <c r="I73" s="913"/>
      <c r="J73" s="914"/>
      <c r="K73" s="915"/>
      <c r="L73" s="915"/>
      <c r="M73" s="915"/>
      <c r="N73" s="915"/>
      <c r="O73" s="915"/>
      <c r="P73" s="915"/>
      <c r="Q73" s="915"/>
      <c r="R73" s="915"/>
      <c r="S73" s="916"/>
      <c r="T73" s="916"/>
      <c r="U73" s="916"/>
      <c r="V73" s="916"/>
      <c r="W73" s="916"/>
      <c r="X73" s="917"/>
      <c r="Y73" s="914"/>
      <c r="Z73" s="915"/>
      <c r="AA73" s="915"/>
      <c r="AB73" s="915"/>
      <c r="AC73" s="915"/>
      <c r="AD73" s="915"/>
      <c r="AE73" s="915"/>
      <c r="AF73" s="915"/>
      <c r="AG73" s="915"/>
      <c r="AH73" s="918"/>
      <c r="AI73" s="918"/>
      <c r="AJ73" s="918"/>
      <c r="AK73" s="918"/>
      <c r="AL73" s="918"/>
      <c r="AM73" s="918"/>
      <c r="AN73" s="918"/>
      <c r="AO73" s="918"/>
      <c r="AP73" s="918"/>
      <c r="AQ73" s="918"/>
      <c r="AR73" s="918"/>
      <c r="AS73" s="918"/>
      <c r="AT73" s="918"/>
      <c r="AU73" s="918"/>
      <c r="AV73" s="918"/>
      <c r="AW73" s="918"/>
      <c r="AX73" s="918"/>
      <c r="AY73" s="918"/>
      <c r="AZ73" s="916"/>
      <c r="BA73" s="916"/>
      <c r="BB73" s="916"/>
      <c r="BC73" s="916"/>
      <c r="BD73" s="916"/>
      <c r="BE73" s="917"/>
    </row>
    <row r="74" spans="1:74" ht="15" customHeight="1" x14ac:dyDescent="0.15">
      <c r="B74" s="929" t="s">
        <v>212</v>
      </c>
      <c r="C74" s="930"/>
      <c r="D74" s="930"/>
      <c r="E74" s="930"/>
      <c r="F74" s="930"/>
      <c r="G74" s="930"/>
      <c r="H74" s="930"/>
      <c r="I74" s="931"/>
      <c r="J74" s="914"/>
      <c r="K74" s="915"/>
      <c r="L74" s="915"/>
      <c r="M74" s="915"/>
      <c r="N74" s="915"/>
      <c r="O74" s="915"/>
      <c r="P74" s="915"/>
      <c r="Q74" s="915"/>
      <c r="R74" s="915"/>
      <c r="S74" s="916"/>
      <c r="T74" s="916"/>
      <c r="U74" s="916"/>
      <c r="V74" s="916"/>
      <c r="W74" s="916"/>
      <c r="X74" s="917"/>
      <c r="Y74" s="914"/>
      <c r="Z74" s="915"/>
      <c r="AA74" s="915"/>
      <c r="AB74" s="915"/>
      <c r="AC74" s="915"/>
      <c r="AD74" s="915"/>
      <c r="AE74" s="915"/>
      <c r="AF74" s="915"/>
      <c r="AG74" s="915"/>
      <c r="AH74" s="918"/>
      <c r="AI74" s="918"/>
      <c r="AJ74" s="918"/>
      <c r="AK74" s="918"/>
      <c r="AL74" s="918"/>
      <c r="AM74" s="918"/>
      <c r="AN74" s="918"/>
      <c r="AO74" s="918"/>
      <c r="AP74" s="918"/>
      <c r="AQ74" s="918"/>
      <c r="AR74" s="918"/>
      <c r="AS74" s="918"/>
      <c r="AT74" s="918"/>
      <c r="AU74" s="918"/>
      <c r="AV74" s="918"/>
      <c r="AW74" s="918"/>
      <c r="AX74" s="918"/>
      <c r="AY74" s="918"/>
      <c r="AZ74" s="916"/>
      <c r="BA74" s="916"/>
      <c r="BB74" s="916"/>
      <c r="BC74" s="916"/>
      <c r="BD74" s="916"/>
      <c r="BE74" s="917"/>
    </row>
    <row r="75" spans="1:74" ht="15" customHeight="1" x14ac:dyDescent="0.15">
      <c r="B75" s="929" t="s">
        <v>213</v>
      </c>
      <c r="C75" s="930"/>
      <c r="D75" s="930"/>
      <c r="E75" s="930"/>
      <c r="F75" s="930"/>
      <c r="G75" s="930"/>
      <c r="H75" s="930"/>
      <c r="I75" s="931"/>
      <c r="J75" s="914"/>
      <c r="K75" s="915"/>
      <c r="L75" s="915"/>
      <c r="M75" s="915"/>
      <c r="N75" s="915"/>
      <c r="O75" s="915"/>
      <c r="P75" s="915"/>
      <c r="Q75" s="915"/>
      <c r="R75" s="915"/>
      <c r="S75" s="916"/>
      <c r="T75" s="916"/>
      <c r="U75" s="916"/>
      <c r="V75" s="916"/>
      <c r="W75" s="916"/>
      <c r="X75" s="917"/>
      <c r="Y75" s="914"/>
      <c r="Z75" s="915"/>
      <c r="AA75" s="915"/>
      <c r="AB75" s="915"/>
      <c r="AC75" s="915"/>
      <c r="AD75" s="915"/>
      <c r="AE75" s="915"/>
      <c r="AF75" s="915"/>
      <c r="AG75" s="915"/>
      <c r="AH75" s="918"/>
      <c r="AI75" s="918"/>
      <c r="AJ75" s="918"/>
      <c r="AK75" s="918"/>
      <c r="AL75" s="918"/>
      <c r="AM75" s="918"/>
      <c r="AN75" s="918"/>
      <c r="AO75" s="918"/>
      <c r="AP75" s="918"/>
      <c r="AQ75" s="918"/>
      <c r="AR75" s="918"/>
      <c r="AS75" s="918"/>
      <c r="AT75" s="918"/>
      <c r="AU75" s="918"/>
      <c r="AV75" s="918"/>
      <c r="AW75" s="918"/>
      <c r="AX75" s="918"/>
      <c r="AY75" s="918"/>
      <c r="AZ75" s="916"/>
      <c r="BA75" s="916"/>
      <c r="BB75" s="916"/>
      <c r="BC75" s="916"/>
      <c r="BD75" s="916"/>
      <c r="BE75" s="917"/>
    </row>
    <row r="76" spans="1:74" ht="15" customHeight="1" x14ac:dyDescent="0.15">
      <c r="B76" s="929" t="s">
        <v>214</v>
      </c>
      <c r="C76" s="930"/>
      <c r="D76" s="930"/>
      <c r="E76" s="930"/>
      <c r="F76" s="930"/>
      <c r="G76" s="930"/>
      <c r="H76" s="930"/>
      <c r="I76" s="931"/>
      <c r="J76" s="914"/>
      <c r="K76" s="915"/>
      <c r="L76" s="915"/>
      <c r="M76" s="915"/>
      <c r="N76" s="915"/>
      <c r="O76" s="915"/>
      <c r="P76" s="915"/>
      <c r="Q76" s="915"/>
      <c r="R76" s="915"/>
      <c r="S76" s="916"/>
      <c r="T76" s="916"/>
      <c r="U76" s="916"/>
      <c r="V76" s="916"/>
      <c r="W76" s="916"/>
      <c r="X76" s="917"/>
      <c r="Y76" s="914"/>
      <c r="Z76" s="915"/>
      <c r="AA76" s="915"/>
      <c r="AB76" s="915"/>
      <c r="AC76" s="915"/>
      <c r="AD76" s="915"/>
      <c r="AE76" s="915"/>
      <c r="AF76" s="915"/>
      <c r="AG76" s="915"/>
      <c r="AH76" s="918"/>
      <c r="AI76" s="918"/>
      <c r="AJ76" s="918"/>
      <c r="AK76" s="918"/>
      <c r="AL76" s="918"/>
      <c r="AM76" s="918"/>
      <c r="AN76" s="918"/>
      <c r="AO76" s="918"/>
      <c r="AP76" s="918"/>
      <c r="AQ76" s="918"/>
      <c r="AR76" s="918"/>
      <c r="AS76" s="918"/>
      <c r="AT76" s="918"/>
      <c r="AU76" s="918"/>
      <c r="AV76" s="918"/>
      <c r="AW76" s="918"/>
      <c r="AX76" s="918"/>
      <c r="AY76" s="918"/>
      <c r="AZ76" s="916"/>
      <c r="BA76" s="916"/>
      <c r="BB76" s="916"/>
      <c r="BC76" s="916"/>
      <c r="BD76" s="916"/>
      <c r="BE76" s="917"/>
    </row>
    <row r="77" spans="1:74" ht="15" customHeight="1" x14ac:dyDescent="0.15">
      <c r="A77" s="212"/>
      <c r="B77" s="911" t="s">
        <v>215</v>
      </c>
      <c r="C77" s="912"/>
      <c r="D77" s="912"/>
      <c r="E77" s="912"/>
      <c r="F77" s="912"/>
      <c r="G77" s="912"/>
      <c r="H77" s="912"/>
      <c r="I77" s="913"/>
      <c r="J77" s="914"/>
      <c r="K77" s="915"/>
      <c r="L77" s="915"/>
      <c r="M77" s="915"/>
      <c r="N77" s="915"/>
      <c r="O77" s="915"/>
      <c r="P77" s="915"/>
      <c r="Q77" s="915"/>
      <c r="R77" s="915"/>
      <c r="S77" s="916"/>
      <c r="T77" s="916"/>
      <c r="U77" s="916"/>
      <c r="V77" s="916"/>
      <c r="W77" s="916"/>
      <c r="X77" s="917"/>
      <c r="Y77" s="914"/>
      <c r="Z77" s="915"/>
      <c r="AA77" s="915"/>
      <c r="AB77" s="915"/>
      <c r="AC77" s="915"/>
      <c r="AD77" s="915"/>
      <c r="AE77" s="915"/>
      <c r="AF77" s="915"/>
      <c r="AG77" s="915"/>
      <c r="AH77" s="918"/>
      <c r="AI77" s="918"/>
      <c r="AJ77" s="918"/>
      <c r="AK77" s="918"/>
      <c r="AL77" s="918"/>
      <c r="AM77" s="918"/>
      <c r="AN77" s="918"/>
      <c r="AO77" s="918"/>
      <c r="AP77" s="918"/>
      <c r="AQ77" s="918"/>
      <c r="AR77" s="918"/>
      <c r="AS77" s="918"/>
      <c r="AT77" s="918"/>
      <c r="AU77" s="918"/>
      <c r="AV77" s="918"/>
      <c r="AW77" s="918"/>
      <c r="AX77" s="918"/>
      <c r="AY77" s="918"/>
      <c r="AZ77" s="916"/>
      <c r="BA77" s="916"/>
      <c r="BB77" s="916"/>
      <c r="BC77" s="916"/>
      <c r="BD77" s="916"/>
      <c r="BE77" s="917"/>
      <c r="BF77" s="212"/>
      <c r="BG77" s="212"/>
      <c r="BH77" s="212"/>
      <c r="BI77" s="212"/>
      <c r="BJ77" s="212"/>
      <c r="BK77" s="212"/>
      <c r="BL77" s="212"/>
      <c r="BM77" s="212"/>
      <c r="BN77" s="212"/>
      <c r="BO77" s="212"/>
      <c r="BP77" s="212"/>
      <c r="BQ77" s="212"/>
      <c r="BR77" s="212"/>
      <c r="BS77" s="212"/>
      <c r="BT77" s="212"/>
      <c r="BU77" s="212"/>
      <c r="BV77" s="212"/>
    </row>
    <row r="78" spans="1:74" ht="32.25" customHeight="1" x14ac:dyDescent="0.15">
      <c r="A78" s="304"/>
      <c r="B78" s="907" t="s">
        <v>507</v>
      </c>
      <c r="C78" s="907"/>
      <c r="D78" s="907"/>
      <c r="E78" s="907"/>
      <c r="F78" s="907"/>
      <c r="G78" s="907"/>
      <c r="H78" s="907"/>
      <c r="I78" s="907"/>
      <c r="J78" s="907"/>
      <c r="K78" s="907"/>
      <c r="L78" s="907"/>
      <c r="M78" s="907"/>
      <c r="N78" s="907"/>
      <c r="O78" s="907"/>
      <c r="P78" s="907"/>
      <c r="Q78" s="907"/>
      <c r="R78" s="907"/>
      <c r="S78" s="907"/>
      <c r="T78" s="907"/>
      <c r="U78" s="907"/>
      <c r="V78" s="907"/>
      <c r="W78" s="907"/>
      <c r="X78" s="907"/>
      <c r="Y78" s="907"/>
      <c r="Z78" s="907"/>
      <c r="AA78" s="907"/>
      <c r="AB78" s="907"/>
      <c r="AC78" s="907"/>
      <c r="AD78" s="907"/>
      <c r="AE78" s="907"/>
      <c r="AF78" s="907"/>
      <c r="AG78" s="907"/>
      <c r="AH78" s="907"/>
      <c r="AI78" s="907"/>
      <c r="AJ78" s="907"/>
      <c r="AK78" s="907"/>
      <c r="AL78" s="907"/>
      <c r="AM78" s="907"/>
      <c r="AN78" s="907"/>
      <c r="AO78" s="907"/>
      <c r="AP78" s="907"/>
      <c r="AQ78" s="907"/>
      <c r="AR78" s="907"/>
      <c r="AS78" s="907"/>
      <c r="AT78" s="907"/>
      <c r="AU78" s="907"/>
      <c r="AV78" s="907"/>
      <c r="AW78" s="907"/>
      <c r="AX78" s="907"/>
      <c r="AY78" s="907"/>
      <c r="AZ78" s="907"/>
      <c r="BA78" s="907"/>
      <c r="BB78" s="907"/>
      <c r="BC78" s="907"/>
      <c r="BD78" s="907"/>
      <c r="BE78" s="907"/>
      <c r="BF78" s="304"/>
      <c r="BG78" s="304"/>
      <c r="BH78" s="304"/>
      <c r="BI78" s="304"/>
      <c r="BJ78" s="304"/>
      <c r="BK78" s="304"/>
      <c r="BL78" s="304"/>
      <c r="BM78" s="304"/>
      <c r="BN78" s="304"/>
      <c r="BO78" s="304"/>
      <c r="BP78" s="304"/>
      <c r="BQ78" s="304"/>
      <c r="BR78" s="304"/>
      <c r="BS78" s="304"/>
      <c r="BT78" s="304"/>
      <c r="BU78" s="304"/>
      <c r="BV78" s="304"/>
    </row>
    <row r="79" spans="1:74" ht="30" customHeight="1" x14ac:dyDescent="0.15">
      <c r="A79" s="219"/>
      <c r="B79" s="907" t="s">
        <v>508</v>
      </c>
      <c r="C79" s="907"/>
      <c r="D79" s="907"/>
      <c r="E79" s="907"/>
      <c r="F79" s="907"/>
      <c r="G79" s="907"/>
      <c r="H79" s="907"/>
      <c r="I79" s="907"/>
      <c r="J79" s="907"/>
      <c r="K79" s="907"/>
      <c r="L79" s="907"/>
      <c r="M79" s="907"/>
      <c r="N79" s="907"/>
      <c r="O79" s="907"/>
      <c r="P79" s="907"/>
      <c r="Q79" s="907"/>
      <c r="R79" s="907"/>
      <c r="S79" s="907"/>
      <c r="T79" s="907"/>
      <c r="U79" s="907"/>
      <c r="V79" s="907"/>
      <c r="W79" s="907"/>
      <c r="X79" s="907"/>
      <c r="Y79" s="907"/>
      <c r="Z79" s="907"/>
      <c r="AA79" s="907"/>
      <c r="AB79" s="907"/>
      <c r="AC79" s="907"/>
      <c r="AD79" s="907"/>
      <c r="AE79" s="907"/>
      <c r="AF79" s="907"/>
      <c r="AG79" s="907"/>
      <c r="AH79" s="907"/>
      <c r="AI79" s="907"/>
      <c r="AJ79" s="907"/>
      <c r="AK79" s="907"/>
      <c r="AL79" s="907"/>
      <c r="AM79" s="907"/>
      <c r="AN79" s="907"/>
      <c r="AO79" s="907"/>
      <c r="AP79" s="907"/>
      <c r="AQ79" s="907"/>
      <c r="AR79" s="907"/>
      <c r="AS79" s="907"/>
      <c r="AT79" s="907"/>
      <c r="AU79" s="907"/>
      <c r="AV79" s="907"/>
      <c r="AW79" s="907"/>
      <c r="AX79" s="907"/>
      <c r="AY79" s="907"/>
      <c r="AZ79" s="907"/>
      <c r="BA79" s="907"/>
      <c r="BB79" s="907"/>
      <c r="BC79" s="907"/>
      <c r="BD79" s="907"/>
      <c r="BE79" s="907"/>
      <c r="BF79" s="219"/>
      <c r="BG79" s="219"/>
      <c r="BH79" s="219"/>
      <c r="BI79" s="219"/>
      <c r="BJ79" s="219"/>
      <c r="BK79" s="219"/>
      <c r="BL79" s="219"/>
      <c r="BM79" s="219"/>
      <c r="BN79" s="219"/>
      <c r="BO79" s="219"/>
      <c r="BP79" s="219"/>
      <c r="BQ79" s="219"/>
      <c r="BR79" s="219"/>
      <c r="BS79" s="219"/>
      <c r="BT79" s="219"/>
      <c r="BU79" s="219"/>
      <c r="BV79" s="219"/>
    </row>
    <row r="80" spans="1:74" x14ac:dyDescent="0.15">
      <c r="A80" s="219"/>
      <c r="B80" s="908" t="s">
        <v>218</v>
      </c>
      <c r="C80" s="908"/>
      <c r="D80" s="908"/>
      <c r="E80" s="908"/>
      <c r="F80" s="908"/>
      <c r="G80" s="908"/>
      <c r="H80" s="908"/>
      <c r="I80" s="908"/>
      <c r="J80" s="908"/>
      <c r="K80" s="908"/>
      <c r="L80" s="908"/>
      <c r="M80" s="908"/>
      <c r="N80" s="908"/>
      <c r="O80" s="908"/>
      <c r="P80" s="908"/>
      <c r="Q80" s="908"/>
      <c r="R80" s="908"/>
      <c r="S80" s="908"/>
      <c r="T80" s="908"/>
      <c r="U80" s="908"/>
      <c r="V80" s="908"/>
      <c r="W80" s="908"/>
      <c r="X80" s="908"/>
      <c r="Y80" s="908"/>
      <c r="Z80" s="908"/>
      <c r="AA80" s="908"/>
      <c r="AB80" s="908"/>
      <c r="AC80" s="908"/>
      <c r="AD80" s="908"/>
      <c r="AE80" s="908"/>
      <c r="AF80" s="908"/>
      <c r="AG80" s="908"/>
      <c r="AH80" s="908"/>
      <c r="AI80" s="908"/>
      <c r="AJ80" s="908"/>
      <c r="AK80" s="908"/>
      <c r="AL80" s="908"/>
      <c r="AM80" s="908"/>
      <c r="AN80" s="908"/>
      <c r="AO80" s="908"/>
      <c r="AP80" s="908"/>
      <c r="AQ80" s="908"/>
      <c r="AR80" s="908"/>
      <c r="AS80" s="908"/>
      <c r="AT80" s="908"/>
      <c r="AU80" s="908"/>
      <c r="AV80" s="908"/>
      <c r="AW80" s="908"/>
      <c r="AX80" s="908"/>
      <c r="AY80" s="908"/>
      <c r="AZ80" s="908"/>
      <c r="BA80" s="908"/>
      <c r="BB80" s="908"/>
      <c r="BC80" s="908"/>
      <c r="BD80" s="908"/>
      <c r="BE80" s="908"/>
      <c r="BF80" s="219"/>
      <c r="BG80" s="219"/>
      <c r="BH80" s="219"/>
      <c r="BI80" s="219"/>
      <c r="BJ80" s="219"/>
      <c r="BK80" s="219"/>
      <c r="BL80" s="219"/>
      <c r="BM80" s="219"/>
      <c r="BN80" s="219"/>
      <c r="BO80" s="219"/>
      <c r="BP80" s="219"/>
      <c r="BQ80" s="219"/>
      <c r="BR80" s="219"/>
      <c r="BS80" s="219"/>
      <c r="BT80" s="219"/>
      <c r="BU80" s="219"/>
      <c r="BV80" s="219"/>
    </row>
    <row r="81" spans="1:74" ht="67.5" customHeight="1" x14ac:dyDescent="0.15">
      <c r="A81" s="203"/>
      <c r="B81" s="1155" t="s">
        <v>509</v>
      </c>
      <c r="C81" s="1156"/>
      <c r="D81" s="1156"/>
      <c r="E81" s="1156"/>
      <c r="F81" s="1156"/>
      <c r="G81" s="1156"/>
      <c r="H81" s="1156"/>
      <c r="I81" s="1156"/>
      <c r="J81" s="1156"/>
      <c r="K81" s="1156"/>
      <c r="L81" s="1156"/>
      <c r="M81" s="1156"/>
      <c r="N81" s="1156"/>
      <c r="O81" s="1156"/>
      <c r="P81" s="1156"/>
      <c r="Q81" s="1156"/>
      <c r="R81" s="1156"/>
      <c r="S81" s="1156"/>
      <c r="T81" s="1156"/>
      <c r="U81" s="1156"/>
      <c r="V81" s="1156"/>
      <c r="W81" s="1156"/>
      <c r="X81" s="1156"/>
      <c r="Y81" s="1156"/>
      <c r="Z81" s="1156"/>
      <c r="AA81" s="1156"/>
      <c r="AB81" s="1156"/>
      <c r="AC81" s="1156"/>
      <c r="AD81" s="1156"/>
      <c r="AE81" s="1156"/>
      <c r="AF81" s="1156"/>
      <c r="AG81" s="1156"/>
      <c r="AH81" s="1156"/>
      <c r="AI81" s="1156"/>
      <c r="AJ81" s="1156"/>
      <c r="AK81" s="1156"/>
      <c r="AL81" s="1156"/>
      <c r="AM81" s="1156"/>
      <c r="AN81" s="1156"/>
      <c r="AO81" s="1156"/>
      <c r="AP81" s="1156"/>
      <c r="AQ81" s="1156"/>
      <c r="AR81" s="1156"/>
      <c r="AS81" s="1156"/>
      <c r="AT81" s="1156"/>
      <c r="AU81" s="1156"/>
      <c r="AV81" s="1156"/>
      <c r="AW81" s="1156"/>
      <c r="AX81" s="1156"/>
      <c r="AY81" s="1156"/>
      <c r="AZ81" s="1156"/>
      <c r="BA81" s="1156"/>
      <c r="BB81" s="1156"/>
      <c r="BC81" s="1156"/>
      <c r="BD81" s="1156"/>
      <c r="BE81" s="1156"/>
      <c r="BF81" s="203"/>
      <c r="BG81" s="203"/>
      <c r="BH81" s="203"/>
      <c r="BI81" s="203"/>
      <c r="BJ81" s="203"/>
      <c r="BK81" s="203"/>
      <c r="BL81" s="203"/>
      <c r="BM81" s="203"/>
      <c r="BN81" s="203"/>
      <c r="BO81" s="203"/>
      <c r="BP81" s="203"/>
      <c r="BQ81" s="203"/>
      <c r="BR81" s="203"/>
      <c r="BS81" s="203"/>
      <c r="BT81" s="203"/>
      <c r="BU81" s="203"/>
      <c r="BV81" s="203"/>
    </row>
    <row r="82" spans="1:74" x14ac:dyDescent="0.15">
      <c r="A82" s="203"/>
      <c r="B82" s="908" t="s">
        <v>510</v>
      </c>
      <c r="C82" s="908"/>
      <c r="D82" s="908"/>
      <c r="E82" s="908"/>
      <c r="F82" s="908"/>
      <c r="G82" s="908"/>
      <c r="H82" s="908"/>
      <c r="I82" s="908"/>
      <c r="J82" s="908"/>
      <c r="K82" s="908"/>
      <c r="L82" s="908"/>
      <c r="M82" s="908"/>
      <c r="N82" s="908"/>
      <c r="O82" s="908"/>
      <c r="P82" s="908"/>
      <c r="Q82" s="908"/>
      <c r="R82" s="908"/>
      <c r="S82" s="908"/>
      <c r="T82" s="908"/>
      <c r="U82" s="908"/>
      <c r="V82" s="908"/>
      <c r="W82" s="908"/>
      <c r="X82" s="908"/>
      <c r="Y82" s="908"/>
      <c r="Z82" s="908"/>
      <c r="AA82" s="908"/>
      <c r="AB82" s="908"/>
      <c r="AC82" s="908"/>
      <c r="AD82" s="908"/>
      <c r="AE82" s="908"/>
      <c r="AF82" s="908"/>
      <c r="AG82" s="908"/>
      <c r="AH82" s="908"/>
      <c r="AI82" s="908"/>
      <c r="AJ82" s="908"/>
      <c r="AK82" s="908"/>
      <c r="AL82" s="908"/>
      <c r="AM82" s="908"/>
      <c r="AN82" s="908"/>
      <c r="AO82" s="908"/>
      <c r="AP82" s="908"/>
      <c r="AQ82" s="908"/>
      <c r="AR82" s="908"/>
      <c r="AS82" s="908"/>
      <c r="AT82" s="908"/>
      <c r="AU82" s="908"/>
      <c r="AV82" s="908"/>
      <c r="AW82" s="908"/>
      <c r="AX82" s="908"/>
      <c r="AY82" s="908"/>
      <c r="AZ82" s="908"/>
      <c r="BA82" s="908"/>
      <c r="BB82" s="908"/>
      <c r="BC82" s="908"/>
      <c r="BD82" s="908"/>
      <c r="BE82" s="908"/>
      <c r="BF82" s="203"/>
      <c r="BG82" s="203"/>
      <c r="BH82" s="203"/>
      <c r="BI82" s="203"/>
      <c r="BJ82" s="203"/>
      <c r="BK82" s="203"/>
      <c r="BL82" s="203"/>
      <c r="BM82" s="203"/>
      <c r="BN82" s="203"/>
      <c r="BO82" s="203"/>
      <c r="BP82" s="203"/>
      <c r="BQ82" s="203"/>
      <c r="BR82" s="203"/>
      <c r="BS82" s="203"/>
      <c r="BT82" s="203"/>
      <c r="BU82" s="203"/>
      <c r="BV82" s="203"/>
    </row>
    <row r="83" spans="1:74" x14ac:dyDescent="0.15">
      <c r="B83" s="187"/>
    </row>
    <row r="84" spans="1:74" x14ac:dyDescent="0.15">
      <c r="A84" s="166" t="s">
        <v>221</v>
      </c>
      <c r="B84" s="211"/>
      <c r="C84" s="211"/>
      <c r="D84" s="211"/>
      <c r="E84" s="169"/>
      <c r="F84" s="169"/>
      <c r="G84" s="169"/>
      <c r="H84" s="169"/>
      <c r="I84" s="169"/>
      <c r="J84" s="169"/>
      <c r="K84" s="169"/>
      <c r="L84" s="169"/>
      <c r="M84" s="169"/>
      <c r="N84" s="169"/>
      <c r="O84" s="169"/>
      <c r="P84" s="169"/>
      <c r="Q84" s="169"/>
      <c r="R84" s="169"/>
      <c r="S84" s="169"/>
      <c r="T84" s="169"/>
      <c r="U84" s="169"/>
      <c r="V84" s="169"/>
      <c r="W84" s="169"/>
      <c r="X84" s="169"/>
      <c r="Y84" s="169"/>
      <c r="Z84" s="169"/>
      <c r="AA84" s="169"/>
      <c r="AB84" s="169"/>
      <c r="AC84" s="169"/>
      <c r="AD84" s="169"/>
      <c r="AE84" s="169"/>
      <c r="AF84" s="169"/>
      <c r="AG84" s="169"/>
      <c r="AH84" s="169"/>
      <c r="AI84" s="169"/>
      <c r="AJ84" s="169"/>
      <c r="AK84" s="169"/>
      <c r="AL84" s="169"/>
      <c r="AM84" s="169"/>
      <c r="AN84" s="169"/>
      <c r="AO84" s="169"/>
      <c r="AP84" s="169"/>
      <c r="AQ84" s="169"/>
      <c r="AR84" s="169"/>
      <c r="AS84" s="169"/>
      <c r="AT84" s="169"/>
      <c r="AU84" s="169"/>
      <c r="AV84" s="169"/>
      <c r="AW84" s="169"/>
      <c r="AX84" s="169"/>
      <c r="AY84" s="169"/>
      <c r="AZ84" s="169"/>
      <c r="BA84" s="169"/>
      <c r="BB84" s="169"/>
      <c r="BC84" s="169"/>
      <c r="BD84" s="169"/>
      <c r="BE84" s="169"/>
    </row>
    <row r="85" spans="1:74" x14ac:dyDescent="0.15">
      <c r="A85" s="220"/>
      <c r="B85" s="169" t="s">
        <v>511</v>
      </c>
      <c r="D85" s="169"/>
      <c r="E85" s="169"/>
      <c r="F85" s="169"/>
      <c r="G85" s="169"/>
      <c r="H85" s="169"/>
      <c r="I85" s="169"/>
      <c r="J85" s="169"/>
      <c r="K85" s="169"/>
      <c r="L85" s="169"/>
      <c r="M85" s="169"/>
      <c r="N85" s="169"/>
      <c r="O85" s="169"/>
      <c r="P85" s="169"/>
      <c r="Q85" s="169"/>
      <c r="R85" s="169"/>
      <c r="S85" s="169"/>
      <c r="T85" s="169"/>
      <c r="U85" s="169"/>
      <c r="V85" s="169"/>
      <c r="W85" s="169"/>
      <c r="X85" s="169"/>
      <c r="Y85" s="169"/>
      <c r="Z85" s="169"/>
      <c r="AA85" s="169"/>
      <c r="AB85" s="169"/>
      <c r="AC85" s="169"/>
      <c r="AD85" s="169"/>
      <c r="AE85" s="169"/>
      <c r="AF85" s="169"/>
      <c r="AG85" s="169"/>
      <c r="AH85" s="169"/>
      <c r="AI85" s="169"/>
      <c r="AJ85" s="169"/>
      <c r="AK85" s="169"/>
      <c r="AL85" s="169"/>
      <c r="AM85" s="169"/>
      <c r="AN85" s="169"/>
      <c r="AO85" s="169"/>
      <c r="AP85" s="169"/>
      <c r="AQ85" s="169"/>
      <c r="AR85" s="169"/>
      <c r="AS85" s="169"/>
      <c r="AT85" s="169"/>
      <c r="AU85" s="169"/>
      <c r="AV85" s="169"/>
      <c r="AW85" s="169"/>
      <c r="AX85" s="169"/>
      <c r="AY85" s="169"/>
      <c r="AZ85" s="169"/>
      <c r="BA85" s="169"/>
      <c r="BB85" s="169"/>
      <c r="BC85" s="169"/>
      <c r="BD85" s="169"/>
      <c r="BE85" s="169"/>
      <c r="BF85" s="220"/>
      <c r="BG85" s="220"/>
      <c r="BH85" s="220"/>
      <c r="BI85" s="220"/>
      <c r="BJ85" s="220"/>
      <c r="BK85" s="220"/>
      <c r="BL85" s="220"/>
      <c r="BM85" s="220"/>
      <c r="BN85" s="220"/>
      <c r="BO85" s="220"/>
      <c r="BP85" s="220"/>
      <c r="BQ85" s="220"/>
      <c r="BR85" s="220"/>
      <c r="BS85" s="220"/>
      <c r="BT85" s="220"/>
      <c r="BU85" s="220"/>
      <c r="BV85" s="220"/>
    </row>
    <row r="86" spans="1:74" x14ac:dyDescent="0.15">
      <c r="A86" s="203"/>
      <c r="B86" s="944" t="s">
        <v>188</v>
      </c>
      <c r="C86" s="945"/>
      <c r="D86" s="945"/>
      <c r="E86" s="945"/>
      <c r="F86" s="945"/>
      <c r="G86" s="945"/>
      <c r="H86" s="945"/>
      <c r="I86" s="945"/>
      <c r="J86" s="945"/>
      <c r="K86" s="945"/>
      <c r="L86" s="945"/>
      <c r="M86" s="945"/>
      <c r="N86" s="945"/>
      <c r="O86" s="945"/>
      <c r="P86" s="945"/>
      <c r="Q86" s="945"/>
      <c r="R86" s="945"/>
      <c r="S86" s="945"/>
      <c r="T86" s="945"/>
      <c r="U86" s="945"/>
      <c r="V86" s="946"/>
      <c r="W86" s="950" t="s">
        <v>189</v>
      </c>
      <c r="X86" s="951"/>
      <c r="Y86" s="951"/>
      <c r="Z86" s="951"/>
      <c r="AA86" s="951"/>
      <c r="AB86" s="951"/>
      <c r="AC86" s="951"/>
      <c r="AD86" s="951"/>
      <c r="AE86" s="951"/>
      <c r="AF86" s="951"/>
      <c r="AG86" s="951"/>
      <c r="AH86" s="951"/>
      <c r="AI86" s="951"/>
      <c r="AJ86" s="951"/>
      <c r="AK86" s="951"/>
      <c r="AL86" s="951"/>
      <c r="AM86" s="951"/>
      <c r="AN86" s="951"/>
      <c r="AO86" s="951"/>
      <c r="AP86" s="951"/>
      <c r="AQ86" s="951"/>
      <c r="AR86" s="951"/>
      <c r="AS86" s="951"/>
      <c r="AT86" s="951"/>
      <c r="AU86" s="951"/>
      <c r="AV86" s="951"/>
      <c r="AW86" s="951"/>
      <c r="AX86" s="951"/>
      <c r="AY86" s="951"/>
      <c r="AZ86" s="952"/>
      <c r="BA86" s="953" t="s">
        <v>15</v>
      </c>
      <c r="BB86" s="953"/>
      <c r="BC86" s="953"/>
      <c r="BD86" s="953"/>
      <c r="BE86" s="953"/>
      <c r="BF86" s="203"/>
      <c r="BG86" s="203"/>
      <c r="BH86" s="203"/>
      <c r="BI86" s="203"/>
      <c r="BJ86" s="203"/>
      <c r="BK86" s="203"/>
      <c r="BL86" s="203"/>
      <c r="BM86" s="203"/>
      <c r="BN86" s="203"/>
      <c r="BO86" s="203"/>
      <c r="BP86" s="203"/>
      <c r="BQ86" s="203"/>
      <c r="BR86" s="203"/>
      <c r="BS86" s="203"/>
      <c r="BT86" s="203"/>
      <c r="BU86" s="203"/>
      <c r="BV86" s="203"/>
    </row>
    <row r="87" spans="1:74" x14ac:dyDescent="0.15">
      <c r="A87" s="175"/>
      <c r="B87" s="944" t="s">
        <v>190</v>
      </c>
      <c r="C87" s="945"/>
      <c r="D87" s="945"/>
      <c r="E87" s="945"/>
      <c r="F87" s="945"/>
      <c r="G87" s="945"/>
      <c r="H87" s="945"/>
      <c r="I87" s="945"/>
      <c r="J87" s="945"/>
      <c r="K87" s="945"/>
      <c r="L87" s="945"/>
      <c r="M87" s="945"/>
      <c r="N87" s="945"/>
      <c r="O87" s="945"/>
      <c r="P87" s="945"/>
      <c r="Q87" s="945"/>
      <c r="R87" s="945"/>
      <c r="S87" s="945"/>
      <c r="T87" s="945"/>
      <c r="U87" s="945"/>
      <c r="V87" s="946"/>
      <c r="W87" s="950"/>
      <c r="X87" s="951"/>
      <c r="Y87" s="951"/>
      <c r="Z87" s="951"/>
      <c r="AA87" s="951"/>
      <c r="AB87" s="951"/>
      <c r="AC87" s="951"/>
      <c r="AD87" s="951"/>
      <c r="AE87" s="951"/>
      <c r="AF87" s="951"/>
      <c r="AG87" s="951"/>
      <c r="AH87" s="951"/>
      <c r="AI87" s="951"/>
      <c r="AJ87" s="951"/>
      <c r="AK87" s="951"/>
      <c r="AL87" s="951"/>
      <c r="AM87" s="951"/>
      <c r="AN87" s="951"/>
      <c r="AO87" s="951"/>
      <c r="AP87" s="951"/>
      <c r="AQ87" s="951"/>
      <c r="AR87" s="951"/>
      <c r="AS87" s="951"/>
      <c r="AT87" s="951"/>
      <c r="AU87" s="951"/>
      <c r="AV87" s="951"/>
      <c r="AW87" s="951"/>
      <c r="AX87" s="951"/>
      <c r="AY87" s="951"/>
      <c r="AZ87" s="952"/>
      <c r="BA87" s="954"/>
      <c r="BB87" s="954"/>
      <c r="BC87" s="954"/>
      <c r="BD87" s="954"/>
      <c r="BE87" s="954"/>
      <c r="BF87" s="175"/>
      <c r="BG87" s="175"/>
      <c r="BH87" s="175"/>
      <c r="BI87" s="175"/>
      <c r="BJ87" s="175"/>
      <c r="BK87" s="175"/>
      <c r="BL87" s="175"/>
      <c r="BM87" s="175"/>
      <c r="BN87" s="175"/>
      <c r="BO87" s="175"/>
      <c r="BP87" s="175"/>
      <c r="BQ87" s="175"/>
      <c r="BR87" s="175"/>
      <c r="BS87" s="175"/>
      <c r="BT87" s="175"/>
      <c r="BU87" s="175"/>
      <c r="BV87" s="175"/>
    </row>
    <row r="88" spans="1:74" x14ac:dyDescent="0.15">
      <c r="A88" s="175"/>
      <c r="B88" s="299" t="s">
        <v>191</v>
      </c>
      <c r="C88" s="203"/>
      <c r="D88" s="300"/>
      <c r="E88" s="300"/>
      <c r="F88" s="300"/>
      <c r="G88" s="300"/>
      <c r="H88" s="300"/>
      <c r="I88" s="300"/>
      <c r="J88" s="300"/>
      <c r="K88" s="300"/>
      <c r="L88" s="300"/>
      <c r="M88" s="300"/>
      <c r="N88" s="300"/>
      <c r="O88" s="300"/>
      <c r="P88" s="300"/>
      <c r="Q88" s="300"/>
      <c r="R88" s="300"/>
      <c r="S88" s="300"/>
      <c r="T88" s="299"/>
      <c r="U88" s="299"/>
      <c r="V88" s="299"/>
      <c r="W88" s="299"/>
      <c r="X88" s="299"/>
      <c r="Y88" s="299"/>
      <c r="Z88" s="299"/>
      <c r="AA88" s="299"/>
      <c r="AB88" s="299"/>
      <c r="AC88" s="299"/>
      <c r="AD88" s="299"/>
      <c r="AE88" s="299"/>
      <c r="AF88" s="299"/>
      <c r="AG88" s="299"/>
      <c r="AH88" s="299"/>
      <c r="AI88" s="299"/>
      <c r="AJ88" s="299"/>
      <c r="AK88" s="299"/>
      <c r="AL88" s="299"/>
      <c r="AM88" s="299"/>
      <c r="AN88" s="299"/>
      <c r="AO88" s="299"/>
      <c r="AP88" s="299"/>
      <c r="AQ88" s="299"/>
      <c r="AR88" s="299"/>
      <c r="AS88" s="299"/>
      <c r="AT88" s="299"/>
      <c r="AU88" s="299"/>
      <c r="AV88" s="299"/>
      <c r="AW88" s="299"/>
      <c r="AX88" s="299"/>
      <c r="AY88" s="299"/>
      <c r="AZ88" s="299"/>
      <c r="BA88" s="299"/>
      <c r="BB88" s="299"/>
      <c r="BC88" s="299"/>
      <c r="BD88" s="299"/>
      <c r="BE88" s="299"/>
      <c r="BF88" s="175"/>
      <c r="BG88" s="175"/>
      <c r="BH88" s="175"/>
      <c r="BI88" s="175"/>
      <c r="BJ88" s="175"/>
      <c r="BK88" s="175"/>
      <c r="BL88" s="175"/>
      <c r="BM88" s="175"/>
      <c r="BN88" s="175"/>
      <c r="BO88" s="175"/>
      <c r="BP88" s="175"/>
      <c r="BQ88" s="175"/>
      <c r="BR88" s="175"/>
      <c r="BS88" s="175"/>
      <c r="BT88" s="175"/>
      <c r="BU88" s="175"/>
      <c r="BV88" s="175"/>
    </row>
    <row r="89" spans="1:74" x14ac:dyDescent="0.15">
      <c r="A89" s="175"/>
      <c r="B89" s="301"/>
      <c r="D89" s="302"/>
      <c r="E89" s="302"/>
      <c r="F89" s="302"/>
      <c r="G89" s="302"/>
      <c r="H89" s="302"/>
      <c r="I89" s="302"/>
      <c r="J89" s="302"/>
      <c r="K89" s="302"/>
      <c r="L89" s="302"/>
      <c r="M89" s="302"/>
      <c r="N89" s="302"/>
      <c r="O89" s="302"/>
      <c r="P89" s="302"/>
      <c r="Q89" s="302"/>
      <c r="R89" s="302"/>
      <c r="S89" s="302"/>
      <c r="T89" s="303"/>
      <c r="U89" s="303"/>
      <c r="V89" s="303"/>
      <c r="W89" s="303"/>
      <c r="X89" s="303"/>
      <c r="Y89" s="303"/>
      <c r="Z89" s="303"/>
      <c r="AA89" s="303"/>
      <c r="AB89" s="303"/>
      <c r="AC89" s="303"/>
      <c r="AD89" s="303"/>
      <c r="AE89" s="303"/>
      <c r="AF89" s="303"/>
      <c r="AG89" s="303"/>
      <c r="AH89" s="303"/>
      <c r="AI89" s="303"/>
      <c r="AJ89" s="303"/>
      <c r="AK89" s="303"/>
      <c r="AL89" s="303"/>
      <c r="AM89" s="303"/>
      <c r="AN89" s="303"/>
      <c r="AO89" s="303"/>
      <c r="AP89" s="303"/>
      <c r="AQ89" s="303"/>
      <c r="AR89" s="303"/>
      <c r="AS89" s="303"/>
      <c r="AT89" s="303"/>
      <c r="AU89" s="303"/>
      <c r="AV89" s="303"/>
      <c r="AW89" s="303"/>
      <c r="AX89" s="303"/>
      <c r="AY89" s="303"/>
      <c r="AZ89" s="303"/>
      <c r="BA89" s="303"/>
      <c r="BB89" s="303"/>
      <c r="BC89" s="303"/>
      <c r="BD89" s="303"/>
      <c r="BE89" s="303"/>
      <c r="BF89" s="175"/>
      <c r="BG89" s="175"/>
      <c r="BH89" s="175"/>
      <c r="BI89" s="175"/>
      <c r="BJ89" s="175"/>
      <c r="BK89" s="175"/>
      <c r="BL89" s="175"/>
      <c r="BM89" s="175"/>
      <c r="BN89" s="175"/>
      <c r="BO89" s="175"/>
      <c r="BP89" s="175"/>
      <c r="BQ89" s="175"/>
      <c r="BR89" s="175"/>
      <c r="BS89" s="175"/>
      <c r="BT89" s="175"/>
      <c r="BU89" s="175"/>
      <c r="BV89" s="175"/>
    </row>
    <row r="90" spans="1:74" x14ac:dyDescent="0.15">
      <c r="A90" s="175"/>
      <c r="B90" s="223" t="s">
        <v>512</v>
      </c>
      <c r="BF90" s="175"/>
      <c r="BG90" s="175"/>
      <c r="BH90" s="175"/>
      <c r="BI90" s="175"/>
      <c r="BJ90" s="175"/>
      <c r="BK90" s="175"/>
      <c r="BL90" s="175"/>
      <c r="BM90" s="175"/>
      <c r="BN90" s="175"/>
      <c r="BO90" s="175"/>
      <c r="BP90" s="175"/>
      <c r="BQ90" s="175"/>
      <c r="BR90" s="175"/>
      <c r="BS90" s="175"/>
      <c r="BT90" s="175"/>
      <c r="BU90" s="175"/>
      <c r="BV90" s="175"/>
    </row>
    <row r="91" spans="1:74" x14ac:dyDescent="0.15">
      <c r="B91" s="187"/>
    </row>
    <row r="92" spans="1:74" x14ac:dyDescent="0.15">
      <c r="A92" s="216"/>
      <c r="B92" s="940" t="s">
        <v>193</v>
      </c>
      <c r="C92" s="940"/>
      <c r="D92" s="940"/>
      <c r="E92" s="940"/>
      <c r="F92" s="940"/>
      <c r="G92" s="941"/>
      <c r="H92" s="942"/>
      <c r="I92" s="943"/>
      <c r="J92" s="943"/>
      <c r="K92" s="943"/>
      <c r="L92" s="943"/>
      <c r="M92" s="943"/>
      <c r="N92" s="940" t="s">
        <v>194</v>
      </c>
      <c r="O92" s="940"/>
      <c r="P92" s="940"/>
      <c r="Q92" s="940"/>
      <c r="R92" s="940"/>
      <c r="S92" s="941"/>
      <c r="T92" s="942"/>
      <c r="U92" s="943"/>
      <c r="V92" s="943"/>
      <c r="W92" s="943"/>
      <c r="X92" s="943"/>
      <c r="Y92" s="943"/>
      <c r="Z92" s="216"/>
      <c r="AA92" s="216"/>
      <c r="AB92" s="216"/>
      <c r="AC92" s="216"/>
      <c r="AD92" s="216"/>
      <c r="AE92" s="216"/>
      <c r="AF92" s="216"/>
      <c r="AG92" s="216"/>
      <c r="AH92" s="216"/>
      <c r="AI92" s="216"/>
      <c r="AJ92" s="216"/>
      <c r="AK92" s="216"/>
      <c r="AL92" s="216"/>
      <c r="AM92" s="216"/>
      <c r="AN92" s="216"/>
      <c r="AO92" s="216"/>
      <c r="AP92" s="216"/>
      <c r="AQ92" s="216"/>
      <c r="AR92" s="216"/>
      <c r="AS92" s="216"/>
      <c r="AT92" s="216"/>
      <c r="AU92" s="216"/>
      <c r="AV92" s="216"/>
      <c r="AW92" s="216"/>
      <c r="AX92" s="216"/>
      <c r="AY92" s="216"/>
      <c r="AZ92" s="216"/>
      <c r="BA92" s="216"/>
      <c r="BB92" s="216"/>
      <c r="BC92" s="216"/>
      <c r="BD92" s="216"/>
      <c r="BE92" s="216"/>
      <c r="BF92" s="216"/>
      <c r="BG92" s="216"/>
      <c r="BH92" s="216"/>
      <c r="BI92" s="216"/>
      <c r="BJ92" s="216"/>
      <c r="BK92" s="216"/>
      <c r="BL92" s="216"/>
      <c r="BM92" s="216"/>
      <c r="BN92" s="216"/>
      <c r="BO92" s="216"/>
      <c r="BP92" s="216"/>
      <c r="BQ92" s="216"/>
      <c r="BR92" s="216"/>
      <c r="BS92" s="216"/>
      <c r="BT92" s="216"/>
      <c r="BU92" s="216"/>
      <c r="BV92" s="216"/>
    </row>
    <row r="93" spans="1:74" x14ac:dyDescent="0.15">
      <c r="A93" s="216"/>
      <c r="B93" s="218"/>
      <c r="C93" s="218"/>
      <c r="D93" s="218"/>
      <c r="E93" s="218"/>
      <c r="F93" s="218"/>
      <c r="G93" s="218"/>
      <c r="H93" s="187"/>
      <c r="I93" s="187"/>
      <c r="J93" s="187"/>
      <c r="K93" s="187"/>
      <c r="L93" s="187"/>
      <c r="M93" s="187"/>
      <c r="N93" s="218"/>
      <c r="O93" s="218"/>
      <c r="P93" s="218"/>
      <c r="Q93" s="218"/>
      <c r="R93" s="218"/>
      <c r="S93" s="218"/>
      <c r="T93" s="187"/>
      <c r="U93" s="187"/>
      <c r="V93" s="187"/>
      <c r="W93" s="187"/>
      <c r="X93" s="187"/>
      <c r="Y93" s="187"/>
      <c r="Z93" s="216"/>
      <c r="AA93" s="216"/>
      <c r="AB93" s="216"/>
      <c r="AC93" s="216"/>
      <c r="AD93" s="216"/>
      <c r="AE93" s="216"/>
      <c r="AF93" s="216"/>
      <c r="AG93" s="216"/>
      <c r="AH93" s="216"/>
      <c r="AI93" s="216"/>
      <c r="AJ93" s="216"/>
      <c r="AK93" s="216"/>
      <c r="AL93" s="216"/>
      <c r="AM93" s="216"/>
      <c r="AN93" s="216"/>
      <c r="AO93" s="216"/>
      <c r="AP93" s="216"/>
      <c r="AQ93" s="216"/>
      <c r="AR93" s="216"/>
      <c r="AS93" s="216"/>
      <c r="AT93" s="216"/>
      <c r="AU93" s="216"/>
      <c r="AV93" s="216"/>
      <c r="AW93" s="216"/>
      <c r="AX93" s="216"/>
      <c r="AY93" s="216"/>
      <c r="AZ93" s="216"/>
      <c r="BA93" s="216"/>
      <c r="BB93" s="216"/>
      <c r="BC93" s="216"/>
      <c r="BD93" s="216"/>
      <c r="BE93" s="216"/>
      <c r="BF93" s="216"/>
      <c r="BG93" s="216"/>
      <c r="BH93" s="216"/>
      <c r="BI93" s="216"/>
      <c r="BJ93" s="216"/>
      <c r="BK93" s="216"/>
      <c r="BL93" s="216"/>
      <c r="BM93" s="216"/>
      <c r="BN93" s="216"/>
      <c r="BO93" s="216"/>
      <c r="BP93" s="216"/>
      <c r="BQ93" s="216"/>
      <c r="BR93" s="216"/>
      <c r="BS93" s="216"/>
      <c r="BT93" s="216"/>
      <c r="BU93" s="216"/>
      <c r="BV93" s="216"/>
    </row>
    <row r="94" spans="1:74" x14ac:dyDescent="0.15">
      <c r="A94" s="216"/>
      <c r="B94" s="940"/>
      <c r="C94" s="940"/>
      <c r="D94" s="940"/>
      <c r="E94" s="940"/>
      <c r="F94" s="940"/>
      <c r="G94" s="940"/>
      <c r="H94" s="940"/>
      <c r="I94" s="940"/>
      <c r="J94" s="944" t="s">
        <v>195</v>
      </c>
      <c r="K94" s="945"/>
      <c r="L94" s="945"/>
      <c r="M94" s="945"/>
      <c r="N94" s="945"/>
      <c r="O94" s="945"/>
      <c r="P94" s="945"/>
      <c r="Q94" s="945"/>
      <c r="R94" s="945"/>
      <c r="S94" s="945"/>
      <c r="T94" s="945"/>
      <c r="U94" s="945"/>
      <c r="V94" s="945"/>
      <c r="W94" s="945"/>
      <c r="X94" s="946"/>
      <c r="Y94" s="944" t="s">
        <v>196</v>
      </c>
      <c r="Z94" s="945"/>
      <c r="AA94" s="945"/>
      <c r="AB94" s="945"/>
      <c r="AC94" s="945"/>
      <c r="AD94" s="945"/>
      <c r="AE94" s="945"/>
      <c r="AF94" s="945"/>
      <c r="AG94" s="945"/>
      <c r="AH94" s="945"/>
      <c r="AI94" s="945"/>
      <c r="AJ94" s="945"/>
      <c r="AK94" s="945"/>
      <c r="AL94" s="945"/>
      <c r="AM94" s="945"/>
      <c r="AN94" s="945"/>
      <c r="AO94" s="945"/>
      <c r="AP94" s="945"/>
      <c r="AQ94" s="945"/>
      <c r="AR94" s="945"/>
      <c r="AS94" s="945"/>
      <c r="AT94" s="945"/>
      <c r="AU94" s="945"/>
      <c r="AV94" s="945"/>
      <c r="AW94" s="945"/>
      <c r="AX94" s="945"/>
      <c r="AY94" s="945"/>
      <c r="AZ94" s="945"/>
      <c r="BA94" s="945"/>
      <c r="BB94" s="945"/>
      <c r="BC94" s="945"/>
      <c r="BD94" s="945"/>
      <c r="BE94" s="946"/>
      <c r="BF94" s="216"/>
      <c r="BG94" s="216"/>
      <c r="BH94" s="216"/>
      <c r="BI94" s="216"/>
      <c r="BJ94" s="216"/>
      <c r="BK94" s="216"/>
      <c r="BL94" s="216"/>
      <c r="BM94" s="216"/>
      <c r="BN94" s="216"/>
      <c r="BO94" s="216"/>
      <c r="BP94" s="216"/>
      <c r="BQ94" s="216"/>
      <c r="BR94" s="216"/>
      <c r="BS94" s="216"/>
      <c r="BT94" s="216"/>
      <c r="BU94" s="216"/>
      <c r="BV94" s="216"/>
    </row>
    <row r="95" spans="1:74" x14ac:dyDescent="0.15">
      <c r="B95" s="940"/>
      <c r="C95" s="940"/>
      <c r="D95" s="940"/>
      <c r="E95" s="940"/>
      <c r="F95" s="940"/>
      <c r="G95" s="940"/>
      <c r="H95" s="940"/>
      <c r="I95" s="940"/>
      <c r="J95" s="932" t="s">
        <v>197</v>
      </c>
      <c r="K95" s="918"/>
      <c r="L95" s="918"/>
      <c r="M95" s="918"/>
      <c r="N95" s="918"/>
      <c r="O95" s="918"/>
      <c r="P95" s="918"/>
      <c r="Q95" s="918"/>
      <c r="R95" s="918"/>
      <c r="S95" s="933" t="s">
        <v>198</v>
      </c>
      <c r="T95" s="933"/>
      <c r="U95" s="933"/>
      <c r="V95" s="933"/>
      <c r="W95" s="933"/>
      <c r="X95" s="934"/>
      <c r="Y95" s="932" t="s">
        <v>197</v>
      </c>
      <c r="Z95" s="918"/>
      <c r="AA95" s="918"/>
      <c r="AB95" s="918"/>
      <c r="AC95" s="918"/>
      <c r="AD95" s="918"/>
      <c r="AE95" s="918"/>
      <c r="AF95" s="918"/>
      <c r="AG95" s="918"/>
      <c r="AH95" s="918" t="s">
        <v>199</v>
      </c>
      <c r="AI95" s="918"/>
      <c r="AJ95" s="918"/>
      <c r="AK95" s="918"/>
      <c r="AL95" s="918"/>
      <c r="AM95" s="918"/>
      <c r="AN95" s="918"/>
      <c r="AO95" s="918"/>
      <c r="AP95" s="918"/>
      <c r="AQ95" s="918" t="s">
        <v>199</v>
      </c>
      <c r="AR95" s="918"/>
      <c r="AS95" s="918"/>
      <c r="AT95" s="918"/>
      <c r="AU95" s="918"/>
      <c r="AV95" s="918"/>
      <c r="AW95" s="918"/>
      <c r="AX95" s="918"/>
      <c r="AY95" s="918"/>
      <c r="AZ95" s="933" t="s">
        <v>198</v>
      </c>
      <c r="BA95" s="933"/>
      <c r="BB95" s="933"/>
      <c r="BC95" s="933"/>
      <c r="BD95" s="933"/>
      <c r="BE95" s="934"/>
    </row>
    <row r="96" spans="1:74" x14ac:dyDescent="0.15">
      <c r="B96" s="911" t="s">
        <v>224</v>
      </c>
      <c r="C96" s="912"/>
      <c r="D96" s="912"/>
      <c r="E96" s="912"/>
      <c r="F96" s="912"/>
      <c r="G96" s="912"/>
      <c r="H96" s="912"/>
      <c r="I96" s="913"/>
      <c r="J96" s="932"/>
      <c r="K96" s="918"/>
      <c r="L96" s="918"/>
      <c r="M96" s="918"/>
      <c r="N96" s="918"/>
      <c r="O96" s="918"/>
      <c r="P96" s="918"/>
      <c r="Q96" s="918"/>
      <c r="R96" s="918"/>
      <c r="S96" s="933"/>
      <c r="T96" s="933"/>
      <c r="U96" s="933"/>
      <c r="V96" s="933"/>
      <c r="W96" s="933"/>
      <c r="X96" s="934"/>
      <c r="Y96" s="932"/>
      <c r="Z96" s="918"/>
      <c r="AA96" s="918"/>
      <c r="AB96" s="918"/>
      <c r="AC96" s="918"/>
      <c r="AD96" s="918"/>
      <c r="AE96" s="918"/>
      <c r="AF96" s="918"/>
      <c r="AG96" s="918"/>
      <c r="AH96" s="918"/>
      <c r="AI96" s="918"/>
      <c r="AJ96" s="918"/>
      <c r="AK96" s="918"/>
      <c r="AL96" s="918"/>
      <c r="AM96" s="918"/>
      <c r="AN96" s="918"/>
      <c r="AO96" s="918"/>
      <c r="AP96" s="918"/>
      <c r="AQ96" s="918"/>
      <c r="AR96" s="918"/>
      <c r="AS96" s="918"/>
      <c r="AT96" s="918"/>
      <c r="AU96" s="918"/>
      <c r="AV96" s="918"/>
      <c r="AW96" s="918"/>
      <c r="AX96" s="918"/>
      <c r="AY96" s="918"/>
      <c r="AZ96" s="933"/>
      <c r="BA96" s="933"/>
      <c r="BB96" s="933"/>
      <c r="BC96" s="933"/>
      <c r="BD96" s="933"/>
      <c r="BE96" s="934"/>
    </row>
    <row r="97" spans="1:74" x14ac:dyDescent="0.15">
      <c r="B97" s="929" t="s">
        <v>201</v>
      </c>
      <c r="C97" s="930"/>
      <c r="D97" s="930"/>
      <c r="E97" s="930"/>
      <c r="F97" s="930"/>
      <c r="G97" s="930"/>
      <c r="H97" s="930"/>
      <c r="I97" s="931"/>
      <c r="J97" s="932"/>
      <c r="K97" s="918"/>
      <c r="L97" s="918"/>
      <c r="M97" s="918"/>
      <c r="N97" s="918"/>
      <c r="O97" s="918"/>
      <c r="P97" s="918"/>
      <c r="Q97" s="918"/>
      <c r="R97" s="918"/>
      <c r="S97" s="933"/>
      <c r="T97" s="933"/>
      <c r="U97" s="933"/>
      <c r="V97" s="933"/>
      <c r="W97" s="933"/>
      <c r="X97" s="934"/>
      <c r="Y97" s="932"/>
      <c r="Z97" s="918"/>
      <c r="AA97" s="918"/>
      <c r="AB97" s="918"/>
      <c r="AC97" s="918"/>
      <c r="AD97" s="918"/>
      <c r="AE97" s="918"/>
      <c r="AF97" s="918"/>
      <c r="AG97" s="939"/>
      <c r="AH97" s="918"/>
      <c r="AI97" s="918"/>
      <c r="AJ97" s="918"/>
      <c r="AK97" s="918"/>
      <c r="AL97" s="918"/>
      <c r="AM97" s="918"/>
      <c r="AN97" s="918"/>
      <c r="AO97" s="918"/>
      <c r="AP97" s="918"/>
      <c r="AQ97" s="918"/>
      <c r="AR97" s="918"/>
      <c r="AS97" s="918"/>
      <c r="AT97" s="918"/>
      <c r="AU97" s="918"/>
      <c r="AV97" s="918"/>
      <c r="AW97" s="918"/>
      <c r="AX97" s="918"/>
      <c r="AY97" s="918"/>
      <c r="AZ97" s="933"/>
      <c r="BA97" s="933"/>
      <c r="BB97" s="933"/>
      <c r="BC97" s="933"/>
      <c r="BD97" s="933"/>
      <c r="BE97" s="934"/>
    </row>
    <row r="98" spans="1:74" x14ac:dyDescent="0.15">
      <c r="B98" s="929" t="s">
        <v>202</v>
      </c>
      <c r="C98" s="930"/>
      <c r="D98" s="930"/>
      <c r="E98" s="930"/>
      <c r="F98" s="930"/>
      <c r="G98" s="930"/>
      <c r="H98" s="930"/>
      <c r="I98" s="931"/>
      <c r="J98" s="932"/>
      <c r="K98" s="918"/>
      <c r="L98" s="918"/>
      <c r="M98" s="918"/>
      <c r="N98" s="918"/>
      <c r="O98" s="918"/>
      <c r="P98" s="918"/>
      <c r="Q98" s="918"/>
      <c r="R98" s="918"/>
      <c r="S98" s="933"/>
      <c r="T98" s="933"/>
      <c r="U98" s="933"/>
      <c r="V98" s="933"/>
      <c r="W98" s="933"/>
      <c r="X98" s="934"/>
      <c r="Y98" s="932"/>
      <c r="Z98" s="918"/>
      <c r="AA98" s="918"/>
      <c r="AB98" s="918"/>
      <c r="AC98" s="918"/>
      <c r="AD98" s="918"/>
      <c r="AE98" s="918"/>
      <c r="AF98" s="918"/>
      <c r="AG98" s="918"/>
      <c r="AH98" s="918"/>
      <c r="AI98" s="918"/>
      <c r="AJ98" s="918"/>
      <c r="AK98" s="918"/>
      <c r="AL98" s="918"/>
      <c r="AM98" s="918"/>
      <c r="AN98" s="918"/>
      <c r="AO98" s="918"/>
      <c r="AP98" s="918"/>
      <c r="AQ98" s="918"/>
      <c r="AR98" s="918"/>
      <c r="AS98" s="918"/>
      <c r="AT98" s="918"/>
      <c r="AU98" s="918"/>
      <c r="AV98" s="918"/>
      <c r="AW98" s="918"/>
      <c r="AX98" s="918"/>
      <c r="AY98" s="918"/>
      <c r="AZ98" s="933"/>
      <c r="BA98" s="933"/>
      <c r="BB98" s="933"/>
      <c r="BC98" s="933"/>
      <c r="BD98" s="933"/>
      <c r="BE98" s="934"/>
    </row>
    <row r="99" spans="1:74" x14ac:dyDescent="0.15">
      <c r="B99" s="929" t="s">
        <v>203</v>
      </c>
      <c r="C99" s="930"/>
      <c r="D99" s="930"/>
      <c r="E99" s="930"/>
      <c r="F99" s="930"/>
      <c r="G99" s="930"/>
      <c r="H99" s="930"/>
      <c r="I99" s="931"/>
      <c r="J99" s="932"/>
      <c r="K99" s="918"/>
      <c r="L99" s="918"/>
      <c r="M99" s="918"/>
      <c r="N99" s="918"/>
      <c r="O99" s="918"/>
      <c r="P99" s="918"/>
      <c r="Q99" s="918"/>
      <c r="R99" s="918"/>
      <c r="S99" s="933"/>
      <c r="T99" s="933"/>
      <c r="U99" s="933"/>
      <c r="V99" s="933"/>
      <c r="W99" s="933"/>
      <c r="X99" s="934"/>
      <c r="Y99" s="932"/>
      <c r="Z99" s="918"/>
      <c r="AA99" s="918"/>
      <c r="AB99" s="918"/>
      <c r="AC99" s="918"/>
      <c r="AD99" s="918"/>
      <c r="AE99" s="918"/>
      <c r="AF99" s="918"/>
      <c r="AG99" s="918"/>
      <c r="AH99" s="918"/>
      <c r="AI99" s="918"/>
      <c r="AJ99" s="918"/>
      <c r="AK99" s="918"/>
      <c r="AL99" s="918"/>
      <c r="AM99" s="918"/>
      <c r="AN99" s="918"/>
      <c r="AO99" s="918"/>
      <c r="AP99" s="918"/>
      <c r="AQ99" s="918"/>
      <c r="AR99" s="918"/>
      <c r="AS99" s="918"/>
      <c r="AT99" s="918"/>
      <c r="AU99" s="918"/>
      <c r="AV99" s="918"/>
      <c r="AW99" s="918"/>
      <c r="AX99" s="918"/>
      <c r="AY99" s="918"/>
      <c r="AZ99" s="933"/>
      <c r="BA99" s="933"/>
      <c r="BB99" s="933"/>
      <c r="BC99" s="933"/>
      <c r="BD99" s="933"/>
      <c r="BE99" s="934"/>
    </row>
    <row r="100" spans="1:74" x14ac:dyDescent="0.15">
      <c r="B100" s="929" t="s">
        <v>204</v>
      </c>
      <c r="C100" s="930"/>
      <c r="D100" s="930"/>
      <c r="E100" s="930"/>
      <c r="F100" s="930"/>
      <c r="G100" s="930"/>
      <c r="H100" s="930"/>
      <c r="I100" s="931"/>
      <c r="J100" s="932"/>
      <c r="K100" s="918"/>
      <c r="L100" s="918"/>
      <c r="M100" s="918"/>
      <c r="N100" s="918"/>
      <c r="O100" s="918"/>
      <c r="P100" s="918"/>
      <c r="Q100" s="918"/>
      <c r="R100" s="918"/>
      <c r="S100" s="933"/>
      <c r="T100" s="933"/>
      <c r="U100" s="933"/>
      <c r="V100" s="933"/>
      <c r="W100" s="933"/>
      <c r="X100" s="934"/>
      <c r="Y100" s="932"/>
      <c r="Z100" s="918"/>
      <c r="AA100" s="918"/>
      <c r="AB100" s="918"/>
      <c r="AC100" s="918"/>
      <c r="AD100" s="918"/>
      <c r="AE100" s="918"/>
      <c r="AF100" s="918"/>
      <c r="AG100" s="918"/>
      <c r="AH100" s="918"/>
      <c r="AI100" s="918"/>
      <c r="AJ100" s="918"/>
      <c r="AK100" s="918"/>
      <c r="AL100" s="918"/>
      <c r="AM100" s="918"/>
      <c r="AN100" s="918"/>
      <c r="AO100" s="918"/>
      <c r="AP100" s="918"/>
      <c r="AQ100" s="918"/>
      <c r="AR100" s="918"/>
      <c r="AS100" s="918"/>
      <c r="AT100" s="918"/>
      <c r="AU100" s="918"/>
      <c r="AV100" s="918"/>
      <c r="AW100" s="918"/>
      <c r="AX100" s="918"/>
      <c r="AY100" s="918"/>
      <c r="AZ100" s="933"/>
      <c r="BA100" s="933"/>
      <c r="BB100" s="933"/>
      <c r="BC100" s="933"/>
      <c r="BD100" s="933"/>
      <c r="BE100" s="934"/>
    </row>
    <row r="101" spans="1:74" ht="24" customHeight="1" x14ac:dyDescent="0.15">
      <c r="B101" s="935" t="s">
        <v>205</v>
      </c>
      <c r="C101" s="936"/>
      <c r="D101" s="936"/>
      <c r="E101" s="936"/>
      <c r="F101" s="936"/>
      <c r="G101" s="936"/>
      <c r="H101" s="936"/>
      <c r="I101" s="937"/>
      <c r="J101" s="938"/>
      <c r="K101" s="918"/>
      <c r="L101" s="918"/>
      <c r="M101" s="918"/>
      <c r="N101" s="918"/>
      <c r="O101" s="918"/>
      <c r="P101" s="918"/>
      <c r="Q101" s="918"/>
      <c r="R101" s="918"/>
      <c r="S101" s="933"/>
      <c r="T101" s="933"/>
      <c r="U101" s="933"/>
      <c r="V101" s="933"/>
      <c r="W101" s="933"/>
      <c r="X101" s="934"/>
      <c r="Y101" s="932"/>
      <c r="Z101" s="918"/>
      <c r="AA101" s="918"/>
      <c r="AB101" s="918"/>
      <c r="AC101" s="918"/>
      <c r="AD101" s="918"/>
      <c r="AE101" s="918"/>
      <c r="AF101" s="918"/>
      <c r="AG101" s="918"/>
      <c r="AH101" s="918"/>
      <c r="AI101" s="918"/>
      <c r="AJ101" s="918"/>
      <c r="AK101" s="918"/>
      <c r="AL101" s="918"/>
      <c r="AM101" s="918"/>
      <c r="AN101" s="918"/>
      <c r="AO101" s="918"/>
      <c r="AP101" s="918"/>
      <c r="AQ101" s="918"/>
      <c r="AR101" s="918"/>
      <c r="AS101" s="918"/>
      <c r="AT101" s="918"/>
      <c r="AU101" s="918"/>
      <c r="AV101" s="918"/>
      <c r="AW101" s="918"/>
      <c r="AX101" s="918"/>
      <c r="AY101" s="918"/>
      <c r="AZ101" s="933"/>
      <c r="BA101" s="933"/>
      <c r="BB101" s="933"/>
      <c r="BC101" s="933"/>
      <c r="BD101" s="933"/>
      <c r="BE101" s="934"/>
    </row>
    <row r="102" spans="1:74" ht="24" customHeight="1" x14ac:dyDescent="0.15">
      <c r="B102" s="935" t="s">
        <v>206</v>
      </c>
      <c r="C102" s="936"/>
      <c r="D102" s="936"/>
      <c r="E102" s="936"/>
      <c r="F102" s="936"/>
      <c r="G102" s="936"/>
      <c r="H102" s="936"/>
      <c r="I102" s="937"/>
      <c r="J102" s="938"/>
      <c r="K102" s="918"/>
      <c r="L102" s="918"/>
      <c r="M102" s="918"/>
      <c r="N102" s="918"/>
      <c r="O102" s="918"/>
      <c r="P102" s="918"/>
      <c r="Q102" s="918"/>
      <c r="R102" s="918"/>
      <c r="S102" s="933"/>
      <c r="T102" s="933"/>
      <c r="U102" s="933"/>
      <c r="V102" s="933"/>
      <c r="W102" s="933"/>
      <c r="X102" s="934"/>
      <c r="Y102" s="932"/>
      <c r="Z102" s="918"/>
      <c r="AA102" s="918"/>
      <c r="AB102" s="918"/>
      <c r="AC102" s="918"/>
      <c r="AD102" s="918"/>
      <c r="AE102" s="918"/>
      <c r="AF102" s="918"/>
      <c r="AG102" s="918"/>
      <c r="AH102" s="918"/>
      <c r="AI102" s="918"/>
      <c r="AJ102" s="918"/>
      <c r="AK102" s="918"/>
      <c r="AL102" s="918"/>
      <c r="AM102" s="918"/>
      <c r="AN102" s="918"/>
      <c r="AO102" s="918"/>
      <c r="AP102" s="918"/>
      <c r="AQ102" s="918"/>
      <c r="AR102" s="918"/>
      <c r="AS102" s="918"/>
      <c r="AT102" s="918"/>
      <c r="AU102" s="918"/>
      <c r="AV102" s="918"/>
      <c r="AW102" s="918"/>
      <c r="AX102" s="918"/>
      <c r="AY102" s="918"/>
      <c r="AZ102" s="933"/>
      <c r="BA102" s="933"/>
      <c r="BB102" s="933"/>
      <c r="BC102" s="933"/>
      <c r="BD102" s="933"/>
      <c r="BE102" s="934"/>
    </row>
    <row r="103" spans="1:74" x14ac:dyDescent="0.15">
      <c r="B103" s="929" t="s">
        <v>207</v>
      </c>
      <c r="C103" s="930"/>
      <c r="D103" s="930"/>
      <c r="E103" s="930"/>
      <c r="F103" s="930"/>
      <c r="G103" s="930"/>
      <c r="H103" s="930"/>
      <c r="I103" s="931"/>
      <c r="J103" s="932"/>
      <c r="K103" s="918"/>
      <c r="L103" s="918"/>
      <c r="M103" s="918"/>
      <c r="N103" s="918"/>
      <c r="O103" s="918"/>
      <c r="P103" s="918"/>
      <c r="Q103" s="918"/>
      <c r="R103" s="918"/>
      <c r="S103" s="933"/>
      <c r="T103" s="933"/>
      <c r="U103" s="933"/>
      <c r="V103" s="933"/>
      <c r="W103" s="933"/>
      <c r="X103" s="934"/>
      <c r="Y103" s="932"/>
      <c r="Z103" s="918"/>
      <c r="AA103" s="918"/>
      <c r="AB103" s="918"/>
      <c r="AC103" s="918"/>
      <c r="AD103" s="918"/>
      <c r="AE103" s="918"/>
      <c r="AF103" s="918"/>
      <c r="AG103" s="918"/>
      <c r="AH103" s="918"/>
      <c r="AI103" s="918"/>
      <c r="AJ103" s="918"/>
      <c r="AK103" s="918"/>
      <c r="AL103" s="918"/>
      <c r="AM103" s="918"/>
      <c r="AN103" s="918"/>
      <c r="AO103" s="918"/>
      <c r="AP103" s="918"/>
      <c r="AQ103" s="918"/>
      <c r="AR103" s="918"/>
      <c r="AS103" s="918"/>
      <c r="AT103" s="918"/>
      <c r="AU103" s="918"/>
      <c r="AV103" s="918"/>
      <c r="AW103" s="918"/>
      <c r="AX103" s="918"/>
      <c r="AY103" s="918"/>
      <c r="AZ103" s="933"/>
      <c r="BA103" s="933"/>
      <c r="BB103" s="933"/>
      <c r="BC103" s="933"/>
      <c r="BD103" s="933"/>
      <c r="BE103" s="934"/>
    </row>
    <row r="104" spans="1:74" x14ac:dyDescent="0.15">
      <c r="B104" s="929" t="s">
        <v>208</v>
      </c>
      <c r="C104" s="930"/>
      <c r="D104" s="930"/>
      <c r="E104" s="930"/>
      <c r="F104" s="930"/>
      <c r="G104" s="930"/>
      <c r="H104" s="930"/>
      <c r="I104" s="931"/>
      <c r="J104" s="932"/>
      <c r="K104" s="918"/>
      <c r="L104" s="918"/>
      <c r="M104" s="918"/>
      <c r="N104" s="918"/>
      <c r="O104" s="918"/>
      <c r="P104" s="918"/>
      <c r="Q104" s="918"/>
      <c r="R104" s="918"/>
      <c r="S104" s="933"/>
      <c r="T104" s="933"/>
      <c r="U104" s="933"/>
      <c r="V104" s="933"/>
      <c r="W104" s="933"/>
      <c r="X104" s="934"/>
      <c r="Y104" s="932"/>
      <c r="Z104" s="918"/>
      <c r="AA104" s="918"/>
      <c r="AB104" s="918"/>
      <c r="AC104" s="918"/>
      <c r="AD104" s="918"/>
      <c r="AE104" s="918"/>
      <c r="AF104" s="918"/>
      <c r="AG104" s="918"/>
      <c r="AH104" s="918"/>
      <c r="AI104" s="918"/>
      <c r="AJ104" s="918"/>
      <c r="AK104" s="918"/>
      <c r="AL104" s="918"/>
      <c r="AM104" s="918"/>
      <c r="AN104" s="918"/>
      <c r="AO104" s="918"/>
      <c r="AP104" s="918"/>
      <c r="AQ104" s="918"/>
      <c r="AR104" s="918"/>
      <c r="AS104" s="918"/>
      <c r="AT104" s="918"/>
      <c r="AU104" s="918"/>
      <c r="AV104" s="918"/>
      <c r="AW104" s="918"/>
      <c r="AX104" s="918"/>
      <c r="AY104" s="918"/>
      <c r="AZ104" s="933"/>
      <c r="BA104" s="933"/>
      <c r="BB104" s="933"/>
      <c r="BC104" s="933"/>
      <c r="BD104" s="933"/>
      <c r="BE104" s="934"/>
    </row>
    <row r="105" spans="1:74" x14ac:dyDescent="0.15">
      <c r="B105" s="929" t="s">
        <v>225</v>
      </c>
      <c r="C105" s="930"/>
      <c r="D105" s="930"/>
      <c r="E105" s="930"/>
      <c r="F105" s="930"/>
      <c r="G105" s="930"/>
      <c r="H105" s="930"/>
      <c r="I105" s="931"/>
      <c r="J105" s="914"/>
      <c r="K105" s="915"/>
      <c r="L105" s="915"/>
      <c r="M105" s="915"/>
      <c r="N105" s="915"/>
      <c r="O105" s="915"/>
      <c r="P105" s="915"/>
      <c r="Q105" s="915"/>
      <c r="R105" s="915"/>
      <c r="S105" s="916"/>
      <c r="T105" s="916"/>
      <c r="U105" s="916"/>
      <c r="V105" s="916"/>
      <c r="W105" s="916"/>
      <c r="X105" s="917"/>
      <c r="Y105" s="914"/>
      <c r="Z105" s="915"/>
      <c r="AA105" s="915"/>
      <c r="AB105" s="915"/>
      <c r="AC105" s="915"/>
      <c r="AD105" s="915"/>
      <c r="AE105" s="915"/>
      <c r="AF105" s="915"/>
      <c r="AG105" s="915"/>
      <c r="AH105" s="918"/>
      <c r="AI105" s="918"/>
      <c r="AJ105" s="918"/>
      <c r="AK105" s="918"/>
      <c r="AL105" s="918"/>
      <c r="AM105" s="918"/>
      <c r="AN105" s="918"/>
      <c r="AO105" s="918"/>
      <c r="AP105" s="918"/>
      <c r="AQ105" s="918"/>
      <c r="AR105" s="918"/>
      <c r="AS105" s="918"/>
      <c r="AT105" s="918"/>
      <c r="AU105" s="918"/>
      <c r="AV105" s="918"/>
      <c r="AW105" s="918"/>
      <c r="AX105" s="918"/>
      <c r="AY105" s="918"/>
      <c r="AZ105" s="927"/>
      <c r="BA105" s="927"/>
      <c r="BB105" s="927"/>
      <c r="BC105" s="927"/>
      <c r="BD105" s="927"/>
      <c r="BE105" s="928"/>
    </row>
    <row r="106" spans="1:74" x14ac:dyDescent="0.15">
      <c r="B106" s="911" t="s">
        <v>209</v>
      </c>
      <c r="C106" s="912"/>
      <c r="D106" s="912"/>
      <c r="E106" s="912"/>
      <c r="F106" s="912"/>
      <c r="G106" s="912"/>
      <c r="H106" s="912"/>
      <c r="I106" s="913"/>
      <c r="J106" s="914"/>
      <c r="K106" s="915"/>
      <c r="L106" s="915"/>
      <c r="M106" s="915"/>
      <c r="N106" s="915"/>
      <c r="O106" s="915"/>
      <c r="P106" s="915"/>
      <c r="Q106" s="915"/>
      <c r="R106" s="915"/>
      <c r="S106" s="916"/>
      <c r="T106" s="916"/>
      <c r="U106" s="916"/>
      <c r="V106" s="916"/>
      <c r="W106" s="916"/>
      <c r="X106" s="917"/>
      <c r="Y106" s="914"/>
      <c r="Z106" s="915"/>
      <c r="AA106" s="915"/>
      <c r="AB106" s="915"/>
      <c r="AC106" s="915"/>
      <c r="AD106" s="915"/>
      <c r="AE106" s="915"/>
      <c r="AF106" s="915"/>
      <c r="AG106" s="915"/>
      <c r="AH106" s="918"/>
      <c r="AI106" s="918"/>
      <c r="AJ106" s="918"/>
      <c r="AK106" s="918"/>
      <c r="AL106" s="918"/>
      <c r="AM106" s="918"/>
      <c r="AN106" s="918"/>
      <c r="AO106" s="918"/>
      <c r="AP106" s="918"/>
      <c r="AQ106" s="918"/>
      <c r="AR106" s="918"/>
      <c r="AS106" s="918"/>
      <c r="AT106" s="918"/>
      <c r="AU106" s="918"/>
      <c r="AV106" s="918"/>
      <c r="AW106" s="918"/>
      <c r="AX106" s="918"/>
      <c r="AY106" s="918"/>
      <c r="AZ106" s="927"/>
      <c r="BA106" s="927"/>
      <c r="BB106" s="927"/>
      <c r="BC106" s="927"/>
      <c r="BD106" s="927"/>
      <c r="BE106" s="928"/>
    </row>
    <row r="107" spans="1:74" x14ac:dyDescent="0.15">
      <c r="A107" s="219"/>
      <c r="B107" s="911" t="s">
        <v>210</v>
      </c>
      <c r="C107" s="912"/>
      <c r="D107" s="912"/>
      <c r="E107" s="912"/>
      <c r="F107" s="912"/>
      <c r="G107" s="912"/>
      <c r="H107" s="912"/>
      <c r="I107" s="913"/>
      <c r="J107" s="914"/>
      <c r="K107" s="915"/>
      <c r="L107" s="915"/>
      <c r="M107" s="915"/>
      <c r="N107" s="915"/>
      <c r="O107" s="915"/>
      <c r="P107" s="915"/>
      <c r="Q107" s="915"/>
      <c r="R107" s="915"/>
      <c r="S107" s="916"/>
      <c r="T107" s="916"/>
      <c r="U107" s="916"/>
      <c r="V107" s="916"/>
      <c r="W107" s="916"/>
      <c r="X107" s="917"/>
      <c r="Y107" s="914"/>
      <c r="Z107" s="915"/>
      <c r="AA107" s="915"/>
      <c r="AB107" s="915"/>
      <c r="AC107" s="915"/>
      <c r="AD107" s="915"/>
      <c r="AE107" s="915"/>
      <c r="AF107" s="915"/>
      <c r="AG107" s="915"/>
      <c r="AH107" s="918"/>
      <c r="AI107" s="918"/>
      <c r="AJ107" s="918"/>
      <c r="AK107" s="918"/>
      <c r="AL107" s="918"/>
      <c r="AM107" s="918"/>
      <c r="AN107" s="918"/>
      <c r="AO107" s="918"/>
      <c r="AP107" s="918"/>
      <c r="AQ107" s="918"/>
      <c r="AR107" s="918"/>
      <c r="AS107" s="918"/>
      <c r="AT107" s="918"/>
      <c r="AU107" s="918"/>
      <c r="AV107" s="918"/>
      <c r="AW107" s="918"/>
      <c r="AX107" s="918"/>
      <c r="AY107" s="918"/>
      <c r="AZ107" s="916"/>
      <c r="BA107" s="916"/>
      <c r="BB107" s="916"/>
      <c r="BC107" s="916"/>
      <c r="BD107" s="916"/>
      <c r="BE107" s="917"/>
      <c r="BF107" s="219"/>
      <c r="BG107" s="219"/>
      <c r="BH107" s="219"/>
      <c r="BI107" s="219"/>
      <c r="BJ107" s="219"/>
      <c r="BK107" s="219"/>
      <c r="BL107" s="219"/>
      <c r="BM107" s="219"/>
      <c r="BN107" s="219"/>
      <c r="BO107" s="219"/>
      <c r="BP107" s="219"/>
      <c r="BQ107" s="219"/>
      <c r="BR107" s="219"/>
      <c r="BS107" s="219"/>
      <c r="BT107" s="219"/>
      <c r="BU107" s="219"/>
      <c r="BV107" s="219"/>
    </row>
    <row r="108" spans="1:74" ht="17.25" customHeight="1" x14ac:dyDescent="0.15">
      <c r="B108" s="911" t="s">
        <v>211</v>
      </c>
      <c r="C108" s="912"/>
      <c r="D108" s="912"/>
      <c r="E108" s="912"/>
      <c r="F108" s="912"/>
      <c r="G108" s="912"/>
      <c r="H108" s="912"/>
      <c r="I108" s="913"/>
      <c r="J108" s="914"/>
      <c r="K108" s="915"/>
      <c r="L108" s="915"/>
      <c r="M108" s="915"/>
      <c r="N108" s="915"/>
      <c r="O108" s="915"/>
      <c r="P108" s="915"/>
      <c r="Q108" s="915"/>
      <c r="R108" s="915"/>
      <c r="S108" s="916"/>
      <c r="T108" s="916"/>
      <c r="U108" s="916"/>
      <c r="V108" s="916"/>
      <c r="W108" s="916"/>
      <c r="X108" s="917"/>
      <c r="Y108" s="914"/>
      <c r="Z108" s="915"/>
      <c r="AA108" s="915"/>
      <c r="AB108" s="915"/>
      <c r="AC108" s="915"/>
      <c r="AD108" s="915"/>
      <c r="AE108" s="915"/>
      <c r="AF108" s="915"/>
      <c r="AG108" s="915"/>
      <c r="AH108" s="918"/>
      <c r="AI108" s="918"/>
      <c r="AJ108" s="918"/>
      <c r="AK108" s="918"/>
      <c r="AL108" s="918"/>
      <c r="AM108" s="918"/>
      <c r="AN108" s="918"/>
      <c r="AO108" s="918"/>
      <c r="AP108" s="918"/>
      <c r="AQ108" s="918"/>
      <c r="AR108" s="918"/>
      <c r="AS108" s="918"/>
      <c r="AT108" s="918"/>
      <c r="AU108" s="918"/>
      <c r="AV108" s="918"/>
      <c r="AW108" s="918"/>
      <c r="AX108" s="918"/>
      <c r="AY108" s="918"/>
      <c r="AZ108" s="916"/>
      <c r="BA108" s="916"/>
      <c r="BB108" s="916"/>
      <c r="BC108" s="916"/>
      <c r="BD108" s="916"/>
      <c r="BE108" s="917"/>
    </row>
    <row r="109" spans="1:74" ht="27.75" customHeight="1" x14ac:dyDescent="0.15">
      <c r="B109" s="921" t="s">
        <v>226</v>
      </c>
      <c r="C109" s="922"/>
      <c r="D109" s="922"/>
      <c r="E109" s="922"/>
      <c r="F109" s="922"/>
      <c r="G109" s="922"/>
      <c r="H109" s="922"/>
      <c r="I109" s="923"/>
      <c r="J109" s="914"/>
      <c r="K109" s="915"/>
      <c r="L109" s="915"/>
      <c r="M109" s="915"/>
      <c r="N109" s="915"/>
      <c r="O109" s="915"/>
      <c r="P109" s="915"/>
      <c r="Q109" s="915"/>
      <c r="R109" s="915"/>
      <c r="S109" s="916"/>
      <c r="T109" s="916"/>
      <c r="U109" s="916"/>
      <c r="V109" s="916"/>
      <c r="W109" s="916"/>
      <c r="X109" s="917"/>
      <c r="Y109" s="914"/>
      <c r="Z109" s="915"/>
      <c r="AA109" s="915"/>
      <c r="AB109" s="915"/>
      <c r="AC109" s="915"/>
      <c r="AD109" s="915"/>
      <c r="AE109" s="915"/>
      <c r="AF109" s="915"/>
      <c r="AG109" s="915"/>
      <c r="AH109" s="918"/>
      <c r="AI109" s="918"/>
      <c r="AJ109" s="918"/>
      <c r="AK109" s="918"/>
      <c r="AL109" s="918"/>
      <c r="AM109" s="918"/>
      <c r="AN109" s="918"/>
      <c r="AO109" s="918"/>
      <c r="AP109" s="918"/>
      <c r="AQ109" s="918"/>
      <c r="AR109" s="918"/>
      <c r="AS109" s="918"/>
      <c r="AT109" s="918"/>
      <c r="AU109" s="918"/>
      <c r="AV109" s="918"/>
      <c r="AW109" s="918"/>
      <c r="AX109" s="918"/>
      <c r="AY109" s="918"/>
      <c r="AZ109" s="916"/>
      <c r="BA109" s="916"/>
      <c r="BB109" s="916"/>
      <c r="BC109" s="916"/>
      <c r="BD109" s="916"/>
      <c r="BE109" s="917"/>
    </row>
    <row r="110" spans="1:74" ht="27.75" customHeight="1" x14ac:dyDescent="0.15">
      <c r="B110" s="921" t="s">
        <v>227</v>
      </c>
      <c r="C110" s="922"/>
      <c r="D110" s="922"/>
      <c r="E110" s="922"/>
      <c r="F110" s="922"/>
      <c r="G110" s="922"/>
      <c r="H110" s="922"/>
      <c r="I110" s="923"/>
      <c r="J110" s="914"/>
      <c r="K110" s="915"/>
      <c r="L110" s="915"/>
      <c r="M110" s="915"/>
      <c r="N110" s="915"/>
      <c r="O110" s="915"/>
      <c r="P110" s="915"/>
      <c r="Q110" s="915"/>
      <c r="R110" s="915"/>
      <c r="S110" s="916"/>
      <c r="T110" s="916"/>
      <c r="U110" s="916"/>
      <c r="V110" s="916"/>
      <c r="W110" s="916"/>
      <c r="X110" s="917"/>
      <c r="Y110" s="914"/>
      <c r="Z110" s="915"/>
      <c r="AA110" s="915"/>
      <c r="AB110" s="915"/>
      <c r="AC110" s="915"/>
      <c r="AD110" s="915"/>
      <c r="AE110" s="915"/>
      <c r="AF110" s="915"/>
      <c r="AG110" s="915"/>
      <c r="AH110" s="918"/>
      <c r="AI110" s="918"/>
      <c r="AJ110" s="918"/>
      <c r="AK110" s="918"/>
      <c r="AL110" s="918"/>
      <c r="AM110" s="918"/>
      <c r="AN110" s="918"/>
      <c r="AO110" s="918"/>
      <c r="AP110" s="918"/>
      <c r="AQ110" s="918"/>
      <c r="AR110" s="918"/>
      <c r="AS110" s="918"/>
      <c r="AT110" s="918"/>
      <c r="AU110" s="918"/>
      <c r="AV110" s="918"/>
      <c r="AW110" s="918"/>
      <c r="AX110" s="918"/>
      <c r="AY110" s="918"/>
      <c r="AZ110" s="916"/>
      <c r="BA110" s="916"/>
      <c r="BB110" s="916"/>
      <c r="BC110" s="916"/>
      <c r="BD110" s="916"/>
      <c r="BE110" s="917"/>
    </row>
    <row r="111" spans="1:74" ht="27.75" customHeight="1" x14ac:dyDescent="0.15">
      <c r="B111" s="921" t="s">
        <v>228</v>
      </c>
      <c r="C111" s="922"/>
      <c r="D111" s="922"/>
      <c r="E111" s="922"/>
      <c r="F111" s="922"/>
      <c r="G111" s="922"/>
      <c r="H111" s="922"/>
      <c r="I111" s="923"/>
      <c r="J111" s="914"/>
      <c r="K111" s="915"/>
      <c r="L111" s="915"/>
      <c r="M111" s="915"/>
      <c r="N111" s="915"/>
      <c r="O111" s="915"/>
      <c r="P111" s="915"/>
      <c r="Q111" s="915"/>
      <c r="R111" s="915"/>
      <c r="S111" s="916"/>
      <c r="T111" s="916"/>
      <c r="U111" s="916"/>
      <c r="V111" s="916"/>
      <c r="W111" s="916"/>
      <c r="X111" s="917"/>
      <c r="Y111" s="914"/>
      <c r="Z111" s="915"/>
      <c r="AA111" s="915"/>
      <c r="AB111" s="915"/>
      <c r="AC111" s="915"/>
      <c r="AD111" s="915"/>
      <c r="AE111" s="915"/>
      <c r="AF111" s="915"/>
      <c r="AG111" s="915"/>
      <c r="AH111" s="918"/>
      <c r="AI111" s="918"/>
      <c r="AJ111" s="918"/>
      <c r="AK111" s="918"/>
      <c r="AL111" s="918"/>
      <c r="AM111" s="918"/>
      <c r="AN111" s="918"/>
      <c r="AO111" s="918"/>
      <c r="AP111" s="918"/>
      <c r="AQ111" s="918"/>
      <c r="AR111" s="918"/>
      <c r="AS111" s="918"/>
      <c r="AT111" s="918"/>
      <c r="AU111" s="918"/>
      <c r="AV111" s="918"/>
      <c r="AW111" s="918"/>
      <c r="AX111" s="918"/>
      <c r="AY111" s="918"/>
      <c r="AZ111" s="916"/>
      <c r="BA111" s="916"/>
      <c r="BB111" s="916"/>
      <c r="BC111" s="916"/>
      <c r="BD111" s="916"/>
      <c r="BE111" s="917"/>
    </row>
    <row r="112" spans="1:74" ht="27.75" customHeight="1" x14ac:dyDescent="0.15">
      <c r="B112" s="921" t="s">
        <v>229</v>
      </c>
      <c r="C112" s="922"/>
      <c r="D112" s="922"/>
      <c r="E112" s="922"/>
      <c r="F112" s="922"/>
      <c r="G112" s="922"/>
      <c r="H112" s="922"/>
      <c r="I112" s="923"/>
      <c r="J112" s="914"/>
      <c r="K112" s="915"/>
      <c r="L112" s="915"/>
      <c r="M112" s="915"/>
      <c r="N112" s="915"/>
      <c r="O112" s="915"/>
      <c r="P112" s="915"/>
      <c r="Q112" s="915"/>
      <c r="R112" s="915"/>
      <c r="S112" s="916"/>
      <c r="T112" s="916"/>
      <c r="U112" s="916"/>
      <c r="V112" s="916"/>
      <c r="W112" s="916"/>
      <c r="X112" s="917"/>
      <c r="Y112" s="914"/>
      <c r="Z112" s="915"/>
      <c r="AA112" s="915"/>
      <c r="AB112" s="915"/>
      <c r="AC112" s="915"/>
      <c r="AD112" s="915"/>
      <c r="AE112" s="915"/>
      <c r="AF112" s="915"/>
      <c r="AG112" s="915"/>
      <c r="AH112" s="918"/>
      <c r="AI112" s="918"/>
      <c r="AJ112" s="918"/>
      <c r="AK112" s="918"/>
      <c r="AL112" s="918"/>
      <c r="AM112" s="918"/>
      <c r="AN112" s="918"/>
      <c r="AO112" s="918"/>
      <c r="AP112" s="918"/>
      <c r="AQ112" s="918"/>
      <c r="AR112" s="918"/>
      <c r="AS112" s="918"/>
      <c r="AT112" s="918"/>
      <c r="AU112" s="918"/>
      <c r="AV112" s="918"/>
      <c r="AW112" s="918"/>
      <c r="AX112" s="918"/>
      <c r="AY112" s="918"/>
      <c r="AZ112" s="916"/>
      <c r="BA112" s="916"/>
      <c r="BB112" s="916"/>
      <c r="BC112" s="916"/>
      <c r="BD112" s="916"/>
      <c r="BE112" s="917"/>
    </row>
    <row r="113" spans="1:74" ht="27.75" customHeight="1" x14ac:dyDescent="0.15">
      <c r="B113" s="921" t="s">
        <v>230</v>
      </c>
      <c r="C113" s="922"/>
      <c r="D113" s="922"/>
      <c r="E113" s="922"/>
      <c r="F113" s="922"/>
      <c r="G113" s="922"/>
      <c r="H113" s="922"/>
      <c r="I113" s="923"/>
      <c r="J113" s="914"/>
      <c r="K113" s="915"/>
      <c r="L113" s="915"/>
      <c r="M113" s="915"/>
      <c r="N113" s="915"/>
      <c r="O113" s="915"/>
      <c r="P113" s="915"/>
      <c r="Q113" s="915"/>
      <c r="R113" s="915"/>
      <c r="S113" s="916"/>
      <c r="T113" s="916"/>
      <c r="U113" s="916"/>
      <c r="V113" s="916"/>
      <c r="W113" s="916"/>
      <c r="X113" s="917"/>
      <c r="Y113" s="914"/>
      <c r="Z113" s="915"/>
      <c r="AA113" s="915"/>
      <c r="AB113" s="915"/>
      <c r="AC113" s="915"/>
      <c r="AD113" s="915"/>
      <c r="AE113" s="915"/>
      <c r="AF113" s="915"/>
      <c r="AG113" s="915"/>
      <c r="AH113" s="918"/>
      <c r="AI113" s="918"/>
      <c r="AJ113" s="918"/>
      <c r="AK113" s="918"/>
      <c r="AL113" s="918"/>
      <c r="AM113" s="918"/>
      <c r="AN113" s="918"/>
      <c r="AO113" s="918"/>
      <c r="AP113" s="918"/>
      <c r="AQ113" s="918"/>
      <c r="AR113" s="918"/>
      <c r="AS113" s="918"/>
      <c r="AT113" s="918"/>
      <c r="AU113" s="918"/>
      <c r="AV113" s="918"/>
      <c r="AW113" s="918"/>
      <c r="AX113" s="918"/>
      <c r="AY113" s="918"/>
      <c r="AZ113" s="916"/>
      <c r="BA113" s="916"/>
      <c r="BB113" s="916"/>
      <c r="BC113" s="916"/>
      <c r="BD113" s="916"/>
      <c r="BE113" s="917"/>
    </row>
    <row r="114" spans="1:74" ht="39" customHeight="1" x14ac:dyDescent="0.15">
      <c r="B114" s="1027" t="s">
        <v>231</v>
      </c>
      <c r="C114" s="1057"/>
      <c r="D114" s="1057"/>
      <c r="E114" s="1057"/>
      <c r="F114" s="1057"/>
      <c r="G114" s="1057"/>
      <c r="H114" s="1057"/>
      <c r="I114" s="1058"/>
      <c r="J114" s="914"/>
      <c r="K114" s="915"/>
      <c r="L114" s="915"/>
      <c r="M114" s="915"/>
      <c r="N114" s="915"/>
      <c r="O114" s="915"/>
      <c r="P114" s="915"/>
      <c r="Q114" s="915"/>
      <c r="R114" s="915"/>
      <c r="S114" s="916"/>
      <c r="T114" s="916"/>
      <c r="U114" s="916"/>
      <c r="V114" s="916"/>
      <c r="W114" s="916"/>
      <c r="X114" s="917"/>
      <c r="Y114" s="914"/>
      <c r="Z114" s="915"/>
      <c r="AA114" s="915"/>
      <c r="AB114" s="915"/>
      <c r="AC114" s="915"/>
      <c r="AD114" s="915"/>
      <c r="AE114" s="915"/>
      <c r="AF114" s="915"/>
      <c r="AG114" s="915"/>
      <c r="AH114" s="918"/>
      <c r="AI114" s="918"/>
      <c r="AJ114" s="918"/>
      <c r="AK114" s="918"/>
      <c r="AL114" s="918"/>
      <c r="AM114" s="918"/>
      <c r="AN114" s="918"/>
      <c r="AO114" s="918"/>
      <c r="AP114" s="918"/>
      <c r="AQ114" s="918"/>
      <c r="AR114" s="918"/>
      <c r="AS114" s="918"/>
      <c r="AT114" s="918"/>
      <c r="AU114" s="918"/>
      <c r="AV114" s="918"/>
      <c r="AW114" s="918"/>
      <c r="AX114" s="918"/>
      <c r="AY114" s="918"/>
      <c r="AZ114" s="916"/>
      <c r="BA114" s="916"/>
      <c r="BB114" s="916"/>
      <c r="BC114" s="916"/>
      <c r="BD114" s="916"/>
      <c r="BE114" s="917"/>
    </row>
    <row r="115" spans="1:74" ht="27.75" customHeight="1" x14ac:dyDescent="0.15">
      <c r="B115" s="1027" t="s">
        <v>232</v>
      </c>
      <c r="C115" s="1057"/>
      <c r="D115" s="1057"/>
      <c r="E115" s="1057"/>
      <c r="F115" s="1057"/>
      <c r="G115" s="1057"/>
      <c r="H115" s="1057"/>
      <c r="I115" s="1058"/>
      <c r="J115" s="914"/>
      <c r="K115" s="915"/>
      <c r="L115" s="915"/>
      <c r="M115" s="915"/>
      <c r="N115" s="915"/>
      <c r="O115" s="915"/>
      <c r="P115" s="915"/>
      <c r="Q115" s="915"/>
      <c r="R115" s="915"/>
      <c r="S115" s="916"/>
      <c r="T115" s="916"/>
      <c r="U115" s="916"/>
      <c r="V115" s="916"/>
      <c r="W115" s="916"/>
      <c r="X115" s="917"/>
      <c r="Y115" s="914"/>
      <c r="Z115" s="915"/>
      <c r="AA115" s="915"/>
      <c r="AB115" s="915"/>
      <c r="AC115" s="915"/>
      <c r="AD115" s="915"/>
      <c r="AE115" s="915"/>
      <c r="AF115" s="915"/>
      <c r="AG115" s="915"/>
      <c r="AH115" s="918"/>
      <c r="AI115" s="918"/>
      <c r="AJ115" s="918"/>
      <c r="AK115" s="918"/>
      <c r="AL115" s="918"/>
      <c r="AM115" s="918"/>
      <c r="AN115" s="918"/>
      <c r="AO115" s="918"/>
      <c r="AP115" s="918"/>
      <c r="AQ115" s="918"/>
      <c r="AR115" s="918"/>
      <c r="AS115" s="918"/>
      <c r="AT115" s="918"/>
      <c r="AU115" s="918"/>
      <c r="AV115" s="918"/>
      <c r="AW115" s="918"/>
      <c r="AX115" s="918"/>
      <c r="AY115" s="918"/>
      <c r="AZ115" s="916"/>
      <c r="BA115" s="916"/>
      <c r="BB115" s="916"/>
      <c r="BC115" s="916"/>
      <c r="BD115" s="916"/>
      <c r="BE115" s="917"/>
    </row>
    <row r="116" spans="1:74" x14ac:dyDescent="0.15">
      <c r="A116" s="212"/>
      <c r="B116" s="911" t="s">
        <v>215</v>
      </c>
      <c r="C116" s="912"/>
      <c r="D116" s="912"/>
      <c r="E116" s="912"/>
      <c r="F116" s="912"/>
      <c r="G116" s="912"/>
      <c r="H116" s="912"/>
      <c r="I116" s="913"/>
      <c r="J116" s="914"/>
      <c r="K116" s="915"/>
      <c r="L116" s="915"/>
      <c r="M116" s="915"/>
      <c r="N116" s="915"/>
      <c r="O116" s="915"/>
      <c r="P116" s="915"/>
      <c r="Q116" s="915"/>
      <c r="R116" s="915"/>
      <c r="S116" s="916"/>
      <c r="T116" s="916"/>
      <c r="U116" s="916"/>
      <c r="V116" s="916"/>
      <c r="W116" s="916"/>
      <c r="X116" s="917"/>
      <c r="Y116" s="914"/>
      <c r="Z116" s="915"/>
      <c r="AA116" s="915"/>
      <c r="AB116" s="915"/>
      <c r="AC116" s="915"/>
      <c r="AD116" s="915"/>
      <c r="AE116" s="915"/>
      <c r="AF116" s="915"/>
      <c r="AG116" s="915"/>
      <c r="AH116" s="918"/>
      <c r="AI116" s="918"/>
      <c r="AJ116" s="918"/>
      <c r="AK116" s="918"/>
      <c r="AL116" s="918"/>
      <c r="AM116" s="918"/>
      <c r="AN116" s="918"/>
      <c r="AO116" s="918"/>
      <c r="AP116" s="918"/>
      <c r="AQ116" s="918"/>
      <c r="AR116" s="918"/>
      <c r="AS116" s="918"/>
      <c r="AT116" s="918"/>
      <c r="AU116" s="918"/>
      <c r="AV116" s="918"/>
      <c r="AW116" s="918"/>
      <c r="AX116" s="918"/>
      <c r="AY116" s="918"/>
      <c r="AZ116" s="916"/>
      <c r="BA116" s="916"/>
      <c r="BB116" s="916"/>
      <c r="BC116" s="916"/>
      <c r="BD116" s="916"/>
      <c r="BE116" s="917"/>
      <c r="BF116" s="212"/>
      <c r="BG116" s="212"/>
      <c r="BH116" s="212"/>
      <c r="BI116" s="212"/>
      <c r="BJ116" s="212"/>
      <c r="BK116" s="212"/>
      <c r="BL116" s="212"/>
      <c r="BM116" s="212"/>
      <c r="BN116" s="212"/>
      <c r="BO116" s="212"/>
      <c r="BP116" s="212"/>
      <c r="BQ116" s="212"/>
      <c r="BR116" s="212"/>
      <c r="BS116" s="212"/>
      <c r="BT116" s="212"/>
      <c r="BU116" s="212"/>
      <c r="BV116" s="212"/>
    </row>
    <row r="117" spans="1:74" ht="32.25" customHeight="1" x14ac:dyDescent="0.15">
      <c r="B117" s="907" t="s">
        <v>507</v>
      </c>
      <c r="C117" s="907"/>
      <c r="D117" s="907"/>
      <c r="E117" s="907"/>
      <c r="F117" s="907"/>
      <c r="G117" s="907"/>
      <c r="H117" s="907"/>
      <c r="I117" s="907"/>
      <c r="J117" s="907"/>
      <c r="K117" s="907"/>
      <c r="L117" s="907"/>
      <c r="M117" s="907"/>
      <c r="N117" s="907"/>
      <c r="O117" s="907"/>
      <c r="P117" s="907"/>
      <c r="Q117" s="907"/>
      <c r="R117" s="907"/>
      <c r="S117" s="907"/>
      <c r="T117" s="907"/>
      <c r="U117" s="907"/>
      <c r="V117" s="907"/>
      <c r="W117" s="907"/>
      <c r="X117" s="907"/>
      <c r="Y117" s="907"/>
      <c r="Z117" s="907"/>
      <c r="AA117" s="907"/>
      <c r="AB117" s="907"/>
      <c r="AC117" s="907"/>
      <c r="AD117" s="907"/>
      <c r="AE117" s="907"/>
      <c r="AF117" s="907"/>
      <c r="AG117" s="907"/>
      <c r="AH117" s="907"/>
      <c r="AI117" s="907"/>
      <c r="AJ117" s="907"/>
      <c r="AK117" s="907"/>
      <c r="AL117" s="907"/>
      <c r="AM117" s="907"/>
      <c r="AN117" s="907"/>
      <c r="AO117" s="907"/>
      <c r="AP117" s="907"/>
      <c r="AQ117" s="907"/>
      <c r="AR117" s="907"/>
      <c r="AS117" s="907"/>
      <c r="AT117" s="907"/>
      <c r="AU117" s="907"/>
      <c r="AV117" s="907"/>
      <c r="AW117" s="907"/>
      <c r="AX117" s="907"/>
      <c r="AY117" s="907"/>
      <c r="AZ117" s="907"/>
      <c r="BA117" s="907"/>
      <c r="BB117" s="907"/>
      <c r="BC117" s="907"/>
      <c r="BD117" s="907"/>
      <c r="BE117" s="907"/>
    </row>
    <row r="118" spans="1:74" ht="28.5" customHeight="1" x14ac:dyDescent="0.15">
      <c r="B118" s="920" t="s">
        <v>513</v>
      </c>
      <c r="C118" s="920"/>
      <c r="D118" s="920"/>
      <c r="E118" s="920"/>
      <c r="F118" s="920"/>
      <c r="G118" s="920"/>
      <c r="H118" s="920"/>
      <c r="I118" s="920"/>
      <c r="J118" s="920"/>
      <c r="K118" s="920"/>
      <c r="L118" s="920"/>
      <c r="M118" s="920"/>
      <c r="N118" s="920"/>
      <c r="O118" s="920"/>
      <c r="P118" s="920"/>
      <c r="Q118" s="920"/>
      <c r="R118" s="920"/>
      <c r="S118" s="920"/>
      <c r="T118" s="920"/>
      <c r="U118" s="920"/>
      <c r="V118" s="920"/>
      <c r="W118" s="920"/>
      <c r="X118" s="920"/>
      <c r="Y118" s="920"/>
      <c r="Z118" s="920"/>
      <c r="AA118" s="920"/>
      <c r="AB118" s="920"/>
      <c r="AC118" s="920"/>
      <c r="AD118" s="920"/>
      <c r="AE118" s="920"/>
      <c r="AF118" s="920"/>
      <c r="AG118" s="920"/>
      <c r="AH118" s="920"/>
      <c r="AI118" s="920"/>
      <c r="AJ118" s="920"/>
      <c r="AK118" s="920"/>
      <c r="AL118" s="920"/>
      <c r="AM118" s="920"/>
      <c r="AN118" s="920"/>
      <c r="AO118" s="920"/>
      <c r="AP118" s="920"/>
      <c r="AQ118" s="920"/>
      <c r="AR118" s="920"/>
      <c r="AS118" s="920"/>
      <c r="AT118" s="920"/>
      <c r="AU118" s="920"/>
      <c r="AV118" s="920"/>
      <c r="AW118" s="920"/>
      <c r="AX118" s="920"/>
      <c r="AY118" s="920"/>
      <c r="AZ118" s="920"/>
      <c r="BA118" s="920"/>
      <c r="BB118" s="920"/>
      <c r="BC118" s="920"/>
      <c r="BD118" s="920"/>
      <c r="BE118" s="920"/>
    </row>
    <row r="119" spans="1:74" x14ac:dyDescent="0.15">
      <c r="B119" s="907" t="s">
        <v>234</v>
      </c>
      <c r="C119" s="907"/>
      <c r="D119" s="907"/>
      <c r="E119" s="907"/>
      <c r="F119" s="907"/>
      <c r="G119" s="907"/>
      <c r="H119" s="907"/>
      <c r="I119" s="907"/>
      <c r="J119" s="907"/>
      <c r="K119" s="907"/>
      <c r="L119" s="907"/>
      <c r="M119" s="907"/>
      <c r="N119" s="907"/>
      <c r="O119" s="907"/>
      <c r="P119" s="907"/>
      <c r="Q119" s="907"/>
      <c r="R119" s="907"/>
      <c r="S119" s="907"/>
      <c r="T119" s="907"/>
      <c r="U119" s="907"/>
      <c r="V119" s="907"/>
      <c r="W119" s="907"/>
      <c r="X119" s="907"/>
      <c r="Y119" s="907"/>
      <c r="Z119" s="907"/>
      <c r="AA119" s="907"/>
      <c r="AB119" s="907"/>
      <c r="AC119" s="907"/>
      <c r="AD119" s="907"/>
      <c r="AE119" s="907"/>
      <c r="AF119" s="907"/>
      <c r="AG119" s="907"/>
      <c r="AH119" s="907"/>
      <c r="AI119" s="907"/>
      <c r="AJ119" s="907"/>
      <c r="AK119" s="907"/>
      <c r="AL119" s="907"/>
      <c r="AM119" s="907"/>
      <c r="AN119" s="907"/>
      <c r="AO119" s="907"/>
      <c r="AP119" s="907"/>
      <c r="AQ119" s="907"/>
      <c r="AR119" s="907"/>
      <c r="AS119" s="907"/>
      <c r="AT119" s="907"/>
      <c r="AU119" s="907"/>
      <c r="AV119" s="907"/>
      <c r="AW119" s="907"/>
      <c r="AX119" s="907"/>
      <c r="AY119" s="907"/>
      <c r="AZ119" s="907"/>
      <c r="BA119" s="907"/>
      <c r="BB119" s="907"/>
      <c r="BC119" s="907"/>
      <c r="BD119" s="907"/>
      <c r="BE119" s="907"/>
    </row>
    <row r="120" spans="1:74" x14ac:dyDescent="0.15">
      <c r="B120" s="908" t="s">
        <v>235</v>
      </c>
      <c r="C120" s="908"/>
      <c r="D120" s="908"/>
      <c r="E120" s="908"/>
      <c r="F120" s="908"/>
      <c r="G120" s="908"/>
      <c r="H120" s="908"/>
      <c r="I120" s="908"/>
      <c r="J120" s="908"/>
      <c r="K120" s="908"/>
      <c r="L120" s="908"/>
      <c r="M120" s="908"/>
      <c r="N120" s="908"/>
      <c r="O120" s="908"/>
      <c r="P120" s="908"/>
      <c r="Q120" s="908"/>
      <c r="R120" s="908"/>
      <c r="S120" s="908"/>
      <c r="T120" s="908"/>
      <c r="U120" s="908"/>
      <c r="V120" s="908"/>
      <c r="W120" s="908"/>
      <c r="X120" s="908"/>
      <c r="Y120" s="908"/>
      <c r="Z120" s="908"/>
      <c r="AA120" s="908"/>
      <c r="AB120" s="908"/>
      <c r="AC120" s="908"/>
      <c r="AD120" s="908"/>
      <c r="AE120" s="908"/>
      <c r="AF120" s="908"/>
      <c r="AG120" s="908"/>
      <c r="AH120" s="908"/>
      <c r="AI120" s="908"/>
      <c r="AJ120" s="908"/>
      <c r="AK120" s="908"/>
      <c r="AL120" s="908"/>
      <c r="AM120" s="908"/>
      <c r="AN120" s="908"/>
      <c r="AO120" s="908"/>
      <c r="AP120" s="908"/>
      <c r="AQ120" s="908"/>
      <c r="AR120" s="908"/>
      <c r="AS120" s="908"/>
      <c r="AT120" s="908"/>
      <c r="AU120" s="908"/>
      <c r="AV120" s="908"/>
      <c r="AW120" s="908"/>
      <c r="AX120" s="908"/>
      <c r="AY120" s="908"/>
      <c r="AZ120" s="908"/>
      <c r="BA120" s="908"/>
      <c r="BB120" s="908"/>
      <c r="BC120" s="908"/>
      <c r="BD120" s="908"/>
      <c r="BE120" s="908"/>
    </row>
    <row r="121" spans="1:74" x14ac:dyDescent="0.15">
      <c r="B121" s="909" t="s">
        <v>514</v>
      </c>
      <c r="C121" s="909"/>
      <c r="D121" s="909"/>
      <c r="E121" s="909"/>
      <c r="F121" s="909"/>
      <c r="G121" s="909"/>
      <c r="H121" s="909"/>
      <c r="I121" s="909"/>
      <c r="J121" s="909"/>
      <c r="K121" s="909"/>
      <c r="L121" s="909"/>
      <c r="M121" s="909"/>
      <c r="N121" s="909"/>
      <c r="O121" s="909"/>
      <c r="P121" s="909"/>
      <c r="Q121" s="909"/>
      <c r="R121" s="909"/>
      <c r="S121" s="909"/>
      <c r="T121" s="909"/>
      <c r="U121" s="909"/>
      <c r="V121" s="909"/>
      <c r="W121" s="909"/>
      <c r="X121" s="909"/>
      <c r="Y121" s="909"/>
      <c r="Z121" s="909"/>
      <c r="AA121" s="909"/>
      <c r="AB121" s="909"/>
      <c r="AC121" s="909"/>
      <c r="AD121" s="909"/>
      <c r="AE121" s="909"/>
      <c r="AF121" s="909"/>
      <c r="AG121" s="909"/>
      <c r="AH121" s="909"/>
      <c r="AI121" s="909"/>
      <c r="AJ121" s="909"/>
      <c r="AK121" s="909"/>
      <c r="AL121" s="909"/>
      <c r="AM121" s="909"/>
      <c r="AN121" s="909"/>
      <c r="AO121" s="909"/>
      <c r="AP121" s="909"/>
      <c r="AQ121" s="909"/>
      <c r="AR121" s="909"/>
      <c r="AS121" s="909"/>
      <c r="AT121" s="909"/>
      <c r="AU121" s="909"/>
      <c r="AV121" s="909"/>
      <c r="AW121" s="909"/>
      <c r="AX121" s="909"/>
      <c r="AY121" s="909"/>
      <c r="AZ121" s="909"/>
      <c r="BA121" s="909"/>
      <c r="BB121" s="909"/>
      <c r="BC121" s="909"/>
      <c r="BD121" s="909"/>
      <c r="BE121" s="909"/>
    </row>
    <row r="122" spans="1:74" x14ac:dyDescent="0.15">
      <c r="B122" s="169"/>
      <c r="C122" s="169"/>
      <c r="D122" s="169"/>
      <c r="E122" s="169"/>
      <c r="F122" s="169"/>
      <c r="G122" s="169"/>
      <c r="H122" s="169"/>
      <c r="I122" s="169"/>
      <c r="J122" s="169"/>
      <c r="K122" s="169"/>
      <c r="L122" s="169"/>
      <c r="M122" s="169"/>
      <c r="N122" s="169"/>
      <c r="O122" s="169"/>
      <c r="P122" s="169"/>
      <c r="Q122" s="169"/>
      <c r="R122" s="169"/>
      <c r="S122" s="169"/>
      <c r="T122" s="169"/>
      <c r="U122" s="169"/>
      <c r="V122" s="169"/>
      <c r="W122" s="169"/>
      <c r="X122" s="169"/>
      <c r="Y122" s="169"/>
      <c r="Z122" s="169"/>
      <c r="AA122" s="169"/>
      <c r="AB122" s="169"/>
      <c r="AC122" s="169"/>
      <c r="AD122" s="169"/>
      <c r="AE122" s="169"/>
      <c r="AF122" s="169"/>
      <c r="AG122" s="169"/>
      <c r="AH122" s="169"/>
      <c r="AI122" s="169"/>
      <c r="AJ122" s="169"/>
      <c r="AK122" s="169"/>
      <c r="AL122" s="169"/>
      <c r="AM122" s="169"/>
      <c r="AN122" s="169"/>
      <c r="AO122" s="169"/>
      <c r="AP122" s="169"/>
      <c r="AQ122" s="169"/>
      <c r="AR122" s="169"/>
      <c r="AS122" s="169"/>
      <c r="AT122" s="169"/>
      <c r="AU122" s="169"/>
      <c r="AV122" s="169"/>
      <c r="AW122" s="169"/>
      <c r="AX122" s="169"/>
      <c r="AY122" s="169"/>
      <c r="AZ122" s="169"/>
      <c r="BA122" s="169"/>
      <c r="BB122" s="169"/>
      <c r="BC122" s="169"/>
      <c r="BD122" s="169"/>
      <c r="BE122" s="169"/>
    </row>
    <row r="123" spans="1:74" x14ac:dyDescent="0.15">
      <c r="B123" s="224" t="s">
        <v>237</v>
      </c>
      <c r="C123" s="225"/>
      <c r="D123" s="225"/>
      <c r="E123" s="225"/>
      <c r="F123" s="226"/>
      <c r="G123" s="226"/>
      <c r="H123" s="226"/>
      <c r="I123" s="226"/>
      <c r="J123" s="226"/>
      <c r="K123" s="226"/>
      <c r="L123" s="226"/>
      <c r="M123" s="226"/>
      <c r="N123" s="226"/>
      <c r="O123" s="226"/>
      <c r="P123" s="226"/>
      <c r="Q123" s="226"/>
      <c r="R123" s="226"/>
      <c r="S123" s="226"/>
      <c r="T123" s="226"/>
      <c r="U123" s="226"/>
      <c r="V123" s="226"/>
      <c r="W123" s="226"/>
      <c r="X123" s="226"/>
      <c r="Y123" s="226"/>
      <c r="Z123" s="226"/>
      <c r="AA123" s="226"/>
      <c r="AB123" s="226"/>
      <c r="AC123" s="226"/>
      <c r="AD123" s="226"/>
      <c r="AE123" s="226"/>
      <c r="AF123" s="226"/>
      <c r="AG123" s="226"/>
      <c r="AH123" s="226"/>
      <c r="AI123" s="226"/>
      <c r="AJ123" s="226"/>
      <c r="AK123" s="226"/>
      <c r="AL123" s="226"/>
      <c r="AM123" s="226"/>
      <c r="AN123" s="226"/>
      <c r="AO123" s="226"/>
      <c r="AP123" s="226"/>
      <c r="AQ123" s="226"/>
      <c r="AR123" s="226"/>
      <c r="AS123" s="226"/>
      <c r="AT123" s="226"/>
      <c r="AU123" s="226"/>
      <c r="AV123" s="226"/>
      <c r="AW123" s="226"/>
      <c r="AX123" s="226"/>
      <c r="AY123" s="226"/>
      <c r="AZ123" s="226"/>
      <c r="BA123" s="226"/>
      <c r="BB123" s="226"/>
      <c r="BC123" s="226"/>
      <c r="BD123" s="226"/>
      <c r="BE123" s="226"/>
    </row>
    <row r="124" spans="1:74" x14ac:dyDescent="0.15">
      <c r="B124" s="227"/>
      <c r="C124" s="228"/>
      <c r="D124" s="228"/>
      <c r="E124" s="228"/>
      <c r="F124" s="228"/>
      <c r="G124" s="228"/>
      <c r="H124" s="228"/>
      <c r="I124" s="228"/>
      <c r="J124" s="228"/>
      <c r="K124" s="228"/>
      <c r="L124" s="228"/>
      <c r="M124" s="228"/>
      <c r="N124" s="228"/>
      <c r="O124" s="228"/>
      <c r="P124" s="228"/>
      <c r="Q124" s="228"/>
      <c r="R124" s="228"/>
      <c r="S124" s="228"/>
      <c r="T124" s="228"/>
      <c r="U124" s="228"/>
      <c r="V124" s="228"/>
      <c r="W124" s="228"/>
      <c r="X124" s="228"/>
      <c r="Y124" s="228"/>
      <c r="Z124" s="228"/>
      <c r="AA124" s="228"/>
      <c r="AB124" s="228"/>
      <c r="AC124" s="228"/>
      <c r="AD124" s="228"/>
      <c r="AE124" s="228"/>
      <c r="AF124" s="228"/>
      <c r="AG124" s="228"/>
      <c r="AH124" s="228"/>
      <c r="AI124" s="228"/>
      <c r="AJ124" s="228"/>
      <c r="AK124" s="228"/>
      <c r="AL124" s="228"/>
      <c r="AM124" s="228"/>
      <c r="AN124" s="228"/>
      <c r="AO124" s="228"/>
      <c r="AP124" s="228"/>
      <c r="AQ124" s="228"/>
      <c r="AR124" s="228"/>
      <c r="AS124" s="228"/>
      <c r="AT124" s="228"/>
      <c r="AU124" s="228"/>
      <c r="AV124" s="228"/>
      <c r="AW124" s="228"/>
      <c r="AX124" s="228"/>
      <c r="AY124" s="228"/>
      <c r="AZ124" s="228"/>
      <c r="BA124" s="228"/>
      <c r="BB124" s="228"/>
      <c r="BC124" s="228"/>
      <c r="BD124" s="228"/>
      <c r="BE124" s="229"/>
    </row>
    <row r="125" spans="1:74" x14ac:dyDescent="0.15">
      <c r="B125" s="230"/>
      <c r="C125" s="225" t="s">
        <v>238</v>
      </c>
      <c r="D125" s="225"/>
      <c r="E125" s="225"/>
      <c r="F125" s="225"/>
      <c r="G125" s="225"/>
      <c r="H125" s="225"/>
      <c r="I125" s="225"/>
      <c r="J125" s="225"/>
      <c r="K125" s="225"/>
      <c r="L125" s="225"/>
      <c r="M125" s="225"/>
      <c r="N125" s="225"/>
      <c r="O125" s="225"/>
      <c r="P125" s="225"/>
      <c r="Q125" s="225"/>
      <c r="R125" s="225"/>
      <c r="S125" s="225"/>
      <c r="T125" s="225"/>
      <c r="U125" s="225"/>
      <c r="V125" s="225"/>
      <c r="W125" s="225"/>
      <c r="X125" s="225"/>
      <c r="Y125" s="225"/>
      <c r="Z125" s="225"/>
      <c r="AA125" s="225"/>
      <c r="AB125" s="225"/>
      <c r="AC125" s="225"/>
      <c r="AD125" s="225"/>
      <c r="AE125" s="225"/>
      <c r="AF125" s="225"/>
      <c r="AG125" s="225"/>
      <c r="AH125" s="225"/>
      <c r="AI125" s="225"/>
      <c r="AJ125" s="225"/>
      <c r="AK125" s="225"/>
      <c r="AL125" s="225"/>
      <c r="AM125" s="225"/>
      <c r="AN125" s="225"/>
      <c r="AO125" s="225"/>
      <c r="AP125" s="225"/>
      <c r="AQ125" s="225"/>
      <c r="AR125" s="225"/>
      <c r="AS125" s="225"/>
      <c r="AT125" s="225"/>
      <c r="AU125" s="225"/>
      <c r="AV125" s="225"/>
      <c r="AW125" s="225"/>
      <c r="AX125" s="225"/>
      <c r="AY125" s="225"/>
      <c r="AZ125" s="225"/>
      <c r="BA125" s="225"/>
      <c r="BB125" s="225"/>
      <c r="BC125" s="225"/>
      <c r="BD125" s="225"/>
      <c r="BE125" s="231"/>
    </row>
    <row r="126" spans="1:74" x14ac:dyDescent="0.15">
      <c r="B126" s="230"/>
      <c r="C126" s="226" t="s">
        <v>239</v>
      </c>
      <c r="D126" s="232"/>
      <c r="E126" s="232"/>
      <c r="F126" s="232"/>
      <c r="G126" s="232"/>
      <c r="H126" s="232"/>
      <c r="I126" s="232"/>
      <c r="J126" s="232"/>
      <c r="K126" s="232"/>
      <c r="L126" s="232"/>
      <c r="M126" s="232"/>
      <c r="N126" s="232"/>
      <c r="O126" s="232"/>
      <c r="P126" s="232"/>
      <c r="Q126" s="232"/>
      <c r="R126" s="232"/>
      <c r="S126" s="232"/>
      <c r="T126" s="232"/>
      <c r="U126" s="232"/>
      <c r="V126" s="232"/>
      <c r="W126" s="232"/>
      <c r="X126" s="232"/>
      <c r="Y126" s="232"/>
      <c r="Z126" s="232"/>
      <c r="AA126" s="232"/>
      <c r="AB126" s="232"/>
      <c r="AC126" s="232"/>
      <c r="AD126" s="232"/>
      <c r="AE126" s="232"/>
      <c r="AF126" s="232"/>
      <c r="AG126" s="232"/>
      <c r="AH126" s="232"/>
      <c r="AI126" s="232"/>
      <c r="AJ126" s="232"/>
      <c r="AK126" s="232"/>
      <c r="AL126" s="232"/>
      <c r="AM126" s="232"/>
      <c r="AN126" s="232"/>
      <c r="AO126" s="232"/>
      <c r="AP126" s="232"/>
      <c r="AQ126" s="232"/>
      <c r="AR126" s="232"/>
      <c r="AS126" s="232"/>
      <c r="AT126" s="232"/>
      <c r="AU126" s="232"/>
      <c r="AV126" s="232"/>
      <c r="AW126" s="232"/>
      <c r="AX126" s="232"/>
      <c r="AY126" s="232"/>
      <c r="AZ126" s="232"/>
      <c r="BA126" s="232"/>
      <c r="BB126" s="232"/>
      <c r="BC126" s="232"/>
      <c r="BD126" s="232"/>
      <c r="BE126" s="233"/>
    </row>
    <row r="127" spans="1:74" x14ac:dyDescent="0.15">
      <c r="B127" s="230"/>
      <c r="C127" s="226" t="s">
        <v>240</v>
      </c>
      <c r="D127" s="232"/>
      <c r="E127" s="232"/>
      <c r="F127" s="232"/>
      <c r="G127" s="232"/>
      <c r="H127" s="232"/>
      <c r="I127" s="232"/>
      <c r="J127" s="232"/>
      <c r="K127" s="232"/>
      <c r="L127" s="232"/>
      <c r="M127" s="232"/>
      <c r="N127" s="232"/>
      <c r="O127" s="232"/>
      <c r="P127" s="232"/>
      <c r="Q127" s="232"/>
      <c r="R127" s="232"/>
      <c r="S127" s="232"/>
      <c r="T127" s="232"/>
      <c r="U127" s="232"/>
      <c r="V127" s="232"/>
      <c r="W127" s="232"/>
      <c r="X127" s="232"/>
      <c r="Y127" s="232"/>
      <c r="Z127" s="232"/>
      <c r="AA127" s="232"/>
      <c r="AB127" s="232"/>
      <c r="AC127" s="232"/>
      <c r="AD127" s="232"/>
      <c r="AE127" s="232"/>
      <c r="AF127" s="232"/>
      <c r="AG127" s="232"/>
      <c r="AH127" s="232"/>
      <c r="AI127" s="232"/>
      <c r="AJ127" s="232"/>
      <c r="AK127" s="232"/>
      <c r="AL127" s="232"/>
      <c r="AM127" s="232"/>
      <c r="AN127" s="232"/>
      <c r="AO127" s="232"/>
      <c r="AP127" s="232"/>
      <c r="AQ127" s="232"/>
      <c r="AR127" s="232"/>
      <c r="AS127" s="232"/>
      <c r="AT127" s="232"/>
      <c r="AU127" s="232"/>
      <c r="AV127" s="232"/>
      <c r="AW127" s="232"/>
      <c r="AX127" s="232"/>
      <c r="AY127" s="232"/>
      <c r="AZ127" s="232"/>
      <c r="BA127" s="232"/>
      <c r="BB127" s="232"/>
      <c r="BC127" s="232"/>
      <c r="BD127" s="232"/>
      <c r="BE127" s="233"/>
    </row>
    <row r="128" spans="1:74" x14ac:dyDescent="0.15">
      <c r="B128" s="230"/>
      <c r="C128" s="225"/>
      <c r="D128" s="234"/>
      <c r="E128" s="225" t="s">
        <v>241</v>
      </c>
      <c r="F128" s="226"/>
      <c r="G128" s="226"/>
      <c r="H128" s="226"/>
      <c r="I128" s="226"/>
      <c r="J128" s="226"/>
      <c r="K128" s="226"/>
      <c r="L128" s="226"/>
      <c r="M128" s="226"/>
      <c r="N128" s="226"/>
      <c r="O128" s="226"/>
      <c r="P128" s="226"/>
      <c r="Q128" s="226"/>
      <c r="R128" s="226"/>
      <c r="S128" s="226"/>
      <c r="T128" s="226"/>
      <c r="U128" s="226"/>
      <c r="V128" s="226"/>
      <c r="W128" s="226"/>
      <c r="X128" s="226"/>
      <c r="Y128" s="226"/>
      <c r="Z128" s="226"/>
      <c r="AA128" s="226"/>
      <c r="AB128" s="226"/>
      <c r="AC128" s="226"/>
      <c r="AD128" s="226"/>
      <c r="AE128" s="226"/>
      <c r="AF128" s="226"/>
      <c r="AG128" s="226"/>
      <c r="AH128" s="226"/>
      <c r="AI128" s="226"/>
      <c r="AJ128" s="226"/>
      <c r="AK128" s="226"/>
      <c r="AL128" s="226"/>
      <c r="AM128" s="226"/>
      <c r="AN128" s="226"/>
      <c r="AO128" s="226"/>
      <c r="AP128" s="226"/>
      <c r="AQ128" s="226"/>
      <c r="AR128" s="226"/>
      <c r="AS128" s="226"/>
      <c r="AT128" s="226"/>
      <c r="AU128" s="226"/>
      <c r="AV128" s="226"/>
      <c r="AW128" s="226"/>
      <c r="AX128" s="226"/>
      <c r="AY128" s="226"/>
      <c r="AZ128" s="226"/>
      <c r="BA128" s="226"/>
      <c r="BB128" s="226"/>
      <c r="BC128" s="226"/>
      <c r="BD128" s="226"/>
      <c r="BE128" s="235"/>
    </row>
    <row r="129" spans="1:74" x14ac:dyDescent="0.15">
      <c r="B129" s="230"/>
      <c r="C129" s="225"/>
      <c r="D129" s="225"/>
      <c r="E129" s="225"/>
      <c r="F129" s="226"/>
      <c r="G129" s="226"/>
      <c r="H129" s="226"/>
      <c r="I129" s="226"/>
      <c r="J129" s="226"/>
      <c r="K129" s="226"/>
      <c r="L129" s="226"/>
      <c r="M129" s="226"/>
      <c r="N129" s="226"/>
      <c r="O129" s="226"/>
      <c r="P129" s="226"/>
      <c r="Q129" s="226"/>
      <c r="R129" s="226"/>
      <c r="S129" s="226"/>
      <c r="T129" s="226"/>
      <c r="U129" s="226"/>
      <c r="V129" s="226"/>
      <c r="W129" s="226"/>
      <c r="X129" s="226"/>
      <c r="Y129" s="226"/>
      <c r="Z129" s="226"/>
      <c r="AA129" s="226"/>
      <c r="AB129" s="226"/>
      <c r="AC129" s="226"/>
      <c r="AD129" s="226"/>
      <c r="AE129" s="226"/>
      <c r="AF129" s="226"/>
      <c r="AG129" s="226"/>
      <c r="AH129" s="226"/>
      <c r="AI129" s="226"/>
      <c r="AJ129" s="226"/>
      <c r="AK129" s="226"/>
      <c r="AL129" s="226"/>
      <c r="AM129" s="226"/>
      <c r="AN129" s="226"/>
      <c r="AO129" s="226"/>
      <c r="AP129" s="226"/>
      <c r="AQ129" s="226"/>
      <c r="AR129" s="226"/>
      <c r="AS129" s="226"/>
      <c r="AT129" s="226"/>
      <c r="AU129" s="226"/>
      <c r="AV129" s="226"/>
      <c r="AW129" s="226"/>
      <c r="AX129" s="226"/>
      <c r="AY129" s="226"/>
      <c r="AZ129" s="226"/>
      <c r="BA129" s="226"/>
      <c r="BB129" s="226"/>
      <c r="BC129" s="226"/>
      <c r="BD129" s="226"/>
      <c r="BE129" s="235"/>
    </row>
    <row r="130" spans="1:74" x14ac:dyDescent="0.15">
      <c r="B130" s="230"/>
      <c r="C130" s="225" t="s">
        <v>242</v>
      </c>
      <c r="D130" s="225"/>
      <c r="E130" s="225"/>
      <c r="F130" s="225"/>
      <c r="G130" s="225"/>
      <c r="H130" s="225"/>
      <c r="I130" s="225"/>
      <c r="J130" s="225"/>
      <c r="K130" s="225"/>
      <c r="L130" s="225"/>
      <c r="M130" s="225"/>
      <c r="N130" s="225"/>
      <c r="O130" s="225"/>
      <c r="P130" s="225"/>
      <c r="Q130" s="225"/>
      <c r="R130" s="225"/>
      <c r="S130" s="225"/>
      <c r="T130" s="225"/>
      <c r="U130" s="225"/>
      <c r="V130" s="225"/>
      <c r="W130" s="225"/>
      <c r="X130" s="225"/>
      <c r="Y130" s="225"/>
      <c r="Z130" s="225"/>
      <c r="AA130" s="225"/>
      <c r="AB130" s="225"/>
      <c r="AC130" s="225"/>
      <c r="AD130" s="225"/>
      <c r="AE130" s="225"/>
      <c r="AF130" s="225"/>
      <c r="AG130" s="225"/>
      <c r="AH130" s="225"/>
      <c r="AI130" s="225"/>
      <c r="AJ130" s="225"/>
      <c r="AK130" s="225"/>
      <c r="AL130" s="225"/>
      <c r="AM130" s="225"/>
      <c r="AN130" s="225"/>
      <c r="AO130" s="225"/>
      <c r="AP130" s="225"/>
      <c r="AQ130" s="225"/>
      <c r="AR130" s="225"/>
      <c r="AS130" s="225"/>
      <c r="AT130" s="225"/>
      <c r="AU130" s="225"/>
      <c r="AV130" s="225"/>
      <c r="AW130" s="225"/>
      <c r="AX130" s="225"/>
      <c r="AY130" s="225"/>
      <c r="AZ130" s="225"/>
      <c r="BA130" s="225"/>
      <c r="BB130" s="225"/>
      <c r="BC130" s="225"/>
      <c r="BD130" s="225"/>
      <c r="BE130" s="231"/>
    </row>
    <row r="131" spans="1:74" x14ac:dyDescent="0.15">
      <c r="B131" s="230"/>
      <c r="C131" s="226" t="s">
        <v>243</v>
      </c>
      <c r="D131" s="232"/>
      <c r="E131" s="232"/>
      <c r="F131" s="232"/>
      <c r="G131" s="232"/>
      <c r="H131" s="232"/>
      <c r="I131" s="232"/>
      <c r="J131" s="232"/>
      <c r="K131" s="232"/>
      <c r="L131" s="232"/>
      <c r="M131" s="232"/>
      <c r="N131" s="232"/>
      <c r="O131" s="232"/>
      <c r="P131" s="232"/>
      <c r="Q131" s="232"/>
      <c r="R131" s="232"/>
      <c r="S131" s="232"/>
      <c r="T131" s="232"/>
      <c r="U131" s="232"/>
      <c r="V131" s="232"/>
      <c r="W131" s="232"/>
      <c r="X131" s="232"/>
      <c r="Y131" s="232"/>
      <c r="Z131" s="232"/>
      <c r="AA131" s="232"/>
      <c r="AB131" s="232"/>
      <c r="AC131" s="232"/>
      <c r="AD131" s="232"/>
      <c r="AE131" s="232"/>
      <c r="AF131" s="232"/>
      <c r="AG131" s="232"/>
      <c r="AH131" s="232"/>
      <c r="AI131" s="232"/>
      <c r="AJ131" s="232"/>
      <c r="AK131" s="232"/>
      <c r="AL131" s="232"/>
      <c r="AM131" s="232"/>
      <c r="AN131" s="232"/>
      <c r="AO131" s="232"/>
      <c r="AP131" s="232"/>
      <c r="AQ131" s="232"/>
      <c r="AR131" s="232"/>
      <c r="AS131" s="232"/>
      <c r="AT131" s="232"/>
      <c r="AU131" s="232"/>
      <c r="AV131" s="232"/>
      <c r="AW131" s="232"/>
      <c r="AX131" s="232"/>
      <c r="AY131" s="232"/>
      <c r="AZ131" s="232"/>
      <c r="BA131" s="232"/>
      <c r="BB131" s="232"/>
      <c r="BC131" s="232"/>
      <c r="BD131" s="232"/>
      <c r="BE131" s="233"/>
    </row>
    <row r="132" spans="1:74" x14ac:dyDescent="0.15">
      <c r="B132" s="230"/>
      <c r="C132" s="226" t="s">
        <v>244</v>
      </c>
      <c r="D132" s="232"/>
      <c r="E132" s="232"/>
      <c r="F132" s="232"/>
      <c r="G132" s="232"/>
      <c r="H132" s="232"/>
      <c r="I132" s="232"/>
      <c r="J132" s="232"/>
      <c r="K132" s="232"/>
      <c r="L132" s="232"/>
      <c r="M132" s="232"/>
      <c r="N132" s="232"/>
      <c r="O132" s="232"/>
      <c r="P132" s="232"/>
      <c r="Q132" s="232"/>
      <c r="R132" s="232"/>
      <c r="S132" s="232"/>
      <c r="T132" s="232"/>
      <c r="U132" s="232"/>
      <c r="V132" s="232"/>
      <c r="W132" s="232"/>
      <c r="X132" s="232"/>
      <c r="Y132" s="232"/>
      <c r="Z132" s="232"/>
      <c r="AA132" s="232"/>
      <c r="AB132" s="232"/>
      <c r="AC132" s="232"/>
      <c r="AD132" s="232"/>
      <c r="AE132" s="232"/>
      <c r="AF132" s="232"/>
      <c r="AG132" s="232"/>
      <c r="AH132" s="232"/>
      <c r="AI132" s="232"/>
      <c r="AJ132" s="232"/>
      <c r="AK132" s="232"/>
      <c r="AL132" s="232"/>
      <c r="AM132" s="232"/>
      <c r="AN132" s="232"/>
      <c r="AO132" s="232"/>
      <c r="AP132" s="232"/>
      <c r="AQ132" s="232"/>
      <c r="AR132" s="232"/>
      <c r="AS132" s="232"/>
      <c r="AT132" s="232"/>
      <c r="AU132" s="232"/>
      <c r="AV132" s="232"/>
      <c r="AW132" s="232"/>
      <c r="AX132" s="232"/>
      <c r="AY132" s="232"/>
      <c r="AZ132" s="232"/>
      <c r="BA132" s="232"/>
      <c r="BB132" s="232"/>
      <c r="BC132" s="232"/>
      <c r="BD132" s="232"/>
      <c r="BE132" s="233"/>
    </row>
    <row r="133" spans="1:74" x14ac:dyDescent="0.15">
      <c r="B133" s="236"/>
      <c r="C133" s="225" t="s">
        <v>245</v>
      </c>
      <c r="D133" s="225"/>
      <c r="E133" s="223"/>
      <c r="F133" s="223"/>
      <c r="G133" s="223"/>
      <c r="H133" s="223"/>
      <c r="I133" s="223"/>
      <c r="J133" s="223"/>
      <c r="K133" s="223"/>
      <c r="L133" s="223"/>
      <c r="M133" s="223"/>
      <c r="N133" s="223"/>
      <c r="O133" s="223"/>
      <c r="P133" s="223"/>
      <c r="Q133" s="223"/>
      <c r="R133" s="223"/>
      <c r="S133" s="223"/>
      <c r="T133" s="223"/>
      <c r="U133" s="223"/>
      <c r="V133" s="223"/>
      <c r="W133" s="223"/>
      <c r="X133" s="223"/>
      <c r="Y133" s="223"/>
      <c r="Z133" s="223"/>
      <c r="AA133" s="223"/>
      <c r="AB133" s="223"/>
      <c r="AC133" s="223"/>
      <c r="AD133" s="223"/>
      <c r="AE133" s="223"/>
      <c r="AF133" s="223"/>
      <c r="AG133" s="223"/>
      <c r="AH133" s="223"/>
      <c r="AI133" s="223"/>
      <c r="AJ133" s="223"/>
      <c r="AK133" s="223"/>
      <c r="AL133" s="223"/>
      <c r="AM133" s="223"/>
      <c r="AN133" s="223"/>
      <c r="AO133" s="223"/>
      <c r="AP133" s="223"/>
      <c r="AQ133" s="223"/>
      <c r="AR133" s="223"/>
      <c r="AS133" s="223"/>
      <c r="AT133" s="223"/>
      <c r="AU133" s="223"/>
      <c r="AV133" s="223"/>
      <c r="AW133" s="223"/>
      <c r="AX133" s="223"/>
      <c r="AY133" s="223"/>
      <c r="AZ133" s="223"/>
      <c r="BA133" s="223"/>
      <c r="BB133" s="223"/>
      <c r="BC133" s="223"/>
      <c r="BD133" s="223"/>
      <c r="BE133" s="237"/>
    </row>
    <row r="134" spans="1:74" x14ac:dyDescent="0.15">
      <c r="B134" s="230"/>
      <c r="C134" s="225" t="s">
        <v>246</v>
      </c>
      <c r="D134" s="225"/>
      <c r="E134" s="223"/>
      <c r="F134" s="223"/>
      <c r="G134" s="223"/>
      <c r="H134" s="223"/>
      <c r="I134" s="223"/>
      <c r="J134" s="223"/>
      <c r="K134" s="223"/>
      <c r="L134" s="223"/>
      <c r="M134" s="223"/>
      <c r="N134" s="223"/>
      <c r="O134" s="223"/>
      <c r="P134" s="223"/>
      <c r="Q134" s="223"/>
      <c r="R134" s="223"/>
      <c r="S134" s="223"/>
      <c r="T134" s="223"/>
      <c r="U134" s="223"/>
      <c r="V134" s="223"/>
      <c r="W134" s="223"/>
      <c r="X134" s="223"/>
      <c r="Y134" s="223"/>
      <c r="Z134" s="223"/>
      <c r="AA134" s="223"/>
      <c r="AB134" s="223"/>
      <c r="AC134" s="223"/>
      <c r="AD134" s="223"/>
      <c r="AE134" s="223"/>
      <c r="AF134" s="223"/>
      <c r="AG134" s="223"/>
      <c r="AH134" s="223"/>
      <c r="AI134" s="223"/>
      <c r="AJ134" s="223"/>
      <c r="AK134" s="223"/>
      <c r="AL134" s="223"/>
      <c r="AM134" s="223"/>
      <c r="AN134" s="223"/>
      <c r="AO134" s="223"/>
      <c r="AP134" s="223"/>
      <c r="AQ134" s="223"/>
      <c r="AR134" s="223"/>
      <c r="AS134" s="223"/>
      <c r="AT134" s="223"/>
      <c r="AU134" s="223"/>
      <c r="AV134" s="223"/>
      <c r="AW134" s="223"/>
      <c r="AX134" s="223"/>
      <c r="AY134" s="223"/>
      <c r="AZ134" s="223"/>
      <c r="BA134" s="223"/>
      <c r="BB134" s="223"/>
      <c r="BC134" s="223"/>
      <c r="BD134" s="223"/>
      <c r="BE134" s="237"/>
    </row>
    <row r="135" spans="1:74" x14ac:dyDescent="0.15">
      <c r="B135" s="238"/>
      <c r="C135" s="239"/>
      <c r="D135" s="239"/>
      <c r="E135" s="239"/>
      <c r="F135" s="239"/>
      <c r="G135" s="239"/>
      <c r="H135" s="239"/>
      <c r="I135" s="239"/>
      <c r="J135" s="239"/>
      <c r="K135" s="239"/>
      <c r="L135" s="239"/>
      <c r="M135" s="239"/>
      <c r="N135" s="239"/>
      <c r="O135" s="239"/>
      <c r="P135" s="239"/>
      <c r="Q135" s="239"/>
      <c r="R135" s="239"/>
      <c r="S135" s="239"/>
      <c r="T135" s="239"/>
      <c r="U135" s="239"/>
      <c r="V135" s="239"/>
      <c r="W135" s="239"/>
      <c r="X135" s="239"/>
      <c r="Y135" s="239"/>
      <c r="Z135" s="239"/>
      <c r="AA135" s="239"/>
      <c r="AB135" s="239"/>
      <c r="AC135" s="239"/>
      <c r="AD135" s="239"/>
      <c r="AE135" s="239"/>
      <c r="AF135" s="239"/>
      <c r="AG135" s="239"/>
      <c r="AH135" s="239"/>
      <c r="AI135" s="239"/>
      <c r="AJ135" s="239"/>
      <c r="AK135" s="239"/>
      <c r="AL135" s="239"/>
      <c r="AM135" s="239"/>
      <c r="AN135" s="239"/>
      <c r="AO135" s="239"/>
      <c r="AP135" s="239"/>
      <c r="AQ135" s="239"/>
      <c r="AR135" s="239"/>
      <c r="AS135" s="239"/>
      <c r="AT135" s="239"/>
      <c r="AU135" s="239"/>
      <c r="AV135" s="239"/>
      <c r="AW135" s="239"/>
      <c r="AX135" s="239"/>
      <c r="AY135" s="239"/>
      <c r="AZ135" s="239"/>
      <c r="BA135" s="239"/>
      <c r="BB135" s="239"/>
      <c r="BC135" s="239"/>
      <c r="BD135" s="239"/>
      <c r="BE135" s="240"/>
    </row>
    <row r="136" spans="1:74" x14ac:dyDescent="0.15">
      <c r="A136" s="223"/>
      <c r="B136" s="241" t="s">
        <v>247</v>
      </c>
      <c r="C136" s="223"/>
      <c r="D136" s="910" t="s">
        <v>248</v>
      </c>
      <c r="E136" s="910"/>
      <c r="F136" s="910"/>
      <c r="G136" s="910"/>
      <c r="H136" s="910"/>
      <c r="I136" s="910"/>
      <c r="J136" s="910"/>
      <c r="K136" s="910"/>
      <c r="L136" s="910"/>
      <c r="M136" s="910"/>
      <c r="N136" s="910"/>
      <c r="O136" s="910"/>
      <c r="P136" s="910"/>
      <c r="Q136" s="910"/>
      <c r="R136" s="910"/>
      <c r="S136" s="910"/>
      <c r="T136" s="910"/>
      <c r="U136" s="910"/>
      <c r="V136" s="910"/>
      <c r="W136" s="910"/>
      <c r="X136" s="910"/>
      <c r="Y136" s="910"/>
      <c r="Z136" s="910"/>
      <c r="AA136" s="910"/>
      <c r="AB136" s="910"/>
      <c r="AC136" s="910"/>
      <c r="AD136" s="910"/>
      <c r="AE136" s="910"/>
      <c r="AF136" s="910"/>
      <c r="AG136" s="910"/>
      <c r="AH136" s="910"/>
      <c r="AI136" s="910"/>
      <c r="AJ136" s="910"/>
      <c r="AK136" s="910"/>
      <c r="AL136" s="910"/>
      <c r="AM136" s="910"/>
      <c r="AN136" s="910"/>
      <c r="AO136" s="910"/>
      <c r="AP136" s="910"/>
      <c r="AQ136" s="910"/>
      <c r="AR136" s="910"/>
      <c r="AS136" s="910"/>
      <c r="AT136" s="910"/>
      <c r="AU136" s="910"/>
      <c r="AV136" s="910"/>
      <c r="AW136" s="910"/>
      <c r="AX136" s="910"/>
      <c r="AY136" s="910"/>
      <c r="AZ136" s="910"/>
      <c r="BA136" s="910"/>
      <c r="BB136" s="910"/>
      <c r="BC136" s="910"/>
      <c r="BD136" s="910"/>
      <c r="BE136" s="910"/>
      <c r="BF136" s="910"/>
      <c r="BG136" s="910"/>
      <c r="BH136" s="910"/>
      <c r="BI136" s="910"/>
      <c r="BJ136" s="910"/>
      <c r="BK136" s="910"/>
      <c r="BL136" s="910"/>
      <c r="BM136" s="910"/>
      <c r="BN136" s="910"/>
      <c r="BO136" s="910"/>
      <c r="BP136" s="910"/>
      <c r="BQ136" s="910"/>
      <c r="BR136" s="910"/>
      <c r="BS136" s="910"/>
      <c r="BT136" s="910"/>
      <c r="BU136" s="910"/>
      <c r="BV136" s="910"/>
    </row>
    <row r="137" spans="1:74" x14ac:dyDescent="0.15">
      <c r="A137" s="223"/>
      <c r="B137" s="241"/>
      <c r="C137" s="223"/>
      <c r="D137" s="910"/>
      <c r="E137" s="910"/>
      <c r="F137" s="910"/>
      <c r="G137" s="910"/>
      <c r="H137" s="910"/>
      <c r="I137" s="910"/>
      <c r="J137" s="910"/>
      <c r="K137" s="910"/>
      <c r="L137" s="910"/>
      <c r="M137" s="910"/>
      <c r="N137" s="910"/>
      <c r="O137" s="910"/>
      <c r="P137" s="910"/>
      <c r="Q137" s="910"/>
      <c r="R137" s="910"/>
      <c r="S137" s="910"/>
      <c r="T137" s="910"/>
      <c r="U137" s="910"/>
      <c r="V137" s="910"/>
      <c r="W137" s="910"/>
      <c r="X137" s="910"/>
      <c r="Y137" s="910"/>
      <c r="Z137" s="910"/>
      <c r="AA137" s="910"/>
      <c r="AB137" s="910"/>
      <c r="AC137" s="910"/>
      <c r="AD137" s="910"/>
      <c r="AE137" s="910"/>
      <c r="AF137" s="910"/>
      <c r="AG137" s="910"/>
      <c r="AH137" s="910"/>
      <c r="AI137" s="910"/>
      <c r="AJ137" s="910"/>
      <c r="AK137" s="910"/>
      <c r="AL137" s="910"/>
      <c r="AM137" s="910"/>
      <c r="AN137" s="910"/>
      <c r="AO137" s="910"/>
      <c r="AP137" s="910"/>
      <c r="AQ137" s="910"/>
      <c r="AR137" s="910"/>
      <c r="AS137" s="910"/>
      <c r="AT137" s="910"/>
      <c r="AU137" s="910"/>
      <c r="AV137" s="910"/>
      <c r="AW137" s="910"/>
      <c r="AX137" s="910"/>
      <c r="AY137" s="910"/>
      <c r="AZ137" s="910"/>
      <c r="BA137" s="910"/>
      <c r="BB137" s="910"/>
      <c r="BC137" s="910"/>
      <c r="BD137" s="910"/>
      <c r="BE137" s="910"/>
      <c r="BF137" s="910"/>
      <c r="BG137" s="910"/>
      <c r="BH137" s="910"/>
      <c r="BI137" s="910"/>
      <c r="BJ137" s="910"/>
      <c r="BK137" s="910"/>
      <c r="BL137" s="910"/>
      <c r="BM137" s="910"/>
      <c r="BN137" s="910"/>
      <c r="BO137" s="910"/>
      <c r="BP137" s="910"/>
      <c r="BQ137" s="910"/>
      <c r="BR137" s="910"/>
      <c r="BS137" s="910"/>
      <c r="BT137" s="910"/>
      <c r="BU137" s="910"/>
      <c r="BV137" s="910"/>
    </row>
    <row r="138" spans="1:74" x14ac:dyDescent="0.15">
      <c r="A138" s="223"/>
      <c r="B138" s="223"/>
      <c r="C138" s="223"/>
      <c r="D138" s="910"/>
      <c r="E138" s="910"/>
      <c r="F138" s="910"/>
      <c r="G138" s="910"/>
      <c r="H138" s="910"/>
      <c r="I138" s="910"/>
      <c r="J138" s="910"/>
      <c r="K138" s="910"/>
      <c r="L138" s="910"/>
      <c r="M138" s="910"/>
      <c r="N138" s="910"/>
      <c r="O138" s="910"/>
      <c r="P138" s="910"/>
      <c r="Q138" s="910"/>
      <c r="R138" s="910"/>
      <c r="S138" s="910"/>
      <c r="T138" s="910"/>
      <c r="U138" s="910"/>
      <c r="V138" s="910"/>
      <c r="W138" s="910"/>
      <c r="X138" s="910"/>
      <c r="Y138" s="910"/>
      <c r="Z138" s="910"/>
      <c r="AA138" s="910"/>
      <c r="AB138" s="910"/>
      <c r="AC138" s="910"/>
      <c r="AD138" s="910"/>
      <c r="AE138" s="910"/>
      <c r="AF138" s="910"/>
      <c r="AG138" s="910"/>
      <c r="AH138" s="910"/>
      <c r="AI138" s="910"/>
      <c r="AJ138" s="910"/>
      <c r="AK138" s="910"/>
      <c r="AL138" s="910"/>
      <c r="AM138" s="910"/>
      <c r="AN138" s="910"/>
      <c r="AO138" s="910"/>
      <c r="AP138" s="910"/>
      <c r="AQ138" s="910"/>
      <c r="AR138" s="910"/>
      <c r="AS138" s="910"/>
      <c r="AT138" s="910"/>
      <c r="AU138" s="910"/>
      <c r="AV138" s="910"/>
      <c r="AW138" s="910"/>
      <c r="AX138" s="910"/>
      <c r="AY138" s="910"/>
      <c r="AZ138" s="910"/>
      <c r="BA138" s="910"/>
      <c r="BB138" s="910"/>
      <c r="BC138" s="910"/>
      <c r="BD138" s="910"/>
      <c r="BE138" s="910"/>
      <c r="BF138" s="910"/>
      <c r="BG138" s="910"/>
      <c r="BH138" s="910"/>
      <c r="BI138" s="910"/>
      <c r="BJ138" s="910"/>
      <c r="BK138" s="910"/>
      <c r="BL138" s="910"/>
      <c r="BM138" s="910"/>
      <c r="BN138" s="910"/>
      <c r="BO138" s="910"/>
      <c r="BP138" s="910"/>
      <c r="BQ138" s="910"/>
      <c r="BR138" s="910"/>
      <c r="BS138" s="910"/>
      <c r="BT138" s="910"/>
      <c r="BU138" s="910"/>
      <c r="BV138" s="910"/>
    </row>
  </sheetData>
  <mergeCells count="431">
    <mergeCell ref="B120:BE120"/>
    <mergeCell ref="B121:BE121"/>
    <mergeCell ref="D136:BV138"/>
    <mergeCell ref="B33:E33"/>
    <mergeCell ref="F33:R33"/>
    <mergeCell ref="S33:Y33"/>
    <mergeCell ref="Z33:AH33"/>
    <mergeCell ref="AI33:AM33"/>
    <mergeCell ref="AQ116:AY116"/>
    <mergeCell ref="AZ116:BE116"/>
    <mergeCell ref="B117:BE117"/>
    <mergeCell ref="B118:BE118"/>
    <mergeCell ref="B119:BE119"/>
    <mergeCell ref="B116:I116"/>
    <mergeCell ref="J116:R116"/>
    <mergeCell ref="S116:X116"/>
    <mergeCell ref="Y116:AG116"/>
    <mergeCell ref="AH116:AP116"/>
    <mergeCell ref="AQ114:AY114"/>
    <mergeCell ref="AZ114:BE114"/>
    <mergeCell ref="B115:I115"/>
    <mergeCell ref="J115:R115"/>
    <mergeCell ref="S115:X115"/>
    <mergeCell ref="Y115:AG115"/>
    <mergeCell ref="AH115:AP115"/>
    <mergeCell ref="AQ115:AY115"/>
    <mergeCell ref="AZ115:BE115"/>
    <mergeCell ref="B114:I114"/>
    <mergeCell ref="J114:R114"/>
    <mergeCell ref="S114:X114"/>
    <mergeCell ref="Y114:AG114"/>
    <mergeCell ref="AH114:AP114"/>
    <mergeCell ref="AQ112:AY112"/>
    <mergeCell ref="AZ112:BE112"/>
    <mergeCell ref="B113:I113"/>
    <mergeCell ref="J113:R113"/>
    <mergeCell ref="S113:X113"/>
    <mergeCell ref="Y113:AG113"/>
    <mergeCell ref="AH113:AP113"/>
    <mergeCell ref="AQ113:AY113"/>
    <mergeCell ref="AZ113:BE113"/>
    <mergeCell ref="B112:I112"/>
    <mergeCell ref="J112:R112"/>
    <mergeCell ref="S112:X112"/>
    <mergeCell ref="Y112:AG112"/>
    <mergeCell ref="AH112:AP112"/>
    <mergeCell ref="AQ110:AY110"/>
    <mergeCell ref="AZ110:BE110"/>
    <mergeCell ref="B111:I111"/>
    <mergeCell ref="J111:R111"/>
    <mergeCell ref="S111:X111"/>
    <mergeCell ref="Y111:AG111"/>
    <mergeCell ref="AH111:AP111"/>
    <mergeCell ref="AQ111:AY111"/>
    <mergeCell ref="AZ111:BE111"/>
    <mergeCell ref="B110:I110"/>
    <mergeCell ref="J110:R110"/>
    <mergeCell ref="S110:X110"/>
    <mergeCell ref="Y110:AG110"/>
    <mergeCell ref="AH110:AP110"/>
    <mergeCell ref="AQ108:AY108"/>
    <mergeCell ref="AZ108:BE108"/>
    <mergeCell ref="B109:I109"/>
    <mergeCell ref="J109:R109"/>
    <mergeCell ref="S109:X109"/>
    <mergeCell ref="Y109:AG109"/>
    <mergeCell ref="AH109:AP109"/>
    <mergeCell ref="AQ109:AY109"/>
    <mergeCell ref="AZ109:BE109"/>
    <mergeCell ref="B108:I108"/>
    <mergeCell ref="J108:R108"/>
    <mergeCell ref="S108:X108"/>
    <mergeCell ref="Y108:AG108"/>
    <mergeCell ref="AH108:AP108"/>
    <mergeCell ref="AQ106:AY106"/>
    <mergeCell ref="AZ106:BE106"/>
    <mergeCell ref="B107:I107"/>
    <mergeCell ref="J107:R107"/>
    <mergeCell ref="S107:X107"/>
    <mergeCell ref="Y107:AG107"/>
    <mergeCell ref="AH107:AP107"/>
    <mergeCell ref="AQ107:AY107"/>
    <mergeCell ref="AZ107:BE107"/>
    <mergeCell ref="B106:I106"/>
    <mergeCell ref="J106:R106"/>
    <mergeCell ref="S106:X106"/>
    <mergeCell ref="Y106:AG106"/>
    <mergeCell ref="AH106:AP106"/>
    <mergeCell ref="AQ104:AY104"/>
    <mergeCell ref="AZ104:BE104"/>
    <mergeCell ref="B105:I105"/>
    <mergeCell ref="J105:R105"/>
    <mergeCell ref="S105:X105"/>
    <mergeCell ref="Y105:AG105"/>
    <mergeCell ref="AH105:AP105"/>
    <mergeCell ref="AQ105:AY105"/>
    <mergeCell ref="AZ105:BE105"/>
    <mergeCell ref="B104:I104"/>
    <mergeCell ref="J104:R104"/>
    <mergeCell ref="S104:X104"/>
    <mergeCell ref="Y104:AG104"/>
    <mergeCell ref="AH104:AP104"/>
    <mergeCell ref="AQ102:AY102"/>
    <mergeCell ref="AZ102:BE102"/>
    <mergeCell ref="B103:I103"/>
    <mergeCell ref="J103:R103"/>
    <mergeCell ref="S103:X103"/>
    <mergeCell ref="Y103:AG103"/>
    <mergeCell ref="AH103:AP103"/>
    <mergeCell ref="AQ103:AY103"/>
    <mergeCell ref="AZ103:BE103"/>
    <mergeCell ref="B102:I102"/>
    <mergeCell ref="J102:R102"/>
    <mergeCell ref="S102:X102"/>
    <mergeCell ref="Y102:AG102"/>
    <mergeCell ref="AH102:AP102"/>
    <mergeCell ref="AQ100:AY100"/>
    <mergeCell ref="AZ100:BE100"/>
    <mergeCell ref="B101:I101"/>
    <mergeCell ref="J101:R101"/>
    <mergeCell ref="S101:X101"/>
    <mergeCell ref="Y101:AG101"/>
    <mergeCell ref="AH101:AP101"/>
    <mergeCell ref="AQ101:AY101"/>
    <mergeCell ref="AZ101:BE101"/>
    <mergeCell ref="B100:I100"/>
    <mergeCell ref="J100:R100"/>
    <mergeCell ref="S100:X100"/>
    <mergeCell ref="Y100:AG100"/>
    <mergeCell ref="AH100:AP100"/>
    <mergeCell ref="AQ98:AY98"/>
    <mergeCell ref="AZ98:BE98"/>
    <mergeCell ref="B99:I99"/>
    <mergeCell ref="J99:R99"/>
    <mergeCell ref="S99:X99"/>
    <mergeCell ref="Y99:AG99"/>
    <mergeCell ref="AH99:AP99"/>
    <mergeCell ref="AQ99:AY99"/>
    <mergeCell ref="AZ99:BE99"/>
    <mergeCell ref="B98:I98"/>
    <mergeCell ref="J98:R98"/>
    <mergeCell ref="S98:X98"/>
    <mergeCell ref="Y98:AG98"/>
    <mergeCell ref="AH98:AP98"/>
    <mergeCell ref="AQ96:AY96"/>
    <mergeCell ref="AZ96:BE96"/>
    <mergeCell ref="B97:I97"/>
    <mergeCell ref="J97:R97"/>
    <mergeCell ref="S97:X97"/>
    <mergeCell ref="Y97:AG97"/>
    <mergeCell ref="AH97:AP97"/>
    <mergeCell ref="AQ97:AY97"/>
    <mergeCell ref="AZ97:BE97"/>
    <mergeCell ref="B96:I96"/>
    <mergeCell ref="J96:R96"/>
    <mergeCell ref="S96:X96"/>
    <mergeCell ref="Y96:AG96"/>
    <mergeCell ref="AH96:AP96"/>
    <mergeCell ref="B92:G92"/>
    <mergeCell ref="H92:M92"/>
    <mergeCell ref="N92:S92"/>
    <mergeCell ref="T92:Y92"/>
    <mergeCell ref="B94:I95"/>
    <mergeCell ref="J94:X94"/>
    <mergeCell ref="Y94:BE94"/>
    <mergeCell ref="J95:R95"/>
    <mergeCell ref="S95:X95"/>
    <mergeCell ref="Y95:AG95"/>
    <mergeCell ref="AH95:AP95"/>
    <mergeCell ref="AQ95:AY95"/>
    <mergeCell ref="AZ95:BE95"/>
    <mergeCell ref="B86:V86"/>
    <mergeCell ref="W86:AZ86"/>
    <mergeCell ref="BA86:BE86"/>
    <mergeCell ref="B87:V87"/>
    <mergeCell ref="W87:AZ87"/>
    <mergeCell ref="BA87:BE87"/>
    <mergeCell ref="B78:BE78"/>
    <mergeCell ref="B79:BE79"/>
    <mergeCell ref="B80:BE80"/>
    <mergeCell ref="B81:BE81"/>
    <mergeCell ref="B82:BE82"/>
    <mergeCell ref="AQ76:AY76"/>
    <mergeCell ref="AZ76:BE76"/>
    <mergeCell ref="B77:I77"/>
    <mergeCell ref="J77:R77"/>
    <mergeCell ref="S77:X77"/>
    <mergeCell ref="Y77:AG77"/>
    <mergeCell ref="AH77:AP77"/>
    <mergeCell ref="AQ77:AY77"/>
    <mergeCell ref="AZ77:BE77"/>
    <mergeCell ref="B76:I76"/>
    <mergeCell ref="J76:R76"/>
    <mergeCell ref="S76:X76"/>
    <mergeCell ref="Y76:AG76"/>
    <mergeCell ref="AH76:AP76"/>
    <mergeCell ref="AQ74:AY74"/>
    <mergeCell ref="AZ74:BE74"/>
    <mergeCell ref="B75:I75"/>
    <mergeCell ref="J75:R75"/>
    <mergeCell ref="S75:X75"/>
    <mergeCell ref="Y75:AG75"/>
    <mergeCell ref="AH75:AP75"/>
    <mergeCell ref="AQ75:AY75"/>
    <mergeCell ref="AZ75:BE75"/>
    <mergeCell ref="B74:I74"/>
    <mergeCell ref="J74:R74"/>
    <mergeCell ref="S74:X74"/>
    <mergeCell ref="Y74:AG74"/>
    <mergeCell ref="AH74:AP74"/>
    <mergeCell ref="AQ72:AY72"/>
    <mergeCell ref="AZ72:BE72"/>
    <mergeCell ref="B73:I73"/>
    <mergeCell ref="J73:R73"/>
    <mergeCell ref="S73:X73"/>
    <mergeCell ref="Y73:AG73"/>
    <mergeCell ref="AH73:AP73"/>
    <mergeCell ref="AQ73:AY73"/>
    <mergeCell ref="AZ73:BE73"/>
    <mergeCell ref="B72:I72"/>
    <mergeCell ref="J72:R72"/>
    <mergeCell ref="S72:X72"/>
    <mergeCell ref="Y72:AG72"/>
    <mergeCell ref="AH72:AP72"/>
    <mergeCell ref="AQ70:AY70"/>
    <mergeCell ref="AZ70:BE70"/>
    <mergeCell ref="B71:I71"/>
    <mergeCell ref="J71:R71"/>
    <mergeCell ref="S71:X71"/>
    <mergeCell ref="Y71:AG71"/>
    <mergeCell ref="AH71:AP71"/>
    <mergeCell ref="AQ71:AY71"/>
    <mergeCell ref="AZ71:BE71"/>
    <mergeCell ref="B70:I70"/>
    <mergeCell ref="J70:R70"/>
    <mergeCell ref="S70:X70"/>
    <mergeCell ref="Y70:AG70"/>
    <mergeCell ref="AH70:AP70"/>
    <mergeCell ref="AQ68:AY68"/>
    <mergeCell ref="AZ68:BE68"/>
    <mergeCell ref="B69:I69"/>
    <mergeCell ref="J69:R69"/>
    <mergeCell ref="S69:X69"/>
    <mergeCell ref="Y69:AG69"/>
    <mergeCell ref="AH69:AP69"/>
    <mergeCell ref="AQ69:AY69"/>
    <mergeCell ref="AZ69:BE69"/>
    <mergeCell ref="B68:I68"/>
    <mergeCell ref="J68:R68"/>
    <mergeCell ref="S68:X68"/>
    <mergeCell ref="Y68:AG68"/>
    <mergeCell ref="AH68:AP68"/>
    <mergeCell ref="AQ66:AY66"/>
    <mergeCell ref="AZ66:BE66"/>
    <mergeCell ref="B67:I67"/>
    <mergeCell ref="J67:R67"/>
    <mergeCell ref="S67:X67"/>
    <mergeCell ref="Y67:AG67"/>
    <mergeCell ref="AH67:AP67"/>
    <mergeCell ref="AQ67:AY67"/>
    <mergeCell ref="AZ67:BE67"/>
    <mergeCell ref="B66:I66"/>
    <mergeCell ref="J66:R66"/>
    <mergeCell ref="S66:X66"/>
    <mergeCell ref="Y66:AG66"/>
    <mergeCell ref="AH66:AP66"/>
    <mergeCell ref="AQ64:AY64"/>
    <mergeCell ref="AZ64:BE64"/>
    <mergeCell ref="B65:I65"/>
    <mergeCell ref="J65:R65"/>
    <mergeCell ref="S65:X65"/>
    <mergeCell ref="Y65:AG65"/>
    <mergeCell ref="AH65:AP65"/>
    <mergeCell ref="AQ65:AY65"/>
    <mergeCell ref="AZ65:BE65"/>
    <mergeCell ref="B64:I64"/>
    <mergeCell ref="J64:R64"/>
    <mergeCell ref="S64:X64"/>
    <mergeCell ref="Y64:AG64"/>
    <mergeCell ref="AH64:AP64"/>
    <mergeCell ref="AQ62:AY62"/>
    <mergeCell ref="AZ62:BE62"/>
    <mergeCell ref="B63:I63"/>
    <mergeCell ref="J63:R63"/>
    <mergeCell ref="S63:X63"/>
    <mergeCell ref="Y63:AG63"/>
    <mergeCell ref="AH63:AP63"/>
    <mergeCell ref="AQ63:AY63"/>
    <mergeCell ref="AZ63:BE63"/>
    <mergeCell ref="B62:I62"/>
    <mergeCell ref="J62:R62"/>
    <mergeCell ref="S62:X62"/>
    <mergeCell ref="Y62:AG62"/>
    <mergeCell ref="AH62:AP62"/>
    <mergeCell ref="B58:G58"/>
    <mergeCell ref="H58:M58"/>
    <mergeCell ref="N58:S58"/>
    <mergeCell ref="T58:Y58"/>
    <mergeCell ref="B60:I61"/>
    <mergeCell ref="J60:X60"/>
    <mergeCell ref="Y60:BE60"/>
    <mergeCell ref="J61:R61"/>
    <mergeCell ref="S61:X61"/>
    <mergeCell ref="Y61:AG61"/>
    <mergeCell ref="AH61:AP61"/>
    <mergeCell ref="AQ61:AY61"/>
    <mergeCell ref="AZ61:BE61"/>
    <mergeCell ref="B52:V52"/>
    <mergeCell ref="W52:AZ52"/>
    <mergeCell ref="BA52:BE52"/>
    <mergeCell ref="B53:V53"/>
    <mergeCell ref="W53:AZ53"/>
    <mergeCell ref="BA53:BE53"/>
    <mergeCell ref="B47:G47"/>
    <mergeCell ref="H47:L47"/>
    <mergeCell ref="M47:Q47"/>
    <mergeCell ref="R47:AA47"/>
    <mergeCell ref="B48:G48"/>
    <mergeCell ref="H48:L48"/>
    <mergeCell ref="M48:Q48"/>
    <mergeCell ref="R48:AA48"/>
    <mergeCell ref="B45:G46"/>
    <mergeCell ref="H45:Q45"/>
    <mergeCell ref="R45:AA46"/>
    <mergeCell ref="H46:L46"/>
    <mergeCell ref="M46:Q46"/>
    <mergeCell ref="B31:E31"/>
    <mergeCell ref="S31:Y31"/>
    <mergeCell ref="Z31:AH31"/>
    <mergeCell ref="AI31:AM31"/>
    <mergeCell ref="F32:R32"/>
    <mergeCell ref="B32:E32"/>
    <mergeCell ref="S32:Y32"/>
    <mergeCell ref="Z32:AH32"/>
    <mergeCell ref="AI32:AM32"/>
    <mergeCell ref="AK40:AQ40"/>
    <mergeCell ref="B41:H41"/>
    <mergeCell ref="I41:O41"/>
    <mergeCell ref="P41:V41"/>
    <mergeCell ref="W41:AC41"/>
    <mergeCell ref="AD41:AJ41"/>
    <mergeCell ref="AK41:AQ41"/>
    <mergeCell ref="B40:H40"/>
    <mergeCell ref="I40:O40"/>
    <mergeCell ref="P40:V40"/>
    <mergeCell ref="W40:AC40"/>
    <mergeCell ref="AD40:AJ40"/>
    <mergeCell ref="AG22:AQ22"/>
    <mergeCell ref="AR22:AZ22"/>
    <mergeCell ref="BA22:BE22"/>
    <mergeCell ref="B23:BE23"/>
    <mergeCell ref="B39:H39"/>
    <mergeCell ref="I39:O39"/>
    <mergeCell ref="P39:V39"/>
    <mergeCell ref="W39:AC39"/>
    <mergeCell ref="AD39:AJ39"/>
    <mergeCell ref="AK39:AQ39"/>
    <mergeCell ref="B22:E22"/>
    <mergeCell ref="F22:L22"/>
    <mergeCell ref="M22:R22"/>
    <mergeCell ref="S22:Y22"/>
    <mergeCell ref="Z22:AF22"/>
    <mergeCell ref="F31:R31"/>
    <mergeCell ref="F21:L21"/>
    <mergeCell ref="M21:R21"/>
    <mergeCell ref="S21:Y21"/>
    <mergeCell ref="Z21:AF21"/>
    <mergeCell ref="B20:E20"/>
    <mergeCell ref="F20:L20"/>
    <mergeCell ref="M20:R20"/>
    <mergeCell ref="S20:Y20"/>
    <mergeCell ref="Z20:AF20"/>
    <mergeCell ref="AG20:AQ20"/>
    <mergeCell ref="AR20:AZ20"/>
    <mergeCell ref="BA20:BE20"/>
    <mergeCell ref="AH10:AY10"/>
    <mergeCell ref="AG21:AQ21"/>
    <mergeCell ref="AR21:AZ21"/>
    <mergeCell ref="BA21:BE21"/>
    <mergeCell ref="AZ10:BE10"/>
    <mergeCell ref="B11:BE11"/>
    <mergeCell ref="B18:E19"/>
    <mergeCell ref="F18:R18"/>
    <mergeCell ref="S18:Y19"/>
    <mergeCell ref="Z18:AF19"/>
    <mergeCell ref="AG18:AQ19"/>
    <mergeCell ref="AR18:AZ19"/>
    <mergeCell ref="BA18:BE19"/>
    <mergeCell ref="F19:L19"/>
    <mergeCell ref="M19:R19"/>
    <mergeCell ref="B10:E10"/>
    <mergeCell ref="F10:K10"/>
    <mergeCell ref="L10:Q10"/>
    <mergeCell ref="R10:Y10"/>
    <mergeCell ref="Z10:AG10"/>
    <mergeCell ref="B21:E21"/>
    <mergeCell ref="Z8:AG8"/>
    <mergeCell ref="AH8:AY8"/>
    <mergeCell ref="AZ6:BE7"/>
    <mergeCell ref="F7:K7"/>
    <mergeCell ref="L7:Q7"/>
    <mergeCell ref="B6:E7"/>
    <mergeCell ref="F6:Q6"/>
    <mergeCell ref="R6:Y7"/>
    <mergeCell ref="Z6:AG7"/>
    <mergeCell ref="AH6:AY7"/>
    <mergeCell ref="AZ8:BE8"/>
    <mergeCell ref="A1:O2"/>
    <mergeCell ref="Q1:W2"/>
    <mergeCell ref="X1:AD2"/>
    <mergeCell ref="AE1:AK2"/>
    <mergeCell ref="AL1:BE1"/>
    <mergeCell ref="AL2:AR2"/>
    <mergeCell ref="AS2:AY2"/>
    <mergeCell ref="AZ2:BE2"/>
    <mergeCell ref="B34:E34"/>
    <mergeCell ref="F34:R34"/>
    <mergeCell ref="S34:Y34"/>
    <mergeCell ref="Z34:AH34"/>
    <mergeCell ref="AI34:AM34"/>
    <mergeCell ref="B9:E9"/>
    <mergeCell ref="F9:K9"/>
    <mergeCell ref="L9:Q9"/>
    <mergeCell ref="R9:Y9"/>
    <mergeCell ref="Z9:AG9"/>
    <mergeCell ref="AH9:AY9"/>
    <mergeCell ref="AZ9:BE9"/>
    <mergeCell ref="B8:E8"/>
    <mergeCell ref="F8:K8"/>
    <mergeCell ref="L8:Q8"/>
    <mergeCell ref="R8:Y8"/>
  </mergeCells>
  <phoneticPr fontId="14"/>
  <pageMargins left="0.70866141732283472" right="0.70866141732283472" top="0.74803149606299213" bottom="0.55118110236220474" header="0.31496062992125984" footer="0.31496062992125984"/>
  <pageSetup paperSize="9" scale="84" fitToWidth="0" fitToHeight="0" orientation="landscape" cellComments="asDisplayed" r:id="rId1"/>
  <rowBreaks count="4" manualBreakCount="4">
    <brk id="28" max="57" man="1"/>
    <brk id="49" max="57" man="1"/>
    <brk id="83" max="57" man="1"/>
    <brk id="116" max="57"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rgb="FF92D050"/>
    <pageSetUpPr fitToPage="1"/>
  </sheetPr>
  <dimension ref="A1:BE26"/>
  <sheetViews>
    <sheetView showGridLines="0" view="pageLayout" zoomScale="145" zoomScaleNormal="100" zoomScaleSheetLayoutView="100" zoomScalePageLayoutView="145" workbookViewId="0">
      <selection activeCell="A4" sqref="A4"/>
    </sheetView>
  </sheetViews>
  <sheetFormatPr defaultColWidth="9" defaultRowHeight="13.5" x14ac:dyDescent="0.15"/>
  <cols>
    <col min="1" max="56" width="2.375" style="166" customWidth="1"/>
    <col min="57" max="57" width="4.625" style="166" customWidth="1"/>
    <col min="58" max="58" width="2.375" style="166" customWidth="1"/>
    <col min="59" max="111" width="2.625" style="166" customWidth="1"/>
    <col min="112" max="16384" width="9" style="166"/>
  </cols>
  <sheetData>
    <row r="1" spans="1:57" ht="9" customHeight="1" x14ac:dyDescent="0.15">
      <c r="A1" s="1006" t="s">
        <v>150</v>
      </c>
      <c r="B1" s="1007"/>
      <c r="C1" s="1007"/>
      <c r="D1" s="1007"/>
      <c r="E1" s="1007"/>
      <c r="F1" s="1007"/>
      <c r="G1" s="1007"/>
      <c r="H1" s="1007"/>
      <c r="I1" s="1007"/>
      <c r="J1" s="1007"/>
      <c r="K1" s="1007"/>
      <c r="L1" s="1007"/>
      <c r="M1" s="1007"/>
      <c r="N1" s="1007"/>
      <c r="O1" s="1007"/>
      <c r="Q1" s="1008"/>
      <c r="R1" s="1008"/>
      <c r="S1" s="1008"/>
      <c r="T1" s="1008"/>
      <c r="U1" s="1008"/>
      <c r="V1" s="1008"/>
      <c r="W1" s="1008"/>
      <c r="X1" s="1008"/>
      <c r="Y1" s="1008"/>
      <c r="Z1" s="1008"/>
      <c r="AA1" s="1008"/>
      <c r="AB1" s="1008"/>
      <c r="AC1" s="1008"/>
      <c r="AD1" s="1008"/>
      <c r="AE1" s="1008"/>
      <c r="AF1" s="1008"/>
      <c r="AG1" s="1008"/>
      <c r="AH1" s="1008"/>
      <c r="AI1" s="1008"/>
      <c r="AJ1" s="1008"/>
      <c r="AK1" s="1008"/>
      <c r="AL1" s="1009"/>
      <c r="AM1" s="1009"/>
      <c r="AN1" s="1009"/>
      <c r="AO1" s="1009"/>
      <c r="AP1" s="1009"/>
      <c r="AQ1" s="1009"/>
      <c r="AR1" s="1009"/>
      <c r="AS1" s="1009"/>
      <c r="AT1" s="1009"/>
      <c r="AU1" s="1009"/>
      <c r="AV1" s="1009"/>
      <c r="AW1" s="1009"/>
      <c r="AX1" s="1009"/>
      <c r="AY1" s="1009"/>
      <c r="AZ1" s="1009"/>
      <c r="BA1" s="1009"/>
      <c r="BB1" s="1009"/>
      <c r="BC1" s="1009"/>
      <c r="BD1" s="1009"/>
      <c r="BE1" s="1009"/>
    </row>
    <row r="2" spans="1:57" ht="9" customHeight="1" x14ac:dyDescent="0.15">
      <c r="A2" s="1007"/>
      <c r="B2" s="1007"/>
      <c r="C2" s="1007"/>
      <c r="D2" s="1007"/>
      <c r="E2" s="1007"/>
      <c r="F2" s="1007"/>
      <c r="G2" s="1007"/>
      <c r="H2" s="1007"/>
      <c r="I2" s="1007"/>
      <c r="J2" s="1007"/>
      <c r="K2" s="1007"/>
      <c r="L2" s="1007"/>
      <c r="M2" s="1007"/>
      <c r="N2" s="1007"/>
      <c r="O2" s="1007"/>
      <c r="P2"/>
      <c r="Q2" s="1008"/>
      <c r="R2" s="1008"/>
      <c r="S2" s="1008"/>
      <c r="T2" s="1008"/>
      <c r="U2" s="1008"/>
      <c r="V2" s="1008"/>
      <c r="W2" s="1008"/>
      <c r="X2" s="1008"/>
      <c r="Y2" s="1008"/>
      <c r="Z2" s="1008"/>
      <c r="AA2" s="1008"/>
      <c r="AB2" s="1008"/>
      <c r="AC2" s="1008"/>
      <c r="AD2" s="1008"/>
      <c r="AE2" s="1008"/>
      <c r="AF2" s="1008"/>
      <c r="AG2" s="1008"/>
      <c r="AH2" s="1008"/>
      <c r="AI2" s="1008"/>
      <c r="AJ2" s="1008"/>
      <c r="AK2" s="1008"/>
      <c r="AL2" s="1008"/>
      <c r="AM2" s="1008"/>
      <c r="AN2" s="1008"/>
      <c r="AO2" s="1008"/>
      <c r="AP2" s="1008"/>
      <c r="AQ2" s="1008"/>
      <c r="AR2" s="1008"/>
      <c r="AS2" s="1008"/>
      <c r="AT2" s="1008"/>
      <c r="AU2" s="1008"/>
      <c r="AV2" s="1008"/>
      <c r="AW2" s="1008"/>
      <c r="AX2" s="1008"/>
      <c r="AY2" s="1008"/>
      <c r="AZ2" s="1009"/>
      <c r="BA2" s="1009"/>
      <c r="BB2" s="1009"/>
      <c r="BC2" s="1009"/>
      <c r="BD2" s="1009"/>
      <c r="BE2" s="1009"/>
    </row>
    <row r="3" spans="1:57" ht="15.75" customHeight="1" x14ac:dyDescent="0.15">
      <c r="A3" s="148" t="s">
        <v>339</v>
      </c>
      <c r="B3" s="148"/>
      <c r="C3" s="148"/>
      <c r="D3" s="148"/>
      <c r="E3" s="148"/>
      <c r="F3" s="148"/>
      <c r="G3" s="148"/>
      <c r="H3" s="148"/>
      <c r="I3" s="148"/>
      <c r="J3" s="148"/>
      <c r="K3" s="148"/>
      <c r="L3" s="148"/>
      <c r="M3" s="148"/>
      <c r="N3" s="148"/>
      <c r="O3" s="148"/>
      <c r="P3"/>
      <c r="Q3" s="167"/>
      <c r="R3" s="167"/>
      <c r="S3" s="167"/>
      <c r="T3" s="167"/>
      <c r="U3" s="167"/>
      <c r="V3" s="167"/>
      <c r="W3" s="167"/>
      <c r="X3" s="167"/>
      <c r="Y3" s="167"/>
      <c r="Z3" s="167"/>
      <c r="AA3" s="167"/>
      <c r="AB3" s="167"/>
      <c r="AC3" s="167"/>
      <c r="AD3" s="167"/>
      <c r="AE3" s="167"/>
      <c r="AF3" s="167"/>
      <c r="AG3" s="167"/>
      <c r="AH3" s="167"/>
      <c r="AI3" s="167"/>
      <c r="AJ3" s="167"/>
      <c r="AK3" s="167"/>
      <c r="AL3" s="167"/>
      <c r="AM3" s="167"/>
      <c r="AN3" s="167"/>
      <c r="AO3" s="167"/>
      <c r="AP3" s="167"/>
      <c r="AQ3" s="167"/>
      <c r="AR3" s="167"/>
      <c r="AS3" s="167"/>
      <c r="AT3" s="167"/>
      <c r="AU3" s="167"/>
      <c r="AV3" s="167"/>
      <c r="AW3" s="167"/>
      <c r="AX3" s="167"/>
      <c r="AY3" s="167"/>
      <c r="AZ3" s="168"/>
      <c r="BA3" s="168"/>
      <c r="BB3" s="168"/>
      <c r="BC3" s="168"/>
      <c r="BD3" s="168"/>
      <c r="BE3" s="168"/>
    </row>
    <row r="4" spans="1:57" ht="15.75" customHeight="1" x14ac:dyDescent="0.15">
      <c r="A4" t="s">
        <v>515</v>
      </c>
      <c r="B4"/>
      <c r="C4"/>
      <c r="D4"/>
      <c r="E4"/>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row>
    <row r="5" spans="1:57" ht="21" customHeight="1" x14ac:dyDescent="0.15">
      <c r="B5" s="1151" t="s">
        <v>516</v>
      </c>
      <c r="C5" s="1151"/>
      <c r="D5" s="1151"/>
      <c r="E5" s="1151"/>
      <c r="F5" s="1151"/>
      <c r="G5" s="1151"/>
      <c r="H5" s="1151"/>
      <c r="I5" s="1151"/>
      <c r="J5" s="1151"/>
      <c r="K5" s="1151"/>
      <c r="L5" s="1102" t="s">
        <v>517</v>
      </c>
      <c r="M5" s="1102"/>
      <c r="N5" s="1102"/>
      <c r="O5" s="1102"/>
      <c r="P5" s="1102"/>
      <c r="Q5" s="1102"/>
      <c r="R5" s="1102"/>
      <c r="S5" s="1102"/>
      <c r="T5" s="1102"/>
      <c r="U5" s="1102"/>
      <c r="V5" s="1102"/>
      <c r="W5" s="1102"/>
      <c r="X5" s="1102"/>
      <c r="Y5" s="1102"/>
      <c r="Z5" s="1105" t="s">
        <v>426</v>
      </c>
      <c r="AA5" s="1106"/>
      <c r="AB5" s="1106"/>
      <c r="AC5" s="1106"/>
      <c r="AD5" s="1106"/>
      <c r="AE5" s="1106"/>
      <c r="AF5" s="1106"/>
      <c r="AG5" s="1106"/>
      <c r="AH5" s="1106"/>
      <c r="AI5" s="1106"/>
      <c r="AJ5" s="1106"/>
      <c r="AK5" s="1106"/>
      <c r="AL5" s="1105" t="s">
        <v>518</v>
      </c>
      <c r="AM5" s="1106"/>
      <c r="AN5" s="1106"/>
      <c r="AO5" s="1106"/>
      <c r="AP5" s="1106"/>
      <c r="AQ5" s="1106"/>
      <c r="AR5" s="1106"/>
      <c r="AS5" s="1106"/>
      <c r="AT5" s="1107"/>
      <c r="AU5" s="1102" t="s">
        <v>519</v>
      </c>
      <c r="AV5" s="1102"/>
      <c r="AW5" s="1102"/>
      <c r="AX5" s="1102"/>
      <c r="AY5" s="1102"/>
      <c r="AZ5" s="1102"/>
      <c r="BA5" s="1061" t="s">
        <v>15</v>
      </c>
      <c r="BB5" s="1061"/>
      <c r="BC5" s="1061"/>
      <c r="BD5" s="1061"/>
      <c r="BE5" s="1061"/>
    </row>
    <row r="6" spans="1:57" ht="41.25" customHeight="1" x14ac:dyDescent="0.15">
      <c r="B6" s="1151"/>
      <c r="C6" s="1151"/>
      <c r="D6" s="1151"/>
      <c r="E6" s="1151"/>
      <c r="F6" s="1151"/>
      <c r="G6" s="1151"/>
      <c r="H6" s="1151"/>
      <c r="I6" s="1151"/>
      <c r="J6" s="1151"/>
      <c r="K6" s="1151"/>
      <c r="L6" s="1102" t="s">
        <v>520</v>
      </c>
      <c r="M6" s="1102"/>
      <c r="N6" s="1102"/>
      <c r="O6" s="1102"/>
      <c r="P6" s="1102"/>
      <c r="Q6" s="1102"/>
      <c r="R6" s="1102"/>
      <c r="S6" s="1102" t="s">
        <v>521</v>
      </c>
      <c r="T6" s="1102"/>
      <c r="U6" s="1102"/>
      <c r="V6" s="1102"/>
      <c r="W6" s="1102"/>
      <c r="X6" s="1102"/>
      <c r="Y6" s="1102"/>
      <c r="Z6" s="1108"/>
      <c r="AA6" s="1109"/>
      <c r="AB6" s="1109"/>
      <c r="AC6" s="1109"/>
      <c r="AD6" s="1109"/>
      <c r="AE6" s="1109"/>
      <c r="AF6" s="1109"/>
      <c r="AG6" s="1109"/>
      <c r="AH6" s="1109"/>
      <c r="AI6" s="1109"/>
      <c r="AJ6" s="1109"/>
      <c r="AK6" s="1109"/>
      <c r="AL6" s="1108"/>
      <c r="AM6" s="1109"/>
      <c r="AN6" s="1109"/>
      <c r="AO6" s="1109"/>
      <c r="AP6" s="1109"/>
      <c r="AQ6" s="1109"/>
      <c r="AR6" s="1109"/>
      <c r="AS6" s="1109"/>
      <c r="AT6" s="1110"/>
      <c r="AU6" s="1102"/>
      <c r="AV6" s="1102"/>
      <c r="AW6" s="1102"/>
      <c r="AX6" s="1102"/>
      <c r="AY6" s="1102"/>
      <c r="AZ6" s="1102"/>
      <c r="BA6" s="1061"/>
      <c r="BB6" s="1061"/>
      <c r="BC6" s="1061"/>
      <c r="BD6" s="1061"/>
      <c r="BE6" s="1061"/>
    </row>
    <row r="7" spans="1:57" ht="20.100000000000001" customHeight="1" x14ac:dyDescent="0.15">
      <c r="B7" s="1102"/>
      <c r="C7" s="1102"/>
      <c r="D7" s="1102"/>
      <c r="E7" s="1102"/>
      <c r="F7" s="1102"/>
      <c r="G7" s="1102"/>
      <c r="H7" s="1102"/>
      <c r="I7" s="1102"/>
      <c r="J7" s="1102"/>
      <c r="K7" s="1102"/>
      <c r="L7" s="1061" t="s">
        <v>522</v>
      </c>
      <c r="M7" s="1061"/>
      <c r="N7" s="1061"/>
      <c r="O7" s="1061"/>
      <c r="P7" s="1061"/>
      <c r="Q7" s="1061"/>
      <c r="R7" s="1061"/>
      <c r="S7" s="1061"/>
      <c r="T7" s="1061"/>
      <c r="U7" s="1061"/>
      <c r="V7" s="1061"/>
      <c r="W7" s="1061"/>
      <c r="X7" s="1061"/>
      <c r="Y7" s="1061"/>
      <c r="Z7" s="985"/>
      <c r="AA7" s="986"/>
      <c r="AB7" s="986"/>
      <c r="AC7" s="986"/>
      <c r="AD7" s="986"/>
      <c r="AE7" s="986"/>
      <c r="AF7" s="986"/>
      <c r="AG7" s="986"/>
      <c r="AH7" s="986"/>
      <c r="AI7" s="986"/>
      <c r="AJ7" s="986"/>
      <c r="AK7" s="987"/>
      <c r="AL7" s="985"/>
      <c r="AM7" s="986"/>
      <c r="AN7" s="986"/>
      <c r="AO7" s="986"/>
      <c r="AP7" s="986"/>
      <c r="AQ7" s="986"/>
      <c r="AR7" s="986"/>
      <c r="AS7" s="986"/>
      <c r="AT7" s="987"/>
      <c r="AU7" s="985"/>
      <c r="AV7" s="986"/>
      <c r="AW7" s="986"/>
      <c r="AX7" s="986"/>
      <c r="AY7" s="986"/>
      <c r="AZ7" s="987"/>
      <c r="BA7" s="1003"/>
      <c r="BB7" s="1004"/>
      <c r="BC7" s="1004"/>
      <c r="BD7" s="1004"/>
      <c r="BE7" s="1005"/>
    </row>
    <row r="8" spans="1:57" ht="19.5" customHeight="1" x14ac:dyDescent="0.15">
      <c r="B8" s="1102"/>
      <c r="C8" s="1102"/>
      <c r="D8" s="1102"/>
      <c r="E8" s="1102"/>
      <c r="F8" s="1102"/>
      <c r="G8" s="1102"/>
      <c r="H8" s="1102"/>
      <c r="I8" s="1102"/>
      <c r="J8" s="1102"/>
      <c r="K8" s="1102"/>
      <c r="L8" s="1061" t="s">
        <v>522</v>
      </c>
      <c r="M8" s="1061"/>
      <c r="N8" s="1061"/>
      <c r="O8" s="1061"/>
      <c r="P8" s="1061"/>
      <c r="Q8" s="1061"/>
      <c r="R8" s="1061"/>
      <c r="S8" s="1061"/>
      <c r="T8" s="1061"/>
      <c r="U8" s="1061"/>
      <c r="V8" s="1061"/>
      <c r="W8" s="1061"/>
      <c r="X8" s="1061"/>
      <c r="Y8" s="1061"/>
      <c r="Z8" s="985"/>
      <c r="AA8" s="986"/>
      <c r="AB8" s="986"/>
      <c r="AC8" s="986"/>
      <c r="AD8" s="986"/>
      <c r="AE8" s="986"/>
      <c r="AF8" s="986"/>
      <c r="AG8" s="986"/>
      <c r="AH8" s="986"/>
      <c r="AI8" s="986"/>
      <c r="AJ8" s="986"/>
      <c r="AK8" s="987"/>
      <c r="AL8" s="985"/>
      <c r="AM8" s="986"/>
      <c r="AN8" s="986"/>
      <c r="AO8" s="986"/>
      <c r="AP8" s="986"/>
      <c r="AQ8" s="986"/>
      <c r="AR8" s="986"/>
      <c r="AS8" s="986"/>
      <c r="AT8" s="987"/>
      <c r="AU8" s="985"/>
      <c r="AV8" s="986"/>
      <c r="AW8" s="986"/>
      <c r="AX8" s="986"/>
      <c r="AY8" s="986"/>
      <c r="AZ8" s="987"/>
      <c r="BA8" s="1003"/>
      <c r="BB8" s="1004"/>
      <c r="BC8" s="1004"/>
      <c r="BD8" s="1004"/>
      <c r="BE8" s="1005"/>
    </row>
    <row r="9" spans="1:57" ht="19.5" customHeight="1" x14ac:dyDescent="0.15">
      <c r="B9" s="1102"/>
      <c r="C9" s="1102"/>
      <c r="D9" s="1102"/>
      <c r="E9" s="1102"/>
      <c r="F9" s="1102"/>
      <c r="G9" s="1102"/>
      <c r="H9" s="1102"/>
      <c r="I9" s="1102"/>
      <c r="J9" s="1102"/>
      <c r="K9" s="1102"/>
      <c r="L9" s="1061" t="s">
        <v>522</v>
      </c>
      <c r="M9" s="1061"/>
      <c r="N9" s="1061"/>
      <c r="O9" s="1061"/>
      <c r="P9" s="1061"/>
      <c r="Q9" s="1061"/>
      <c r="R9" s="1061"/>
      <c r="S9" s="1061"/>
      <c r="T9" s="1061"/>
      <c r="U9" s="1061"/>
      <c r="V9" s="1061"/>
      <c r="W9" s="1061"/>
      <c r="X9" s="1061"/>
      <c r="Y9" s="1061"/>
      <c r="Z9" s="985"/>
      <c r="AA9" s="986"/>
      <c r="AB9" s="986"/>
      <c r="AC9" s="986"/>
      <c r="AD9" s="986"/>
      <c r="AE9" s="986"/>
      <c r="AF9" s="986"/>
      <c r="AG9" s="986"/>
      <c r="AH9" s="986"/>
      <c r="AI9" s="986"/>
      <c r="AJ9" s="986"/>
      <c r="AK9" s="987"/>
      <c r="AL9" s="985"/>
      <c r="AM9" s="986"/>
      <c r="AN9" s="986"/>
      <c r="AO9" s="986"/>
      <c r="AP9" s="986"/>
      <c r="AQ9" s="986"/>
      <c r="AR9" s="986"/>
      <c r="AS9" s="986"/>
      <c r="AT9" s="987"/>
      <c r="AU9" s="985"/>
      <c r="AV9" s="986"/>
      <c r="AW9" s="986"/>
      <c r="AX9" s="986"/>
      <c r="AY9" s="986"/>
      <c r="AZ9" s="987"/>
      <c r="BA9" s="1003"/>
      <c r="BB9" s="1004"/>
      <c r="BC9" s="1004"/>
      <c r="BD9" s="1004"/>
      <c r="BE9" s="1005"/>
    </row>
    <row r="10" spans="1:57" ht="19.5" customHeight="1" x14ac:dyDescent="0.15">
      <c r="B10" s="1102"/>
      <c r="C10" s="1102"/>
      <c r="D10" s="1102"/>
      <c r="E10" s="1102"/>
      <c r="F10" s="1102"/>
      <c r="G10" s="1102"/>
      <c r="H10" s="1102"/>
      <c r="I10" s="1102"/>
      <c r="J10" s="1102"/>
      <c r="K10" s="1102"/>
      <c r="L10" s="1061" t="s">
        <v>522</v>
      </c>
      <c r="M10" s="1061"/>
      <c r="N10" s="1061"/>
      <c r="O10" s="1061"/>
      <c r="P10" s="1061"/>
      <c r="Q10" s="1061"/>
      <c r="R10" s="1061"/>
      <c r="S10" s="1061"/>
      <c r="T10" s="1061"/>
      <c r="U10" s="1061"/>
      <c r="V10" s="1061"/>
      <c r="W10" s="1061"/>
      <c r="X10" s="1061"/>
      <c r="Y10" s="1061"/>
      <c r="Z10" s="985"/>
      <c r="AA10" s="986"/>
      <c r="AB10" s="986"/>
      <c r="AC10" s="986"/>
      <c r="AD10" s="986"/>
      <c r="AE10" s="986"/>
      <c r="AF10" s="986"/>
      <c r="AG10" s="986"/>
      <c r="AH10" s="986"/>
      <c r="AI10" s="986"/>
      <c r="AJ10" s="986"/>
      <c r="AK10" s="987"/>
      <c r="AL10" s="985"/>
      <c r="AM10" s="986"/>
      <c r="AN10" s="986"/>
      <c r="AO10" s="986"/>
      <c r="AP10" s="986"/>
      <c r="AQ10" s="986"/>
      <c r="AR10" s="986"/>
      <c r="AS10" s="986"/>
      <c r="AT10" s="987"/>
      <c r="AU10" s="985"/>
      <c r="AV10" s="986"/>
      <c r="AW10" s="986"/>
      <c r="AX10" s="986"/>
      <c r="AY10" s="986"/>
      <c r="AZ10" s="987"/>
      <c r="BA10" s="1003"/>
      <c r="BB10" s="1004"/>
      <c r="BC10" s="1004"/>
      <c r="BD10" s="1004"/>
      <c r="BE10" s="1005"/>
    </row>
    <row r="11" spans="1:57" ht="19.5" customHeight="1" x14ac:dyDescent="0.15">
      <c r="B11" s="1102"/>
      <c r="C11" s="1102"/>
      <c r="D11" s="1102"/>
      <c r="E11" s="1102"/>
      <c r="F11" s="1102"/>
      <c r="G11" s="1102"/>
      <c r="H11" s="1102"/>
      <c r="I11" s="1102"/>
      <c r="J11" s="1102"/>
      <c r="K11" s="1102"/>
      <c r="L11" s="1061" t="s">
        <v>522</v>
      </c>
      <c r="M11" s="1061"/>
      <c r="N11" s="1061"/>
      <c r="O11" s="1061"/>
      <c r="P11" s="1061"/>
      <c r="Q11" s="1061"/>
      <c r="R11" s="1061"/>
      <c r="S11" s="1061"/>
      <c r="T11" s="1061"/>
      <c r="U11" s="1061"/>
      <c r="V11" s="1061"/>
      <c r="W11" s="1061"/>
      <c r="X11" s="1061"/>
      <c r="Y11" s="1061"/>
      <c r="Z11" s="985"/>
      <c r="AA11" s="986"/>
      <c r="AB11" s="986"/>
      <c r="AC11" s="986"/>
      <c r="AD11" s="986"/>
      <c r="AE11" s="986"/>
      <c r="AF11" s="986"/>
      <c r="AG11" s="986"/>
      <c r="AH11" s="986"/>
      <c r="AI11" s="986"/>
      <c r="AJ11" s="986"/>
      <c r="AK11" s="987"/>
      <c r="AL11" s="985"/>
      <c r="AM11" s="986"/>
      <c r="AN11" s="986"/>
      <c r="AO11" s="986"/>
      <c r="AP11" s="986"/>
      <c r="AQ11" s="986"/>
      <c r="AR11" s="986"/>
      <c r="AS11" s="986"/>
      <c r="AT11" s="987"/>
      <c r="AU11" s="985"/>
      <c r="AV11" s="986"/>
      <c r="AW11" s="986"/>
      <c r="AX11" s="986"/>
      <c r="AY11" s="986"/>
      <c r="AZ11" s="987"/>
      <c r="BA11" s="1003"/>
      <c r="BB11" s="1004"/>
      <c r="BC11" s="1004"/>
      <c r="BD11" s="1004"/>
      <c r="BE11" s="1005"/>
    </row>
    <row r="12" spans="1:57" ht="19.5" customHeight="1" x14ac:dyDescent="0.15">
      <c r="B12" s="1102"/>
      <c r="C12" s="1102"/>
      <c r="D12" s="1102"/>
      <c r="E12" s="1102"/>
      <c r="F12" s="1102"/>
      <c r="G12" s="1102"/>
      <c r="H12" s="1102"/>
      <c r="I12" s="1102"/>
      <c r="J12" s="1102"/>
      <c r="K12" s="1102"/>
      <c r="L12" s="1061" t="s">
        <v>522</v>
      </c>
      <c r="M12" s="1061"/>
      <c r="N12" s="1061"/>
      <c r="O12" s="1061"/>
      <c r="P12" s="1061"/>
      <c r="Q12" s="1061"/>
      <c r="R12" s="1061"/>
      <c r="S12" s="1061"/>
      <c r="T12" s="1061"/>
      <c r="U12" s="1061"/>
      <c r="V12" s="1061"/>
      <c r="W12" s="1061"/>
      <c r="X12" s="1061"/>
      <c r="Y12" s="1061"/>
      <c r="Z12" s="985"/>
      <c r="AA12" s="986"/>
      <c r="AB12" s="986"/>
      <c r="AC12" s="986"/>
      <c r="AD12" s="986"/>
      <c r="AE12" s="986"/>
      <c r="AF12" s="986"/>
      <c r="AG12" s="986"/>
      <c r="AH12" s="986"/>
      <c r="AI12" s="986"/>
      <c r="AJ12" s="986"/>
      <c r="AK12" s="987"/>
      <c r="AL12" s="985"/>
      <c r="AM12" s="986"/>
      <c r="AN12" s="986"/>
      <c r="AO12" s="986"/>
      <c r="AP12" s="986"/>
      <c r="AQ12" s="986"/>
      <c r="AR12" s="986"/>
      <c r="AS12" s="986"/>
      <c r="AT12" s="987"/>
      <c r="AU12" s="985"/>
      <c r="AV12" s="986"/>
      <c r="AW12" s="986"/>
      <c r="AX12" s="986"/>
      <c r="AY12" s="986"/>
      <c r="AZ12" s="987"/>
      <c r="BA12" s="1003"/>
      <c r="BB12" s="1004"/>
      <c r="BC12" s="1004"/>
      <c r="BD12" s="1004"/>
      <c r="BE12" s="1005"/>
    </row>
    <row r="13" spans="1:57" ht="20.100000000000001" customHeight="1" x14ac:dyDescent="0.15">
      <c r="B13" s="1102"/>
      <c r="C13" s="1102"/>
      <c r="D13" s="1102"/>
      <c r="E13" s="1102"/>
      <c r="F13" s="1102"/>
      <c r="G13" s="1102"/>
      <c r="H13" s="1102"/>
      <c r="I13" s="1102"/>
      <c r="J13" s="1102"/>
      <c r="K13" s="1102"/>
      <c r="L13" s="1061" t="s">
        <v>522</v>
      </c>
      <c r="M13" s="1061"/>
      <c r="N13" s="1061"/>
      <c r="O13" s="1061"/>
      <c r="P13" s="1061"/>
      <c r="Q13" s="1061"/>
      <c r="R13" s="1061"/>
      <c r="S13" s="1061"/>
      <c r="T13" s="1061"/>
      <c r="U13" s="1061"/>
      <c r="V13" s="1061"/>
      <c r="W13" s="1061"/>
      <c r="X13" s="1061"/>
      <c r="Y13" s="1061"/>
      <c r="Z13" s="985"/>
      <c r="AA13" s="986"/>
      <c r="AB13" s="986"/>
      <c r="AC13" s="986"/>
      <c r="AD13" s="986"/>
      <c r="AE13" s="986"/>
      <c r="AF13" s="986"/>
      <c r="AG13" s="986"/>
      <c r="AH13" s="986"/>
      <c r="AI13" s="986"/>
      <c r="AJ13" s="986"/>
      <c r="AK13" s="987"/>
      <c r="AL13" s="985"/>
      <c r="AM13" s="986"/>
      <c r="AN13" s="986"/>
      <c r="AO13" s="986"/>
      <c r="AP13" s="986"/>
      <c r="AQ13" s="986"/>
      <c r="AR13" s="986"/>
      <c r="AS13" s="986"/>
      <c r="AT13" s="987"/>
      <c r="AU13" s="985"/>
      <c r="AV13" s="986"/>
      <c r="AW13" s="986"/>
      <c r="AX13" s="986"/>
      <c r="AY13" s="986"/>
      <c r="AZ13" s="987"/>
      <c r="BA13" s="1003"/>
      <c r="BB13" s="1004"/>
      <c r="BC13" s="1004"/>
      <c r="BD13" s="1004"/>
      <c r="BE13" s="1005"/>
    </row>
    <row r="14" spans="1:57" ht="19.5" customHeight="1" x14ac:dyDescent="0.15">
      <c r="B14" s="1102"/>
      <c r="C14" s="1102"/>
      <c r="D14" s="1102"/>
      <c r="E14" s="1102"/>
      <c r="F14" s="1102"/>
      <c r="G14" s="1102"/>
      <c r="H14" s="1102"/>
      <c r="I14" s="1102"/>
      <c r="J14" s="1102"/>
      <c r="K14" s="1102"/>
      <c r="L14" s="1061" t="s">
        <v>522</v>
      </c>
      <c r="M14" s="1061"/>
      <c r="N14" s="1061"/>
      <c r="O14" s="1061"/>
      <c r="P14" s="1061"/>
      <c r="Q14" s="1061"/>
      <c r="R14" s="1061"/>
      <c r="S14" s="1061"/>
      <c r="T14" s="1061"/>
      <c r="U14" s="1061"/>
      <c r="V14" s="1061"/>
      <c r="W14" s="1061"/>
      <c r="X14" s="1061"/>
      <c r="Y14" s="1061"/>
      <c r="Z14" s="985"/>
      <c r="AA14" s="986"/>
      <c r="AB14" s="986"/>
      <c r="AC14" s="986"/>
      <c r="AD14" s="986"/>
      <c r="AE14" s="986"/>
      <c r="AF14" s="986"/>
      <c r="AG14" s="986"/>
      <c r="AH14" s="986"/>
      <c r="AI14" s="986"/>
      <c r="AJ14" s="986"/>
      <c r="AK14" s="987"/>
      <c r="AL14" s="985"/>
      <c r="AM14" s="986"/>
      <c r="AN14" s="986"/>
      <c r="AO14" s="986"/>
      <c r="AP14" s="986"/>
      <c r="AQ14" s="986"/>
      <c r="AR14" s="986"/>
      <c r="AS14" s="986"/>
      <c r="AT14" s="987"/>
      <c r="AU14" s="985"/>
      <c r="AV14" s="986"/>
      <c r="AW14" s="986"/>
      <c r="AX14" s="986"/>
      <c r="AY14" s="986"/>
      <c r="AZ14" s="987"/>
      <c r="BA14" s="1003"/>
      <c r="BB14" s="1004"/>
      <c r="BC14" s="1004"/>
      <c r="BD14" s="1004"/>
      <c r="BE14" s="1005"/>
    </row>
    <row r="15" spans="1:57" ht="19.5" customHeight="1" x14ac:dyDescent="0.15">
      <c r="B15" s="1102"/>
      <c r="C15" s="1102"/>
      <c r="D15" s="1102"/>
      <c r="E15" s="1102"/>
      <c r="F15" s="1102"/>
      <c r="G15" s="1102"/>
      <c r="H15" s="1102"/>
      <c r="I15" s="1102"/>
      <c r="J15" s="1102"/>
      <c r="K15" s="1102"/>
      <c r="L15" s="1061" t="s">
        <v>522</v>
      </c>
      <c r="M15" s="1061"/>
      <c r="N15" s="1061"/>
      <c r="O15" s="1061"/>
      <c r="P15" s="1061"/>
      <c r="Q15" s="1061"/>
      <c r="R15" s="1061"/>
      <c r="S15" s="1061"/>
      <c r="T15" s="1061"/>
      <c r="U15" s="1061"/>
      <c r="V15" s="1061"/>
      <c r="W15" s="1061"/>
      <c r="X15" s="1061"/>
      <c r="Y15" s="1061"/>
      <c r="Z15" s="985"/>
      <c r="AA15" s="986"/>
      <c r="AB15" s="986"/>
      <c r="AC15" s="986"/>
      <c r="AD15" s="986"/>
      <c r="AE15" s="986"/>
      <c r="AF15" s="986"/>
      <c r="AG15" s="986"/>
      <c r="AH15" s="986"/>
      <c r="AI15" s="986"/>
      <c r="AJ15" s="986"/>
      <c r="AK15" s="987"/>
      <c r="AL15" s="985"/>
      <c r="AM15" s="986"/>
      <c r="AN15" s="986"/>
      <c r="AO15" s="986"/>
      <c r="AP15" s="986"/>
      <c r="AQ15" s="986"/>
      <c r="AR15" s="986"/>
      <c r="AS15" s="986"/>
      <c r="AT15" s="987"/>
      <c r="AU15" s="985"/>
      <c r="AV15" s="986"/>
      <c r="AW15" s="986"/>
      <c r="AX15" s="986"/>
      <c r="AY15" s="986"/>
      <c r="AZ15" s="987"/>
      <c r="BA15" s="1003"/>
      <c r="BB15" s="1004"/>
      <c r="BC15" s="1004"/>
      <c r="BD15" s="1004"/>
      <c r="BE15" s="1005"/>
    </row>
    <row r="16" spans="1:57" ht="19.5" customHeight="1" x14ac:dyDescent="0.15">
      <c r="B16" s="1102"/>
      <c r="C16" s="1102"/>
      <c r="D16" s="1102"/>
      <c r="E16" s="1102"/>
      <c r="F16" s="1102"/>
      <c r="G16" s="1102"/>
      <c r="H16" s="1102"/>
      <c r="I16" s="1102"/>
      <c r="J16" s="1102"/>
      <c r="K16" s="1102"/>
      <c r="L16" s="1061" t="s">
        <v>522</v>
      </c>
      <c r="M16" s="1061"/>
      <c r="N16" s="1061"/>
      <c r="O16" s="1061"/>
      <c r="P16" s="1061"/>
      <c r="Q16" s="1061"/>
      <c r="R16" s="1061"/>
      <c r="S16" s="1061"/>
      <c r="T16" s="1061"/>
      <c r="U16" s="1061"/>
      <c r="V16" s="1061"/>
      <c r="W16" s="1061"/>
      <c r="X16" s="1061"/>
      <c r="Y16" s="1061"/>
      <c r="Z16" s="985"/>
      <c r="AA16" s="986"/>
      <c r="AB16" s="986"/>
      <c r="AC16" s="986"/>
      <c r="AD16" s="986"/>
      <c r="AE16" s="986"/>
      <c r="AF16" s="986"/>
      <c r="AG16" s="986"/>
      <c r="AH16" s="986"/>
      <c r="AI16" s="986"/>
      <c r="AJ16" s="986"/>
      <c r="AK16" s="987"/>
      <c r="AL16" s="985"/>
      <c r="AM16" s="986"/>
      <c r="AN16" s="986"/>
      <c r="AO16" s="986"/>
      <c r="AP16" s="986"/>
      <c r="AQ16" s="986"/>
      <c r="AR16" s="986"/>
      <c r="AS16" s="986"/>
      <c r="AT16" s="987"/>
      <c r="AU16" s="985"/>
      <c r="AV16" s="986"/>
      <c r="AW16" s="986"/>
      <c r="AX16" s="986"/>
      <c r="AY16" s="986"/>
      <c r="AZ16" s="987"/>
      <c r="BA16" s="1003"/>
      <c r="BB16" s="1004"/>
      <c r="BC16" s="1004"/>
      <c r="BD16" s="1004"/>
      <c r="BE16" s="1005"/>
    </row>
    <row r="17" spans="2:57" ht="19.5" customHeight="1" x14ac:dyDescent="0.15">
      <c r="B17" s="1102"/>
      <c r="C17" s="1102"/>
      <c r="D17" s="1102"/>
      <c r="E17" s="1102"/>
      <c r="F17" s="1102"/>
      <c r="G17" s="1102"/>
      <c r="H17" s="1102"/>
      <c r="I17" s="1102"/>
      <c r="J17" s="1102"/>
      <c r="K17" s="1102"/>
      <c r="L17" s="1061" t="s">
        <v>522</v>
      </c>
      <c r="M17" s="1061"/>
      <c r="N17" s="1061"/>
      <c r="O17" s="1061"/>
      <c r="P17" s="1061"/>
      <c r="Q17" s="1061"/>
      <c r="R17" s="1061"/>
      <c r="S17" s="1061"/>
      <c r="T17" s="1061"/>
      <c r="U17" s="1061"/>
      <c r="V17" s="1061"/>
      <c r="W17" s="1061"/>
      <c r="X17" s="1061"/>
      <c r="Y17" s="1061"/>
      <c r="Z17" s="985"/>
      <c r="AA17" s="986"/>
      <c r="AB17" s="986"/>
      <c r="AC17" s="986"/>
      <c r="AD17" s="986"/>
      <c r="AE17" s="986"/>
      <c r="AF17" s="986"/>
      <c r="AG17" s="986"/>
      <c r="AH17" s="986"/>
      <c r="AI17" s="986"/>
      <c r="AJ17" s="986"/>
      <c r="AK17" s="987"/>
      <c r="AL17" s="985"/>
      <c r="AM17" s="986"/>
      <c r="AN17" s="986"/>
      <c r="AO17" s="986"/>
      <c r="AP17" s="986"/>
      <c r="AQ17" s="986"/>
      <c r="AR17" s="986"/>
      <c r="AS17" s="986"/>
      <c r="AT17" s="987"/>
      <c r="AU17" s="985"/>
      <c r="AV17" s="986"/>
      <c r="AW17" s="986"/>
      <c r="AX17" s="986"/>
      <c r="AY17" s="986"/>
      <c r="AZ17" s="987"/>
      <c r="BA17" s="1003"/>
      <c r="BB17" s="1004"/>
      <c r="BC17" s="1004"/>
      <c r="BD17" s="1004"/>
      <c r="BE17" s="1005"/>
    </row>
    <row r="18" spans="2:57" ht="19.5" customHeight="1" x14ac:dyDescent="0.15">
      <c r="B18" s="1102"/>
      <c r="C18" s="1102"/>
      <c r="D18" s="1102"/>
      <c r="E18" s="1102"/>
      <c r="F18" s="1102"/>
      <c r="G18" s="1102"/>
      <c r="H18" s="1102"/>
      <c r="I18" s="1102"/>
      <c r="J18" s="1102"/>
      <c r="K18" s="1102"/>
      <c r="L18" s="1061" t="s">
        <v>522</v>
      </c>
      <c r="M18" s="1061"/>
      <c r="N18" s="1061"/>
      <c r="O18" s="1061"/>
      <c r="P18" s="1061"/>
      <c r="Q18" s="1061"/>
      <c r="R18" s="1061"/>
      <c r="S18" s="1061"/>
      <c r="T18" s="1061"/>
      <c r="U18" s="1061"/>
      <c r="V18" s="1061"/>
      <c r="W18" s="1061"/>
      <c r="X18" s="1061"/>
      <c r="Y18" s="1061"/>
      <c r="Z18" s="985"/>
      <c r="AA18" s="986"/>
      <c r="AB18" s="986"/>
      <c r="AC18" s="986"/>
      <c r="AD18" s="986"/>
      <c r="AE18" s="986"/>
      <c r="AF18" s="986"/>
      <c r="AG18" s="986"/>
      <c r="AH18" s="986"/>
      <c r="AI18" s="986"/>
      <c r="AJ18" s="986"/>
      <c r="AK18" s="987"/>
      <c r="AL18" s="985"/>
      <c r="AM18" s="986"/>
      <c r="AN18" s="986"/>
      <c r="AO18" s="986"/>
      <c r="AP18" s="986"/>
      <c r="AQ18" s="986"/>
      <c r="AR18" s="986"/>
      <c r="AS18" s="986"/>
      <c r="AT18" s="987"/>
      <c r="AU18" s="985"/>
      <c r="AV18" s="986"/>
      <c r="AW18" s="986"/>
      <c r="AX18" s="986"/>
      <c r="AY18" s="986"/>
      <c r="AZ18" s="987"/>
      <c r="BA18" s="1003"/>
      <c r="BB18" s="1004"/>
      <c r="BC18" s="1004"/>
      <c r="BD18" s="1004"/>
      <c r="BE18" s="1005"/>
    </row>
    <row r="19" spans="2:57" ht="19.5" customHeight="1" x14ac:dyDescent="0.15">
      <c r="B19" s="1102"/>
      <c r="C19" s="1102"/>
      <c r="D19" s="1102"/>
      <c r="E19" s="1102"/>
      <c r="F19" s="1102"/>
      <c r="G19" s="1102"/>
      <c r="H19" s="1102"/>
      <c r="I19" s="1102"/>
      <c r="J19" s="1102"/>
      <c r="K19" s="1102"/>
      <c r="L19" s="1061" t="s">
        <v>522</v>
      </c>
      <c r="M19" s="1061"/>
      <c r="N19" s="1061"/>
      <c r="O19" s="1061"/>
      <c r="P19" s="1061"/>
      <c r="Q19" s="1061"/>
      <c r="R19" s="1061"/>
      <c r="S19" s="1061"/>
      <c r="T19" s="1061"/>
      <c r="U19" s="1061"/>
      <c r="V19" s="1061"/>
      <c r="W19" s="1061"/>
      <c r="X19" s="1061"/>
      <c r="Y19" s="1061"/>
      <c r="Z19" s="985"/>
      <c r="AA19" s="986"/>
      <c r="AB19" s="986"/>
      <c r="AC19" s="986"/>
      <c r="AD19" s="986"/>
      <c r="AE19" s="986"/>
      <c r="AF19" s="986"/>
      <c r="AG19" s="986"/>
      <c r="AH19" s="986"/>
      <c r="AI19" s="986"/>
      <c r="AJ19" s="986"/>
      <c r="AK19" s="987"/>
      <c r="AL19" s="985"/>
      <c r="AM19" s="986"/>
      <c r="AN19" s="986"/>
      <c r="AO19" s="986"/>
      <c r="AP19" s="986"/>
      <c r="AQ19" s="986"/>
      <c r="AR19" s="986"/>
      <c r="AS19" s="986"/>
      <c r="AT19" s="987"/>
      <c r="AU19" s="985"/>
      <c r="AV19" s="986"/>
      <c r="AW19" s="986"/>
      <c r="AX19" s="986"/>
      <c r="AY19" s="986"/>
      <c r="AZ19" s="987"/>
      <c r="BA19" s="1003"/>
      <c r="BB19" s="1004"/>
      <c r="BC19" s="1004"/>
      <c r="BD19" s="1004"/>
      <c r="BE19" s="1005"/>
    </row>
    <row r="20" spans="2:57" ht="20.100000000000001" customHeight="1" x14ac:dyDescent="0.15">
      <c r="B20" s="1102"/>
      <c r="C20" s="1102"/>
      <c r="D20" s="1102"/>
      <c r="E20" s="1102"/>
      <c r="F20" s="1102"/>
      <c r="G20" s="1102"/>
      <c r="H20" s="1102"/>
      <c r="I20" s="1102"/>
      <c r="J20" s="1102"/>
      <c r="K20" s="1102"/>
      <c r="L20" s="1061" t="s">
        <v>522</v>
      </c>
      <c r="M20" s="1061"/>
      <c r="N20" s="1061"/>
      <c r="O20" s="1061"/>
      <c r="P20" s="1061"/>
      <c r="Q20" s="1061"/>
      <c r="R20" s="1061"/>
      <c r="S20" s="1061"/>
      <c r="T20" s="1061"/>
      <c r="U20" s="1061"/>
      <c r="V20" s="1061"/>
      <c r="W20" s="1061"/>
      <c r="X20" s="1061"/>
      <c r="Y20" s="1061"/>
      <c r="Z20" s="985"/>
      <c r="AA20" s="986"/>
      <c r="AB20" s="986"/>
      <c r="AC20" s="986"/>
      <c r="AD20" s="986"/>
      <c r="AE20" s="986"/>
      <c r="AF20" s="986"/>
      <c r="AG20" s="986"/>
      <c r="AH20" s="986"/>
      <c r="AI20" s="986"/>
      <c r="AJ20" s="986"/>
      <c r="AK20" s="987"/>
      <c r="AL20" s="985"/>
      <c r="AM20" s="986"/>
      <c r="AN20" s="986"/>
      <c r="AO20" s="986"/>
      <c r="AP20" s="986"/>
      <c r="AQ20" s="986"/>
      <c r="AR20" s="986"/>
      <c r="AS20" s="986"/>
      <c r="AT20" s="987"/>
      <c r="AU20" s="985"/>
      <c r="AV20" s="986"/>
      <c r="AW20" s="986"/>
      <c r="AX20" s="986"/>
      <c r="AY20" s="986"/>
      <c r="AZ20" s="987"/>
      <c r="BA20" s="1003"/>
      <c r="BB20" s="1004"/>
      <c r="BC20" s="1004"/>
      <c r="BD20" s="1004"/>
      <c r="BE20" s="1005"/>
    </row>
    <row r="21" spans="2:57" ht="20.100000000000001" customHeight="1" x14ac:dyDescent="0.15">
      <c r="B21" s="1102" t="s">
        <v>173</v>
      </c>
      <c r="C21" s="1102"/>
      <c r="D21" s="1102"/>
      <c r="E21" s="1102"/>
      <c r="F21" s="1102"/>
      <c r="G21" s="1102"/>
      <c r="H21" s="1102"/>
      <c r="I21" s="1102"/>
      <c r="J21" s="1102"/>
      <c r="K21" s="1102"/>
      <c r="L21" s="1061" t="s">
        <v>522</v>
      </c>
      <c r="M21" s="1061"/>
      <c r="N21" s="1061"/>
      <c r="O21" s="1061"/>
      <c r="P21" s="1061"/>
      <c r="Q21" s="1061"/>
      <c r="R21" s="1061"/>
      <c r="S21" s="1061"/>
      <c r="T21" s="1061"/>
      <c r="U21" s="1061"/>
      <c r="V21" s="1061"/>
      <c r="W21" s="1061"/>
      <c r="X21" s="1061"/>
      <c r="Y21" s="1061"/>
      <c r="Z21" s="1003"/>
      <c r="AA21" s="1004"/>
      <c r="AB21" s="1004"/>
      <c r="AC21" s="1004"/>
      <c r="AD21" s="1004"/>
      <c r="AE21" s="1004"/>
      <c r="AF21" s="1004"/>
      <c r="AG21" s="1004"/>
      <c r="AH21" s="1004"/>
      <c r="AI21" s="1004"/>
      <c r="AJ21" s="1004"/>
      <c r="AK21" s="1005"/>
      <c r="AL21" s="1003"/>
      <c r="AM21" s="1004"/>
      <c r="AN21" s="1004"/>
      <c r="AO21" s="1004"/>
      <c r="AP21" s="1004"/>
      <c r="AQ21" s="1004"/>
      <c r="AR21" s="1004"/>
      <c r="AS21" s="1004"/>
      <c r="AT21" s="1005"/>
      <c r="AU21" s="1003"/>
      <c r="AV21" s="1004"/>
      <c r="AW21" s="1004"/>
      <c r="AX21" s="1004"/>
      <c r="AY21" s="1004"/>
      <c r="AZ21" s="1005"/>
      <c r="BA21" s="1003"/>
      <c r="BB21" s="1004"/>
      <c r="BC21" s="1004"/>
      <c r="BD21" s="1004"/>
      <c r="BE21" s="1005"/>
    </row>
    <row r="22" spans="2:57" x14ac:dyDescent="0.15">
      <c r="B22" s="214" t="s">
        <v>523</v>
      </c>
      <c r="C22" s="243"/>
      <c r="D22" s="243"/>
      <c r="E22" s="243"/>
      <c r="F22" s="243"/>
      <c r="G22" s="243"/>
      <c r="H22" s="243"/>
      <c r="I22" s="243"/>
      <c r="J22" s="243"/>
      <c r="K22" s="243"/>
      <c r="L22" s="188"/>
      <c r="M22" s="188"/>
      <c r="N22" s="188"/>
      <c r="O22" s="188"/>
      <c r="P22" s="188"/>
      <c r="Q22" s="188"/>
      <c r="R22" s="188"/>
      <c r="S22" s="188"/>
      <c r="T22" s="188"/>
      <c r="U22" s="188"/>
      <c r="V22" s="188"/>
      <c r="W22" s="188"/>
      <c r="X22" s="188"/>
      <c r="Y22" s="188"/>
      <c r="Z22" s="188"/>
      <c r="AA22" s="188"/>
      <c r="AB22" s="188"/>
      <c r="AC22" s="188"/>
      <c r="AD22" s="188"/>
      <c r="AE22" s="188"/>
      <c r="AF22" s="188"/>
      <c r="AG22" s="188"/>
      <c r="AH22" s="188"/>
      <c r="AI22" s="188"/>
      <c r="AJ22" s="188"/>
      <c r="AK22" s="188"/>
      <c r="AL22" s="188"/>
      <c r="AM22" s="188"/>
      <c r="AN22" s="188"/>
      <c r="AO22" s="188"/>
      <c r="AP22" s="188"/>
      <c r="AQ22" s="188"/>
      <c r="AR22" s="188"/>
      <c r="AS22" s="188"/>
      <c r="AT22" s="188"/>
      <c r="AU22" s="188"/>
      <c r="AV22" s="188"/>
      <c r="AW22" s="188"/>
      <c r="AX22" s="188"/>
      <c r="AY22" s="188"/>
      <c r="AZ22" s="188"/>
      <c r="BA22" s="188"/>
      <c r="BB22" s="188"/>
      <c r="BC22" s="188"/>
      <c r="BD22" s="188"/>
      <c r="BE22" s="188"/>
    </row>
    <row r="23" spans="2:57" x14ac:dyDescent="0.15">
      <c r="B23" s="214" t="s">
        <v>524</v>
      </c>
      <c r="C23" s="243"/>
      <c r="D23" s="243"/>
      <c r="E23" s="243"/>
      <c r="F23" s="243"/>
      <c r="G23" s="243"/>
      <c r="H23" s="243"/>
      <c r="I23" s="243"/>
      <c r="J23" s="243"/>
      <c r="K23" s="243"/>
      <c r="L23" s="188"/>
      <c r="M23" s="188"/>
      <c r="N23" s="188"/>
      <c r="O23" s="188"/>
      <c r="P23" s="188"/>
      <c r="Q23" s="188"/>
      <c r="R23" s="188"/>
      <c r="S23" s="188"/>
      <c r="T23" s="188"/>
      <c r="U23" s="188"/>
      <c r="V23" s="188"/>
      <c r="W23" s="188"/>
      <c r="X23" s="188"/>
      <c r="Y23" s="188"/>
      <c r="Z23" s="188"/>
      <c r="AA23" s="188"/>
      <c r="AB23" s="188"/>
      <c r="AC23" s="188"/>
      <c r="AD23" s="188"/>
      <c r="AE23" s="188"/>
      <c r="AF23" s="188"/>
      <c r="AG23" s="188"/>
      <c r="AH23" s="188"/>
      <c r="AI23" s="188"/>
      <c r="AJ23" s="188"/>
      <c r="AK23" s="188"/>
      <c r="AL23" s="188"/>
      <c r="AM23" s="188"/>
      <c r="AN23" s="188"/>
      <c r="AO23" s="188"/>
      <c r="AP23" s="188"/>
      <c r="AQ23" s="188"/>
      <c r="AR23" s="188"/>
      <c r="AS23" s="188"/>
      <c r="AT23" s="188"/>
      <c r="AU23" s="188"/>
      <c r="AV23" s="188"/>
      <c r="AW23" s="188"/>
      <c r="AX23" s="188"/>
      <c r="AY23" s="188"/>
      <c r="AZ23" s="188"/>
      <c r="BA23" s="188"/>
      <c r="BB23" s="188"/>
      <c r="BC23" s="188"/>
      <c r="BD23" s="188"/>
      <c r="BE23" s="188"/>
    </row>
    <row r="24" spans="2:57" x14ac:dyDescent="0.15">
      <c r="B24" s="206" t="s">
        <v>525</v>
      </c>
      <c r="C24" s="244"/>
      <c r="D24" s="244"/>
      <c r="E24" s="244"/>
      <c r="F24" s="244"/>
      <c r="G24" s="244"/>
      <c r="H24" s="244"/>
      <c r="I24" s="244"/>
      <c r="J24" s="244"/>
      <c r="K24" s="244"/>
      <c r="L24" s="244"/>
      <c r="M24" s="244"/>
      <c r="N24" s="244"/>
      <c r="O24" s="244"/>
      <c r="P24" s="244"/>
      <c r="Q24" s="244"/>
      <c r="R24" s="244"/>
      <c r="S24" s="244"/>
      <c r="T24" s="244"/>
      <c r="U24" s="244"/>
      <c r="V24" s="244"/>
      <c r="W24" s="244"/>
      <c r="X24" s="244"/>
      <c r="Y24" s="244"/>
      <c r="Z24" s="244"/>
      <c r="AA24" s="244"/>
      <c r="AB24" s="244"/>
      <c r="AC24" s="244"/>
      <c r="AD24" s="244"/>
      <c r="AE24" s="244"/>
      <c r="AF24" s="244"/>
      <c r="AG24" s="244"/>
      <c r="AH24" s="244"/>
      <c r="AI24" s="244"/>
      <c r="AJ24" s="244"/>
      <c r="AK24" s="244"/>
      <c r="AL24" s="244"/>
      <c r="AM24" s="244"/>
      <c r="AN24" s="244"/>
      <c r="AO24" s="244"/>
      <c r="AP24" s="188"/>
      <c r="AQ24" s="188"/>
      <c r="AR24" s="188"/>
      <c r="AS24" s="188"/>
      <c r="AT24" s="188"/>
      <c r="AU24" s="188"/>
      <c r="AV24" s="188"/>
      <c r="AW24" s="188"/>
      <c r="AX24" s="188"/>
      <c r="AY24" s="188"/>
      <c r="AZ24" s="188"/>
      <c r="BA24" s="188"/>
      <c r="BB24" s="188"/>
      <c r="BC24" s="188"/>
      <c r="BD24" s="188"/>
      <c r="BE24" s="188"/>
    </row>
    <row r="25" spans="2:57" s="175" customFormat="1" ht="15" customHeight="1" x14ac:dyDescent="0.15">
      <c r="B25" s="206" t="s">
        <v>526</v>
      </c>
      <c r="C25" s="206"/>
      <c r="D25" s="244"/>
      <c r="E25" s="244"/>
      <c r="F25" s="244"/>
      <c r="G25" s="244"/>
      <c r="H25" s="244"/>
      <c r="I25" s="244"/>
      <c r="J25" s="244"/>
      <c r="K25" s="244"/>
      <c r="L25" s="244"/>
      <c r="M25" s="244"/>
      <c r="N25" s="244"/>
      <c r="O25" s="244"/>
      <c r="P25" s="244"/>
      <c r="Q25" s="244"/>
      <c r="R25" s="244"/>
      <c r="S25" s="244"/>
      <c r="T25" s="244"/>
      <c r="U25" s="244"/>
      <c r="V25" s="244"/>
      <c r="W25" s="244"/>
      <c r="X25" s="244"/>
      <c r="Y25" s="244"/>
      <c r="Z25" s="244"/>
      <c r="AA25" s="244"/>
      <c r="AB25" s="244"/>
      <c r="AC25" s="244"/>
      <c r="AD25" s="244"/>
      <c r="AE25" s="244"/>
      <c r="AF25" s="244"/>
      <c r="AG25" s="244"/>
      <c r="AH25" s="244"/>
      <c r="AI25" s="244"/>
      <c r="AJ25" s="244"/>
      <c r="AK25" s="244"/>
      <c r="AL25" s="244"/>
      <c r="AM25" s="244"/>
      <c r="AN25" s="244"/>
      <c r="AO25" s="244"/>
      <c r="AP25" s="201"/>
      <c r="AQ25" s="201"/>
      <c r="AR25" s="201"/>
      <c r="AS25" s="201"/>
      <c r="AT25" s="201"/>
      <c r="AU25" s="201"/>
      <c r="AV25" s="201"/>
      <c r="AW25" s="201"/>
      <c r="AX25" s="201"/>
      <c r="AY25" s="201"/>
      <c r="AZ25" s="201"/>
      <c r="BA25" s="215"/>
      <c r="BB25" s="215"/>
      <c r="BC25" s="215"/>
      <c r="BD25" s="215"/>
      <c r="BE25" s="215"/>
    </row>
    <row r="26" spans="2:57" s="175" customFormat="1" ht="12.75" customHeight="1" x14ac:dyDescent="0.15">
      <c r="B26" s="206" t="s">
        <v>527</v>
      </c>
      <c r="M26" s="201"/>
      <c r="N26" s="215"/>
      <c r="O26" s="215"/>
      <c r="P26" s="215"/>
      <c r="Q26" s="215"/>
      <c r="R26" s="215"/>
      <c r="S26" s="215"/>
      <c r="T26" s="215"/>
      <c r="U26" s="215"/>
      <c r="V26" s="215"/>
      <c r="W26" s="215"/>
      <c r="X26" s="215"/>
      <c r="Y26" s="215"/>
      <c r="Z26" s="215"/>
      <c r="AA26" s="215"/>
      <c r="AB26" s="215"/>
      <c r="AC26" s="215"/>
      <c r="AD26" s="201"/>
      <c r="AE26" s="201"/>
      <c r="AF26" s="201"/>
      <c r="AG26" s="201"/>
      <c r="AH26" s="201"/>
      <c r="AI26" s="201"/>
      <c r="AJ26" s="201"/>
      <c r="AK26" s="201"/>
      <c r="AL26" s="201"/>
      <c r="AM26" s="201"/>
      <c r="AN26" s="201"/>
      <c r="AO26" s="201"/>
      <c r="AP26" s="201"/>
      <c r="AQ26" s="201"/>
      <c r="AR26" s="201"/>
      <c r="AS26" s="201"/>
      <c r="AT26" s="201"/>
      <c r="AU26" s="201"/>
      <c r="AV26" s="201"/>
      <c r="AW26" s="201"/>
      <c r="AX26" s="201"/>
      <c r="AY26" s="201"/>
      <c r="AZ26" s="201"/>
      <c r="BA26" s="215"/>
      <c r="BB26" s="215"/>
      <c r="BC26" s="215"/>
      <c r="BD26" s="215"/>
      <c r="BE26" s="215"/>
    </row>
  </sheetData>
  <mergeCells count="121">
    <mergeCell ref="B10:K10"/>
    <mergeCell ref="L10:R10"/>
    <mergeCell ref="S10:Y10"/>
    <mergeCell ref="Z10:AK10"/>
    <mergeCell ref="AL10:AT10"/>
    <mergeCell ref="BA11:BE11"/>
    <mergeCell ref="B12:K12"/>
    <mergeCell ref="L12:R12"/>
    <mergeCell ref="S12:Y12"/>
    <mergeCell ref="Z12:AK12"/>
    <mergeCell ref="AL12:AT12"/>
    <mergeCell ref="AU12:AZ12"/>
    <mergeCell ref="BA12:BE12"/>
    <mergeCell ref="B11:K11"/>
    <mergeCell ref="L11:R11"/>
    <mergeCell ref="S9:Y9"/>
    <mergeCell ref="Z9:AK9"/>
    <mergeCell ref="AL9:AT9"/>
    <mergeCell ref="AU9:AZ9"/>
    <mergeCell ref="S11:Y11"/>
    <mergeCell ref="Z11:AK11"/>
    <mergeCell ref="AL11:AT11"/>
    <mergeCell ref="AU11:AZ11"/>
    <mergeCell ref="BA9:BE9"/>
    <mergeCell ref="S7:Y7"/>
    <mergeCell ref="Z7:AK7"/>
    <mergeCell ref="AL7:AT7"/>
    <mergeCell ref="AU7:AZ7"/>
    <mergeCell ref="BA15:BE15"/>
    <mergeCell ref="B16:K16"/>
    <mergeCell ref="L16:R16"/>
    <mergeCell ref="S16:Y16"/>
    <mergeCell ref="Z16:AK16"/>
    <mergeCell ref="AL16:AT16"/>
    <mergeCell ref="BA7:BE7"/>
    <mergeCell ref="B8:K8"/>
    <mergeCell ref="L8:R8"/>
    <mergeCell ref="S8:Y8"/>
    <mergeCell ref="Z8:AK8"/>
    <mergeCell ref="AL8:AT8"/>
    <mergeCell ref="AU8:AZ8"/>
    <mergeCell ref="BA8:BE8"/>
    <mergeCell ref="B7:K7"/>
    <mergeCell ref="L7:R7"/>
    <mergeCell ref="AU10:AZ10"/>
    <mergeCell ref="BA10:BE10"/>
    <mergeCell ref="B9:K9"/>
    <mergeCell ref="L9:R9"/>
    <mergeCell ref="AU14:AZ14"/>
    <mergeCell ref="BA14:BE14"/>
    <mergeCell ref="B13:K13"/>
    <mergeCell ref="L13:R13"/>
    <mergeCell ref="AU16:AZ16"/>
    <mergeCell ref="BA16:BE16"/>
    <mergeCell ref="B15:K15"/>
    <mergeCell ref="L15:R15"/>
    <mergeCell ref="S15:Y15"/>
    <mergeCell ref="Z15:AK15"/>
    <mergeCell ref="AL15:AT15"/>
    <mergeCell ref="AU15:AZ15"/>
    <mergeCell ref="AU18:AZ18"/>
    <mergeCell ref="BA18:BE18"/>
    <mergeCell ref="B17:K17"/>
    <mergeCell ref="L17:R17"/>
    <mergeCell ref="S17:Y17"/>
    <mergeCell ref="Z17:AK17"/>
    <mergeCell ref="AL17:AT17"/>
    <mergeCell ref="AU17:AZ17"/>
    <mergeCell ref="S13:Y13"/>
    <mergeCell ref="Z13:AK13"/>
    <mergeCell ref="AL13:AT13"/>
    <mergeCell ref="AU13:AZ13"/>
    <mergeCell ref="BA17:BE17"/>
    <mergeCell ref="B18:K18"/>
    <mergeCell ref="L18:R18"/>
    <mergeCell ref="S18:Y18"/>
    <mergeCell ref="Z18:AK18"/>
    <mergeCell ref="AL18:AT18"/>
    <mergeCell ref="BA13:BE13"/>
    <mergeCell ref="B14:K14"/>
    <mergeCell ref="L14:R14"/>
    <mergeCell ref="S14:Y14"/>
    <mergeCell ref="Z14:AK14"/>
    <mergeCell ref="AL14:AT14"/>
    <mergeCell ref="BA20:BE20"/>
    <mergeCell ref="BA21:BE21"/>
    <mergeCell ref="B21:K21"/>
    <mergeCell ref="L21:R21"/>
    <mergeCell ref="S21:Y21"/>
    <mergeCell ref="Z21:AK21"/>
    <mergeCell ref="AL21:AT21"/>
    <mergeCell ref="AU21:AZ21"/>
    <mergeCell ref="BA19:BE19"/>
    <mergeCell ref="B20:K20"/>
    <mergeCell ref="B19:K19"/>
    <mergeCell ref="L19:R19"/>
    <mergeCell ref="S19:Y19"/>
    <mergeCell ref="Z19:AK19"/>
    <mergeCell ref="AL19:AT19"/>
    <mergeCell ref="AU19:AZ19"/>
    <mergeCell ref="L20:R20"/>
    <mergeCell ref="S20:Y20"/>
    <mergeCell ref="Z20:AK20"/>
    <mergeCell ref="AL20:AT20"/>
    <mergeCell ref="AU20:AZ20"/>
    <mergeCell ref="A1:O2"/>
    <mergeCell ref="Q1:W2"/>
    <mergeCell ref="X1:AD2"/>
    <mergeCell ref="AE1:AK2"/>
    <mergeCell ref="AL1:BE1"/>
    <mergeCell ref="AL2:AR2"/>
    <mergeCell ref="AS2:AY2"/>
    <mergeCell ref="AZ2:BE2"/>
    <mergeCell ref="B5:K6"/>
    <mergeCell ref="L5:Y5"/>
    <mergeCell ref="Z5:AK6"/>
    <mergeCell ref="AL5:AT6"/>
    <mergeCell ref="AU5:AZ6"/>
    <mergeCell ref="BA5:BE6"/>
    <mergeCell ref="L6:R6"/>
    <mergeCell ref="S6:Y6"/>
  </mergeCells>
  <phoneticPr fontId="14"/>
  <pageMargins left="0.70866141732283472" right="0.70866141732283472" top="0.74803149606299213" bottom="0.55118110236220474" header="0.31496062992125984" footer="0.31496062992125984"/>
  <pageSetup paperSize="9" scale="96" fitToHeight="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D064F-1F24-45F2-B7B2-2171720F86F6}">
  <sheetPr codeName="Sheet8">
    <tabColor rgb="FF92D050"/>
    <pageSetUpPr fitToPage="1"/>
  </sheetPr>
  <dimension ref="A1:BE44"/>
  <sheetViews>
    <sheetView showGridLines="0" view="pageLayout" zoomScaleNormal="100" zoomScaleSheetLayoutView="115" workbookViewId="0">
      <selection activeCell="AJ29" sqref="AJ29:AO29"/>
    </sheetView>
  </sheetViews>
  <sheetFormatPr defaultColWidth="9" defaultRowHeight="13.5" x14ac:dyDescent="0.15"/>
  <cols>
    <col min="1" max="56" width="2.375" style="166" customWidth="1"/>
    <col min="57" max="57" width="4.625" style="166" customWidth="1"/>
    <col min="58" max="58" width="2.375" style="166" customWidth="1"/>
    <col min="59" max="111" width="2.625" style="166" customWidth="1"/>
    <col min="112" max="16384" width="9" style="166"/>
  </cols>
  <sheetData>
    <row r="1" spans="1:57" ht="9" customHeight="1" x14ac:dyDescent="0.15">
      <c r="A1" s="1189" t="s">
        <v>150</v>
      </c>
      <c r="B1" s="1190"/>
      <c r="C1" s="1190"/>
      <c r="D1" s="1190"/>
      <c r="E1" s="1190"/>
      <c r="F1" s="1190"/>
      <c r="G1" s="1190"/>
      <c r="H1" s="1190"/>
      <c r="I1" s="1190"/>
      <c r="J1" s="1190"/>
      <c r="K1" s="1190"/>
      <c r="L1" s="1190"/>
      <c r="M1" s="1190"/>
      <c r="N1" s="1190"/>
      <c r="O1" s="1190"/>
      <c r="P1" s="1"/>
      <c r="Q1" s="1191"/>
      <c r="R1" s="1191"/>
      <c r="S1" s="1191"/>
      <c r="T1" s="1191"/>
      <c r="U1" s="1191"/>
      <c r="V1" s="1191"/>
      <c r="W1" s="1191"/>
      <c r="X1" s="1191"/>
      <c r="Y1" s="1191"/>
      <c r="Z1" s="1191"/>
      <c r="AA1" s="1191"/>
      <c r="AB1" s="1191"/>
      <c r="AC1" s="1191"/>
      <c r="AD1" s="1191"/>
      <c r="AE1" s="1191"/>
      <c r="AF1" s="1191"/>
      <c r="AG1" s="1191"/>
      <c r="AH1" s="1191"/>
      <c r="AI1" s="1191"/>
      <c r="AJ1" s="1191"/>
      <c r="AK1" s="1191"/>
      <c r="AL1" s="1192"/>
      <c r="AM1" s="1192"/>
      <c r="AN1" s="1192"/>
      <c r="AO1" s="1192"/>
      <c r="AP1" s="1192"/>
      <c r="AQ1" s="1192"/>
      <c r="AR1" s="1192"/>
      <c r="AS1" s="1192"/>
      <c r="AT1" s="1192"/>
      <c r="AU1" s="1192"/>
      <c r="AV1" s="1192"/>
      <c r="AW1" s="1192"/>
      <c r="AX1" s="1192"/>
      <c r="AY1" s="1192"/>
      <c r="AZ1" s="1192"/>
      <c r="BA1" s="1192"/>
      <c r="BB1" s="1192"/>
      <c r="BC1" s="1192"/>
      <c r="BD1" s="1192"/>
      <c r="BE1" s="1192"/>
    </row>
    <row r="2" spans="1:57" ht="9" customHeight="1" x14ac:dyDescent="0.15">
      <c r="A2" s="1190"/>
      <c r="B2" s="1190"/>
      <c r="C2" s="1190"/>
      <c r="D2" s="1190"/>
      <c r="E2" s="1190"/>
      <c r="F2" s="1190"/>
      <c r="G2" s="1190"/>
      <c r="H2" s="1190"/>
      <c r="I2" s="1190"/>
      <c r="J2" s="1190"/>
      <c r="K2" s="1190"/>
      <c r="L2" s="1190"/>
      <c r="M2" s="1190"/>
      <c r="N2" s="1190"/>
      <c r="O2" s="1190"/>
      <c r="P2" s="90"/>
      <c r="Q2" s="1191"/>
      <c r="R2" s="1191"/>
      <c r="S2" s="1191"/>
      <c r="T2" s="1191"/>
      <c r="U2" s="1191"/>
      <c r="V2" s="1191"/>
      <c r="W2" s="1191"/>
      <c r="X2" s="1191"/>
      <c r="Y2" s="1191"/>
      <c r="Z2" s="1191"/>
      <c r="AA2" s="1191"/>
      <c r="AB2" s="1191"/>
      <c r="AC2" s="1191"/>
      <c r="AD2" s="1191"/>
      <c r="AE2" s="1191"/>
      <c r="AF2" s="1191"/>
      <c r="AG2" s="1191"/>
      <c r="AH2" s="1191"/>
      <c r="AI2" s="1191"/>
      <c r="AJ2" s="1191"/>
      <c r="AK2" s="1191"/>
      <c r="AL2" s="1191"/>
      <c r="AM2" s="1191"/>
      <c r="AN2" s="1191"/>
      <c r="AO2" s="1191"/>
      <c r="AP2" s="1191"/>
      <c r="AQ2" s="1191"/>
      <c r="AR2" s="1191"/>
      <c r="AS2" s="1191"/>
      <c r="AT2" s="1191"/>
      <c r="AU2" s="1191"/>
      <c r="AV2" s="1191"/>
      <c r="AW2" s="1191"/>
      <c r="AX2" s="1191"/>
      <c r="AY2" s="1191"/>
      <c r="AZ2" s="1192"/>
      <c r="BA2" s="1192"/>
      <c r="BB2" s="1192"/>
      <c r="BC2" s="1192"/>
      <c r="BD2" s="1192"/>
      <c r="BE2" s="1192"/>
    </row>
    <row r="3" spans="1:57" ht="15.75" customHeight="1" x14ac:dyDescent="0.15">
      <c r="A3" s="9" t="s">
        <v>528</v>
      </c>
      <c r="B3" s="9"/>
      <c r="C3" s="9"/>
      <c r="D3" s="9"/>
      <c r="E3" s="9"/>
      <c r="F3" s="9"/>
      <c r="G3" s="9"/>
      <c r="H3" s="9"/>
      <c r="I3" s="9"/>
      <c r="J3" s="9"/>
      <c r="K3" s="9"/>
      <c r="L3" s="9"/>
      <c r="M3" s="9"/>
      <c r="N3" s="9"/>
      <c r="O3" s="9"/>
      <c r="P3" s="90"/>
      <c r="Q3" s="151"/>
      <c r="R3" s="151"/>
      <c r="S3" s="151"/>
      <c r="T3" s="151"/>
      <c r="U3" s="151"/>
      <c r="V3" s="151"/>
      <c r="W3" s="151"/>
      <c r="X3" s="151"/>
      <c r="Y3" s="151"/>
      <c r="Z3" s="151"/>
      <c r="AA3" s="151"/>
      <c r="AB3" s="151"/>
      <c r="AC3" s="151"/>
      <c r="AD3" s="151"/>
      <c r="AE3" s="151"/>
      <c r="AF3" s="151"/>
      <c r="AG3" s="151"/>
      <c r="AH3" s="151"/>
      <c r="AI3" s="151"/>
      <c r="AJ3" s="151"/>
      <c r="AK3" s="151"/>
      <c r="AL3" s="151"/>
      <c r="AM3" s="151"/>
      <c r="AN3" s="151"/>
      <c r="AO3" s="151"/>
      <c r="AP3" s="151"/>
      <c r="AQ3" s="151"/>
      <c r="AR3" s="151"/>
      <c r="AS3" s="151"/>
      <c r="AT3" s="151"/>
      <c r="AU3" s="151"/>
      <c r="AV3" s="151"/>
      <c r="AW3" s="151"/>
      <c r="AX3" s="151"/>
      <c r="AY3" s="151"/>
      <c r="AZ3" s="152"/>
      <c r="BA3" s="152"/>
      <c r="BB3" s="152"/>
      <c r="BC3" s="152"/>
      <c r="BD3" s="152"/>
      <c r="BE3" s="152"/>
    </row>
    <row r="4" spans="1:57" ht="15.75" customHeight="1" x14ac:dyDescent="0.15">
      <c r="A4" s="90" t="s">
        <v>529</v>
      </c>
      <c r="B4" s="90"/>
      <c r="C4" s="90"/>
      <c r="D4" s="90"/>
      <c r="E4" s="90"/>
      <c r="F4" s="90"/>
      <c r="G4" s="90"/>
      <c r="H4" s="90"/>
      <c r="I4" s="90"/>
      <c r="J4" s="90"/>
      <c r="K4" s="90"/>
      <c r="L4" s="90"/>
      <c r="M4" s="90"/>
      <c r="N4" s="90"/>
      <c r="O4" s="90"/>
      <c r="P4" s="90"/>
      <c r="Q4" s="90"/>
      <c r="R4" s="90"/>
      <c r="S4" s="90"/>
      <c r="T4" s="90"/>
      <c r="U4" s="90"/>
      <c r="V4" s="90"/>
      <c r="W4" s="90"/>
      <c r="X4" s="90"/>
      <c r="Y4" s="90"/>
      <c r="Z4" s="90"/>
      <c r="AA4" s="90"/>
      <c r="AB4" s="90"/>
      <c r="AC4" s="90"/>
      <c r="AD4" s="90"/>
      <c r="AE4" s="90"/>
      <c r="AF4" s="90"/>
      <c r="AG4" s="90"/>
      <c r="AH4" s="90"/>
      <c r="AI4" s="90"/>
      <c r="AJ4" s="90"/>
      <c r="AK4" s="90"/>
      <c r="AL4" s="90"/>
      <c r="AM4" s="90"/>
      <c r="AN4" s="90"/>
      <c r="AO4" s="90"/>
      <c r="AP4" s="90"/>
      <c r="AQ4" s="90"/>
      <c r="AR4" s="90"/>
      <c r="AS4" s="90"/>
      <c r="AT4" s="90"/>
      <c r="AU4" s="90"/>
      <c r="AV4" s="90"/>
      <c r="AW4" s="90"/>
      <c r="AX4" s="90"/>
      <c r="AY4" s="90"/>
      <c r="AZ4" s="90"/>
      <c r="BA4" s="90"/>
      <c r="BB4" s="90"/>
      <c r="BC4" s="90"/>
      <c r="BD4" s="90"/>
      <c r="BE4" s="90"/>
    </row>
    <row r="5" spans="1:57" ht="18" customHeight="1" x14ac:dyDescent="0.15">
      <c r="A5" s="11" t="s">
        <v>530</v>
      </c>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row>
    <row r="6" spans="1:57" ht="17.25" customHeight="1" x14ac:dyDescent="0.15">
      <c r="A6" s="1"/>
      <c r="B6" s="1178" t="s">
        <v>531</v>
      </c>
      <c r="C6" s="1178"/>
      <c r="D6" s="1178"/>
      <c r="E6" s="1178"/>
      <c r="F6" s="1178"/>
      <c r="G6" s="1178"/>
      <c r="H6" s="1178"/>
      <c r="I6" s="1178"/>
      <c r="J6" s="1178"/>
      <c r="K6" s="1178"/>
      <c r="L6" s="1177" t="s">
        <v>532</v>
      </c>
      <c r="M6" s="1177"/>
      <c r="N6" s="1177"/>
      <c r="O6" s="1177"/>
      <c r="P6" s="1177"/>
      <c r="Q6" s="1177"/>
      <c r="R6" s="1177"/>
      <c r="S6" s="1177"/>
      <c r="T6" s="1177"/>
      <c r="U6" s="1177"/>
      <c r="V6" s="1178" t="s">
        <v>533</v>
      </c>
      <c r="W6" s="1185"/>
      <c r="X6" s="1185"/>
      <c r="Y6" s="1185"/>
      <c r="Z6" s="1185"/>
      <c r="AA6" s="1179" t="s">
        <v>534</v>
      </c>
      <c r="AB6" s="1180"/>
      <c r="AC6" s="1180"/>
      <c r="AD6" s="1180"/>
      <c r="AE6" s="1180"/>
      <c r="AF6" s="1180"/>
      <c r="AG6" s="1181"/>
      <c r="AH6" s="1179" t="s">
        <v>535</v>
      </c>
      <c r="AI6" s="1180"/>
      <c r="AJ6" s="1180"/>
      <c r="AK6" s="1180"/>
      <c r="AL6" s="1180"/>
      <c r="AM6" s="1180"/>
      <c r="AN6" s="1181"/>
      <c r="AO6" s="1178" t="s">
        <v>536</v>
      </c>
      <c r="AP6" s="1185"/>
      <c r="AQ6" s="1185"/>
      <c r="AR6" s="1185"/>
      <c r="AS6" s="1185"/>
      <c r="AT6" s="1185"/>
      <c r="AU6" s="1175" t="s">
        <v>172</v>
      </c>
      <c r="AV6" s="1175"/>
      <c r="AW6" s="1175"/>
      <c r="AX6" s="1175"/>
      <c r="AY6" s="1175"/>
      <c r="AZ6" s="1175"/>
      <c r="BA6" s="1175"/>
      <c r="BB6" s="1175"/>
      <c r="BC6" s="1175"/>
      <c r="BD6" s="1175"/>
      <c r="BE6" s="1175"/>
    </row>
    <row r="7" spans="1:57" ht="32.25" customHeight="1" x14ac:dyDescent="0.15">
      <c r="A7" s="1"/>
      <c r="B7" s="1178"/>
      <c r="C7" s="1178"/>
      <c r="D7" s="1178"/>
      <c r="E7" s="1178"/>
      <c r="F7" s="1178"/>
      <c r="G7" s="1178"/>
      <c r="H7" s="1178"/>
      <c r="I7" s="1178"/>
      <c r="J7" s="1178"/>
      <c r="K7" s="1178"/>
      <c r="L7" s="1176" t="s">
        <v>537</v>
      </c>
      <c r="M7" s="1177"/>
      <c r="N7" s="1177"/>
      <c r="O7" s="1177"/>
      <c r="P7" s="1177"/>
      <c r="Q7" s="1176" t="s">
        <v>538</v>
      </c>
      <c r="R7" s="1177"/>
      <c r="S7" s="1177"/>
      <c r="T7" s="1177"/>
      <c r="U7" s="1177"/>
      <c r="V7" s="1185"/>
      <c r="W7" s="1185"/>
      <c r="X7" s="1185"/>
      <c r="Y7" s="1185"/>
      <c r="Z7" s="1185"/>
      <c r="AA7" s="1182"/>
      <c r="AB7" s="1183"/>
      <c r="AC7" s="1183"/>
      <c r="AD7" s="1183"/>
      <c r="AE7" s="1183"/>
      <c r="AF7" s="1183"/>
      <c r="AG7" s="1184"/>
      <c r="AH7" s="1182"/>
      <c r="AI7" s="1183"/>
      <c r="AJ7" s="1183"/>
      <c r="AK7" s="1183"/>
      <c r="AL7" s="1183"/>
      <c r="AM7" s="1183"/>
      <c r="AN7" s="1184"/>
      <c r="AO7" s="1185"/>
      <c r="AP7" s="1185"/>
      <c r="AQ7" s="1185"/>
      <c r="AR7" s="1185"/>
      <c r="AS7" s="1185"/>
      <c r="AT7" s="1185"/>
      <c r="AU7" s="1175"/>
      <c r="AV7" s="1175"/>
      <c r="AW7" s="1175"/>
      <c r="AX7" s="1175"/>
      <c r="AY7" s="1175"/>
      <c r="AZ7" s="1175"/>
      <c r="BA7" s="1175"/>
      <c r="BB7" s="1175"/>
      <c r="BC7" s="1175"/>
      <c r="BD7" s="1175"/>
      <c r="BE7" s="1175"/>
    </row>
    <row r="8" spans="1:57" ht="24.95" customHeight="1" x14ac:dyDescent="0.15">
      <c r="A8" s="1"/>
      <c r="B8" s="1159"/>
      <c r="C8" s="1159"/>
      <c r="D8" s="1159"/>
      <c r="E8" s="1159"/>
      <c r="F8" s="1159"/>
      <c r="G8" s="1159"/>
      <c r="H8" s="1159"/>
      <c r="I8" s="1159"/>
      <c r="J8" s="1159"/>
      <c r="K8" s="1159"/>
      <c r="L8" s="1163" t="s">
        <v>522</v>
      </c>
      <c r="M8" s="1163"/>
      <c r="N8" s="1163"/>
      <c r="O8" s="1163"/>
      <c r="P8" s="1163"/>
      <c r="Q8" s="1163"/>
      <c r="R8" s="1163"/>
      <c r="S8" s="1163"/>
      <c r="T8" s="1163"/>
      <c r="U8" s="1163"/>
      <c r="V8" s="1163"/>
      <c r="W8" s="1163"/>
      <c r="X8" s="1163"/>
      <c r="Y8" s="1163"/>
      <c r="Z8" s="1163"/>
      <c r="AA8" s="1164"/>
      <c r="AB8" s="1165"/>
      <c r="AC8" s="1165"/>
      <c r="AD8" s="1165"/>
      <c r="AE8" s="1165"/>
      <c r="AF8" s="1165"/>
      <c r="AG8" s="1166"/>
      <c r="AH8" s="1164"/>
      <c r="AI8" s="1165"/>
      <c r="AJ8" s="1165"/>
      <c r="AK8" s="1165"/>
      <c r="AL8" s="1165"/>
      <c r="AM8" s="1165"/>
      <c r="AN8" s="1166"/>
      <c r="AO8" s="1163"/>
      <c r="AP8" s="1163"/>
      <c r="AQ8" s="1163"/>
      <c r="AR8" s="1163"/>
      <c r="AS8" s="1163"/>
      <c r="AT8" s="1163"/>
      <c r="AU8" s="1157"/>
      <c r="AV8" s="1157"/>
      <c r="AW8" s="1157"/>
      <c r="AX8" s="1157"/>
      <c r="AY8" s="1157"/>
      <c r="AZ8" s="1157"/>
      <c r="BA8" s="1157"/>
      <c r="BB8" s="1157"/>
      <c r="BC8" s="1157"/>
      <c r="BD8" s="1157"/>
      <c r="BE8" s="1157"/>
    </row>
    <row r="9" spans="1:57" ht="24.95" customHeight="1" x14ac:dyDescent="0.15">
      <c r="A9" s="1"/>
      <c r="B9" s="1159"/>
      <c r="C9" s="1159"/>
      <c r="D9" s="1159"/>
      <c r="E9" s="1159"/>
      <c r="F9" s="1159"/>
      <c r="G9" s="1159"/>
      <c r="H9" s="1159"/>
      <c r="I9" s="1159"/>
      <c r="J9" s="1159"/>
      <c r="K9" s="1159"/>
      <c r="L9" s="1163" t="s">
        <v>522</v>
      </c>
      <c r="M9" s="1163"/>
      <c r="N9" s="1163"/>
      <c r="O9" s="1163"/>
      <c r="P9" s="1163"/>
      <c r="Q9" s="1163"/>
      <c r="R9" s="1163"/>
      <c r="S9" s="1163"/>
      <c r="T9" s="1163"/>
      <c r="U9" s="1163"/>
      <c r="V9" s="1163"/>
      <c r="W9" s="1163"/>
      <c r="X9" s="1163"/>
      <c r="Y9" s="1163"/>
      <c r="Z9" s="1163"/>
      <c r="AA9" s="1164"/>
      <c r="AB9" s="1165"/>
      <c r="AC9" s="1165"/>
      <c r="AD9" s="1165"/>
      <c r="AE9" s="1165"/>
      <c r="AF9" s="1165"/>
      <c r="AG9" s="1166"/>
      <c r="AH9" s="1164"/>
      <c r="AI9" s="1165"/>
      <c r="AJ9" s="1165"/>
      <c r="AK9" s="1165"/>
      <c r="AL9" s="1165"/>
      <c r="AM9" s="1165"/>
      <c r="AN9" s="1166"/>
      <c r="AO9" s="1163"/>
      <c r="AP9" s="1163"/>
      <c r="AQ9" s="1163"/>
      <c r="AR9" s="1163"/>
      <c r="AS9" s="1163"/>
      <c r="AT9" s="1163"/>
      <c r="AU9" s="1157"/>
      <c r="AV9" s="1157"/>
      <c r="AW9" s="1157"/>
      <c r="AX9" s="1157"/>
      <c r="AY9" s="1157"/>
      <c r="AZ9" s="1157"/>
      <c r="BA9" s="1157"/>
      <c r="BB9" s="1157"/>
      <c r="BC9" s="1157"/>
      <c r="BD9" s="1157"/>
      <c r="BE9" s="1157"/>
    </row>
    <row r="10" spans="1:57" ht="24.95" customHeight="1" x14ac:dyDescent="0.15">
      <c r="A10" s="1"/>
      <c r="B10" s="1159"/>
      <c r="C10" s="1159"/>
      <c r="D10" s="1159"/>
      <c r="E10" s="1159"/>
      <c r="F10" s="1159"/>
      <c r="G10" s="1159"/>
      <c r="H10" s="1159"/>
      <c r="I10" s="1159"/>
      <c r="J10" s="1159"/>
      <c r="K10" s="1159"/>
      <c r="L10" s="1163" t="s">
        <v>522</v>
      </c>
      <c r="M10" s="1163"/>
      <c r="N10" s="1163"/>
      <c r="O10" s="1163"/>
      <c r="P10" s="1163"/>
      <c r="Q10" s="1163"/>
      <c r="R10" s="1163"/>
      <c r="S10" s="1163"/>
      <c r="T10" s="1163"/>
      <c r="U10" s="1163"/>
      <c r="V10" s="1163"/>
      <c r="W10" s="1163"/>
      <c r="X10" s="1163"/>
      <c r="Y10" s="1163"/>
      <c r="Z10" s="1163"/>
      <c r="AA10" s="1164"/>
      <c r="AB10" s="1165"/>
      <c r="AC10" s="1165"/>
      <c r="AD10" s="1165"/>
      <c r="AE10" s="1165"/>
      <c r="AF10" s="1165"/>
      <c r="AG10" s="1166"/>
      <c r="AH10" s="1164"/>
      <c r="AI10" s="1165"/>
      <c r="AJ10" s="1165"/>
      <c r="AK10" s="1165"/>
      <c r="AL10" s="1165"/>
      <c r="AM10" s="1165"/>
      <c r="AN10" s="1166"/>
      <c r="AO10" s="1163"/>
      <c r="AP10" s="1163"/>
      <c r="AQ10" s="1163"/>
      <c r="AR10" s="1163"/>
      <c r="AS10" s="1163"/>
      <c r="AT10" s="1163"/>
      <c r="AU10" s="1157"/>
      <c r="AV10" s="1157"/>
      <c r="AW10" s="1157"/>
      <c r="AX10" s="1157"/>
      <c r="AY10" s="1157"/>
      <c r="AZ10" s="1157"/>
      <c r="BA10" s="1157"/>
      <c r="BB10" s="1157"/>
      <c r="BC10" s="1157"/>
      <c r="BD10" s="1157"/>
      <c r="BE10" s="1157"/>
    </row>
    <row r="11" spans="1:57" ht="24.95" customHeight="1" x14ac:dyDescent="0.15">
      <c r="A11" s="1"/>
      <c r="B11" s="1159" t="s">
        <v>173</v>
      </c>
      <c r="C11" s="1159"/>
      <c r="D11" s="1159"/>
      <c r="E11" s="1159"/>
      <c r="F11" s="1159"/>
      <c r="G11" s="1159"/>
      <c r="H11" s="1159"/>
      <c r="I11" s="1159"/>
      <c r="J11" s="1159"/>
      <c r="K11" s="1159"/>
      <c r="L11" s="1163" t="s">
        <v>522</v>
      </c>
      <c r="M11" s="1163"/>
      <c r="N11" s="1163"/>
      <c r="O11" s="1163"/>
      <c r="P11" s="1163"/>
      <c r="Q11" s="1163"/>
      <c r="R11" s="1163"/>
      <c r="S11" s="1163"/>
      <c r="T11" s="1163"/>
      <c r="U11" s="1163"/>
      <c r="V11" s="1163"/>
      <c r="W11" s="1163"/>
      <c r="X11" s="1163"/>
      <c r="Y11" s="1163"/>
      <c r="Z11" s="1163"/>
      <c r="AA11" s="1186"/>
      <c r="AB11" s="1187"/>
      <c r="AC11" s="1187"/>
      <c r="AD11" s="1187"/>
      <c r="AE11" s="1187"/>
      <c r="AF11" s="1187"/>
      <c r="AG11" s="1188"/>
      <c r="AH11" s="1164"/>
      <c r="AI11" s="1165"/>
      <c r="AJ11" s="1165"/>
      <c r="AK11" s="1165"/>
      <c r="AL11" s="1165"/>
      <c r="AM11" s="1165"/>
      <c r="AN11" s="1166"/>
      <c r="AO11" s="1163"/>
      <c r="AP11" s="1163"/>
      <c r="AQ11" s="1163"/>
      <c r="AR11" s="1163"/>
      <c r="AS11" s="1163"/>
      <c r="AT11" s="1163"/>
      <c r="AU11" s="1157"/>
      <c r="AV11" s="1157"/>
      <c r="AW11" s="1157"/>
      <c r="AX11" s="1157"/>
      <c r="AY11" s="1157"/>
      <c r="AZ11" s="1157"/>
      <c r="BA11" s="1157"/>
      <c r="BB11" s="1157"/>
      <c r="BC11" s="1157"/>
      <c r="BD11" s="1157"/>
      <c r="BE11" s="1157"/>
    </row>
    <row r="12" spans="1:57" s="203" customFormat="1" ht="15" customHeight="1" x14ac:dyDescent="0.15">
      <c r="A12" s="6"/>
      <c r="B12" s="154" t="s">
        <v>539</v>
      </c>
      <c r="C12" s="6"/>
      <c r="D12" s="6"/>
      <c r="E12" s="6"/>
      <c r="F12" s="6"/>
      <c r="G12" s="6"/>
      <c r="H12" s="6"/>
      <c r="I12" s="6"/>
      <c r="J12" s="6"/>
      <c r="K12" s="6"/>
      <c r="L12" s="6"/>
      <c r="M12" s="47"/>
      <c r="N12" s="48"/>
      <c r="O12" s="48"/>
      <c r="P12" s="48"/>
      <c r="Q12" s="48"/>
      <c r="R12" s="48"/>
      <c r="S12" s="48"/>
      <c r="T12" s="48"/>
      <c r="U12" s="48"/>
      <c r="V12" s="48"/>
      <c r="W12" s="48"/>
      <c r="X12" s="48"/>
      <c r="Y12" s="48"/>
      <c r="Z12" s="48"/>
      <c r="AA12" s="48"/>
      <c r="AB12" s="48"/>
      <c r="AC12" s="48"/>
      <c r="AD12" s="47"/>
      <c r="AE12" s="47"/>
      <c r="AF12" s="47"/>
      <c r="AG12" s="47"/>
      <c r="AH12" s="47"/>
      <c r="AI12" s="47"/>
      <c r="AJ12" s="47"/>
      <c r="AK12" s="47"/>
      <c r="AL12" s="47"/>
      <c r="AM12" s="47"/>
      <c r="AN12" s="47"/>
      <c r="AO12" s="47"/>
      <c r="AP12" s="47"/>
      <c r="AQ12" s="47"/>
      <c r="AR12" s="47"/>
      <c r="AS12" s="47"/>
      <c r="AT12" s="47"/>
      <c r="AU12" s="47"/>
      <c r="AV12" s="47"/>
      <c r="AW12" s="47"/>
      <c r="AX12" s="47"/>
      <c r="AY12" s="47"/>
      <c r="AZ12" s="47"/>
      <c r="BA12" s="48"/>
      <c r="BB12" s="48"/>
      <c r="BC12" s="48"/>
      <c r="BD12" s="48"/>
      <c r="BE12" s="48"/>
    </row>
    <row r="13" spans="1:57" s="203" customFormat="1" ht="15" customHeight="1" x14ac:dyDescent="0.15">
      <c r="A13" s="6"/>
      <c r="B13" s="154" t="s">
        <v>1178</v>
      </c>
      <c r="C13" s="6"/>
      <c r="D13" s="6"/>
      <c r="E13" s="6"/>
      <c r="F13" s="6"/>
      <c r="G13" s="6"/>
      <c r="H13" s="6"/>
      <c r="I13" s="6"/>
      <c r="J13" s="6"/>
      <c r="K13" s="6"/>
      <c r="L13" s="6"/>
      <c r="M13" s="47"/>
      <c r="N13" s="48"/>
      <c r="O13" s="48"/>
      <c r="P13" s="48"/>
      <c r="Q13" s="48"/>
      <c r="R13" s="48"/>
      <c r="S13" s="48"/>
      <c r="T13" s="48"/>
      <c r="U13" s="48"/>
      <c r="V13" s="48"/>
      <c r="W13" s="48"/>
      <c r="X13" s="48"/>
      <c r="Y13" s="48"/>
      <c r="Z13" s="48"/>
      <c r="AA13" s="48"/>
      <c r="AB13" s="48"/>
      <c r="AC13" s="48"/>
      <c r="AD13" s="47"/>
      <c r="AE13" s="47"/>
      <c r="AF13" s="47"/>
      <c r="AG13" s="47"/>
      <c r="AH13" s="47"/>
      <c r="AI13" s="47"/>
      <c r="AJ13" s="47"/>
      <c r="AK13" s="47"/>
      <c r="AL13" s="47"/>
      <c r="AM13" s="47"/>
      <c r="AN13" s="47"/>
      <c r="AO13" s="47"/>
      <c r="AP13" s="47"/>
      <c r="AQ13" s="47"/>
      <c r="AR13" s="47"/>
      <c r="AS13" s="47"/>
      <c r="AT13" s="47"/>
      <c r="AU13" s="47"/>
      <c r="AV13" s="47"/>
      <c r="AW13" s="47"/>
      <c r="AX13" s="47"/>
      <c r="AY13" s="47"/>
      <c r="AZ13" s="47"/>
      <c r="BA13" s="48"/>
      <c r="BB13" s="48"/>
      <c r="BC13" s="48"/>
      <c r="BD13" s="48"/>
      <c r="BE13" s="48"/>
    </row>
    <row r="14" spans="1:57" s="203" customFormat="1" ht="15" customHeight="1" x14ac:dyDescent="0.15">
      <c r="A14" s="6"/>
      <c r="B14" s="1158" t="s">
        <v>1179</v>
      </c>
      <c r="C14" s="1158"/>
      <c r="D14" s="1158"/>
      <c r="E14" s="1158"/>
      <c r="F14" s="1158"/>
      <c r="G14" s="1158"/>
      <c r="H14" s="1158"/>
      <c r="I14" s="1158"/>
      <c r="J14" s="1158"/>
      <c r="K14" s="1158"/>
      <c r="L14" s="1158"/>
      <c r="M14" s="1158"/>
      <c r="N14" s="1158"/>
      <c r="O14" s="1158"/>
      <c r="P14" s="1158"/>
      <c r="Q14" s="1158"/>
      <c r="R14" s="1158"/>
      <c r="S14" s="1158"/>
      <c r="T14" s="1158"/>
      <c r="U14" s="1158"/>
      <c r="V14" s="1158"/>
      <c r="W14" s="1158"/>
      <c r="X14" s="1158"/>
      <c r="Y14" s="1158"/>
      <c r="Z14" s="1158"/>
      <c r="AA14" s="1158"/>
      <c r="AB14" s="1158"/>
      <c r="AC14" s="1158"/>
      <c r="AD14" s="1158"/>
      <c r="AE14" s="1158"/>
      <c r="AF14" s="1158"/>
      <c r="AG14" s="1158"/>
      <c r="AH14" s="1158"/>
      <c r="AI14" s="1158"/>
      <c r="AJ14" s="1158"/>
      <c r="AK14" s="1158"/>
      <c r="AL14" s="1158"/>
      <c r="AM14" s="1158"/>
      <c r="AN14" s="1158"/>
      <c r="AO14" s="1158"/>
      <c r="AP14" s="1158"/>
      <c r="AQ14" s="1158"/>
      <c r="AR14" s="1158"/>
      <c r="AS14" s="1158"/>
      <c r="AT14" s="1158"/>
      <c r="AU14" s="1158"/>
      <c r="AV14" s="1158"/>
      <c r="AW14" s="1158"/>
      <c r="AX14" s="1158"/>
      <c r="AY14" s="1158"/>
      <c r="AZ14" s="47"/>
      <c r="BA14" s="48"/>
      <c r="BB14" s="48"/>
      <c r="BC14" s="48"/>
      <c r="BD14" s="48"/>
      <c r="BE14" s="48"/>
    </row>
    <row r="15" spans="1:57" s="175" customFormat="1" ht="15" customHeight="1" x14ac:dyDescent="0.15">
      <c r="A15" s="2"/>
      <c r="B15" s="153" t="s">
        <v>541</v>
      </c>
      <c r="C15" s="2"/>
      <c r="D15" s="2"/>
      <c r="E15" s="2"/>
      <c r="F15" s="2"/>
      <c r="G15" s="2"/>
      <c r="H15" s="2"/>
      <c r="I15" s="2"/>
      <c r="J15" s="2"/>
      <c r="K15" s="2"/>
      <c r="L15" s="2"/>
      <c r="M15" s="18"/>
      <c r="N15" s="19"/>
      <c r="O15" s="19"/>
      <c r="P15" s="19"/>
      <c r="Q15" s="19"/>
      <c r="R15" s="19"/>
      <c r="S15" s="19"/>
      <c r="T15" s="19"/>
      <c r="U15" s="19"/>
      <c r="V15" s="19"/>
      <c r="W15" s="19"/>
      <c r="X15" s="19"/>
      <c r="Y15" s="19"/>
      <c r="Z15" s="19"/>
      <c r="AA15" s="19"/>
      <c r="AB15" s="19"/>
      <c r="AC15" s="19"/>
      <c r="AD15" s="18"/>
      <c r="AE15" s="18"/>
      <c r="AF15" s="18"/>
      <c r="AG15" s="18"/>
      <c r="AH15" s="18"/>
      <c r="AI15" s="18"/>
      <c r="AJ15" s="18"/>
      <c r="AK15" s="18"/>
      <c r="AL15" s="18"/>
      <c r="AM15" s="18"/>
      <c r="AN15" s="18"/>
      <c r="AO15" s="18"/>
      <c r="AP15" s="18"/>
      <c r="AQ15" s="18"/>
      <c r="AR15" s="18"/>
      <c r="AS15" s="18"/>
      <c r="AT15" s="18"/>
      <c r="AU15" s="18"/>
      <c r="AV15" s="18"/>
      <c r="AW15" s="18"/>
      <c r="AX15" s="18"/>
      <c r="AY15" s="18"/>
      <c r="AZ15" s="18"/>
      <c r="BA15" s="19"/>
      <c r="BB15" s="19"/>
      <c r="BC15" s="19"/>
      <c r="BD15" s="19"/>
      <c r="BE15" s="19"/>
    </row>
    <row r="16" spans="1:57" s="175" customFormat="1" ht="12" customHeight="1" x14ac:dyDescent="0.15">
      <c r="A16" s="2"/>
      <c r="B16" s="153"/>
      <c r="C16" s="2"/>
      <c r="D16" s="2"/>
      <c r="E16" s="2"/>
      <c r="F16" s="2"/>
      <c r="G16" s="2"/>
      <c r="H16" s="2"/>
      <c r="I16" s="2"/>
      <c r="J16" s="2"/>
      <c r="K16" s="2"/>
      <c r="L16" s="2"/>
      <c r="M16" s="18"/>
      <c r="N16" s="19"/>
      <c r="O16" s="19"/>
      <c r="P16" s="19"/>
      <c r="Q16" s="19"/>
      <c r="R16" s="19"/>
      <c r="S16" s="19"/>
      <c r="T16" s="19"/>
      <c r="U16" s="19"/>
      <c r="V16" s="19"/>
      <c r="W16" s="19"/>
      <c r="X16" s="19"/>
      <c r="Y16" s="19"/>
      <c r="Z16" s="19"/>
      <c r="AA16" s="19"/>
      <c r="AB16" s="19"/>
      <c r="AC16" s="19"/>
      <c r="AD16" s="18"/>
      <c r="AE16" s="18"/>
      <c r="AF16" s="18"/>
      <c r="AG16" s="18"/>
      <c r="AH16" s="18"/>
      <c r="AI16" s="18"/>
      <c r="AJ16" s="18"/>
      <c r="AK16" s="18"/>
      <c r="AL16" s="18"/>
      <c r="AM16" s="18"/>
      <c r="AN16" s="18"/>
      <c r="AO16" s="18"/>
      <c r="AP16" s="18"/>
      <c r="AQ16" s="18"/>
      <c r="AR16" s="18"/>
      <c r="AS16" s="18"/>
      <c r="AT16" s="18"/>
      <c r="AU16" s="18"/>
      <c r="AV16" s="18"/>
      <c r="AW16" s="18"/>
      <c r="AX16" s="18"/>
      <c r="AY16" s="18"/>
      <c r="AZ16" s="18"/>
      <c r="BA16" s="19"/>
      <c r="BB16" s="19"/>
      <c r="BC16" s="19"/>
      <c r="BD16" s="19"/>
      <c r="BE16" s="19"/>
    </row>
    <row r="17" spans="1:57" s="175" customFormat="1" ht="12" customHeight="1" x14ac:dyDescent="0.15">
      <c r="A17" s="2"/>
      <c r="B17" s="11" t="s">
        <v>542</v>
      </c>
      <c r="C17" s="2"/>
      <c r="D17" s="2"/>
      <c r="E17" s="2"/>
      <c r="F17" s="2"/>
      <c r="G17" s="2"/>
      <c r="H17" s="2"/>
      <c r="I17" s="2"/>
      <c r="J17" s="2"/>
      <c r="K17" s="2"/>
      <c r="L17" s="2"/>
      <c r="M17" s="18"/>
      <c r="N17" s="19"/>
      <c r="O17" s="19"/>
      <c r="P17" s="19"/>
      <c r="Q17" s="19"/>
      <c r="R17" s="19"/>
      <c r="S17" s="19"/>
      <c r="T17" s="19"/>
      <c r="U17" s="19"/>
      <c r="V17" s="19"/>
      <c r="W17" s="19"/>
      <c r="X17" s="19"/>
      <c r="Y17" s="19"/>
      <c r="Z17" s="19"/>
      <c r="AA17" s="19"/>
      <c r="AB17" s="19"/>
      <c r="AC17" s="19"/>
      <c r="AD17" s="18"/>
      <c r="AE17" s="18"/>
      <c r="AF17" s="18"/>
      <c r="AG17" s="18"/>
      <c r="AH17" s="18"/>
      <c r="AI17" s="18"/>
      <c r="AJ17" s="18"/>
      <c r="AK17" s="18"/>
      <c r="AL17" s="18"/>
      <c r="AM17" s="18"/>
      <c r="AN17" s="18"/>
      <c r="AO17" s="18"/>
      <c r="AP17" s="18"/>
      <c r="AQ17" s="18"/>
      <c r="AR17" s="18"/>
      <c r="AS17" s="18"/>
      <c r="AT17" s="18"/>
      <c r="AU17" s="18"/>
      <c r="AV17" s="18"/>
      <c r="AW17" s="18"/>
      <c r="AX17" s="18"/>
      <c r="AY17" s="18"/>
      <c r="AZ17" s="18"/>
      <c r="BA17" s="19"/>
      <c r="BB17" s="19"/>
      <c r="BC17" s="19"/>
      <c r="BD17" s="19"/>
      <c r="BE17" s="19"/>
    </row>
    <row r="18" spans="1:57" s="175" customFormat="1" ht="27" customHeight="1" x14ac:dyDescent="0.15">
      <c r="A18" s="2"/>
      <c r="B18" s="1170" t="s">
        <v>543</v>
      </c>
      <c r="C18" s="1170"/>
      <c r="D18" s="1170"/>
      <c r="E18" s="1170"/>
      <c r="F18" s="1170"/>
      <c r="G18" s="1170"/>
      <c r="H18" s="1170"/>
      <c r="I18" s="1170"/>
      <c r="J18" s="1170"/>
      <c r="K18" s="1170"/>
      <c r="L18" s="1171"/>
      <c r="M18" s="1172"/>
      <c r="N18" s="1172"/>
      <c r="O18" s="1172"/>
      <c r="P18" s="1172"/>
      <c r="Q18" s="1172"/>
      <c r="R18" s="1172"/>
      <c r="S18" s="1172"/>
      <c r="T18" s="1172"/>
      <c r="U18" s="1172"/>
      <c r="V18" s="1172"/>
      <c r="W18" s="1172"/>
      <c r="X18" s="1172"/>
      <c r="Y18" s="1172"/>
      <c r="Z18" s="1172"/>
      <c r="AA18" s="1172"/>
      <c r="AB18" s="1172"/>
      <c r="AC18" s="1172"/>
      <c r="AD18" s="1172"/>
      <c r="AE18" s="1172"/>
      <c r="AF18" s="1172"/>
      <c r="AG18" s="1172"/>
      <c r="AH18" s="1172"/>
      <c r="AI18" s="1172"/>
      <c r="AJ18" s="1172"/>
      <c r="AK18" s="1172"/>
      <c r="AL18" s="1172"/>
      <c r="AM18" s="1172"/>
      <c r="AN18" s="1172"/>
      <c r="AO18" s="1172"/>
      <c r="AP18" s="1172"/>
      <c r="AQ18" s="1172"/>
      <c r="AR18" s="1172"/>
      <c r="AS18" s="1172"/>
      <c r="AT18" s="1172"/>
      <c r="AU18" s="1172"/>
      <c r="AV18" s="1172"/>
      <c r="AW18" s="1172"/>
      <c r="AX18" s="1172"/>
      <c r="AY18" s="1172"/>
      <c r="AZ18" s="1172"/>
      <c r="BA18" s="1172"/>
      <c r="BB18" s="1172"/>
      <c r="BC18" s="1172"/>
      <c r="BD18" s="1172"/>
      <c r="BE18" s="1172"/>
    </row>
    <row r="19" spans="1:57" s="175" customFormat="1" ht="30" customHeight="1" x14ac:dyDescent="0.15">
      <c r="A19" s="2"/>
      <c r="B19" s="1170" t="s">
        <v>544</v>
      </c>
      <c r="C19" s="1170"/>
      <c r="D19" s="1170"/>
      <c r="E19" s="1170"/>
      <c r="F19" s="1170"/>
      <c r="G19" s="1170"/>
      <c r="H19" s="1170"/>
      <c r="I19" s="1170"/>
      <c r="J19" s="1170"/>
      <c r="K19" s="1170"/>
      <c r="L19" s="1173"/>
      <c r="M19" s="1174"/>
      <c r="N19" s="1174"/>
      <c r="O19" s="1174"/>
      <c r="P19" s="1174"/>
      <c r="Q19" s="1174"/>
      <c r="R19" s="1174"/>
      <c r="S19" s="1174"/>
      <c r="T19" s="1174"/>
      <c r="U19" s="1174"/>
      <c r="V19" s="1174"/>
      <c r="W19" s="1174"/>
      <c r="X19" s="1174"/>
      <c r="Y19" s="1174"/>
      <c r="Z19" s="1174"/>
      <c r="AA19" s="1174"/>
      <c r="AB19" s="1174"/>
      <c r="AC19" s="1174"/>
      <c r="AD19" s="1174"/>
      <c r="AE19" s="1174"/>
      <c r="AF19" s="1174"/>
      <c r="AG19" s="1174"/>
      <c r="AH19" s="1174"/>
      <c r="AI19" s="1174"/>
      <c r="AJ19" s="1174"/>
      <c r="AK19" s="1174"/>
      <c r="AL19" s="1174"/>
      <c r="AM19" s="1174"/>
      <c r="AN19" s="1174"/>
      <c r="AO19" s="1174"/>
      <c r="AP19" s="1174"/>
      <c r="AQ19" s="1174"/>
      <c r="AR19" s="1174"/>
      <c r="AS19" s="1174"/>
      <c r="AT19" s="1174"/>
      <c r="AU19" s="1174"/>
      <c r="AV19" s="1174"/>
      <c r="AW19" s="1174"/>
      <c r="AX19" s="1174"/>
      <c r="AY19" s="1174"/>
      <c r="AZ19" s="1174"/>
      <c r="BA19" s="1174"/>
      <c r="BB19" s="1174"/>
      <c r="BC19" s="1174"/>
      <c r="BD19" s="1174"/>
      <c r="BE19" s="1174"/>
    </row>
    <row r="20" spans="1:57" s="175" customFormat="1" ht="13.9" customHeight="1" x14ac:dyDescent="0.15">
      <c r="A20" s="2"/>
      <c r="B20" s="153"/>
      <c r="C20" s="154" t="s">
        <v>545</v>
      </c>
      <c r="D20" s="486"/>
      <c r="E20" s="486"/>
      <c r="F20" s="486"/>
      <c r="G20" s="486"/>
      <c r="H20" s="486"/>
      <c r="I20" s="486"/>
      <c r="J20" s="486"/>
      <c r="K20" s="486"/>
      <c r="L20" s="2"/>
      <c r="M20" s="90"/>
      <c r="N20" s="90"/>
      <c r="O20" s="90"/>
      <c r="P20" s="90"/>
      <c r="Q20" s="90"/>
      <c r="R20" s="90"/>
      <c r="S20" s="90"/>
      <c r="T20" s="90"/>
      <c r="U20" s="90"/>
      <c r="V20" s="90"/>
      <c r="W20" s="90"/>
      <c r="X20" s="90"/>
      <c r="Y20" s="90"/>
      <c r="Z20" s="90"/>
      <c r="AA20" s="90"/>
      <c r="AB20" s="90"/>
      <c r="AC20" s="90"/>
      <c r="AD20" s="90"/>
      <c r="AE20" s="90"/>
      <c r="AF20" s="90"/>
      <c r="AG20" s="90"/>
      <c r="AH20" s="90"/>
      <c r="AI20" s="90"/>
      <c r="AJ20" s="90"/>
      <c r="AK20" s="90"/>
      <c r="AL20" s="90"/>
      <c r="AM20" s="90"/>
      <c r="AN20" s="90"/>
      <c r="AO20" s="90"/>
      <c r="AP20" s="90"/>
      <c r="AQ20" s="90"/>
      <c r="AR20" s="90"/>
      <c r="AS20" s="90"/>
      <c r="AT20" s="90"/>
      <c r="AU20" s="90"/>
      <c r="AV20" s="90"/>
      <c r="AW20" s="90"/>
      <c r="AX20" s="90"/>
      <c r="AY20" s="90"/>
      <c r="AZ20" s="90"/>
      <c r="BA20" s="90"/>
      <c r="BB20" s="90"/>
      <c r="BC20" s="90"/>
      <c r="BD20" s="90"/>
      <c r="BE20" s="90"/>
    </row>
    <row r="21" spans="1:57" s="175" customFormat="1" ht="13.9" customHeight="1" x14ac:dyDescent="0.15">
      <c r="A21" s="2"/>
      <c r="B21" s="153"/>
      <c r="C21" s="154" t="s">
        <v>546</v>
      </c>
      <c r="D21" s="486"/>
      <c r="E21" s="486"/>
      <c r="F21" s="486"/>
      <c r="G21" s="486"/>
      <c r="H21" s="486"/>
      <c r="I21" s="486"/>
      <c r="J21" s="486"/>
      <c r="K21" s="486"/>
      <c r="L21" s="2"/>
      <c r="M21" s="90"/>
      <c r="N21" s="90"/>
      <c r="O21" s="90"/>
      <c r="P21" s="90"/>
      <c r="Q21" s="90"/>
      <c r="R21" s="90"/>
      <c r="S21" s="90"/>
      <c r="T21" s="90"/>
      <c r="U21" s="90"/>
      <c r="V21" s="90"/>
      <c r="W21" s="90"/>
      <c r="X21" s="90"/>
      <c r="Y21" s="90"/>
      <c r="Z21" s="90"/>
      <c r="AA21" s="90"/>
      <c r="AB21" s="90"/>
      <c r="AC21" s="90"/>
      <c r="AD21" s="90"/>
      <c r="AE21" s="90"/>
      <c r="AF21" s="90"/>
      <c r="AG21" s="90"/>
      <c r="AH21" s="90"/>
      <c r="AI21" s="90"/>
      <c r="AJ21" s="90"/>
      <c r="AK21" s="90"/>
      <c r="AL21" s="90"/>
      <c r="AM21" s="90"/>
      <c r="AN21" s="90"/>
      <c r="AO21" s="90"/>
      <c r="AP21" s="90"/>
      <c r="AQ21" s="90"/>
      <c r="AR21" s="90"/>
      <c r="AS21" s="90"/>
      <c r="AT21" s="90"/>
      <c r="AU21" s="90"/>
      <c r="AV21" s="90"/>
      <c r="AW21" s="90"/>
      <c r="AX21" s="90"/>
      <c r="AY21" s="90"/>
      <c r="AZ21" s="90"/>
      <c r="BA21" s="90"/>
      <c r="BB21" s="90"/>
      <c r="BC21" s="90"/>
      <c r="BD21" s="90"/>
      <c r="BE21" s="90"/>
    </row>
    <row r="22" spans="1:57" ht="12" customHeight="1" x14ac:dyDescent="0.15">
      <c r="A22" s="1"/>
      <c r="B22" s="15"/>
      <c r="C22" s="15"/>
      <c r="D22" s="16"/>
      <c r="E22" s="16"/>
      <c r="F22" s="16"/>
      <c r="G22" s="16"/>
      <c r="H22" s="16"/>
      <c r="I22" s="16"/>
      <c r="J22" s="16"/>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row>
    <row r="23" spans="1:57" ht="18" customHeight="1" x14ac:dyDescent="0.15">
      <c r="A23" s="11" t="s">
        <v>547</v>
      </c>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row>
    <row r="24" spans="1:57" ht="17.25" customHeight="1" x14ac:dyDescent="0.15">
      <c r="A24" s="1"/>
      <c r="B24" s="1178" t="s">
        <v>531</v>
      </c>
      <c r="C24" s="1178"/>
      <c r="D24" s="1178"/>
      <c r="E24" s="1178"/>
      <c r="F24" s="1178"/>
      <c r="G24" s="1178"/>
      <c r="H24" s="1178"/>
      <c r="I24" s="1178"/>
      <c r="J24" s="1178"/>
      <c r="K24" s="1178"/>
      <c r="L24" s="1179" t="s">
        <v>548</v>
      </c>
      <c r="M24" s="1180"/>
      <c r="N24" s="1180"/>
      <c r="O24" s="1180"/>
      <c r="P24" s="1180"/>
      <c r="Q24" s="1180"/>
      <c r="R24" s="1181"/>
      <c r="S24" s="1177" t="s">
        <v>549</v>
      </c>
      <c r="T24" s="1177"/>
      <c r="U24" s="1177"/>
      <c r="V24" s="1177"/>
      <c r="W24" s="1177"/>
      <c r="X24" s="1177"/>
      <c r="Y24" s="1177"/>
      <c r="Z24" s="1177"/>
      <c r="AA24" s="1177"/>
      <c r="AB24" s="1177"/>
      <c r="AC24" s="1179" t="s">
        <v>426</v>
      </c>
      <c r="AD24" s="1180"/>
      <c r="AE24" s="1180"/>
      <c r="AF24" s="1180"/>
      <c r="AG24" s="1180"/>
      <c r="AH24" s="1180"/>
      <c r="AI24" s="1181"/>
      <c r="AJ24" s="1178" t="s">
        <v>550</v>
      </c>
      <c r="AK24" s="1185"/>
      <c r="AL24" s="1185"/>
      <c r="AM24" s="1185"/>
      <c r="AN24" s="1185"/>
      <c r="AO24" s="1185"/>
      <c r="AP24" s="1175" t="s">
        <v>172</v>
      </c>
      <c r="AQ24" s="1175"/>
      <c r="AR24" s="1175"/>
      <c r="AS24" s="1175"/>
      <c r="AT24" s="1175"/>
      <c r="AU24" s="1175"/>
      <c r="AV24" s="1175"/>
      <c r="AW24" s="1175"/>
      <c r="AX24" s="1175"/>
      <c r="AY24" s="1175"/>
      <c r="AZ24" s="1175"/>
      <c r="BA24" s="1175"/>
      <c r="BB24" s="1175"/>
      <c r="BC24" s="1175"/>
      <c r="BD24" s="1175"/>
      <c r="BE24" s="1175"/>
    </row>
    <row r="25" spans="1:57" ht="32.25" customHeight="1" x14ac:dyDescent="0.15">
      <c r="A25" s="1"/>
      <c r="B25" s="1178"/>
      <c r="C25" s="1178"/>
      <c r="D25" s="1178"/>
      <c r="E25" s="1178"/>
      <c r="F25" s="1178"/>
      <c r="G25" s="1178"/>
      <c r="H25" s="1178"/>
      <c r="I25" s="1178"/>
      <c r="J25" s="1178"/>
      <c r="K25" s="1178"/>
      <c r="L25" s="1182"/>
      <c r="M25" s="1183"/>
      <c r="N25" s="1183"/>
      <c r="O25" s="1183"/>
      <c r="P25" s="1183"/>
      <c r="Q25" s="1183"/>
      <c r="R25" s="1184"/>
      <c r="S25" s="1176" t="s">
        <v>537</v>
      </c>
      <c r="T25" s="1177"/>
      <c r="U25" s="1177"/>
      <c r="V25" s="1177"/>
      <c r="W25" s="1177"/>
      <c r="X25" s="1176" t="s">
        <v>538</v>
      </c>
      <c r="Y25" s="1177"/>
      <c r="Z25" s="1177"/>
      <c r="AA25" s="1177"/>
      <c r="AB25" s="1177"/>
      <c r="AC25" s="1182"/>
      <c r="AD25" s="1183"/>
      <c r="AE25" s="1183"/>
      <c r="AF25" s="1183"/>
      <c r="AG25" s="1183"/>
      <c r="AH25" s="1183"/>
      <c r="AI25" s="1184"/>
      <c r="AJ25" s="1185"/>
      <c r="AK25" s="1185"/>
      <c r="AL25" s="1185"/>
      <c r="AM25" s="1185"/>
      <c r="AN25" s="1185"/>
      <c r="AO25" s="1185"/>
      <c r="AP25" s="1175"/>
      <c r="AQ25" s="1175"/>
      <c r="AR25" s="1175"/>
      <c r="AS25" s="1175"/>
      <c r="AT25" s="1175"/>
      <c r="AU25" s="1175"/>
      <c r="AV25" s="1175"/>
      <c r="AW25" s="1175"/>
      <c r="AX25" s="1175"/>
      <c r="AY25" s="1175"/>
      <c r="AZ25" s="1175"/>
      <c r="BA25" s="1175"/>
      <c r="BB25" s="1175"/>
      <c r="BC25" s="1175"/>
      <c r="BD25" s="1175"/>
      <c r="BE25" s="1175"/>
    </row>
    <row r="26" spans="1:57" ht="24.95" customHeight="1" x14ac:dyDescent="0.15">
      <c r="A26" s="1"/>
      <c r="B26" s="1159"/>
      <c r="C26" s="1159"/>
      <c r="D26" s="1159"/>
      <c r="E26" s="1159"/>
      <c r="F26" s="1159"/>
      <c r="G26" s="1159"/>
      <c r="H26" s="1159"/>
      <c r="I26" s="1159"/>
      <c r="J26" s="1159"/>
      <c r="K26" s="1159"/>
      <c r="L26" s="1167"/>
      <c r="M26" s="1168"/>
      <c r="N26" s="1168"/>
      <c r="O26" s="1168"/>
      <c r="P26" s="1168"/>
      <c r="Q26" s="1168"/>
      <c r="R26" s="1169"/>
      <c r="S26" s="1163" t="s">
        <v>522</v>
      </c>
      <c r="T26" s="1163"/>
      <c r="U26" s="1163"/>
      <c r="V26" s="1163"/>
      <c r="W26" s="1163"/>
      <c r="X26" s="1163"/>
      <c r="Y26" s="1163"/>
      <c r="Z26" s="1163"/>
      <c r="AA26" s="1163"/>
      <c r="AB26" s="1163"/>
      <c r="AC26" s="1164"/>
      <c r="AD26" s="1165"/>
      <c r="AE26" s="1165"/>
      <c r="AF26" s="1165"/>
      <c r="AG26" s="1165"/>
      <c r="AH26" s="1165"/>
      <c r="AI26" s="1166"/>
      <c r="AJ26" s="1163"/>
      <c r="AK26" s="1163"/>
      <c r="AL26" s="1163"/>
      <c r="AM26" s="1163"/>
      <c r="AN26" s="1163"/>
      <c r="AO26" s="1163"/>
      <c r="AP26" s="1157"/>
      <c r="AQ26" s="1157"/>
      <c r="AR26" s="1157"/>
      <c r="AS26" s="1157"/>
      <c r="AT26" s="1157"/>
      <c r="AU26" s="1157"/>
      <c r="AV26" s="1157"/>
      <c r="AW26" s="1157"/>
      <c r="AX26" s="1157"/>
      <c r="AY26" s="1157"/>
      <c r="AZ26" s="1157"/>
      <c r="BA26" s="1157"/>
      <c r="BB26" s="1157"/>
      <c r="BC26" s="1157"/>
      <c r="BD26" s="1157"/>
      <c r="BE26" s="1157"/>
    </row>
    <row r="27" spans="1:57" ht="24.95" customHeight="1" x14ac:dyDescent="0.15">
      <c r="A27" s="1"/>
      <c r="B27" s="1159"/>
      <c r="C27" s="1159"/>
      <c r="D27" s="1159"/>
      <c r="E27" s="1159"/>
      <c r="F27" s="1159"/>
      <c r="G27" s="1159"/>
      <c r="H27" s="1159"/>
      <c r="I27" s="1159"/>
      <c r="J27" s="1159"/>
      <c r="K27" s="1159"/>
      <c r="L27" s="1167"/>
      <c r="M27" s="1168"/>
      <c r="N27" s="1168"/>
      <c r="O27" s="1168"/>
      <c r="P27" s="1168"/>
      <c r="Q27" s="1168"/>
      <c r="R27" s="1169"/>
      <c r="S27" s="1163" t="s">
        <v>522</v>
      </c>
      <c r="T27" s="1163"/>
      <c r="U27" s="1163"/>
      <c r="V27" s="1163"/>
      <c r="W27" s="1163"/>
      <c r="X27" s="1163"/>
      <c r="Y27" s="1163"/>
      <c r="Z27" s="1163"/>
      <c r="AA27" s="1163"/>
      <c r="AB27" s="1163"/>
      <c r="AC27" s="1164"/>
      <c r="AD27" s="1165"/>
      <c r="AE27" s="1165"/>
      <c r="AF27" s="1165"/>
      <c r="AG27" s="1165"/>
      <c r="AH27" s="1165"/>
      <c r="AI27" s="1166"/>
      <c r="AJ27" s="1163"/>
      <c r="AK27" s="1163"/>
      <c r="AL27" s="1163"/>
      <c r="AM27" s="1163"/>
      <c r="AN27" s="1163"/>
      <c r="AO27" s="1163"/>
      <c r="AP27" s="1157"/>
      <c r="AQ27" s="1157"/>
      <c r="AR27" s="1157"/>
      <c r="AS27" s="1157"/>
      <c r="AT27" s="1157"/>
      <c r="AU27" s="1157"/>
      <c r="AV27" s="1157"/>
      <c r="AW27" s="1157"/>
      <c r="AX27" s="1157"/>
      <c r="AY27" s="1157"/>
      <c r="AZ27" s="1157"/>
      <c r="BA27" s="1157"/>
      <c r="BB27" s="1157"/>
      <c r="BC27" s="1157"/>
      <c r="BD27" s="1157"/>
      <c r="BE27" s="1157"/>
    </row>
    <row r="28" spans="1:57" ht="24.95" customHeight="1" x14ac:dyDescent="0.15">
      <c r="A28" s="1"/>
      <c r="B28" s="1159"/>
      <c r="C28" s="1159"/>
      <c r="D28" s="1159"/>
      <c r="E28" s="1159"/>
      <c r="F28" s="1159"/>
      <c r="G28" s="1159"/>
      <c r="H28" s="1159"/>
      <c r="I28" s="1159"/>
      <c r="J28" s="1159"/>
      <c r="K28" s="1159"/>
      <c r="L28" s="1167"/>
      <c r="M28" s="1168"/>
      <c r="N28" s="1168"/>
      <c r="O28" s="1168"/>
      <c r="P28" s="1168"/>
      <c r="Q28" s="1168"/>
      <c r="R28" s="1169"/>
      <c r="S28" s="1163" t="s">
        <v>522</v>
      </c>
      <c r="T28" s="1163"/>
      <c r="U28" s="1163"/>
      <c r="V28" s="1163"/>
      <c r="W28" s="1163"/>
      <c r="X28" s="1163"/>
      <c r="Y28" s="1163"/>
      <c r="Z28" s="1163"/>
      <c r="AA28" s="1163"/>
      <c r="AB28" s="1163"/>
      <c r="AC28" s="1164"/>
      <c r="AD28" s="1165"/>
      <c r="AE28" s="1165"/>
      <c r="AF28" s="1165"/>
      <c r="AG28" s="1165"/>
      <c r="AH28" s="1165"/>
      <c r="AI28" s="1166"/>
      <c r="AJ28" s="1163"/>
      <c r="AK28" s="1163"/>
      <c r="AL28" s="1163"/>
      <c r="AM28" s="1163"/>
      <c r="AN28" s="1163"/>
      <c r="AO28" s="1163"/>
      <c r="AP28" s="1157"/>
      <c r="AQ28" s="1157"/>
      <c r="AR28" s="1157"/>
      <c r="AS28" s="1157"/>
      <c r="AT28" s="1157"/>
      <c r="AU28" s="1157"/>
      <c r="AV28" s="1157"/>
      <c r="AW28" s="1157"/>
      <c r="AX28" s="1157"/>
      <c r="AY28" s="1157"/>
      <c r="AZ28" s="1157"/>
      <c r="BA28" s="1157"/>
      <c r="BB28" s="1157"/>
      <c r="BC28" s="1157"/>
      <c r="BD28" s="1157"/>
      <c r="BE28" s="1157"/>
    </row>
    <row r="29" spans="1:57" ht="24.95" customHeight="1" x14ac:dyDescent="0.15">
      <c r="A29" s="1"/>
      <c r="B29" s="1159" t="s">
        <v>173</v>
      </c>
      <c r="C29" s="1159"/>
      <c r="D29" s="1159"/>
      <c r="E29" s="1159"/>
      <c r="F29" s="1159"/>
      <c r="G29" s="1159"/>
      <c r="H29" s="1159"/>
      <c r="I29" s="1159"/>
      <c r="J29" s="1159"/>
      <c r="K29" s="1159"/>
      <c r="L29" s="1160"/>
      <c r="M29" s="1161"/>
      <c r="N29" s="1161"/>
      <c r="O29" s="1161"/>
      <c r="P29" s="1161"/>
      <c r="Q29" s="1161"/>
      <c r="R29" s="1162"/>
      <c r="S29" s="1163" t="s">
        <v>522</v>
      </c>
      <c r="T29" s="1163"/>
      <c r="U29" s="1163"/>
      <c r="V29" s="1163"/>
      <c r="W29" s="1163"/>
      <c r="X29" s="1163"/>
      <c r="Y29" s="1163"/>
      <c r="Z29" s="1163"/>
      <c r="AA29" s="1163"/>
      <c r="AB29" s="1163"/>
      <c r="AC29" s="1164"/>
      <c r="AD29" s="1165"/>
      <c r="AE29" s="1165"/>
      <c r="AF29" s="1165"/>
      <c r="AG29" s="1165"/>
      <c r="AH29" s="1165"/>
      <c r="AI29" s="1166"/>
      <c r="AJ29" s="1163"/>
      <c r="AK29" s="1163"/>
      <c r="AL29" s="1163"/>
      <c r="AM29" s="1163"/>
      <c r="AN29" s="1163"/>
      <c r="AO29" s="1163"/>
      <c r="AP29" s="1157"/>
      <c r="AQ29" s="1157"/>
      <c r="AR29" s="1157"/>
      <c r="AS29" s="1157"/>
      <c r="AT29" s="1157"/>
      <c r="AU29" s="1157"/>
      <c r="AV29" s="1157"/>
      <c r="AW29" s="1157"/>
      <c r="AX29" s="1157"/>
      <c r="AY29" s="1157"/>
      <c r="AZ29" s="1157"/>
      <c r="BA29" s="1157"/>
      <c r="BB29" s="1157"/>
      <c r="BC29" s="1157"/>
      <c r="BD29" s="1157"/>
      <c r="BE29" s="1157"/>
    </row>
    <row r="30" spans="1:57" s="203" customFormat="1" ht="15" customHeight="1" x14ac:dyDescent="0.15">
      <c r="A30" s="6"/>
      <c r="B30" s="154" t="s">
        <v>551</v>
      </c>
      <c r="C30" s="6"/>
      <c r="D30" s="6"/>
      <c r="E30" s="6"/>
      <c r="F30" s="6"/>
      <c r="G30" s="6"/>
      <c r="H30" s="6"/>
      <c r="I30" s="6"/>
      <c r="J30" s="6"/>
      <c r="K30" s="6"/>
      <c r="L30" s="6"/>
      <c r="M30" s="47"/>
      <c r="N30" s="48"/>
      <c r="O30" s="48"/>
      <c r="P30" s="48"/>
      <c r="Q30" s="48"/>
      <c r="R30" s="48"/>
      <c r="S30" s="48"/>
      <c r="T30" s="48"/>
      <c r="U30" s="48"/>
      <c r="V30" s="48"/>
      <c r="W30" s="48"/>
      <c r="X30" s="48"/>
      <c r="Y30" s="48"/>
      <c r="Z30" s="48"/>
      <c r="AA30" s="48"/>
      <c r="AB30" s="48"/>
      <c r="AC30" s="48"/>
      <c r="AD30" s="47"/>
      <c r="AE30" s="47"/>
      <c r="AF30" s="47"/>
      <c r="AG30" s="47"/>
      <c r="AH30" s="47"/>
      <c r="AI30" s="47"/>
      <c r="AJ30" s="47"/>
      <c r="AK30" s="47"/>
      <c r="AL30" s="47"/>
      <c r="AM30" s="47"/>
      <c r="AN30" s="47"/>
      <c r="AO30" s="47"/>
      <c r="AP30" s="47"/>
      <c r="AQ30" s="47"/>
      <c r="AR30" s="47"/>
      <c r="AS30" s="47"/>
      <c r="AT30" s="47"/>
      <c r="AU30" s="47"/>
      <c r="AV30" s="47"/>
      <c r="AW30" s="47"/>
      <c r="AX30" s="47"/>
      <c r="AY30" s="47"/>
      <c r="AZ30" s="47"/>
      <c r="BA30" s="48"/>
      <c r="BB30" s="48"/>
      <c r="BC30" s="48"/>
      <c r="BD30" s="48"/>
      <c r="BE30" s="48"/>
    </row>
    <row r="31" spans="1:57" s="203" customFormat="1" ht="15" customHeight="1" x14ac:dyDescent="0.15">
      <c r="A31" s="6"/>
      <c r="B31" s="154" t="s">
        <v>552</v>
      </c>
      <c r="C31" s="6"/>
      <c r="D31" s="6"/>
      <c r="E31" s="6"/>
      <c r="F31" s="6"/>
      <c r="G31" s="6"/>
      <c r="H31" s="6"/>
      <c r="I31" s="6"/>
      <c r="J31" s="6"/>
      <c r="K31" s="6"/>
      <c r="L31" s="6"/>
      <c r="M31" s="47"/>
      <c r="N31" s="48"/>
      <c r="O31" s="48"/>
      <c r="P31" s="48"/>
      <c r="Q31" s="48"/>
      <c r="R31" s="48"/>
      <c r="S31" s="48"/>
      <c r="T31" s="48"/>
      <c r="U31" s="48"/>
      <c r="V31" s="48"/>
      <c r="W31" s="48"/>
      <c r="X31" s="48"/>
      <c r="Y31" s="48"/>
      <c r="Z31" s="48"/>
      <c r="AA31" s="48"/>
      <c r="AB31" s="48"/>
      <c r="AC31" s="48"/>
      <c r="AD31" s="47"/>
      <c r="AE31" s="47"/>
      <c r="AF31" s="47"/>
      <c r="AG31" s="47"/>
      <c r="AH31" s="47"/>
      <c r="AI31" s="47"/>
      <c r="AJ31" s="47"/>
      <c r="AK31" s="47"/>
      <c r="AL31" s="47"/>
      <c r="AM31" s="47"/>
      <c r="AN31" s="47"/>
      <c r="AO31" s="47"/>
      <c r="AP31" s="47"/>
      <c r="AQ31" s="47"/>
      <c r="AR31" s="47"/>
      <c r="AS31" s="47"/>
      <c r="AT31" s="47"/>
      <c r="AU31" s="47"/>
      <c r="AV31" s="47"/>
      <c r="AW31" s="47"/>
      <c r="AX31" s="47"/>
      <c r="AY31" s="47"/>
      <c r="AZ31" s="47"/>
      <c r="BA31" s="48"/>
      <c r="BB31" s="48"/>
      <c r="BC31" s="48"/>
      <c r="BD31" s="48"/>
      <c r="BE31" s="48"/>
    </row>
    <row r="32" spans="1:57" s="203" customFormat="1" ht="15" customHeight="1" x14ac:dyDescent="0.15">
      <c r="A32" s="6"/>
      <c r="B32" s="154" t="s">
        <v>1180</v>
      </c>
      <c r="C32" s="6"/>
      <c r="D32" s="6"/>
      <c r="E32" s="6"/>
      <c r="F32" s="6"/>
      <c r="G32" s="6"/>
      <c r="H32" s="6"/>
      <c r="I32" s="6"/>
      <c r="J32" s="6"/>
      <c r="K32" s="6"/>
      <c r="L32" s="6"/>
      <c r="M32" s="47"/>
      <c r="N32" s="48"/>
      <c r="O32" s="48"/>
      <c r="P32" s="48"/>
      <c r="Q32" s="48"/>
      <c r="R32" s="48"/>
      <c r="S32" s="48"/>
      <c r="T32" s="48"/>
      <c r="U32" s="48"/>
      <c r="V32" s="48"/>
      <c r="W32" s="48"/>
      <c r="X32" s="48"/>
      <c r="Y32" s="48"/>
      <c r="Z32" s="48"/>
      <c r="AA32" s="48"/>
      <c r="AB32" s="48"/>
      <c r="AC32" s="48"/>
      <c r="AD32" s="47"/>
      <c r="AE32" s="47"/>
      <c r="AF32" s="47"/>
      <c r="AG32" s="47"/>
      <c r="AH32" s="47"/>
      <c r="AI32" s="47"/>
      <c r="AJ32" s="47"/>
      <c r="AK32" s="47"/>
      <c r="AL32" s="47"/>
      <c r="AM32" s="47"/>
      <c r="AN32" s="47"/>
      <c r="AO32" s="47"/>
      <c r="AP32" s="47"/>
      <c r="AQ32" s="47"/>
      <c r="AR32" s="47"/>
      <c r="AS32" s="47"/>
      <c r="AT32" s="47"/>
      <c r="AU32" s="47"/>
      <c r="AV32" s="47"/>
      <c r="AW32" s="47"/>
      <c r="AX32" s="47"/>
      <c r="AY32" s="47"/>
      <c r="AZ32" s="47"/>
      <c r="BA32" s="48"/>
      <c r="BB32" s="48"/>
      <c r="BC32" s="48"/>
      <c r="BD32" s="48"/>
      <c r="BE32" s="48"/>
    </row>
    <row r="33" spans="1:57" s="203" customFormat="1" ht="15" customHeight="1" x14ac:dyDescent="0.15">
      <c r="A33" s="6"/>
      <c r="B33" s="1158" t="s">
        <v>1181</v>
      </c>
      <c r="C33" s="1158"/>
      <c r="D33" s="1158"/>
      <c r="E33" s="1158"/>
      <c r="F33" s="1158"/>
      <c r="G33" s="1158"/>
      <c r="H33" s="1158"/>
      <c r="I33" s="1158"/>
      <c r="J33" s="1158"/>
      <c r="K33" s="1158"/>
      <c r="L33" s="1158"/>
      <c r="M33" s="1158"/>
      <c r="N33" s="1158"/>
      <c r="O33" s="1158"/>
      <c r="P33" s="1158"/>
      <c r="Q33" s="1158"/>
      <c r="R33" s="1158"/>
      <c r="S33" s="1158"/>
      <c r="T33" s="1158"/>
      <c r="U33" s="1158"/>
      <c r="V33" s="1158"/>
      <c r="W33" s="1158"/>
      <c r="X33" s="1158"/>
      <c r="Y33" s="1158"/>
      <c r="Z33" s="1158"/>
      <c r="AA33" s="1158"/>
      <c r="AB33" s="1158"/>
      <c r="AC33" s="1158"/>
      <c r="AD33" s="1158"/>
      <c r="AE33" s="1158"/>
      <c r="AF33" s="1158"/>
      <c r="AG33" s="1158"/>
      <c r="AH33" s="1158"/>
      <c r="AI33" s="1158"/>
      <c r="AJ33" s="1158"/>
      <c r="AK33" s="1158"/>
      <c r="AL33" s="1158"/>
      <c r="AM33" s="1158"/>
      <c r="AN33" s="1158"/>
      <c r="AO33" s="1158"/>
      <c r="AP33" s="1158"/>
      <c r="AQ33" s="1158"/>
      <c r="AR33" s="1158"/>
      <c r="AS33" s="1158"/>
      <c r="AT33" s="1158"/>
      <c r="AU33" s="1158"/>
      <c r="AV33" s="1158"/>
      <c r="AW33" s="1158"/>
      <c r="AX33" s="1158"/>
      <c r="AY33" s="1158"/>
      <c r="AZ33" s="47"/>
      <c r="BA33" s="48"/>
      <c r="BB33" s="48"/>
      <c r="BC33" s="48"/>
      <c r="BD33" s="48"/>
      <c r="BE33" s="48"/>
    </row>
    <row r="34" spans="1:57" ht="12" customHeight="1" x14ac:dyDescent="0.15">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row>
    <row r="35" spans="1:57" s="306" customFormat="1" ht="18" customHeight="1" x14ac:dyDescent="0.15">
      <c r="A35" s="11" t="s">
        <v>1050</v>
      </c>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row>
    <row r="36" spans="1:57" s="306" customFormat="1" ht="17.25" customHeight="1" x14ac:dyDescent="0.15">
      <c r="A36" s="1"/>
      <c r="B36" s="1178" t="s">
        <v>531</v>
      </c>
      <c r="C36" s="1178"/>
      <c r="D36" s="1178"/>
      <c r="E36" s="1178"/>
      <c r="F36" s="1178"/>
      <c r="G36" s="1178"/>
      <c r="H36" s="1178"/>
      <c r="I36" s="1178"/>
      <c r="J36" s="1178"/>
      <c r="K36" s="1178"/>
      <c r="L36" s="1179" t="s">
        <v>548</v>
      </c>
      <c r="M36" s="1180"/>
      <c r="N36" s="1180"/>
      <c r="O36" s="1180"/>
      <c r="P36" s="1180"/>
      <c r="Q36" s="1180"/>
      <c r="R36" s="1181"/>
      <c r="S36" s="1177" t="s">
        <v>1034</v>
      </c>
      <c r="T36" s="1177"/>
      <c r="U36" s="1177"/>
      <c r="V36" s="1177"/>
      <c r="W36" s="1177"/>
      <c r="X36" s="1177"/>
      <c r="Y36" s="1177"/>
      <c r="Z36" s="1177"/>
      <c r="AA36" s="1177"/>
      <c r="AB36" s="1177"/>
      <c r="AC36" s="1179" t="s">
        <v>1035</v>
      </c>
      <c r="AD36" s="1180"/>
      <c r="AE36" s="1180"/>
      <c r="AF36" s="1180"/>
      <c r="AG36" s="1180"/>
      <c r="AH36" s="1180"/>
      <c r="AI36" s="1181"/>
      <c r="AJ36" s="1178" t="s">
        <v>1051</v>
      </c>
      <c r="AK36" s="1185"/>
      <c r="AL36" s="1185"/>
      <c r="AM36" s="1185"/>
      <c r="AN36" s="1185"/>
      <c r="AO36" s="1185"/>
      <c r="AP36" s="1175" t="s">
        <v>172</v>
      </c>
      <c r="AQ36" s="1175"/>
      <c r="AR36" s="1175"/>
      <c r="AS36" s="1175"/>
      <c r="AT36" s="1175"/>
      <c r="AU36" s="1175"/>
      <c r="AV36" s="1175"/>
      <c r="AW36" s="1175"/>
      <c r="AX36" s="1175"/>
      <c r="AY36" s="1175"/>
      <c r="AZ36" s="1175"/>
      <c r="BA36" s="1175"/>
      <c r="BB36" s="1175"/>
      <c r="BC36" s="1175"/>
      <c r="BD36" s="1175"/>
      <c r="BE36" s="1175"/>
    </row>
    <row r="37" spans="1:57" s="306" customFormat="1" ht="32.25" customHeight="1" x14ac:dyDescent="0.15">
      <c r="A37" s="1"/>
      <c r="B37" s="1178"/>
      <c r="C37" s="1178"/>
      <c r="D37" s="1178"/>
      <c r="E37" s="1178"/>
      <c r="F37" s="1178"/>
      <c r="G37" s="1178"/>
      <c r="H37" s="1178"/>
      <c r="I37" s="1178"/>
      <c r="J37" s="1178"/>
      <c r="K37" s="1178"/>
      <c r="L37" s="1182"/>
      <c r="M37" s="1183"/>
      <c r="N37" s="1183"/>
      <c r="O37" s="1183"/>
      <c r="P37" s="1183"/>
      <c r="Q37" s="1183"/>
      <c r="R37" s="1184"/>
      <c r="S37" s="1176" t="s">
        <v>537</v>
      </c>
      <c r="T37" s="1177"/>
      <c r="U37" s="1177"/>
      <c r="V37" s="1177"/>
      <c r="W37" s="1177"/>
      <c r="X37" s="1176" t="s">
        <v>538</v>
      </c>
      <c r="Y37" s="1177"/>
      <c r="Z37" s="1177"/>
      <c r="AA37" s="1177"/>
      <c r="AB37" s="1177"/>
      <c r="AC37" s="1182"/>
      <c r="AD37" s="1183"/>
      <c r="AE37" s="1183"/>
      <c r="AF37" s="1183"/>
      <c r="AG37" s="1183"/>
      <c r="AH37" s="1183"/>
      <c r="AI37" s="1184"/>
      <c r="AJ37" s="1185"/>
      <c r="AK37" s="1185"/>
      <c r="AL37" s="1185"/>
      <c r="AM37" s="1185"/>
      <c r="AN37" s="1185"/>
      <c r="AO37" s="1185"/>
      <c r="AP37" s="1175"/>
      <c r="AQ37" s="1175"/>
      <c r="AR37" s="1175"/>
      <c r="AS37" s="1175"/>
      <c r="AT37" s="1175"/>
      <c r="AU37" s="1175"/>
      <c r="AV37" s="1175"/>
      <c r="AW37" s="1175"/>
      <c r="AX37" s="1175"/>
      <c r="AY37" s="1175"/>
      <c r="AZ37" s="1175"/>
      <c r="BA37" s="1175"/>
      <c r="BB37" s="1175"/>
      <c r="BC37" s="1175"/>
      <c r="BD37" s="1175"/>
      <c r="BE37" s="1175"/>
    </row>
    <row r="38" spans="1:57" s="306" customFormat="1" ht="24.95" customHeight="1" x14ac:dyDescent="0.15">
      <c r="A38" s="1"/>
      <c r="B38" s="1159"/>
      <c r="C38" s="1159"/>
      <c r="D38" s="1159"/>
      <c r="E38" s="1159"/>
      <c r="F38" s="1159"/>
      <c r="G38" s="1159"/>
      <c r="H38" s="1159"/>
      <c r="I38" s="1159"/>
      <c r="J38" s="1159"/>
      <c r="K38" s="1159"/>
      <c r="L38" s="1167"/>
      <c r="M38" s="1168"/>
      <c r="N38" s="1168"/>
      <c r="O38" s="1168"/>
      <c r="P38" s="1168"/>
      <c r="Q38" s="1168"/>
      <c r="R38" s="1169"/>
      <c r="S38" s="1163" t="s">
        <v>522</v>
      </c>
      <c r="T38" s="1163"/>
      <c r="U38" s="1163"/>
      <c r="V38" s="1163"/>
      <c r="W38" s="1163"/>
      <c r="X38" s="1163"/>
      <c r="Y38" s="1163"/>
      <c r="Z38" s="1163"/>
      <c r="AA38" s="1163"/>
      <c r="AB38" s="1163"/>
      <c r="AC38" s="1193">
        <f>X38</f>
        <v>0</v>
      </c>
      <c r="AD38" s="1194"/>
      <c r="AE38" s="1194"/>
      <c r="AF38" s="1194"/>
      <c r="AG38" s="1194"/>
      <c r="AH38" s="1194"/>
      <c r="AI38" s="1195"/>
      <c r="AJ38" s="1163"/>
      <c r="AK38" s="1163"/>
      <c r="AL38" s="1163"/>
      <c r="AM38" s="1163"/>
      <c r="AN38" s="1163"/>
      <c r="AO38" s="1163"/>
      <c r="AP38" s="1157"/>
      <c r="AQ38" s="1157"/>
      <c r="AR38" s="1157"/>
      <c r="AS38" s="1157"/>
      <c r="AT38" s="1157"/>
      <c r="AU38" s="1157"/>
      <c r="AV38" s="1157"/>
      <c r="AW38" s="1157"/>
      <c r="AX38" s="1157"/>
      <c r="AY38" s="1157"/>
      <c r="AZ38" s="1157"/>
      <c r="BA38" s="1157"/>
      <c r="BB38" s="1157"/>
      <c r="BC38" s="1157"/>
      <c r="BD38" s="1157"/>
      <c r="BE38" s="1157"/>
    </row>
    <row r="39" spans="1:57" s="306" customFormat="1" ht="24.95" customHeight="1" x14ac:dyDescent="0.15">
      <c r="A39" s="1"/>
      <c r="B39" s="1159"/>
      <c r="C39" s="1159"/>
      <c r="D39" s="1159"/>
      <c r="E39" s="1159"/>
      <c r="F39" s="1159"/>
      <c r="G39" s="1159"/>
      <c r="H39" s="1159"/>
      <c r="I39" s="1159"/>
      <c r="J39" s="1159"/>
      <c r="K39" s="1159"/>
      <c r="L39" s="1167"/>
      <c r="M39" s="1168"/>
      <c r="N39" s="1168"/>
      <c r="O39" s="1168"/>
      <c r="P39" s="1168"/>
      <c r="Q39" s="1168"/>
      <c r="R39" s="1169"/>
      <c r="S39" s="1163" t="s">
        <v>522</v>
      </c>
      <c r="T39" s="1163"/>
      <c r="U39" s="1163"/>
      <c r="V39" s="1163"/>
      <c r="W39" s="1163"/>
      <c r="X39" s="1163"/>
      <c r="Y39" s="1163"/>
      <c r="Z39" s="1163"/>
      <c r="AA39" s="1163"/>
      <c r="AB39" s="1163"/>
      <c r="AC39" s="1193">
        <f t="shared" ref="AC39:AC41" si="0">X39</f>
        <v>0</v>
      </c>
      <c r="AD39" s="1194"/>
      <c r="AE39" s="1194"/>
      <c r="AF39" s="1194"/>
      <c r="AG39" s="1194"/>
      <c r="AH39" s="1194"/>
      <c r="AI39" s="1195"/>
      <c r="AJ39" s="1163"/>
      <c r="AK39" s="1163"/>
      <c r="AL39" s="1163"/>
      <c r="AM39" s="1163"/>
      <c r="AN39" s="1163"/>
      <c r="AO39" s="1163"/>
      <c r="AP39" s="1157"/>
      <c r="AQ39" s="1157"/>
      <c r="AR39" s="1157"/>
      <c r="AS39" s="1157"/>
      <c r="AT39" s="1157"/>
      <c r="AU39" s="1157"/>
      <c r="AV39" s="1157"/>
      <c r="AW39" s="1157"/>
      <c r="AX39" s="1157"/>
      <c r="AY39" s="1157"/>
      <c r="AZ39" s="1157"/>
      <c r="BA39" s="1157"/>
      <c r="BB39" s="1157"/>
      <c r="BC39" s="1157"/>
      <c r="BD39" s="1157"/>
      <c r="BE39" s="1157"/>
    </row>
    <row r="40" spans="1:57" s="306" customFormat="1" ht="24.95" customHeight="1" x14ac:dyDescent="0.15">
      <c r="A40" s="1"/>
      <c r="B40" s="1159"/>
      <c r="C40" s="1159"/>
      <c r="D40" s="1159"/>
      <c r="E40" s="1159"/>
      <c r="F40" s="1159"/>
      <c r="G40" s="1159"/>
      <c r="H40" s="1159"/>
      <c r="I40" s="1159"/>
      <c r="J40" s="1159"/>
      <c r="K40" s="1159"/>
      <c r="L40" s="1167"/>
      <c r="M40" s="1168"/>
      <c r="N40" s="1168"/>
      <c r="O40" s="1168"/>
      <c r="P40" s="1168"/>
      <c r="Q40" s="1168"/>
      <c r="R40" s="1169"/>
      <c r="S40" s="1163" t="s">
        <v>522</v>
      </c>
      <c r="T40" s="1163"/>
      <c r="U40" s="1163"/>
      <c r="V40" s="1163"/>
      <c r="W40" s="1163"/>
      <c r="X40" s="1163"/>
      <c r="Y40" s="1163"/>
      <c r="Z40" s="1163"/>
      <c r="AA40" s="1163"/>
      <c r="AB40" s="1163"/>
      <c r="AC40" s="1193">
        <f t="shared" si="0"/>
        <v>0</v>
      </c>
      <c r="AD40" s="1194"/>
      <c r="AE40" s="1194"/>
      <c r="AF40" s="1194"/>
      <c r="AG40" s="1194"/>
      <c r="AH40" s="1194"/>
      <c r="AI40" s="1195"/>
      <c r="AJ40" s="1163"/>
      <c r="AK40" s="1163"/>
      <c r="AL40" s="1163"/>
      <c r="AM40" s="1163"/>
      <c r="AN40" s="1163"/>
      <c r="AO40" s="1163"/>
      <c r="AP40" s="1157"/>
      <c r="AQ40" s="1157"/>
      <c r="AR40" s="1157"/>
      <c r="AS40" s="1157"/>
      <c r="AT40" s="1157"/>
      <c r="AU40" s="1157"/>
      <c r="AV40" s="1157"/>
      <c r="AW40" s="1157"/>
      <c r="AX40" s="1157"/>
      <c r="AY40" s="1157"/>
      <c r="AZ40" s="1157"/>
      <c r="BA40" s="1157"/>
      <c r="BB40" s="1157"/>
      <c r="BC40" s="1157"/>
      <c r="BD40" s="1157"/>
      <c r="BE40" s="1157"/>
    </row>
    <row r="41" spans="1:57" s="306" customFormat="1" ht="24.95" customHeight="1" x14ac:dyDescent="0.15">
      <c r="A41" s="1"/>
      <c r="B41" s="1159" t="s">
        <v>173</v>
      </c>
      <c r="C41" s="1159"/>
      <c r="D41" s="1159"/>
      <c r="E41" s="1159"/>
      <c r="F41" s="1159"/>
      <c r="G41" s="1159"/>
      <c r="H41" s="1159"/>
      <c r="I41" s="1159"/>
      <c r="J41" s="1159"/>
      <c r="K41" s="1159"/>
      <c r="L41" s="1160"/>
      <c r="M41" s="1161"/>
      <c r="N41" s="1161"/>
      <c r="O41" s="1161"/>
      <c r="P41" s="1161"/>
      <c r="Q41" s="1161"/>
      <c r="R41" s="1162"/>
      <c r="S41" s="1163" t="s">
        <v>522</v>
      </c>
      <c r="T41" s="1163"/>
      <c r="U41" s="1163"/>
      <c r="V41" s="1163"/>
      <c r="W41" s="1163"/>
      <c r="X41" s="1163"/>
      <c r="Y41" s="1163"/>
      <c r="Z41" s="1163"/>
      <c r="AA41" s="1163"/>
      <c r="AB41" s="1163"/>
      <c r="AC41" s="1193">
        <f t="shared" si="0"/>
        <v>0</v>
      </c>
      <c r="AD41" s="1194"/>
      <c r="AE41" s="1194"/>
      <c r="AF41" s="1194"/>
      <c r="AG41" s="1194"/>
      <c r="AH41" s="1194"/>
      <c r="AI41" s="1195"/>
      <c r="AJ41" s="1163"/>
      <c r="AK41" s="1163"/>
      <c r="AL41" s="1163"/>
      <c r="AM41" s="1163"/>
      <c r="AN41" s="1163"/>
      <c r="AO41" s="1163"/>
      <c r="AP41" s="1157"/>
      <c r="AQ41" s="1157"/>
      <c r="AR41" s="1157"/>
      <c r="AS41" s="1157"/>
      <c r="AT41" s="1157"/>
      <c r="AU41" s="1157"/>
      <c r="AV41" s="1157"/>
      <c r="AW41" s="1157"/>
      <c r="AX41" s="1157"/>
      <c r="AY41" s="1157"/>
      <c r="AZ41" s="1157"/>
      <c r="BA41" s="1157"/>
      <c r="BB41" s="1157"/>
      <c r="BC41" s="1157"/>
      <c r="BD41" s="1157"/>
      <c r="BE41" s="1157"/>
    </row>
    <row r="42" spans="1:57" s="307" customFormat="1" ht="15" customHeight="1" x14ac:dyDescent="0.15">
      <c r="A42" s="6"/>
      <c r="B42" s="154" t="s">
        <v>1036</v>
      </c>
      <c r="C42" s="6"/>
      <c r="D42" s="6"/>
      <c r="E42" s="6"/>
      <c r="F42" s="6"/>
      <c r="G42" s="6"/>
      <c r="H42" s="6"/>
      <c r="I42" s="6"/>
      <c r="J42" s="6"/>
      <c r="K42" s="6"/>
      <c r="L42" s="6"/>
      <c r="M42" s="47"/>
      <c r="N42" s="48"/>
      <c r="O42" s="48"/>
      <c r="P42" s="48"/>
      <c r="Q42" s="48"/>
      <c r="R42" s="48"/>
      <c r="S42" s="48"/>
      <c r="T42" s="48"/>
      <c r="U42" s="48"/>
      <c r="V42" s="48"/>
      <c r="W42" s="48"/>
      <c r="X42" s="48"/>
      <c r="Y42" s="48"/>
      <c r="Z42" s="48"/>
      <c r="AA42" s="48"/>
      <c r="AB42" s="48"/>
      <c r="AC42" s="48"/>
      <c r="AD42" s="47"/>
      <c r="AE42" s="47"/>
      <c r="AF42" s="47"/>
      <c r="AG42" s="47"/>
      <c r="AH42" s="47"/>
      <c r="AI42" s="47"/>
      <c r="AJ42" s="47"/>
      <c r="AK42" s="47"/>
      <c r="AL42" s="47"/>
      <c r="AM42" s="47"/>
      <c r="AN42" s="47"/>
      <c r="AO42" s="47"/>
      <c r="AP42" s="47"/>
      <c r="AQ42" s="47"/>
      <c r="AR42" s="47"/>
      <c r="AS42" s="47"/>
      <c r="AT42" s="47"/>
      <c r="AU42" s="47"/>
      <c r="AV42" s="47"/>
      <c r="AW42" s="47"/>
      <c r="AX42" s="47"/>
      <c r="AY42" s="47"/>
      <c r="AZ42" s="47"/>
      <c r="BA42" s="48"/>
      <c r="BB42" s="48"/>
      <c r="BC42" s="48"/>
      <c r="BD42" s="48"/>
      <c r="BE42" s="48"/>
    </row>
    <row r="43" spans="1:57" s="307" customFormat="1" ht="15" customHeight="1" x14ac:dyDescent="0.15">
      <c r="A43" s="6"/>
      <c r="B43" s="154" t="s">
        <v>1037</v>
      </c>
      <c r="C43" s="6"/>
      <c r="D43" s="6"/>
      <c r="E43" s="6"/>
      <c r="F43" s="6"/>
      <c r="G43" s="6"/>
      <c r="H43" s="6"/>
      <c r="I43" s="6"/>
      <c r="J43" s="6"/>
      <c r="K43" s="6"/>
      <c r="L43" s="6"/>
      <c r="M43" s="47"/>
      <c r="N43" s="48"/>
      <c r="O43" s="48"/>
      <c r="P43" s="48"/>
      <c r="Q43" s="48"/>
      <c r="R43" s="48"/>
      <c r="S43" s="48"/>
      <c r="T43" s="48"/>
      <c r="U43" s="48"/>
      <c r="V43" s="48"/>
      <c r="W43" s="48"/>
      <c r="X43" s="48"/>
      <c r="Y43" s="48"/>
      <c r="Z43" s="48"/>
      <c r="AA43" s="48"/>
      <c r="AB43" s="48"/>
      <c r="AC43" s="48"/>
      <c r="AD43" s="47"/>
      <c r="AE43" s="47"/>
      <c r="AF43" s="47"/>
      <c r="AG43" s="47"/>
      <c r="AH43" s="47"/>
      <c r="AI43" s="47"/>
      <c r="AJ43" s="47"/>
      <c r="AK43" s="47"/>
      <c r="AL43" s="47"/>
      <c r="AM43" s="47"/>
      <c r="AN43" s="47"/>
      <c r="AO43" s="47"/>
      <c r="AP43" s="47"/>
      <c r="AQ43" s="47"/>
      <c r="AR43" s="47"/>
      <c r="AS43" s="47"/>
      <c r="AT43" s="47"/>
      <c r="AU43" s="47"/>
      <c r="AV43" s="47"/>
      <c r="AW43" s="47"/>
      <c r="AX43" s="47"/>
      <c r="AY43" s="47"/>
      <c r="AZ43" s="47"/>
      <c r="BA43" s="48"/>
      <c r="BB43" s="48"/>
      <c r="BC43" s="48"/>
      <c r="BD43" s="48"/>
      <c r="BE43" s="48"/>
    </row>
    <row r="44" spans="1:57" s="307" customFormat="1" ht="15" customHeight="1" x14ac:dyDescent="0.15">
      <c r="A44" s="6"/>
      <c r="B44" s="1158" t="s">
        <v>1182</v>
      </c>
      <c r="C44" s="1158"/>
      <c r="D44" s="1158"/>
      <c r="E44" s="1158"/>
      <c r="F44" s="1158"/>
      <c r="G44" s="1158"/>
      <c r="H44" s="1158"/>
      <c r="I44" s="1158"/>
      <c r="J44" s="1158"/>
      <c r="K44" s="1158"/>
      <c r="L44" s="1158"/>
      <c r="M44" s="1158"/>
      <c r="N44" s="1158"/>
      <c r="O44" s="1158"/>
      <c r="P44" s="1158"/>
      <c r="Q44" s="1158"/>
      <c r="R44" s="1158"/>
      <c r="S44" s="1158"/>
      <c r="T44" s="1158"/>
      <c r="U44" s="1158"/>
      <c r="V44" s="1158"/>
      <c r="W44" s="1158"/>
      <c r="X44" s="1158"/>
      <c r="Y44" s="1158"/>
      <c r="Z44" s="1158"/>
      <c r="AA44" s="1158"/>
      <c r="AB44" s="1158"/>
      <c r="AC44" s="1158"/>
      <c r="AD44" s="1158"/>
      <c r="AE44" s="1158"/>
      <c r="AF44" s="1158"/>
      <c r="AG44" s="1158"/>
      <c r="AH44" s="1158"/>
      <c r="AI44" s="1158"/>
      <c r="AJ44" s="1158"/>
      <c r="AK44" s="1158"/>
      <c r="AL44" s="1158"/>
      <c r="AM44" s="1158"/>
      <c r="AN44" s="1158"/>
      <c r="AO44" s="1158"/>
      <c r="AP44" s="1158"/>
      <c r="AQ44" s="1158"/>
      <c r="AR44" s="1158"/>
      <c r="AS44" s="1158"/>
      <c r="AT44" s="1158"/>
      <c r="AU44" s="1158"/>
      <c r="AV44" s="1158"/>
      <c r="AW44" s="1158"/>
      <c r="AX44" s="1158"/>
      <c r="AY44" s="1158"/>
      <c r="AZ44" s="47"/>
      <c r="BA44" s="48"/>
      <c r="BB44" s="48"/>
      <c r="BC44" s="48"/>
      <c r="BD44" s="48"/>
      <c r="BE44" s="48"/>
    </row>
  </sheetData>
  <mergeCells count="128">
    <mergeCell ref="AJ41:AO41"/>
    <mergeCell ref="AP41:BE41"/>
    <mergeCell ref="B44:AY44"/>
    <mergeCell ref="B41:K41"/>
    <mergeCell ref="L41:R41"/>
    <mergeCell ref="S41:W41"/>
    <mergeCell ref="X41:AB41"/>
    <mergeCell ref="AC41:AI41"/>
    <mergeCell ref="AJ39:AO39"/>
    <mergeCell ref="AP39:BE39"/>
    <mergeCell ref="B40:K40"/>
    <mergeCell ref="L40:R40"/>
    <mergeCell ref="S40:W40"/>
    <mergeCell ref="X40:AB40"/>
    <mergeCell ref="AC40:AI40"/>
    <mergeCell ref="AJ40:AO40"/>
    <mergeCell ref="AP40:BE40"/>
    <mergeCell ref="B39:K39"/>
    <mergeCell ref="L39:R39"/>
    <mergeCell ref="S39:W39"/>
    <mergeCell ref="X39:AB39"/>
    <mergeCell ref="AC39:AI39"/>
    <mergeCell ref="AP36:BE37"/>
    <mergeCell ref="S37:W37"/>
    <mergeCell ref="X37:AB37"/>
    <mergeCell ref="B38:K38"/>
    <mergeCell ref="L38:R38"/>
    <mergeCell ref="S38:W38"/>
    <mergeCell ref="X38:AB38"/>
    <mergeCell ref="AC38:AI38"/>
    <mergeCell ref="AJ38:AO38"/>
    <mergeCell ref="AP38:BE38"/>
    <mergeCell ref="B36:K37"/>
    <mergeCell ref="L36:R37"/>
    <mergeCell ref="S36:AB36"/>
    <mergeCell ref="AC36:AI37"/>
    <mergeCell ref="AJ36:AO37"/>
    <mergeCell ref="B6:K7"/>
    <mergeCell ref="L6:U6"/>
    <mergeCell ref="V6:Z7"/>
    <mergeCell ref="AA6:AG7"/>
    <mergeCell ref="AH6:AN7"/>
    <mergeCell ref="AO6:AT7"/>
    <mergeCell ref="A1:O2"/>
    <mergeCell ref="Q1:W2"/>
    <mergeCell ref="X1:AD2"/>
    <mergeCell ref="AE1:AK2"/>
    <mergeCell ref="AL1:BE1"/>
    <mergeCell ref="AL2:AR2"/>
    <mergeCell ref="AS2:AY2"/>
    <mergeCell ref="AZ2:BE2"/>
    <mergeCell ref="AU6:BE7"/>
    <mergeCell ref="L7:P7"/>
    <mergeCell ref="Q7:U7"/>
    <mergeCell ref="AU8:BE8"/>
    <mergeCell ref="B9:K9"/>
    <mergeCell ref="L9:P9"/>
    <mergeCell ref="Q9:U9"/>
    <mergeCell ref="V9:Z9"/>
    <mergeCell ref="AA9:AG9"/>
    <mergeCell ref="AH9:AN9"/>
    <mergeCell ref="AO9:AT9"/>
    <mergeCell ref="AU9:BE9"/>
    <mergeCell ref="B8:K8"/>
    <mergeCell ref="L8:P8"/>
    <mergeCell ref="Q8:U8"/>
    <mergeCell ref="V8:Z8"/>
    <mergeCell ref="AA8:AG8"/>
    <mergeCell ref="AH8:AN8"/>
    <mergeCell ref="AO8:AT8"/>
    <mergeCell ref="AO10:AT10"/>
    <mergeCell ref="AU10:BE10"/>
    <mergeCell ref="B11:K11"/>
    <mergeCell ref="L11:P11"/>
    <mergeCell ref="Q11:U11"/>
    <mergeCell ref="V11:Z11"/>
    <mergeCell ref="AA11:AG11"/>
    <mergeCell ref="AH11:AN11"/>
    <mergeCell ref="AO11:AT11"/>
    <mergeCell ref="AU11:BE11"/>
    <mergeCell ref="B10:K10"/>
    <mergeCell ref="L10:P10"/>
    <mergeCell ref="Q10:U10"/>
    <mergeCell ref="V10:Z10"/>
    <mergeCell ref="AA10:AG10"/>
    <mergeCell ref="AH10:AN10"/>
    <mergeCell ref="B14:AY14"/>
    <mergeCell ref="B18:K18"/>
    <mergeCell ref="L18:BE18"/>
    <mergeCell ref="B19:K19"/>
    <mergeCell ref="L19:BE19"/>
    <mergeCell ref="AP24:BE25"/>
    <mergeCell ref="S25:W25"/>
    <mergeCell ref="X25:AB25"/>
    <mergeCell ref="B26:K26"/>
    <mergeCell ref="L26:R26"/>
    <mergeCell ref="S26:W26"/>
    <mergeCell ref="X26:AB26"/>
    <mergeCell ref="AC26:AI26"/>
    <mergeCell ref="AJ26:AO26"/>
    <mergeCell ref="AP26:BE26"/>
    <mergeCell ref="B24:K25"/>
    <mergeCell ref="L24:R25"/>
    <mergeCell ref="S24:AB24"/>
    <mergeCell ref="AC24:AI25"/>
    <mergeCell ref="AJ24:AO25"/>
    <mergeCell ref="AP29:BE29"/>
    <mergeCell ref="B33:AY33"/>
    <mergeCell ref="B29:K29"/>
    <mergeCell ref="L29:R29"/>
    <mergeCell ref="S29:W29"/>
    <mergeCell ref="X29:AB29"/>
    <mergeCell ref="AC29:AI29"/>
    <mergeCell ref="AJ29:AO29"/>
    <mergeCell ref="AP27:BE27"/>
    <mergeCell ref="B28:K28"/>
    <mergeCell ref="L28:R28"/>
    <mergeCell ref="S28:W28"/>
    <mergeCell ref="X28:AB28"/>
    <mergeCell ref="AC28:AI28"/>
    <mergeCell ref="AJ28:AO28"/>
    <mergeCell ref="AP28:BE28"/>
    <mergeCell ref="B27:K27"/>
    <mergeCell ref="L27:R27"/>
    <mergeCell ref="S27:W27"/>
    <mergeCell ref="X27:AB27"/>
    <mergeCell ref="AC27:AI27"/>
    <mergeCell ref="AJ27:AO27"/>
  </mergeCells>
  <phoneticPr fontId="30"/>
  <pageMargins left="0.70866141732283472" right="0.70866141732283472" top="0.74803149606299213" bottom="0.55118110236220474" header="0.31496062992125984" footer="0.31496062992125984"/>
  <pageSetup paperSize="9" scale="64" orientation="landscape" cellComments="asDisplayed"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82423-3AF9-4BB0-B379-4ECEA3F4CD93}">
  <sheetPr codeName="Sheet9">
    <tabColor rgb="FF92D050"/>
    <pageSetUpPr fitToPage="1"/>
  </sheetPr>
  <dimension ref="A1:WXI182"/>
  <sheetViews>
    <sheetView showGridLines="0" view="pageBreakPreview" zoomScaleNormal="100" zoomScaleSheetLayoutView="100" workbookViewId="0">
      <selection activeCell="AT47" sqref="AT47:BF50"/>
    </sheetView>
  </sheetViews>
  <sheetFormatPr defaultColWidth="9" defaultRowHeight="13.5" x14ac:dyDescent="0.15"/>
  <cols>
    <col min="1" max="56" width="2.375" style="166" customWidth="1"/>
    <col min="57" max="57" width="4.625" style="166" customWidth="1"/>
    <col min="58" max="58" width="2.375" style="166" customWidth="1"/>
    <col min="59" max="111" width="2.625" style="166" customWidth="1"/>
    <col min="112" max="16384" width="9" style="166"/>
  </cols>
  <sheetData>
    <row r="1" spans="1:821 1026:1845 2050:2869 3074:3893 4098:4917 5122:5941 6146:6965 7170:7989 8194:9013 9218:10037 10242:11061 11266:12085 12290:13109 13314:14133 14338:15157 15362:16181" ht="9" customHeight="1" x14ac:dyDescent="0.15">
      <c r="A1" s="1006" t="s">
        <v>150</v>
      </c>
      <c r="B1" s="1007"/>
      <c r="C1" s="1007"/>
      <c r="D1" s="1007"/>
      <c r="E1" s="1007"/>
      <c r="F1" s="1007"/>
      <c r="G1" s="1007"/>
      <c r="H1" s="1007"/>
      <c r="I1" s="1007"/>
      <c r="J1" s="1007"/>
      <c r="K1" s="1007"/>
      <c r="L1" s="1007"/>
      <c r="M1" s="1007"/>
      <c r="N1" s="1007"/>
      <c r="O1" s="1007"/>
      <c r="Q1" s="1008"/>
      <c r="R1" s="1008"/>
      <c r="S1" s="1008"/>
      <c r="T1" s="1008"/>
      <c r="U1" s="1008"/>
      <c r="V1" s="1008"/>
      <c r="W1" s="1008"/>
      <c r="X1" s="1008"/>
      <c r="Y1" s="1008"/>
      <c r="Z1" s="1008"/>
      <c r="AA1" s="1008"/>
      <c r="AB1" s="1008"/>
      <c r="AC1" s="1008"/>
      <c r="AD1" s="1008"/>
      <c r="AE1" s="1008"/>
      <c r="AF1" s="1008"/>
      <c r="AG1" s="1008"/>
      <c r="AH1" s="1008"/>
      <c r="AI1" s="1008"/>
      <c r="AJ1" s="1008"/>
      <c r="AK1" s="1008"/>
      <c r="AL1" s="1009"/>
      <c r="AM1" s="1009"/>
      <c r="AN1" s="1009"/>
      <c r="AO1" s="1009"/>
      <c r="AP1" s="1009"/>
      <c r="AQ1" s="1009"/>
      <c r="AR1" s="1009"/>
      <c r="AS1" s="1009"/>
      <c r="AT1" s="1009"/>
      <c r="AU1" s="1009"/>
      <c r="AV1" s="1009"/>
      <c r="AW1" s="1009"/>
      <c r="AX1" s="1009"/>
      <c r="AY1" s="1009"/>
      <c r="AZ1" s="1009"/>
      <c r="BA1" s="1009"/>
      <c r="BB1" s="1009"/>
      <c r="BC1" s="1009"/>
      <c r="BD1" s="1009"/>
      <c r="BE1" s="1009"/>
    </row>
    <row r="2" spans="1:821 1026:1845 2050:2869 3074:3893 4098:4917 5122:5941 6146:6965 7170:7989 8194:9013 9218:10037 10242:11061 11266:12085 12290:13109 13314:14133 14338:15157 15362:16181" ht="9" customHeight="1" x14ac:dyDescent="0.15">
      <c r="A2" s="1007"/>
      <c r="B2" s="1007"/>
      <c r="C2" s="1007"/>
      <c r="D2" s="1007"/>
      <c r="E2" s="1007"/>
      <c r="F2" s="1007"/>
      <c r="G2" s="1007"/>
      <c r="H2" s="1007"/>
      <c r="I2" s="1007"/>
      <c r="J2" s="1007"/>
      <c r="K2" s="1007"/>
      <c r="L2" s="1007"/>
      <c r="M2" s="1007"/>
      <c r="N2" s="1007"/>
      <c r="O2" s="1007"/>
      <c r="P2"/>
      <c r="Q2" s="1008"/>
      <c r="R2" s="1008"/>
      <c r="S2" s="1008"/>
      <c r="T2" s="1008"/>
      <c r="U2" s="1008"/>
      <c r="V2" s="1008"/>
      <c r="W2" s="1008"/>
      <c r="X2" s="1008"/>
      <c r="Y2" s="1008"/>
      <c r="Z2" s="1008"/>
      <c r="AA2" s="1008"/>
      <c r="AB2" s="1008"/>
      <c r="AC2" s="1008"/>
      <c r="AD2" s="1008"/>
      <c r="AE2" s="1008"/>
      <c r="AF2" s="1008"/>
      <c r="AG2" s="1008"/>
      <c r="AH2" s="1008"/>
      <c r="AI2" s="1008"/>
      <c r="AJ2" s="1008"/>
      <c r="AK2" s="1008"/>
      <c r="AL2" s="1008"/>
      <c r="AM2" s="1008"/>
      <c r="AN2" s="1008"/>
      <c r="AO2" s="1008"/>
      <c r="AP2" s="1008"/>
      <c r="AQ2" s="1008"/>
      <c r="AR2" s="1008"/>
      <c r="AS2" s="1008"/>
      <c r="AT2" s="1008"/>
      <c r="AU2" s="1008"/>
      <c r="AV2" s="1008"/>
      <c r="AW2" s="1008"/>
      <c r="AX2" s="1008"/>
      <c r="AY2" s="1008"/>
      <c r="AZ2" s="1009"/>
      <c r="BA2" s="1009"/>
      <c r="BB2" s="1009"/>
      <c r="BC2" s="1009"/>
      <c r="BD2" s="1009"/>
      <c r="BE2" s="1009"/>
    </row>
    <row r="3" spans="1:821 1026:1845 2050:2869 3074:3893 4098:4917 5122:5941 6146:6965 7170:7989 8194:9013 9218:10037 10242:11061 11266:12085 12290:13109 13314:14133 14338:15157 15362:16181" ht="15.75" customHeight="1" x14ac:dyDescent="0.15">
      <c r="A3" s="148" t="s">
        <v>528</v>
      </c>
      <c r="B3" s="148"/>
      <c r="C3" s="148"/>
      <c r="D3" s="148"/>
      <c r="E3" s="148"/>
      <c r="F3" s="148"/>
      <c r="G3" s="148"/>
      <c r="H3" s="148"/>
      <c r="I3" s="148"/>
      <c r="J3" s="148"/>
      <c r="K3" s="148"/>
      <c r="L3" s="148"/>
      <c r="M3" s="148"/>
      <c r="N3" s="148"/>
      <c r="O3" s="148"/>
      <c r="P3"/>
      <c r="Q3" s="167"/>
      <c r="R3" s="167"/>
      <c r="S3" s="167"/>
      <c r="T3" s="167"/>
      <c r="U3" s="167"/>
      <c r="V3" s="167"/>
      <c r="W3" s="167"/>
      <c r="X3" s="167"/>
      <c r="Y3" s="167"/>
      <c r="Z3" s="167"/>
      <c r="AA3" s="167"/>
      <c r="AB3" s="167"/>
      <c r="AC3" s="167"/>
      <c r="AD3" s="167"/>
      <c r="AE3" s="167"/>
      <c r="AF3" s="167"/>
      <c r="AG3" s="167"/>
      <c r="AH3" s="167"/>
      <c r="AI3" s="167"/>
      <c r="AJ3" s="167"/>
      <c r="AK3" s="167"/>
      <c r="AL3" s="167"/>
      <c r="AM3" s="167"/>
      <c r="AN3" s="167"/>
      <c r="AO3" s="167"/>
      <c r="AP3" s="167"/>
      <c r="AQ3" s="167"/>
      <c r="AR3" s="167"/>
      <c r="AS3" s="167"/>
      <c r="AT3" s="167"/>
      <c r="AU3" s="167"/>
      <c r="AV3" s="167"/>
      <c r="AW3" s="167"/>
      <c r="AX3" s="167"/>
      <c r="AY3" s="167"/>
      <c r="AZ3" s="168"/>
      <c r="BA3" s="168"/>
      <c r="BB3" s="168"/>
      <c r="BC3" s="168"/>
      <c r="BD3" s="168"/>
      <c r="BE3" s="168"/>
    </row>
    <row r="4" spans="1:821 1026:1845 2050:2869 3074:3893 4098:4917 5122:5941 6146:6965 7170:7989 8194:9013 9218:10037 10242:11061 11266:12085 12290:13109 13314:14133 14338:15157 15362:16181" ht="15.75" customHeight="1" x14ac:dyDescent="0.15">
      <c r="A4" t="s">
        <v>1029</v>
      </c>
      <c r="B4"/>
      <c r="C4"/>
      <c r="D4"/>
      <c r="E4"/>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row>
    <row r="5" spans="1:821 1026:1845 2050:2869 3074:3893 4098:4917 5122:5941 6146:6965 7170:7989 8194:9013 9218:10037 10242:11061 11266:12085 12290:13109 13314:14133 14338:15157 15362:16181" ht="18" customHeight="1" x14ac:dyDescent="0.15">
      <c r="B5" s="171" t="s">
        <v>553</v>
      </c>
    </row>
    <row r="6" spans="1:821 1026:1845 2050:2869 3074:3893 4098:4917 5122:5941 6146:6965 7170:7989 8194:9013 9218:10037 10242:11061 11266:12085 12290:13109 13314:14133 14338:15157 15362:16181" ht="18" customHeight="1" x14ac:dyDescent="0.15">
      <c r="B6" s="466" t="s">
        <v>554</v>
      </c>
    </row>
    <row r="7" spans="1:821 1026:1845 2050:2869 3074:3893 4098:4917 5122:5941 6146:6965 7170:7989 8194:9013 9218:10037 10242:11061 11266:12085 12290:13109 13314:14133 14338:15157 15362:16181" ht="18" customHeight="1" x14ac:dyDescent="0.15">
      <c r="B7" s="1061" t="s">
        <v>555</v>
      </c>
      <c r="C7" s="1061"/>
      <c r="D7" s="1061"/>
      <c r="E7" s="1061"/>
      <c r="F7" s="1061"/>
      <c r="G7" s="1061"/>
      <c r="H7" s="1061"/>
      <c r="I7" s="1061"/>
      <c r="J7" s="1061"/>
      <c r="K7" s="1061"/>
      <c r="L7" s="980" t="s">
        <v>556</v>
      </c>
      <c r="M7" s="980"/>
      <c r="N7" s="980"/>
      <c r="O7" s="980"/>
      <c r="P7" s="980"/>
      <c r="Q7" s="980"/>
      <c r="R7" s="980"/>
      <c r="S7" s="980"/>
      <c r="T7" s="980"/>
      <c r="U7" s="980"/>
      <c r="V7" s="980"/>
      <c r="W7" s="980"/>
      <c r="X7" s="980"/>
      <c r="Y7" s="980"/>
      <c r="Z7" s="980"/>
      <c r="AA7" s="980"/>
      <c r="AB7" s="980"/>
      <c r="AC7" s="980"/>
      <c r="AD7" s="980"/>
      <c r="AE7" s="980"/>
      <c r="AF7" s="980"/>
      <c r="AG7" s="980"/>
      <c r="AH7" s="980"/>
      <c r="AI7" s="980"/>
      <c r="AJ7" s="980"/>
      <c r="AK7" s="980"/>
      <c r="AL7" s="980"/>
      <c r="AM7" s="980"/>
      <c r="AN7" s="980"/>
      <c r="AO7" s="980"/>
      <c r="AP7" s="980"/>
      <c r="AQ7" s="980"/>
      <c r="AR7" s="980"/>
      <c r="AS7" s="980"/>
      <c r="AT7" s="980"/>
      <c r="AU7" s="980"/>
      <c r="AV7" s="980"/>
      <c r="AW7" s="980"/>
      <c r="AX7" s="980"/>
      <c r="AY7" s="980"/>
      <c r="AZ7" s="980"/>
      <c r="BA7" s="1061" t="s">
        <v>172</v>
      </c>
      <c r="BB7" s="1061"/>
      <c r="BC7" s="1061"/>
      <c r="BD7" s="1061"/>
      <c r="BE7" s="1061"/>
      <c r="IX7" s="166" t="s">
        <v>555</v>
      </c>
      <c r="JH7" s="166" t="s">
        <v>556</v>
      </c>
      <c r="KW7" s="166" t="s">
        <v>172</v>
      </c>
      <c r="ST7" s="166" t="s">
        <v>555</v>
      </c>
      <c r="TD7" s="166" t="s">
        <v>556</v>
      </c>
      <c r="US7" s="166" t="s">
        <v>172</v>
      </c>
      <c r="ACP7" s="166" t="s">
        <v>555</v>
      </c>
      <c r="ACZ7" s="166" t="s">
        <v>556</v>
      </c>
      <c r="AEO7" s="166" t="s">
        <v>172</v>
      </c>
      <c r="AML7" s="166" t="s">
        <v>555</v>
      </c>
      <c r="AMV7" s="166" t="s">
        <v>556</v>
      </c>
      <c r="AOK7" s="166" t="s">
        <v>172</v>
      </c>
      <c r="AWH7" s="166" t="s">
        <v>555</v>
      </c>
      <c r="AWR7" s="166" t="s">
        <v>556</v>
      </c>
      <c r="AYG7" s="166" t="s">
        <v>172</v>
      </c>
      <c r="BGD7" s="166" t="s">
        <v>555</v>
      </c>
      <c r="BGN7" s="166" t="s">
        <v>556</v>
      </c>
      <c r="BIC7" s="166" t="s">
        <v>172</v>
      </c>
      <c r="BPZ7" s="166" t="s">
        <v>555</v>
      </c>
      <c r="BQJ7" s="166" t="s">
        <v>556</v>
      </c>
      <c r="BRY7" s="166" t="s">
        <v>172</v>
      </c>
      <c r="BZV7" s="166" t="s">
        <v>555</v>
      </c>
      <c r="CAF7" s="166" t="s">
        <v>556</v>
      </c>
      <c r="CBU7" s="166" t="s">
        <v>172</v>
      </c>
      <c r="CJR7" s="166" t="s">
        <v>555</v>
      </c>
      <c r="CKB7" s="166" t="s">
        <v>556</v>
      </c>
      <c r="CLQ7" s="166" t="s">
        <v>172</v>
      </c>
      <c r="CTN7" s="166" t="s">
        <v>555</v>
      </c>
      <c r="CTX7" s="166" t="s">
        <v>556</v>
      </c>
      <c r="CVM7" s="166" t="s">
        <v>172</v>
      </c>
      <c r="DDJ7" s="166" t="s">
        <v>555</v>
      </c>
      <c r="DDT7" s="166" t="s">
        <v>556</v>
      </c>
      <c r="DFI7" s="166" t="s">
        <v>172</v>
      </c>
      <c r="DNF7" s="166" t="s">
        <v>555</v>
      </c>
      <c r="DNP7" s="166" t="s">
        <v>556</v>
      </c>
      <c r="DPE7" s="166" t="s">
        <v>172</v>
      </c>
      <c r="DXB7" s="166" t="s">
        <v>555</v>
      </c>
      <c r="DXL7" s="166" t="s">
        <v>556</v>
      </c>
      <c r="DZA7" s="166" t="s">
        <v>172</v>
      </c>
      <c r="EGX7" s="166" t="s">
        <v>555</v>
      </c>
      <c r="EHH7" s="166" t="s">
        <v>556</v>
      </c>
      <c r="EIW7" s="166" t="s">
        <v>172</v>
      </c>
      <c r="EQT7" s="166" t="s">
        <v>555</v>
      </c>
      <c r="ERD7" s="166" t="s">
        <v>556</v>
      </c>
      <c r="ESS7" s="166" t="s">
        <v>172</v>
      </c>
      <c r="FAP7" s="166" t="s">
        <v>555</v>
      </c>
      <c r="FAZ7" s="166" t="s">
        <v>556</v>
      </c>
      <c r="FCO7" s="166" t="s">
        <v>172</v>
      </c>
      <c r="FKL7" s="166" t="s">
        <v>555</v>
      </c>
      <c r="FKV7" s="166" t="s">
        <v>556</v>
      </c>
      <c r="FMK7" s="166" t="s">
        <v>172</v>
      </c>
      <c r="FUH7" s="166" t="s">
        <v>555</v>
      </c>
      <c r="FUR7" s="166" t="s">
        <v>556</v>
      </c>
      <c r="FWG7" s="166" t="s">
        <v>172</v>
      </c>
      <c r="GED7" s="166" t="s">
        <v>555</v>
      </c>
      <c r="GEN7" s="166" t="s">
        <v>556</v>
      </c>
      <c r="GGC7" s="166" t="s">
        <v>172</v>
      </c>
      <c r="GNZ7" s="166" t="s">
        <v>555</v>
      </c>
      <c r="GOJ7" s="166" t="s">
        <v>556</v>
      </c>
      <c r="GPY7" s="166" t="s">
        <v>172</v>
      </c>
      <c r="GXV7" s="166" t="s">
        <v>555</v>
      </c>
      <c r="GYF7" s="166" t="s">
        <v>556</v>
      </c>
      <c r="GZU7" s="166" t="s">
        <v>172</v>
      </c>
      <c r="HHR7" s="166" t="s">
        <v>555</v>
      </c>
      <c r="HIB7" s="166" t="s">
        <v>556</v>
      </c>
      <c r="HJQ7" s="166" t="s">
        <v>172</v>
      </c>
      <c r="HRN7" s="166" t="s">
        <v>555</v>
      </c>
      <c r="HRX7" s="166" t="s">
        <v>556</v>
      </c>
      <c r="HTM7" s="166" t="s">
        <v>172</v>
      </c>
      <c r="IBJ7" s="166" t="s">
        <v>555</v>
      </c>
      <c r="IBT7" s="166" t="s">
        <v>556</v>
      </c>
      <c r="IDI7" s="166" t="s">
        <v>172</v>
      </c>
      <c r="ILF7" s="166" t="s">
        <v>555</v>
      </c>
      <c r="ILP7" s="166" t="s">
        <v>556</v>
      </c>
      <c r="INE7" s="166" t="s">
        <v>172</v>
      </c>
      <c r="IVB7" s="166" t="s">
        <v>555</v>
      </c>
      <c r="IVL7" s="166" t="s">
        <v>556</v>
      </c>
      <c r="IXA7" s="166" t="s">
        <v>172</v>
      </c>
      <c r="JEX7" s="166" t="s">
        <v>555</v>
      </c>
      <c r="JFH7" s="166" t="s">
        <v>556</v>
      </c>
      <c r="JGW7" s="166" t="s">
        <v>172</v>
      </c>
      <c r="JOT7" s="166" t="s">
        <v>555</v>
      </c>
      <c r="JPD7" s="166" t="s">
        <v>556</v>
      </c>
      <c r="JQS7" s="166" t="s">
        <v>172</v>
      </c>
      <c r="JYP7" s="166" t="s">
        <v>555</v>
      </c>
      <c r="JYZ7" s="166" t="s">
        <v>556</v>
      </c>
      <c r="KAO7" s="166" t="s">
        <v>172</v>
      </c>
      <c r="KIL7" s="166" t="s">
        <v>555</v>
      </c>
      <c r="KIV7" s="166" t="s">
        <v>556</v>
      </c>
      <c r="KKK7" s="166" t="s">
        <v>172</v>
      </c>
      <c r="KSH7" s="166" t="s">
        <v>555</v>
      </c>
      <c r="KSR7" s="166" t="s">
        <v>556</v>
      </c>
      <c r="KUG7" s="166" t="s">
        <v>172</v>
      </c>
      <c r="LCD7" s="166" t="s">
        <v>555</v>
      </c>
      <c r="LCN7" s="166" t="s">
        <v>556</v>
      </c>
      <c r="LEC7" s="166" t="s">
        <v>172</v>
      </c>
      <c r="LLZ7" s="166" t="s">
        <v>555</v>
      </c>
      <c r="LMJ7" s="166" t="s">
        <v>556</v>
      </c>
      <c r="LNY7" s="166" t="s">
        <v>172</v>
      </c>
      <c r="LVV7" s="166" t="s">
        <v>555</v>
      </c>
      <c r="LWF7" s="166" t="s">
        <v>556</v>
      </c>
      <c r="LXU7" s="166" t="s">
        <v>172</v>
      </c>
      <c r="MFR7" s="166" t="s">
        <v>555</v>
      </c>
      <c r="MGB7" s="166" t="s">
        <v>556</v>
      </c>
      <c r="MHQ7" s="166" t="s">
        <v>172</v>
      </c>
      <c r="MPN7" s="166" t="s">
        <v>555</v>
      </c>
      <c r="MPX7" s="166" t="s">
        <v>556</v>
      </c>
      <c r="MRM7" s="166" t="s">
        <v>172</v>
      </c>
      <c r="MZJ7" s="166" t="s">
        <v>555</v>
      </c>
      <c r="MZT7" s="166" t="s">
        <v>556</v>
      </c>
      <c r="NBI7" s="166" t="s">
        <v>172</v>
      </c>
      <c r="NJF7" s="166" t="s">
        <v>555</v>
      </c>
      <c r="NJP7" s="166" t="s">
        <v>556</v>
      </c>
      <c r="NLE7" s="166" t="s">
        <v>172</v>
      </c>
      <c r="NTB7" s="166" t="s">
        <v>555</v>
      </c>
      <c r="NTL7" s="166" t="s">
        <v>556</v>
      </c>
      <c r="NVA7" s="166" t="s">
        <v>172</v>
      </c>
      <c r="OCX7" s="166" t="s">
        <v>555</v>
      </c>
      <c r="ODH7" s="166" t="s">
        <v>556</v>
      </c>
      <c r="OEW7" s="166" t="s">
        <v>172</v>
      </c>
      <c r="OMT7" s="166" t="s">
        <v>555</v>
      </c>
      <c r="OND7" s="166" t="s">
        <v>556</v>
      </c>
      <c r="OOS7" s="166" t="s">
        <v>172</v>
      </c>
      <c r="OWP7" s="166" t="s">
        <v>555</v>
      </c>
      <c r="OWZ7" s="166" t="s">
        <v>556</v>
      </c>
      <c r="OYO7" s="166" t="s">
        <v>172</v>
      </c>
      <c r="PGL7" s="166" t="s">
        <v>555</v>
      </c>
      <c r="PGV7" s="166" t="s">
        <v>556</v>
      </c>
      <c r="PIK7" s="166" t="s">
        <v>172</v>
      </c>
      <c r="PQH7" s="166" t="s">
        <v>555</v>
      </c>
      <c r="PQR7" s="166" t="s">
        <v>556</v>
      </c>
      <c r="PSG7" s="166" t="s">
        <v>172</v>
      </c>
      <c r="QAD7" s="166" t="s">
        <v>555</v>
      </c>
      <c r="QAN7" s="166" t="s">
        <v>556</v>
      </c>
      <c r="QCC7" s="166" t="s">
        <v>172</v>
      </c>
      <c r="QJZ7" s="166" t="s">
        <v>555</v>
      </c>
      <c r="QKJ7" s="166" t="s">
        <v>556</v>
      </c>
      <c r="QLY7" s="166" t="s">
        <v>172</v>
      </c>
      <c r="QTV7" s="166" t="s">
        <v>555</v>
      </c>
      <c r="QUF7" s="166" t="s">
        <v>556</v>
      </c>
      <c r="QVU7" s="166" t="s">
        <v>172</v>
      </c>
      <c r="RDR7" s="166" t="s">
        <v>555</v>
      </c>
      <c r="REB7" s="166" t="s">
        <v>556</v>
      </c>
      <c r="RFQ7" s="166" t="s">
        <v>172</v>
      </c>
      <c r="RNN7" s="166" t="s">
        <v>555</v>
      </c>
      <c r="RNX7" s="166" t="s">
        <v>556</v>
      </c>
      <c r="RPM7" s="166" t="s">
        <v>172</v>
      </c>
      <c r="RXJ7" s="166" t="s">
        <v>555</v>
      </c>
      <c r="RXT7" s="166" t="s">
        <v>556</v>
      </c>
      <c r="RZI7" s="166" t="s">
        <v>172</v>
      </c>
      <c r="SHF7" s="166" t="s">
        <v>555</v>
      </c>
      <c r="SHP7" s="166" t="s">
        <v>556</v>
      </c>
      <c r="SJE7" s="166" t="s">
        <v>172</v>
      </c>
      <c r="SRB7" s="166" t="s">
        <v>555</v>
      </c>
      <c r="SRL7" s="166" t="s">
        <v>556</v>
      </c>
      <c r="STA7" s="166" t="s">
        <v>172</v>
      </c>
      <c r="TAX7" s="166" t="s">
        <v>555</v>
      </c>
      <c r="TBH7" s="166" t="s">
        <v>556</v>
      </c>
      <c r="TCW7" s="166" t="s">
        <v>172</v>
      </c>
      <c r="TKT7" s="166" t="s">
        <v>555</v>
      </c>
      <c r="TLD7" s="166" t="s">
        <v>556</v>
      </c>
      <c r="TMS7" s="166" t="s">
        <v>172</v>
      </c>
      <c r="TUP7" s="166" t="s">
        <v>555</v>
      </c>
      <c r="TUZ7" s="166" t="s">
        <v>556</v>
      </c>
      <c r="TWO7" s="166" t="s">
        <v>172</v>
      </c>
      <c r="UEL7" s="166" t="s">
        <v>555</v>
      </c>
      <c r="UEV7" s="166" t="s">
        <v>556</v>
      </c>
      <c r="UGK7" s="166" t="s">
        <v>172</v>
      </c>
      <c r="UOH7" s="166" t="s">
        <v>555</v>
      </c>
      <c r="UOR7" s="166" t="s">
        <v>556</v>
      </c>
      <c r="UQG7" s="166" t="s">
        <v>172</v>
      </c>
      <c r="UYD7" s="166" t="s">
        <v>555</v>
      </c>
      <c r="UYN7" s="166" t="s">
        <v>556</v>
      </c>
      <c r="VAC7" s="166" t="s">
        <v>172</v>
      </c>
      <c r="VHZ7" s="166" t="s">
        <v>555</v>
      </c>
      <c r="VIJ7" s="166" t="s">
        <v>556</v>
      </c>
      <c r="VJY7" s="166" t="s">
        <v>172</v>
      </c>
      <c r="VRV7" s="166" t="s">
        <v>555</v>
      </c>
      <c r="VSF7" s="166" t="s">
        <v>556</v>
      </c>
      <c r="VTU7" s="166" t="s">
        <v>172</v>
      </c>
      <c r="WBR7" s="166" t="s">
        <v>555</v>
      </c>
      <c r="WCB7" s="166" t="s">
        <v>556</v>
      </c>
      <c r="WDQ7" s="166" t="s">
        <v>172</v>
      </c>
      <c r="WLN7" s="166" t="s">
        <v>555</v>
      </c>
      <c r="WLX7" s="166" t="s">
        <v>556</v>
      </c>
      <c r="WNM7" s="166" t="s">
        <v>172</v>
      </c>
      <c r="WVJ7" s="166" t="s">
        <v>555</v>
      </c>
      <c r="WVT7" s="166" t="s">
        <v>556</v>
      </c>
      <c r="WXI7" s="166" t="s">
        <v>172</v>
      </c>
    </row>
    <row r="8" spans="1:821 1026:1845 2050:2869 3074:3893 4098:4917 5122:5941 6146:6965 7170:7989 8194:9013 9218:10037 10242:11061 11266:12085 12290:13109 13314:14133 14338:15157 15362:16181" ht="18" customHeight="1" x14ac:dyDescent="0.15">
      <c r="B8" s="1214"/>
      <c r="C8" s="1214"/>
      <c r="D8" s="1214"/>
      <c r="E8" s="1214"/>
      <c r="F8" s="1214"/>
      <c r="G8" s="1214"/>
      <c r="H8" s="1214"/>
      <c r="I8" s="1214"/>
      <c r="J8" s="1214"/>
      <c r="K8" s="1214"/>
      <c r="L8" s="1223"/>
      <c r="M8" s="1223"/>
      <c r="N8" s="1223"/>
      <c r="O8" s="1223"/>
      <c r="P8" s="1223"/>
      <c r="Q8" s="1223"/>
      <c r="R8" s="1223"/>
      <c r="S8" s="1223"/>
      <c r="T8" s="1223"/>
      <c r="U8" s="1223"/>
      <c r="V8" s="1223"/>
      <c r="W8" s="1223"/>
      <c r="X8" s="1223"/>
      <c r="Y8" s="1223"/>
      <c r="Z8" s="1223"/>
      <c r="AA8" s="1223"/>
      <c r="AB8" s="1223"/>
      <c r="AC8" s="1223"/>
      <c r="AD8" s="1223"/>
      <c r="AE8" s="1223"/>
      <c r="AF8" s="1223"/>
      <c r="AG8" s="1223"/>
      <c r="AH8" s="1223"/>
      <c r="AI8" s="1223"/>
      <c r="AJ8" s="1223"/>
      <c r="AK8" s="1223"/>
      <c r="AL8" s="1223"/>
      <c r="AM8" s="1223"/>
      <c r="AN8" s="1223"/>
      <c r="AO8" s="1223"/>
      <c r="AP8" s="1223"/>
      <c r="AQ8" s="1223"/>
      <c r="AR8" s="1223"/>
      <c r="AS8" s="1223"/>
      <c r="AT8" s="1223"/>
      <c r="AU8" s="1223"/>
      <c r="AV8" s="1223"/>
      <c r="AW8" s="1223"/>
      <c r="AX8" s="1223"/>
      <c r="AY8" s="1223"/>
      <c r="AZ8" s="1223"/>
      <c r="BA8" s="970"/>
      <c r="BB8" s="971"/>
      <c r="BC8" s="971"/>
      <c r="BD8" s="971"/>
      <c r="BE8" s="972"/>
    </row>
    <row r="9" spans="1:821 1026:1845 2050:2869 3074:3893 4098:4917 5122:5941 6146:6965 7170:7989 8194:9013 9218:10037 10242:11061 11266:12085 12290:13109 13314:14133 14338:15157 15362:16181" ht="18" customHeight="1" x14ac:dyDescent="0.15">
      <c r="B9" s="1062"/>
      <c r="C9" s="1062"/>
      <c r="D9" s="1062"/>
      <c r="E9" s="1062"/>
      <c r="F9" s="1062"/>
      <c r="G9" s="1062"/>
      <c r="H9" s="1062"/>
      <c r="I9" s="1062"/>
      <c r="J9" s="1062"/>
      <c r="K9" s="1062"/>
      <c r="L9" s="1224"/>
      <c r="M9" s="1224"/>
      <c r="N9" s="1224"/>
      <c r="O9" s="1224"/>
      <c r="P9" s="1224"/>
      <c r="Q9" s="1224"/>
      <c r="R9" s="1224"/>
      <c r="S9" s="1224"/>
      <c r="T9" s="1224"/>
      <c r="U9" s="1224"/>
      <c r="V9" s="1224"/>
      <c r="W9" s="1224"/>
      <c r="X9" s="1224"/>
      <c r="Y9" s="1224"/>
      <c r="Z9" s="1224"/>
      <c r="AA9" s="1224"/>
      <c r="AB9" s="1224"/>
      <c r="AC9" s="1224"/>
      <c r="AD9" s="1224"/>
      <c r="AE9" s="1224"/>
      <c r="AF9" s="1224"/>
      <c r="AG9" s="1224"/>
      <c r="AH9" s="1224"/>
      <c r="AI9" s="1224"/>
      <c r="AJ9" s="1224"/>
      <c r="AK9" s="1224"/>
      <c r="AL9" s="1224"/>
      <c r="AM9" s="1224"/>
      <c r="AN9" s="1224"/>
      <c r="AO9" s="1224"/>
      <c r="AP9" s="1224"/>
      <c r="AQ9" s="1224"/>
      <c r="AR9" s="1224"/>
      <c r="AS9" s="1224"/>
      <c r="AT9" s="1224"/>
      <c r="AU9" s="1224"/>
      <c r="AV9" s="1224"/>
      <c r="AW9" s="1224"/>
      <c r="AX9" s="1224"/>
      <c r="AY9" s="1224"/>
      <c r="AZ9" s="1224"/>
      <c r="BA9" s="970"/>
      <c r="BB9" s="971"/>
      <c r="BC9" s="971"/>
      <c r="BD9" s="971"/>
      <c r="BE9" s="972"/>
    </row>
    <row r="10" spans="1:821 1026:1845 2050:2869 3074:3893 4098:4917 5122:5941 6146:6965 7170:7989 8194:9013 9218:10037 10242:11061 11266:12085 12290:13109 13314:14133 14338:15157 15362:16181" s="175" customFormat="1" ht="32.25" customHeight="1" x14ac:dyDescent="0.15">
      <c r="B10" s="1143" t="s">
        <v>557</v>
      </c>
      <c r="C10" s="1143"/>
      <c r="D10" s="1143"/>
      <c r="E10" s="1143"/>
      <c r="F10" s="1143"/>
      <c r="G10" s="1143"/>
      <c r="H10" s="1143"/>
      <c r="I10" s="1143"/>
      <c r="J10" s="1143"/>
      <c r="K10" s="1143"/>
      <c r="L10" s="1143"/>
      <c r="M10" s="1143"/>
      <c r="N10" s="1143"/>
      <c r="O10" s="1143"/>
      <c r="P10" s="1143"/>
      <c r="Q10" s="1143"/>
      <c r="R10" s="1143"/>
      <c r="S10" s="1143"/>
      <c r="T10" s="1143"/>
      <c r="U10" s="1143"/>
      <c r="V10" s="1143"/>
      <c r="W10" s="1143"/>
      <c r="X10" s="1143"/>
      <c r="Y10" s="1143"/>
      <c r="Z10" s="1143"/>
      <c r="AA10" s="1143"/>
      <c r="AB10" s="1143"/>
      <c r="AC10" s="1143"/>
      <c r="AD10" s="1143"/>
      <c r="AE10" s="1143"/>
      <c r="AF10" s="1143"/>
      <c r="AG10" s="1143"/>
      <c r="AH10" s="1143"/>
      <c r="AI10" s="1143"/>
      <c r="AJ10" s="1143"/>
      <c r="AK10" s="1143"/>
      <c r="AL10" s="1143"/>
      <c r="AM10" s="1143"/>
      <c r="AN10" s="1143"/>
      <c r="AO10" s="1143"/>
      <c r="AP10" s="1143"/>
      <c r="AQ10" s="1143"/>
      <c r="AR10" s="1143"/>
      <c r="AS10" s="1143"/>
      <c r="AT10" s="1143"/>
      <c r="AU10" s="1143"/>
      <c r="AV10" s="1143"/>
      <c r="AW10" s="1143"/>
      <c r="AX10" s="1143"/>
      <c r="AY10" s="1143"/>
      <c r="AZ10" s="1143"/>
      <c r="BA10" s="1143"/>
      <c r="BB10" s="1143"/>
      <c r="BC10" s="1143"/>
      <c r="BD10" s="1143"/>
      <c r="BE10" s="1143"/>
      <c r="IX10" s="175" t="s">
        <v>557</v>
      </c>
      <c r="ST10" s="175" t="s">
        <v>557</v>
      </c>
      <c r="ACP10" s="175" t="s">
        <v>557</v>
      </c>
      <c r="AML10" s="175" t="s">
        <v>557</v>
      </c>
      <c r="AWH10" s="175" t="s">
        <v>557</v>
      </c>
      <c r="BGD10" s="175" t="s">
        <v>557</v>
      </c>
      <c r="BPZ10" s="175" t="s">
        <v>557</v>
      </c>
      <c r="BZV10" s="175" t="s">
        <v>557</v>
      </c>
      <c r="CJR10" s="175" t="s">
        <v>557</v>
      </c>
      <c r="CTN10" s="175" t="s">
        <v>557</v>
      </c>
      <c r="DDJ10" s="175" t="s">
        <v>557</v>
      </c>
      <c r="DNF10" s="175" t="s">
        <v>557</v>
      </c>
      <c r="DXB10" s="175" t="s">
        <v>557</v>
      </c>
      <c r="EGX10" s="175" t="s">
        <v>557</v>
      </c>
      <c r="EQT10" s="175" t="s">
        <v>557</v>
      </c>
      <c r="FAP10" s="175" t="s">
        <v>557</v>
      </c>
      <c r="FKL10" s="175" t="s">
        <v>557</v>
      </c>
      <c r="FUH10" s="175" t="s">
        <v>557</v>
      </c>
      <c r="GED10" s="175" t="s">
        <v>557</v>
      </c>
      <c r="GNZ10" s="175" t="s">
        <v>557</v>
      </c>
      <c r="GXV10" s="175" t="s">
        <v>557</v>
      </c>
      <c r="HHR10" s="175" t="s">
        <v>557</v>
      </c>
      <c r="HRN10" s="175" t="s">
        <v>557</v>
      </c>
      <c r="IBJ10" s="175" t="s">
        <v>557</v>
      </c>
      <c r="ILF10" s="175" t="s">
        <v>557</v>
      </c>
      <c r="IVB10" s="175" t="s">
        <v>557</v>
      </c>
      <c r="JEX10" s="175" t="s">
        <v>557</v>
      </c>
      <c r="JOT10" s="175" t="s">
        <v>557</v>
      </c>
      <c r="JYP10" s="175" t="s">
        <v>557</v>
      </c>
      <c r="KIL10" s="175" t="s">
        <v>557</v>
      </c>
      <c r="KSH10" s="175" t="s">
        <v>557</v>
      </c>
      <c r="LCD10" s="175" t="s">
        <v>557</v>
      </c>
      <c r="LLZ10" s="175" t="s">
        <v>557</v>
      </c>
      <c r="LVV10" s="175" t="s">
        <v>557</v>
      </c>
      <c r="MFR10" s="175" t="s">
        <v>557</v>
      </c>
      <c r="MPN10" s="175" t="s">
        <v>557</v>
      </c>
      <c r="MZJ10" s="175" t="s">
        <v>557</v>
      </c>
      <c r="NJF10" s="175" t="s">
        <v>557</v>
      </c>
      <c r="NTB10" s="175" t="s">
        <v>557</v>
      </c>
      <c r="OCX10" s="175" t="s">
        <v>557</v>
      </c>
      <c r="OMT10" s="175" t="s">
        <v>557</v>
      </c>
      <c r="OWP10" s="175" t="s">
        <v>557</v>
      </c>
      <c r="PGL10" s="175" t="s">
        <v>557</v>
      </c>
      <c r="PQH10" s="175" t="s">
        <v>557</v>
      </c>
      <c r="QAD10" s="175" t="s">
        <v>557</v>
      </c>
      <c r="QJZ10" s="175" t="s">
        <v>557</v>
      </c>
      <c r="QTV10" s="175" t="s">
        <v>557</v>
      </c>
      <c r="RDR10" s="175" t="s">
        <v>557</v>
      </c>
      <c r="RNN10" s="175" t="s">
        <v>557</v>
      </c>
      <c r="RXJ10" s="175" t="s">
        <v>557</v>
      </c>
      <c r="SHF10" s="175" t="s">
        <v>557</v>
      </c>
      <c r="SRB10" s="175" t="s">
        <v>557</v>
      </c>
      <c r="TAX10" s="175" t="s">
        <v>557</v>
      </c>
      <c r="TKT10" s="175" t="s">
        <v>557</v>
      </c>
      <c r="TUP10" s="175" t="s">
        <v>557</v>
      </c>
      <c r="UEL10" s="175" t="s">
        <v>557</v>
      </c>
      <c r="UOH10" s="175" t="s">
        <v>557</v>
      </c>
      <c r="UYD10" s="175" t="s">
        <v>557</v>
      </c>
      <c r="VHZ10" s="175" t="s">
        <v>557</v>
      </c>
      <c r="VRV10" s="175" t="s">
        <v>557</v>
      </c>
      <c r="WBR10" s="175" t="s">
        <v>557</v>
      </c>
      <c r="WLN10" s="175" t="s">
        <v>557</v>
      </c>
      <c r="WVJ10" s="175" t="s">
        <v>557</v>
      </c>
    </row>
    <row r="11" spans="1:821 1026:1845 2050:2869 3074:3893 4098:4917 5122:5941 6146:6965 7170:7989 8194:9013 9218:10037 10242:11061 11266:12085 12290:13109 13314:14133 14338:15157 15362:16181" s="175" customFormat="1" ht="18" customHeight="1" x14ac:dyDescent="0.15">
      <c r="B11" s="485" t="s">
        <v>397</v>
      </c>
      <c r="C11" s="485"/>
      <c r="D11" s="485"/>
      <c r="E11" s="485"/>
      <c r="F11" s="485"/>
      <c r="G11" s="485"/>
      <c r="H11" s="485"/>
      <c r="I11" s="485"/>
      <c r="J11" s="485"/>
      <c r="K11" s="485"/>
      <c r="L11" s="485"/>
      <c r="M11" s="485"/>
      <c r="N11" s="485"/>
      <c r="O11" s="485"/>
      <c r="P11" s="485"/>
      <c r="Q11" s="485"/>
      <c r="R11" s="485"/>
      <c r="S11" s="485"/>
      <c r="T11" s="485"/>
      <c r="U11" s="485"/>
      <c r="V11" s="485"/>
      <c r="W11" s="485"/>
      <c r="X11" s="485"/>
      <c r="Y11" s="485"/>
      <c r="Z11" s="485"/>
      <c r="AA11" s="485"/>
      <c r="AB11" s="485"/>
      <c r="AC11" s="485"/>
      <c r="AD11" s="485"/>
      <c r="AE11" s="485"/>
      <c r="AF11" s="485"/>
      <c r="AG11" s="485"/>
      <c r="AH11" s="485"/>
      <c r="AI11" s="485"/>
      <c r="AJ11" s="485"/>
      <c r="AK11" s="485"/>
      <c r="AL11" s="485"/>
      <c r="AM11" s="485"/>
      <c r="AN11" s="485"/>
      <c r="AO11" s="485"/>
      <c r="AP11" s="485"/>
      <c r="AQ11" s="485"/>
      <c r="AR11" s="485"/>
      <c r="AS11" s="485"/>
      <c r="AT11" s="485"/>
      <c r="AU11" s="485"/>
      <c r="AV11" s="485"/>
      <c r="AW11" s="485"/>
      <c r="AX11" s="485"/>
      <c r="AY11" s="485"/>
      <c r="AZ11" s="485"/>
      <c r="BA11" s="485"/>
      <c r="BB11" s="485"/>
      <c r="BC11" s="485"/>
      <c r="BD11" s="485"/>
      <c r="BE11" s="485"/>
    </row>
    <row r="12" spans="1:821 1026:1845 2050:2869 3074:3893 4098:4917 5122:5941 6146:6965 7170:7989 8194:9013 9218:10037 10242:11061 11266:12085 12290:13109 13314:14133 14338:15157 15362:16181" ht="12" customHeight="1" x14ac:dyDescent="0.15">
      <c r="B12" s="466"/>
    </row>
    <row r="13" spans="1:821 1026:1845 2050:2869 3074:3893 4098:4917 5122:5941 6146:6965 7170:7989 8194:9013 9218:10037 10242:11061 11266:12085 12290:13109 13314:14133 14338:15157 15362:16181" ht="18" customHeight="1" x14ac:dyDescent="0.15">
      <c r="B13" s="466" t="s">
        <v>558</v>
      </c>
    </row>
    <row r="14" spans="1:821 1026:1845 2050:2869 3074:3893 4098:4917 5122:5941 6146:6965 7170:7989 8194:9013 9218:10037 10242:11061 11266:12085 12290:13109 13314:14133 14338:15157 15362:16181" ht="36.75" customHeight="1" x14ac:dyDescent="0.15">
      <c r="B14" s="1003" t="s">
        <v>167</v>
      </c>
      <c r="C14" s="1004"/>
      <c r="D14" s="1004"/>
      <c r="E14" s="1004"/>
      <c r="F14" s="1004"/>
      <c r="G14" s="1004"/>
      <c r="H14" s="1004"/>
      <c r="I14" s="1004"/>
      <c r="J14" s="1004"/>
      <c r="K14" s="1004"/>
      <c r="L14" s="1003" t="s">
        <v>168</v>
      </c>
      <c r="M14" s="1004"/>
      <c r="N14" s="1004"/>
      <c r="O14" s="1004"/>
      <c r="P14" s="1004"/>
      <c r="Q14" s="1004"/>
      <c r="R14" s="1004"/>
      <c r="S14" s="1004"/>
      <c r="T14" s="1004"/>
      <c r="U14" s="1004"/>
      <c r="V14" s="1004"/>
      <c r="W14" s="1004"/>
      <c r="X14" s="1004"/>
      <c r="Y14" s="1004"/>
      <c r="Z14" s="1004"/>
      <c r="AA14" s="1004"/>
      <c r="AB14" s="1004"/>
      <c r="AC14" s="1004"/>
      <c r="AD14" s="1005"/>
      <c r="AE14" s="997" t="s">
        <v>169</v>
      </c>
      <c r="AF14" s="998"/>
      <c r="AG14" s="998"/>
      <c r="AH14" s="998"/>
      <c r="AI14" s="998"/>
      <c r="AJ14" s="998"/>
      <c r="AK14" s="998"/>
      <c r="AL14" s="998"/>
      <c r="AM14" s="998"/>
      <c r="AN14" s="999"/>
      <c r="AO14" s="997" t="s">
        <v>559</v>
      </c>
      <c r="AP14" s="1028"/>
      <c r="AQ14" s="1028"/>
      <c r="AR14" s="1028"/>
      <c r="AS14" s="1028"/>
      <c r="AT14" s="1011"/>
      <c r="AU14" s="1063" t="s">
        <v>171</v>
      </c>
      <c r="AV14" s="1064"/>
      <c r="AW14" s="1064"/>
      <c r="AX14" s="1064"/>
      <c r="AY14" s="1064"/>
      <c r="AZ14" s="1065"/>
      <c r="BA14" s="1066" t="s">
        <v>172</v>
      </c>
      <c r="BB14" s="1067"/>
      <c r="BC14" s="1067"/>
      <c r="BD14" s="1067"/>
      <c r="BE14" s="1068"/>
    </row>
    <row r="15" spans="1:821 1026:1845 2050:2869 3074:3893 4098:4917 5122:5941 6146:6965 7170:7989 8194:9013 9218:10037 10242:11061 11266:12085 12290:13109 13314:14133 14338:15157 15362:16181" ht="21" customHeight="1" x14ac:dyDescent="0.15">
      <c r="B15" s="958"/>
      <c r="C15" s="959"/>
      <c r="D15" s="959"/>
      <c r="E15" s="959"/>
      <c r="F15" s="959"/>
      <c r="G15" s="959"/>
      <c r="H15" s="959"/>
      <c r="I15" s="959"/>
      <c r="J15" s="959"/>
      <c r="K15" s="959"/>
      <c r="L15" s="958"/>
      <c r="M15" s="959"/>
      <c r="N15" s="959"/>
      <c r="O15" s="959"/>
      <c r="P15" s="959"/>
      <c r="Q15" s="959"/>
      <c r="R15" s="959"/>
      <c r="S15" s="959"/>
      <c r="T15" s="959"/>
      <c r="U15" s="959"/>
      <c r="V15" s="959"/>
      <c r="W15" s="959"/>
      <c r="X15" s="959"/>
      <c r="Y15" s="959"/>
      <c r="Z15" s="959"/>
      <c r="AA15" s="959"/>
      <c r="AB15" s="959"/>
      <c r="AC15" s="959"/>
      <c r="AD15" s="960"/>
      <c r="AE15" s="1205"/>
      <c r="AF15" s="1206"/>
      <c r="AG15" s="1206"/>
      <c r="AH15" s="1206"/>
      <c r="AI15" s="1206"/>
      <c r="AJ15" s="1206"/>
      <c r="AK15" s="1206"/>
      <c r="AL15" s="1206"/>
      <c r="AM15" s="1206"/>
      <c r="AN15" s="1207"/>
      <c r="AO15" s="1208"/>
      <c r="AP15" s="1209"/>
      <c r="AQ15" s="1209"/>
      <c r="AR15" s="1209"/>
      <c r="AS15" s="1209"/>
      <c r="AT15" s="1210"/>
      <c r="AU15" s="1211"/>
      <c r="AV15" s="1212"/>
      <c r="AW15" s="1212"/>
      <c r="AX15" s="1212"/>
      <c r="AY15" s="1212"/>
      <c r="AZ15" s="1213"/>
      <c r="BA15" s="958"/>
      <c r="BB15" s="959"/>
      <c r="BC15" s="959"/>
      <c r="BD15" s="959"/>
      <c r="BE15" s="960"/>
    </row>
    <row r="16" spans="1:821 1026:1845 2050:2869 3074:3893 4098:4917 5122:5941 6146:6965 7170:7989 8194:9013 9218:10037 10242:11061 11266:12085 12290:13109 13314:14133 14338:15157 15362:16181" ht="21" customHeight="1" x14ac:dyDescent="0.15">
      <c r="B16" s="958"/>
      <c r="C16" s="959"/>
      <c r="D16" s="959"/>
      <c r="E16" s="959"/>
      <c r="F16" s="959"/>
      <c r="G16" s="959"/>
      <c r="H16" s="959"/>
      <c r="I16" s="959"/>
      <c r="J16" s="959"/>
      <c r="K16" s="959"/>
      <c r="L16" s="958"/>
      <c r="M16" s="959"/>
      <c r="N16" s="959"/>
      <c r="O16" s="959"/>
      <c r="P16" s="959"/>
      <c r="Q16" s="959"/>
      <c r="R16" s="959"/>
      <c r="S16" s="959"/>
      <c r="T16" s="959"/>
      <c r="U16" s="959"/>
      <c r="V16" s="959"/>
      <c r="W16" s="959"/>
      <c r="X16" s="959"/>
      <c r="Y16" s="959"/>
      <c r="Z16" s="959"/>
      <c r="AA16" s="959"/>
      <c r="AB16" s="959"/>
      <c r="AC16" s="959"/>
      <c r="AD16" s="960"/>
      <c r="AE16" s="1205"/>
      <c r="AF16" s="1206"/>
      <c r="AG16" s="1206"/>
      <c r="AH16" s="1206"/>
      <c r="AI16" s="1206"/>
      <c r="AJ16" s="1206"/>
      <c r="AK16" s="1206"/>
      <c r="AL16" s="1206"/>
      <c r="AM16" s="1206"/>
      <c r="AN16" s="1207"/>
      <c r="AO16" s="1208"/>
      <c r="AP16" s="1209"/>
      <c r="AQ16" s="1209"/>
      <c r="AR16" s="1209"/>
      <c r="AS16" s="1209"/>
      <c r="AT16" s="1210"/>
      <c r="AU16" s="1211"/>
      <c r="AV16" s="1212"/>
      <c r="AW16" s="1212"/>
      <c r="AX16" s="1212"/>
      <c r="AY16" s="1212"/>
      <c r="AZ16" s="1213"/>
      <c r="BA16" s="958"/>
      <c r="BB16" s="959"/>
      <c r="BC16" s="959"/>
      <c r="BD16" s="959"/>
      <c r="BE16" s="960"/>
    </row>
    <row r="17" spans="1:58" ht="21" customHeight="1" x14ac:dyDescent="0.15">
      <c r="B17" s="982" t="s">
        <v>173</v>
      </c>
      <c r="C17" s="983"/>
      <c r="D17" s="983"/>
      <c r="E17" s="983"/>
      <c r="F17" s="983"/>
      <c r="G17" s="983"/>
      <c r="H17" s="983"/>
      <c r="I17" s="983"/>
      <c r="J17" s="983"/>
      <c r="K17" s="983"/>
      <c r="L17" s="985"/>
      <c r="M17" s="986"/>
      <c r="N17" s="986"/>
      <c r="O17" s="986"/>
      <c r="P17" s="986"/>
      <c r="Q17" s="986"/>
      <c r="R17" s="986"/>
      <c r="S17" s="986"/>
      <c r="T17" s="986"/>
      <c r="U17" s="986"/>
      <c r="V17" s="986"/>
      <c r="W17" s="986"/>
      <c r="X17" s="986"/>
      <c r="Y17" s="986"/>
      <c r="Z17" s="986"/>
      <c r="AA17" s="986"/>
      <c r="AB17" s="986"/>
      <c r="AC17" s="986"/>
      <c r="AD17" s="987"/>
      <c r="AE17" s="988"/>
      <c r="AF17" s="989"/>
      <c r="AG17" s="989"/>
      <c r="AH17" s="989"/>
      <c r="AI17" s="989"/>
      <c r="AJ17" s="989"/>
      <c r="AK17" s="989"/>
      <c r="AL17" s="989"/>
      <c r="AM17" s="989"/>
      <c r="AN17" s="990"/>
      <c r="AO17" s="1208"/>
      <c r="AP17" s="1209"/>
      <c r="AQ17" s="1209"/>
      <c r="AR17" s="1209"/>
      <c r="AS17" s="1209"/>
      <c r="AT17" s="1210"/>
      <c r="AU17" s="1225"/>
      <c r="AV17" s="1225"/>
      <c r="AW17" s="1225"/>
      <c r="AX17" s="1225"/>
      <c r="AY17" s="1225"/>
      <c r="AZ17" s="1225"/>
      <c r="BA17" s="1147"/>
      <c r="BB17" s="1147"/>
      <c r="BC17" s="1147"/>
      <c r="BD17" s="1147"/>
      <c r="BE17" s="1147"/>
    </row>
    <row r="18" spans="1:58" ht="16.5" customHeight="1" x14ac:dyDescent="0.15">
      <c r="A18" s="175"/>
      <c r="B18" s="979" t="s">
        <v>174</v>
      </c>
      <c r="C18" s="909"/>
      <c r="D18" s="909"/>
      <c r="E18" s="909"/>
      <c r="F18" s="909"/>
      <c r="G18" s="909"/>
      <c r="H18" s="909"/>
      <c r="I18" s="909"/>
      <c r="J18" s="909"/>
      <c r="K18" s="909"/>
      <c r="L18" s="909"/>
      <c r="M18" s="909"/>
      <c r="N18" s="909"/>
      <c r="O18" s="909"/>
      <c r="P18" s="909"/>
      <c r="Q18" s="909"/>
      <c r="R18" s="909"/>
      <c r="S18" s="909"/>
      <c r="T18" s="909"/>
      <c r="U18" s="909"/>
      <c r="V18" s="909"/>
      <c r="W18" s="909"/>
      <c r="X18" s="909"/>
      <c r="Y18" s="909"/>
      <c r="Z18" s="909"/>
      <c r="AA18" s="909"/>
      <c r="AB18" s="909"/>
      <c r="AC18" s="909"/>
      <c r="AD18" s="909"/>
      <c r="AE18" s="909"/>
      <c r="AF18" s="909"/>
      <c r="AG18" s="909"/>
      <c r="AH18" s="909"/>
      <c r="AI18" s="909"/>
      <c r="AJ18" s="909"/>
      <c r="AK18" s="909"/>
      <c r="AL18" s="909"/>
      <c r="AM18" s="909"/>
      <c r="AN18" s="909"/>
      <c r="AO18" s="909"/>
      <c r="AP18" s="909"/>
      <c r="AQ18" s="909"/>
      <c r="AR18" s="909"/>
      <c r="AS18" s="909"/>
      <c r="AT18" s="909"/>
      <c r="AU18" s="909"/>
      <c r="AV18" s="909"/>
      <c r="AW18" s="909"/>
      <c r="AX18" s="909"/>
      <c r="AY18" s="909"/>
      <c r="AZ18" s="909"/>
      <c r="BA18" s="909"/>
      <c r="BB18" s="909"/>
      <c r="BC18" s="909"/>
      <c r="BD18" s="909"/>
      <c r="BE18" s="909"/>
      <c r="BF18" s="909"/>
    </row>
    <row r="19" spans="1:58" ht="16.5" customHeight="1" x14ac:dyDescent="0.15">
      <c r="A19" s="175"/>
      <c r="B19" s="206" t="s">
        <v>175</v>
      </c>
      <c r="C19" s="207"/>
      <c r="D19" s="207"/>
      <c r="E19" s="207"/>
      <c r="F19" s="207"/>
      <c r="G19" s="207"/>
      <c r="H19" s="207"/>
      <c r="I19" s="207"/>
      <c r="J19" s="207"/>
      <c r="K19" s="207"/>
      <c r="L19" s="207"/>
      <c r="M19" s="208"/>
      <c r="N19" s="209"/>
      <c r="O19" s="209"/>
      <c r="P19" s="209"/>
      <c r="Q19" s="209"/>
      <c r="R19" s="209"/>
      <c r="S19" s="209"/>
      <c r="T19" s="209"/>
      <c r="U19" s="209"/>
      <c r="V19" s="209"/>
      <c r="W19" s="209"/>
      <c r="X19" s="209"/>
      <c r="Y19" s="209"/>
      <c r="Z19" s="209"/>
      <c r="AA19" s="209"/>
      <c r="AB19" s="209"/>
      <c r="AC19" s="209"/>
      <c r="AD19" s="208"/>
      <c r="AE19" s="208"/>
      <c r="AF19" s="208"/>
      <c r="AG19" s="208"/>
      <c r="AH19" s="208"/>
      <c r="AI19" s="208"/>
      <c r="AJ19" s="208"/>
      <c r="AK19" s="208"/>
      <c r="AL19" s="208"/>
      <c r="AM19" s="208"/>
      <c r="AN19" s="208"/>
      <c r="AO19" s="208"/>
      <c r="AP19" s="208"/>
      <c r="AQ19" s="208"/>
      <c r="AR19" s="208"/>
      <c r="AS19" s="208"/>
      <c r="AT19" s="208"/>
      <c r="AU19" s="208"/>
      <c r="AV19" s="208"/>
      <c r="AW19" s="208"/>
      <c r="AX19" s="208"/>
      <c r="AY19" s="208"/>
      <c r="AZ19" s="208"/>
      <c r="BA19" s="209"/>
      <c r="BB19" s="209"/>
      <c r="BC19" s="209"/>
      <c r="BD19" s="209"/>
      <c r="BE19" s="209"/>
      <c r="BF19" s="175"/>
    </row>
    <row r="20" spans="1:58" ht="16.5" customHeight="1" x14ac:dyDescent="0.15">
      <c r="B20" s="206" t="s">
        <v>347</v>
      </c>
      <c r="C20" s="207"/>
      <c r="D20" s="207"/>
      <c r="E20" s="207"/>
      <c r="F20" s="207"/>
      <c r="G20" s="207"/>
      <c r="H20" s="207"/>
      <c r="I20" s="207"/>
      <c r="J20" s="207"/>
      <c r="K20" s="207"/>
      <c r="L20" s="207"/>
      <c r="M20" s="208"/>
      <c r="N20" s="209"/>
      <c r="O20" s="209"/>
      <c r="P20" s="209"/>
      <c r="Q20" s="209"/>
      <c r="R20" s="209"/>
      <c r="S20" s="209"/>
      <c r="T20" s="209"/>
      <c r="U20" s="209"/>
      <c r="V20" s="209"/>
      <c r="W20" s="209"/>
      <c r="X20" s="209"/>
      <c r="Y20" s="209"/>
      <c r="Z20" s="209"/>
      <c r="AA20" s="209"/>
      <c r="AB20" s="209"/>
      <c r="AC20" s="209"/>
      <c r="AD20" s="208"/>
      <c r="AE20" s="208"/>
      <c r="AF20" s="208"/>
      <c r="AG20" s="208"/>
      <c r="AH20" s="208"/>
      <c r="AI20" s="208"/>
      <c r="AJ20" s="208"/>
      <c r="AK20" s="208"/>
      <c r="AL20" s="208"/>
      <c r="AM20" s="208"/>
      <c r="AN20" s="208"/>
      <c r="AO20" s="208"/>
      <c r="AP20" s="208"/>
      <c r="AQ20" s="208"/>
      <c r="AR20" s="208"/>
      <c r="AS20" s="208"/>
      <c r="AT20" s="208"/>
      <c r="AU20" s="208"/>
      <c r="AV20" s="208"/>
      <c r="AW20" s="208"/>
      <c r="AX20" s="208"/>
      <c r="AY20" s="208"/>
      <c r="AZ20" s="208"/>
      <c r="BA20" s="209"/>
      <c r="BB20" s="209"/>
      <c r="BC20" s="209"/>
      <c r="BD20" s="209"/>
      <c r="BE20" s="209"/>
      <c r="BF20" s="175"/>
    </row>
    <row r="21" spans="1:58" ht="29.25" customHeight="1" x14ac:dyDescent="0.15">
      <c r="A21" s="175"/>
      <c r="B21" s="979" t="s">
        <v>177</v>
      </c>
      <c r="C21" s="979"/>
      <c r="D21" s="979"/>
      <c r="E21" s="979"/>
      <c r="F21" s="979"/>
      <c r="G21" s="979"/>
      <c r="H21" s="979"/>
      <c r="I21" s="979"/>
      <c r="J21" s="979"/>
      <c r="K21" s="979"/>
      <c r="L21" s="979"/>
      <c r="M21" s="979"/>
      <c r="N21" s="979"/>
      <c r="O21" s="979"/>
      <c r="P21" s="979"/>
      <c r="Q21" s="979"/>
      <c r="R21" s="979"/>
      <c r="S21" s="979"/>
      <c r="T21" s="979"/>
      <c r="U21" s="979"/>
      <c r="V21" s="979"/>
      <c r="W21" s="979"/>
      <c r="X21" s="979"/>
      <c r="Y21" s="979"/>
      <c r="Z21" s="979"/>
      <c r="AA21" s="979"/>
      <c r="AB21" s="979"/>
      <c r="AC21" s="979"/>
      <c r="AD21" s="979"/>
      <c r="AE21" s="979"/>
      <c r="AF21" s="979"/>
      <c r="AG21" s="979"/>
      <c r="AH21" s="979"/>
      <c r="AI21" s="979"/>
      <c r="AJ21" s="979"/>
      <c r="AK21" s="979"/>
      <c r="AL21" s="979"/>
      <c r="AM21" s="979"/>
      <c r="AN21" s="979"/>
      <c r="AO21" s="979"/>
      <c r="AP21" s="979"/>
      <c r="AQ21" s="979"/>
      <c r="AR21" s="979"/>
      <c r="AS21" s="979"/>
      <c r="AT21" s="979"/>
      <c r="AU21" s="979"/>
      <c r="AV21" s="979"/>
      <c r="AW21" s="979"/>
      <c r="AX21" s="979"/>
      <c r="AY21" s="979"/>
      <c r="AZ21" s="979"/>
      <c r="BA21" s="979"/>
      <c r="BB21" s="979"/>
      <c r="BC21" s="979"/>
      <c r="BD21" s="979"/>
      <c r="BE21" s="979"/>
      <c r="BF21" s="979"/>
    </row>
    <row r="22" spans="1:58" ht="16.5" customHeight="1" x14ac:dyDescent="0.15">
      <c r="B22" s="210" t="s">
        <v>178</v>
      </c>
      <c r="C22" s="200"/>
      <c r="D22" s="199"/>
      <c r="E22" s="199"/>
      <c r="F22" s="199"/>
      <c r="G22" s="199"/>
      <c r="H22" s="199"/>
      <c r="I22" s="199"/>
      <c r="J22" s="199"/>
      <c r="K22" s="199"/>
      <c r="L22" s="199"/>
      <c r="M22" s="199"/>
      <c r="N22" s="199"/>
      <c r="O22" s="199"/>
      <c r="P22" s="199"/>
      <c r="Q22" s="199"/>
      <c r="R22" s="199"/>
      <c r="S22" s="199"/>
      <c r="T22" s="199"/>
      <c r="U22" s="199"/>
      <c r="V22" s="199"/>
      <c r="W22" s="199"/>
      <c r="X22" s="199"/>
      <c r="Y22" s="199"/>
      <c r="Z22" s="199"/>
      <c r="AA22" s="199"/>
      <c r="AB22" s="199"/>
      <c r="AC22" s="199"/>
      <c r="AD22" s="199"/>
      <c r="AE22" s="199"/>
      <c r="AF22" s="199"/>
      <c r="AG22" s="199"/>
      <c r="AH22" s="199"/>
      <c r="AI22" s="199"/>
      <c r="AJ22" s="199"/>
      <c r="AK22" s="199"/>
      <c r="AL22" s="199"/>
      <c r="AM22" s="199"/>
      <c r="AN22" s="199"/>
      <c r="AO22" s="199"/>
      <c r="AP22" s="199"/>
      <c r="AQ22" s="199"/>
      <c r="AR22" s="199"/>
      <c r="AS22" s="199"/>
      <c r="AT22" s="199"/>
      <c r="AU22" s="199"/>
      <c r="AV22" s="199"/>
      <c r="AW22" s="199"/>
      <c r="AX22" s="199"/>
      <c r="AY22" s="199"/>
      <c r="AZ22" s="199"/>
      <c r="BA22" s="199"/>
      <c r="BB22" s="199"/>
      <c r="BC22" s="199"/>
      <c r="BD22" s="199"/>
      <c r="BE22" s="199"/>
    </row>
    <row r="23" spans="1:58" ht="12" customHeight="1" x14ac:dyDescent="0.15">
      <c r="B23" s="200"/>
      <c r="C23" s="200"/>
      <c r="D23" s="199"/>
      <c r="E23" s="199"/>
      <c r="F23" s="199"/>
      <c r="G23" s="199"/>
      <c r="H23" s="199"/>
      <c r="I23" s="199"/>
      <c r="J23" s="199"/>
      <c r="K23" s="199"/>
      <c r="L23" s="199"/>
      <c r="M23" s="199"/>
      <c r="N23" s="199"/>
      <c r="O23" s="199"/>
      <c r="P23" s="199"/>
      <c r="Q23" s="199"/>
      <c r="R23" s="199"/>
      <c r="S23" s="199"/>
      <c r="T23" s="199"/>
      <c r="U23" s="199"/>
      <c r="V23" s="199"/>
      <c r="W23" s="199"/>
      <c r="X23" s="199"/>
      <c r="Y23" s="199"/>
      <c r="Z23" s="199"/>
      <c r="AA23" s="199"/>
      <c r="AB23" s="199"/>
      <c r="AC23" s="199"/>
      <c r="AD23" s="199"/>
      <c r="AE23" s="199"/>
      <c r="AF23" s="199"/>
      <c r="AG23" s="199"/>
      <c r="AH23" s="199"/>
      <c r="AI23" s="199"/>
      <c r="AJ23" s="199"/>
      <c r="AK23" s="199"/>
      <c r="AL23" s="199"/>
      <c r="AM23" s="199"/>
      <c r="AN23" s="199"/>
      <c r="AO23" s="199"/>
      <c r="AP23" s="199"/>
      <c r="AQ23" s="199"/>
      <c r="AR23" s="199"/>
      <c r="AS23" s="199"/>
      <c r="AT23" s="199"/>
      <c r="AU23" s="199"/>
      <c r="AV23" s="199"/>
      <c r="AW23" s="199"/>
      <c r="AX23" s="199"/>
      <c r="AY23" s="199"/>
      <c r="AZ23" s="199"/>
      <c r="BA23" s="199"/>
      <c r="BB23" s="199"/>
      <c r="BC23" s="199"/>
      <c r="BD23" s="199"/>
      <c r="BE23" s="199"/>
    </row>
    <row r="24" spans="1:58" ht="12" customHeight="1" x14ac:dyDescent="0.15">
      <c r="B24" s="466" t="s">
        <v>560</v>
      </c>
      <c r="C24" s="466"/>
      <c r="D24" s="466"/>
      <c r="E24" s="466"/>
      <c r="F24" s="466"/>
      <c r="G24" s="466"/>
      <c r="H24" s="466"/>
      <c r="I24" s="466"/>
      <c r="J24" s="466"/>
      <c r="K24" s="466"/>
      <c r="L24" s="466"/>
      <c r="M24" s="466"/>
      <c r="N24" s="466"/>
      <c r="O24" s="466"/>
      <c r="P24" s="466"/>
      <c r="Q24" s="466"/>
      <c r="R24" s="466"/>
      <c r="S24" s="466"/>
      <c r="T24" s="466"/>
      <c r="U24" s="466"/>
      <c r="V24" s="466"/>
      <c r="W24" s="466"/>
      <c r="X24" s="466"/>
      <c r="Y24" s="466"/>
      <c r="Z24" s="466"/>
      <c r="AA24" s="466"/>
      <c r="AB24" s="466"/>
      <c r="AC24" s="466"/>
      <c r="AD24" s="466"/>
      <c r="AE24" s="466"/>
      <c r="AF24" s="466"/>
      <c r="AG24" s="466"/>
      <c r="AH24" s="466"/>
      <c r="AI24" s="466"/>
      <c r="AJ24" s="466"/>
      <c r="AK24" s="466"/>
      <c r="AL24" s="466"/>
      <c r="AM24" s="466"/>
      <c r="AN24" s="466"/>
      <c r="AO24" s="466"/>
      <c r="AP24" s="466"/>
      <c r="AQ24" s="466"/>
      <c r="AR24" s="466"/>
      <c r="AS24" s="466"/>
      <c r="AT24" s="466"/>
      <c r="AU24" s="466"/>
      <c r="AV24" s="466"/>
      <c r="AW24" s="466"/>
      <c r="AX24" s="466"/>
      <c r="AY24" s="466"/>
      <c r="AZ24" s="466"/>
      <c r="BA24" s="466"/>
      <c r="BB24" s="466"/>
      <c r="BC24" s="466"/>
      <c r="BD24" s="466"/>
      <c r="BE24" s="466"/>
    </row>
    <row r="25" spans="1:58" ht="16.5" customHeight="1" x14ac:dyDescent="0.15">
      <c r="B25" s="1061" t="s">
        <v>561</v>
      </c>
      <c r="C25" s="1061"/>
      <c r="D25" s="1061"/>
      <c r="E25" s="1061"/>
      <c r="F25" s="1061"/>
      <c r="G25" s="1061"/>
      <c r="H25" s="1061" t="s">
        <v>392</v>
      </c>
      <c r="I25" s="1061"/>
      <c r="J25" s="1061"/>
      <c r="K25" s="1061"/>
      <c r="L25" s="1061"/>
      <c r="M25" s="1102" t="s">
        <v>393</v>
      </c>
      <c r="N25" s="1061"/>
      <c r="O25" s="1061"/>
      <c r="P25" s="1061"/>
      <c r="Q25" s="1061"/>
      <c r="R25" s="1105" t="s">
        <v>562</v>
      </c>
      <c r="S25" s="1106"/>
      <c r="T25" s="1106"/>
      <c r="U25" s="1106"/>
      <c r="V25" s="1106"/>
      <c r="W25" s="1106"/>
      <c r="X25" s="1106"/>
      <c r="Y25" s="1106"/>
      <c r="Z25" s="1106"/>
      <c r="AA25" s="1106"/>
      <c r="AB25" s="1106"/>
      <c r="AC25" s="1106"/>
      <c r="AD25" s="1106"/>
      <c r="AE25" s="1106"/>
      <c r="AF25" s="1106"/>
      <c r="AG25" s="1106"/>
      <c r="AH25" s="1106"/>
      <c r="AI25" s="1106"/>
      <c r="AJ25" s="1106"/>
      <c r="AK25" s="1106"/>
      <c r="AL25" s="1106"/>
      <c r="AM25" s="1106"/>
      <c r="AN25" s="1106"/>
      <c r="AO25" s="1106"/>
      <c r="AP25" s="1106"/>
      <c r="AQ25" s="1106"/>
      <c r="AR25" s="1106"/>
      <c r="AS25" s="1106"/>
      <c r="AT25" s="1107"/>
      <c r="AU25" s="1061" t="s">
        <v>395</v>
      </c>
      <c r="AV25" s="1061"/>
      <c r="AW25" s="1061"/>
      <c r="AX25" s="1061"/>
      <c r="AY25" s="1061"/>
      <c r="AZ25" s="1061"/>
      <c r="BA25" s="1061" t="s">
        <v>172</v>
      </c>
      <c r="BB25" s="1061"/>
      <c r="BC25" s="1061"/>
      <c r="BD25" s="1061"/>
      <c r="BE25" s="1061"/>
    </row>
    <row r="26" spans="1:58" ht="16.5" customHeight="1" x14ac:dyDescent="0.15">
      <c r="B26" s="1061"/>
      <c r="C26" s="1061"/>
      <c r="D26" s="1061"/>
      <c r="E26" s="1061"/>
      <c r="F26" s="1061"/>
      <c r="G26" s="1061"/>
      <c r="H26" s="1061"/>
      <c r="I26" s="1061"/>
      <c r="J26" s="1061"/>
      <c r="K26" s="1061"/>
      <c r="L26" s="1061"/>
      <c r="M26" s="1061"/>
      <c r="N26" s="1061"/>
      <c r="O26" s="1061"/>
      <c r="P26" s="1061"/>
      <c r="Q26" s="1061"/>
      <c r="R26" s="1108"/>
      <c r="S26" s="1109"/>
      <c r="T26" s="1109"/>
      <c r="U26" s="1109"/>
      <c r="V26" s="1109"/>
      <c r="W26" s="1109"/>
      <c r="X26" s="1109"/>
      <c r="Y26" s="1109"/>
      <c r="Z26" s="1109"/>
      <c r="AA26" s="1109"/>
      <c r="AB26" s="1109"/>
      <c r="AC26" s="1109"/>
      <c r="AD26" s="1109"/>
      <c r="AE26" s="1109"/>
      <c r="AF26" s="1109"/>
      <c r="AG26" s="1109"/>
      <c r="AH26" s="1109"/>
      <c r="AI26" s="1109"/>
      <c r="AJ26" s="1109"/>
      <c r="AK26" s="1109"/>
      <c r="AL26" s="1109"/>
      <c r="AM26" s="1109"/>
      <c r="AN26" s="1109"/>
      <c r="AO26" s="1109"/>
      <c r="AP26" s="1109"/>
      <c r="AQ26" s="1109"/>
      <c r="AR26" s="1109"/>
      <c r="AS26" s="1109"/>
      <c r="AT26" s="1110"/>
      <c r="AU26" s="1061"/>
      <c r="AV26" s="1061"/>
      <c r="AW26" s="1061"/>
      <c r="AX26" s="1061"/>
      <c r="AY26" s="1061"/>
      <c r="AZ26" s="1061"/>
      <c r="BA26" s="1061"/>
      <c r="BB26" s="1061"/>
      <c r="BC26" s="1061"/>
      <c r="BD26" s="1061"/>
      <c r="BE26" s="1061"/>
    </row>
    <row r="27" spans="1:58" ht="32.25" customHeight="1" x14ac:dyDescent="0.15">
      <c r="B27" s="1111"/>
      <c r="C27" s="1111"/>
      <c r="D27" s="1111"/>
      <c r="E27" s="1111"/>
      <c r="F27" s="1111"/>
      <c r="G27" s="1111"/>
      <c r="H27" s="1112"/>
      <c r="I27" s="1112"/>
      <c r="J27" s="1112"/>
      <c r="K27" s="1112"/>
      <c r="L27" s="1112"/>
      <c r="M27" s="1112"/>
      <c r="N27" s="1112"/>
      <c r="O27" s="1112"/>
      <c r="P27" s="1112"/>
      <c r="Q27" s="1112"/>
      <c r="R27" s="1111"/>
      <c r="S27" s="1111"/>
      <c r="T27" s="1111"/>
      <c r="U27" s="1111"/>
      <c r="V27" s="1111"/>
      <c r="W27" s="1111"/>
      <c r="X27" s="1111"/>
      <c r="Y27" s="1111"/>
      <c r="Z27" s="1111"/>
      <c r="AA27" s="1111"/>
      <c r="AB27" s="1111"/>
      <c r="AC27" s="1111"/>
      <c r="AD27" s="1111"/>
      <c r="AE27" s="1111"/>
      <c r="AF27" s="1111"/>
      <c r="AG27" s="1111"/>
      <c r="AH27" s="1111"/>
      <c r="AI27" s="1111"/>
      <c r="AJ27" s="1111"/>
      <c r="AK27" s="1111"/>
      <c r="AL27" s="1111"/>
      <c r="AM27" s="1111"/>
      <c r="AN27" s="1111"/>
      <c r="AO27" s="1111"/>
      <c r="AP27" s="1111"/>
      <c r="AQ27" s="1111"/>
      <c r="AR27" s="1111"/>
      <c r="AS27" s="1111"/>
      <c r="AT27" s="1111"/>
      <c r="AU27" s="1061"/>
      <c r="AV27" s="1061"/>
      <c r="AW27" s="1061"/>
      <c r="AX27" s="1061"/>
      <c r="AY27" s="1061"/>
      <c r="AZ27" s="1061"/>
      <c r="BA27" s="1062"/>
      <c r="BB27" s="1062"/>
      <c r="BC27" s="1062"/>
      <c r="BD27" s="1062"/>
      <c r="BE27" s="1062"/>
    </row>
    <row r="28" spans="1:58" ht="32.25" customHeight="1" x14ac:dyDescent="0.15">
      <c r="B28" s="1101"/>
      <c r="C28" s="1101"/>
      <c r="D28" s="1101"/>
      <c r="E28" s="1101"/>
      <c r="F28" s="1101"/>
      <c r="G28" s="1101"/>
      <c r="H28" s="1061"/>
      <c r="I28" s="1061"/>
      <c r="J28" s="1061"/>
      <c r="K28" s="1061"/>
      <c r="L28" s="1061"/>
      <c r="M28" s="1061"/>
      <c r="N28" s="1061"/>
      <c r="O28" s="1061"/>
      <c r="P28" s="1061"/>
      <c r="Q28" s="1061"/>
      <c r="R28" s="1101"/>
      <c r="S28" s="1101"/>
      <c r="T28" s="1101"/>
      <c r="U28" s="1101"/>
      <c r="V28" s="1101"/>
      <c r="W28" s="1101"/>
      <c r="X28" s="1101"/>
      <c r="Y28" s="1101"/>
      <c r="Z28" s="1101"/>
      <c r="AA28" s="1101"/>
      <c r="AB28" s="1101"/>
      <c r="AC28" s="1101"/>
      <c r="AD28" s="1101"/>
      <c r="AE28" s="1101"/>
      <c r="AF28" s="1101"/>
      <c r="AG28" s="1101"/>
      <c r="AH28" s="1101"/>
      <c r="AI28" s="1101"/>
      <c r="AJ28" s="1101"/>
      <c r="AK28" s="1101"/>
      <c r="AL28" s="1101"/>
      <c r="AM28" s="1101"/>
      <c r="AN28" s="1101"/>
      <c r="AO28" s="1101"/>
      <c r="AP28" s="1101"/>
      <c r="AQ28" s="1101"/>
      <c r="AR28" s="1101"/>
      <c r="AS28" s="1101"/>
      <c r="AT28" s="1101"/>
      <c r="AU28" s="1061"/>
      <c r="AV28" s="1061"/>
      <c r="AW28" s="1061"/>
      <c r="AX28" s="1061"/>
      <c r="AY28" s="1061"/>
      <c r="AZ28" s="1061"/>
      <c r="BA28" s="1062"/>
      <c r="BB28" s="1062"/>
      <c r="BC28" s="1062"/>
      <c r="BD28" s="1062"/>
      <c r="BE28" s="1062"/>
    </row>
    <row r="29" spans="1:58" ht="32.25" customHeight="1" x14ac:dyDescent="0.15">
      <c r="B29" s="1102" t="s">
        <v>173</v>
      </c>
      <c r="C29" s="1102"/>
      <c r="D29" s="1102"/>
      <c r="E29" s="1102"/>
      <c r="F29" s="1102"/>
      <c r="G29" s="1102"/>
      <c r="H29" s="1103"/>
      <c r="I29" s="1103"/>
      <c r="J29" s="1103"/>
      <c r="K29" s="1103"/>
      <c r="L29" s="1103"/>
      <c r="M29" s="1061"/>
      <c r="N29" s="1061"/>
      <c r="O29" s="1061"/>
      <c r="P29" s="1061"/>
      <c r="Q29" s="1061"/>
      <c r="R29" s="1104"/>
      <c r="S29" s="1104"/>
      <c r="T29" s="1104"/>
      <c r="U29" s="1104"/>
      <c r="V29" s="1104"/>
      <c r="W29" s="1104"/>
      <c r="X29" s="1104"/>
      <c r="Y29" s="1104"/>
      <c r="Z29" s="1104"/>
      <c r="AA29" s="1104"/>
      <c r="AB29" s="1104"/>
      <c r="AC29" s="1104"/>
      <c r="AD29" s="1104"/>
      <c r="AE29" s="1104"/>
      <c r="AF29" s="1104"/>
      <c r="AG29" s="1104"/>
      <c r="AH29" s="1104"/>
      <c r="AI29" s="1104"/>
      <c r="AJ29" s="1104"/>
      <c r="AK29" s="1104"/>
      <c r="AL29" s="1104"/>
      <c r="AM29" s="1104"/>
      <c r="AN29" s="1104"/>
      <c r="AO29" s="1104"/>
      <c r="AP29" s="1104"/>
      <c r="AQ29" s="1104"/>
      <c r="AR29" s="1104"/>
      <c r="AS29" s="1104"/>
      <c r="AT29" s="1104"/>
      <c r="AU29" s="1061"/>
      <c r="AV29" s="1061"/>
      <c r="AW29" s="1061"/>
      <c r="AX29" s="1061"/>
      <c r="AY29" s="1061"/>
      <c r="AZ29" s="1061"/>
      <c r="BA29" s="1062"/>
      <c r="BB29" s="1062"/>
      <c r="BC29" s="1062"/>
      <c r="BD29" s="1062"/>
      <c r="BE29" s="1062"/>
    </row>
    <row r="30" spans="1:58" ht="11.1" customHeight="1" x14ac:dyDescent="0.15">
      <c r="B30" s="469" t="s">
        <v>396</v>
      </c>
      <c r="C30" s="469"/>
      <c r="D30" s="469"/>
      <c r="E30" s="469"/>
      <c r="F30" s="469"/>
      <c r="G30" s="469"/>
      <c r="H30" s="469"/>
      <c r="I30" s="469"/>
      <c r="J30" s="469"/>
      <c r="K30" s="469"/>
      <c r="L30" s="469"/>
      <c r="M30" s="469"/>
      <c r="N30" s="469"/>
      <c r="O30" s="469"/>
      <c r="P30" s="469"/>
      <c r="Q30" s="469"/>
      <c r="R30" s="469"/>
      <c r="S30" s="469"/>
      <c r="T30" s="469"/>
      <c r="U30" s="469"/>
      <c r="V30" s="469"/>
      <c r="W30" s="469"/>
      <c r="X30" s="469"/>
      <c r="Y30" s="469"/>
      <c r="Z30" s="469"/>
      <c r="AA30" s="469"/>
      <c r="AB30" s="469"/>
      <c r="AC30" s="469"/>
      <c r="AD30" s="469"/>
      <c r="AE30" s="469"/>
      <c r="AF30" s="469"/>
      <c r="AG30" s="469"/>
      <c r="AH30" s="469"/>
      <c r="AI30" s="469"/>
      <c r="AJ30" s="469"/>
      <c r="AK30" s="469"/>
      <c r="AL30" s="469"/>
      <c r="AM30" s="469"/>
      <c r="AN30" s="469"/>
      <c r="AO30" s="469"/>
      <c r="AP30" s="469"/>
      <c r="AQ30" s="469"/>
      <c r="AR30" s="469"/>
      <c r="AS30" s="469"/>
      <c r="AT30" s="469"/>
      <c r="AU30" s="469"/>
      <c r="AV30" s="469"/>
      <c r="AW30" s="469"/>
      <c r="AX30" s="469"/>
      <c r="AY30" s="469"/>
      <c r="AZ30" s="469"/>
      <c r="BA30" s="469"/>
      <c r="BB30" s="469"/>
      <c r="BC30" s="469"/>
      <c r="BD30" s="469"/>
      <c r="BE30" s="469"/>
    </row>
    <row r="31" spans="1:58" ht="12" customHeight="1" x14ac:dyDescent="0.15">
      <c r="B31" s="469" t="s">
        <v>397</v>
      </c>
      <c r="C31" s="469"/>
      <c r="D31" s="469"/>
      <c r="E31" s="469"/>
      <c r="F31" s="469"/>
      <c r="G31" s="469"/>
      <c r="H31" s="469"/>
      <c r="I31" s="469"/>
      <c r="J31" s="469"/>
      <c r="K31" s="469"/>
      <c r="L31" s="469"/>
      <c r="M31" s="469"/>
      <c r="N31" s="469"/>
      <c r="O31" s="469"/>
      <c r="P31" s="469"/>
      <c r="Q31" s="469"/>
      <c r="R31" s="469"/>
      <c r="S31" s="469"/>
      <c r="T31" s="469"/>
      <c r="U31" s="469"/>
      <c r="V31" s="469"/>
      <c r="W31" s="469"/>
      <c r="X31" s="469"/>
      <c r="Y31" s="469"/>
      <c r="Z31" s="469"/>
      <c r="AA31" s="469"/>
      <c r="AB31" s="469"/>
      <c r="AC31" s="469"/>
      <c r="AD31" s="469"/>
      <c r="AE31" s="469"/>
      <c r="AF31" s="469"/>
      <c r="AG31" s="469"/>
      <c r="AH31" s="469"/>
      <c r="AI31" s="469"/>
      <c r="AJ31" s="469"/>
      <c r="AK31" s="469"/>
      <c r="AL31" s="469"/>
      <c r="AM31" s="469"/>
      <c r="AN31" s="469"/>
      <c r="AO31" s="469"/>
      <c r="AP31" s="469"/>
      <c r="AQ31" s="469"/>
      <c r="AR31" s="469"/>
      <c r="AS31" s="469"/>
      <c r="AT31" s="469"/>
      <c r="AU31" s="469"/>
      <c r="AV31" s="469"/>
      <c r="AW31" s="469"/>
      <c r="AX31" s="469"/>
      <c r="AY31" s="469"/>
      <c r="AZ31" s="469"/>
      <c r="BA31" s="469"/>
      <c r="BB31" s="469"/>
      <c r="BC31" s="469"/>
      <c r="BD31" s="469"/>
      <c r="BE31" s="469"/>
    </row>
    <row r="32" spans="1:58" ht="12" customHeight="1" x14ac:dyDescent="0.15">
      <c r="B32" s="469"/>
      <c r="C32" s="469"/>
      <c r="D32" s="469"/>
      <c r="E32" s="469"/>
      <c r="F32" s="469"/>
      <c r="G32" s="469"/>
      <c r="H32" s="469"/>
      <c r="I32" s="469"/>
      <c r="J32" s="469"/>
      <c r="K32" s="469"/>
      <c r="L32" s="469"/>
      <c r="M32" s="469"/>
      <c r="N32" s="469"/>
      <c r="O32" s="469"/>
      <c r="P32" s="469"/>
      <c r="Q32" s="469"/>
      <c r="R32" s="469"/>
      <c r="S32" s="469"/>
      <c r="T32" s="469"/>
      <c r="U32" s="469"/>
      <c r="V32" s="469"/>
      <c r="W32" s="469"/>
      <c r="X32" s="469"/>
      <c r="Y32" s="469"/>
      <c r="Z32" s="469"/>
      <c r="AA32" s="469"/>
      <c r="AB32" s="469"/>
      <c r="AC32" s="469"/>
      <c r="AD32" s="469"/>
      <c r="AE32" s="469"/>
      <c r="AF32" s="469"/>
      <c r="AG32" s="469"/>
      <c r="AH32" s="469"/>
      <c r="AI32" s="469"/>
      <c r="AJ32" s="469"/>
      <c r="AK32" s="469"/>
      <c r="AL32" s="469"/>
      <c r="AM32" s="469"/>
      <c r="AN32" s="469"/>
      <c r="AO32" s="469"/>
      <c r="AP32" s="469"/>
      <c r="AQ32" s="469"/>
      <c r="AR32" s="469"/>
      <c r="AS32" s="469"/>
      <c r="AT32" s="469"/>
      <c r="AU32" s="469"/>
      <c r="AV32" s="469"/>
      <c r="AW32" s="469"/>
      <c r="AX32" s="469"/>
      <c r="AY32" s="469"/>
      <c r="AZ32" s="469"/>
      <c r="BA32" s="469"/>
      <c r="BB32" s="469"/>
      <c r="BC32" s="469"/>
      <c r="BD32" s="469"/>
      <c r="BE32" s="469"/>
    </row>
    <row r="33" spans="1:58" ht="12" customHeight="1" x14ac:dyDescent="0.15">
      <c r="A33" s="166" t="s">
        <v>462</v>
      </c>
      <c r="B33" s="466"/>
      <c r="C33" s="466"/>
      <c r="D33" s="466"/>
      <c r="E33" s="466"/>
      <c r="F33" s="466"/>
      <c r="G33" s="466"/>
      <c r="H33" s="466"/>
      <c r="I33" s="466"/>
      <c r="J33" s="466"/>
      <c r="K33" s="466"/>
      <c r="L33" s="466"/>
      <c r="M33" s="466"/>
      <c r="N33" s="466"/>
      <c r="O33" s="466"/>
      <c r="P33" s="466"/>
      <c r="Q33" s="466"/>
      <c r="R33" s="466"/>
      <c r="S33" s="466"/>
      <c r="T33" s="466"/>
      <c r="U33" s="466"/>
      <c r="V33" s="466"/>
      <c r="W33" s="466"/>
      <c r="X33" s="466"/>
      <c r="Y33" s="466"/>
      <c r="Z33" s="466"/>
      <c r="AA33" s="466"/>
      <c r="AB33" s="466"/>
      <c r="AC33" s="466"/>
      <c r="AD33" s="466"/>
      <c r="AE33" s="466"/>
      <c r="AF33" s="466"/>
      <c r="AG33" s="466"/>
      <c r="AH33" s="466"/>
      <c r="AI33" s="466"/>
      <c r="AJ33" s="466"/>
      <c r="AK33" s="466"/>
      <c r="AL33" s="466"/>
      <c r="AM33" s="466"/>
      <c r="AN33" s="466"/>
      <c r="AO33" s="466"/>
      <c r="AP33" s="466"/>
      <c r="AQ33" s="466"/>
      <c r="AR33" s="466"/>
      <c r="AS33" s="466"/>
      <c r="AT33" s="466"/>
      <c r="AU33" s="466"/>
      <c r="AV33" s="466"/>
      <c r="AW33" s="466"/>
      <c r="AX33" s="466"/>
      <c r="AY33" s="466"/>
      <c r="AZ33" s="466"/>
      <c r="BA33" s="466"/>
      <c r="BB33" s="466"/>
      <c r="BC33" s="466"/>
      <c r="BD33" s="466"/>
      <c r="BE33" s="466"/>
    </row>
    <row r="34" spans="1:58" ht="35.25" customHeight="1" x14ac:dyDescent="0.15">
      <c r="B34" s="1061" t="s">
        <v>463</v>
      </c>
      <c r="C34" s="1061"/>
      <c r="D34" s="1061"/>
      <c r="E34" s="1061"/>
      <c r="F34" s="1061"/>
      <c r="G34" s="1061"/>
      <c r="H34" s="1061"/>
      <c r="I34" s="1061"/>
      <c r="J34" s="1061"/>
      <c r="K34" s="1061"/>
      <c r="L34" s="944" t="s">
        <v>464</v>
      </c>
      <c r="M34" s="945"/>
      <c r="N34" s="945"/>
      <c r="O34" s="945"/>
      <c r="P34" s="945"/>
      <c r="Q34" s="945"/>
      <c r="R34" s="945"/>
      <c r="S34" s="945"/>
      <c r="T34" s="945"/>
      <c r="U34" s="945"/>
      <c r="V34" s="945"/>
      <c r="W34" s="945"/>
      <c r="X34" s="945"/>
      <c r="Y34" s="945"/>
      <c r="Z34" s="945"/>
      <c r="AA34" s="945"/>
      <c r="AB34" s="945"/>
      <c r="AC34" s="945"/>
      <c r="AD34" s="946"/>
      <c r="AE34" s="1102" t="s">
        <v>563</v>
      </c>
      <c r="AF34" s="1061"/>
      <c r="AG34" s="1061"/>
      <c r="AH34" s="1061"/>
      <c r="AI34" s="1061"/>
      <c r="AJ34" s="1061"/>
      <c r="AK34" s="1061"/>
      <c r="AL34" s="1061"/>
      <c r="AM34" s="1061"/>
      <c r="AN34" s="1061"/>
      <c r="AO34" s="1061"/>
      <c r="AP34" s="1061"/>
      <c r="AQ34" s="1061"/>
      <c r="AR34" s="983" t="s">
        <v>564</v>
      </c>
      <c r="AS34" s="1004"/>
      <c r="AT34" s="1004"/>
      <c r="AU34" s="1004"/>
      <c r="AV34" s="1004"/>
      <c r="AW34" s="1004"/>
      <c r="AX34" s="1004"/>
      <c r="AY34" s="1004"/>
      <c r="AZ34" s="1004"/>
      <c r="BA34" s="1004"/>
      <c r="BB34" s="1004"/>
      <c r="BC34" s="1004"/>
      <c r="BD34" s="1004"/>
      <c r="BE34" s="1005"/>
    </row>
    <row r="35" spans="1:58" ht="52.5" customHeight="1" x14ac:dyDescent="0.15">
      <c r="B35" s="1061" t="s">
        <v>565</v>
      </c>
      <c r="C35" s="1061"/>
      <c r="D35" s="1061"/>
      <c r="E35" s="1061"/>
      <c r="F35" s="1061"/>
      <c r="G35" s="1061"/>
      <c r="H35" s="1061"/>
      <c r="I35" s="1061"/>
      <c r="J35" s="1061"/>
      <c r="K35" s="1061"/>
      <c r="L35" s="1222" t="s">
        <v>565</v>
      </c>
      <c r="M35" s="1216"/>
      <c r="N35" s="1216"/>
      <c r="O35" s="1216"/>
      <c r="P35" s="1216"/>
      <c r="Q35" s="1216"/>
      <c r="R35" s="1216"/>
      <c r="S35" s="1216"/>
      <c r="T35" s="1216"/>
      <c r="U35" s="1216"/>
      <c r="V35" s="1216"/>
      <c r="W35" s="1216"/>
      <c r="X35" s="1216"/>
      <c r="Y35" s="1216"/>
      <c r="Z35" s="1216"/>
      <c r="AA35" s="1216"/>
      <c r="AB35" s="1216"/>
      <c r="AC35" s="1216"/>
      <c r="AD35" s="1217"/>
      <c r="AE35" s="1215" t="s">
        <v>565</v>
      </c>
      <c r="AF35" s="1215"/>
      <c r="AG35" s="1215"/>
      <c r="AH35" s="1215"/>
      <c r="AI35" s="1215"/>
      <c r="AJ35" s="1215"/>
      <c r="AK35" s="1215"/>
      <c r="AL35" s="1215"/>
      <c r="AM35" s="1215"/>
      <c r="AN35" s="1215"/>
      <c r="AO35" s="1215"/>
      <c r="AP35" s="1215"/>
      <c r="AQ35" s="1215"/>
      <c r="AR35" s="1216" t="s">
        <v>565</v>
      </c>
      <c r="AS35" s="1216"/>
      <c r="AT35" s="1216"/>
      <c r="AU35" s="1216"/>
      <c r="AV35" s="1216"/>
      <c r="AW35" s="1216"/>
      <c r="AX35" s="1216"/>
      <c r="AY35" s="1216"/>
      <c r="AZ35" s="1216"/>
      <c r="BA35" s="1216"/>
      <c r="BB35" s="1216"/>
      <c r="BC35" s="1216"/>
      <c r="BD35" s="1216"/>
      <c r="BE35" s="1217"/>
    </row>
    <row r="36" spans="1:58" ht="52.5" customHeight="1" x14ac:dyDescent="0.15">
      <c r="B36" s="1061" t="s">
        <v>565</v>
      </c>
      <c r="C36" s="1061"/>
      <c r="D36" s="1061"/>
      <c r="E36" s="1061"/>
      <c r="F36" s="1061"/>
      <c r="G36" s="1061"/>
      <c r="H36" s="1061"/>
      <c r="I36" s="1061"/>
      <c r="J36" s="1061"/>
      <c r="K36" s="1061"/>
      <c r="L36" s="1218" t="s">
        <v>565</v>
      </c>
      <c r="M36" s="1219"/>
      <c r="N36" s="1219"/>
      <c r="O36" s="1219"/>
      <c r="P36" s="1219"/>
      <c r="Q36" s="1219"/>
      <c r="R36" s="1219"/>
      <c r="S36" s="1219"/>
      <c r="T36" s="1219"/>
      <c r="U36" s="1219"/>
      <c r="V36" s="1219"/>
      <c r="W36" s="1219"/>
      <c r="X36" s="1219"/>
      <c r="Y36" s="1219"/>
      <c r="Z36" s="1219"/>
      <c r="AA36" s="1219"/>
      <c r="AB36" s="1219"/>
      <c r="AC36" s="1219"/>
      <c r="AD36" s="1220"/>
      <c r="AE36" s="1221" t="s">
        <v>565</v>
      </c>
      <c r="AF36" s="1221"/>
      <c r="AG36" s="1221"/>
      <c r="AH36" s="1221"/>
      <c r="AI36" s="1221"/>
      <c r="AJ36" s="1221"/>
      <c r="AK36" s="1221"/>
      <c r="AL36" s="1221"/>
      <c r="AM36" s="1221"/>
      <c r="AN36" s="1221"/>
      <c r="AO36" s="1221"/>
      <c r="AP36" s="1221"/>
      <c r="AQ36" s="1221"/>
      <c r="AR36" s="1216" t="s">
        <v>565</v>
      </c>
      <c r="AS36" s="1216"/>
      <c r="AT36" s="1216"/>
      <c r="AU36" s="1216"/>
      <c r="AV36" s="1216"/>
      <c r="AW36" s="1216"/>
      <c r="AX36" s="1216"/>
      <c r="AY36" s="1216"/>
      <c r="AZ36" s="1216"/>
      <c r="BA36" s="1216"/>
      <c r="BB36" s="1216"/>
      <c r="BC36" s="1216"/>
      <c r="BD36" s="1216"/>
      <c r="BE36" s="1217"/>
    </row>
    <row r="37" spans="1:58" s="175" customFormat="1" ht="12" customHeight="1" x14ac:dyDescent="0.15">
      <c r="B37" s="485" t="s">
        <v>467</v>
      </c>
      <c r="C37" s="485"/>
      <c r="D37" s="485"/>
      <c r="E37" s="485"/>
      <c r="F37" s="485"/>
      <c r="G37" s="485"/>
      <c r="H37" s="485"/>
      <c r="I37" s="485"/>
      <c r="J37" s="485"/>
      <c r="K37" s="485"/>
      <c r="L37" s="485"/>
      <c r="M37" s="485"/>
      <c r="N37" s="485"/>
      <c r="O37" s="485"/>
      <c r="P37" s="485"/>
      <c r="Q37" s="485"/>
      <c r="R37" s="485"/>
      <c r="S37" s="485"/>
      <c r="T37" s="485"/>
      <c r="U37" s="485"/>
      <c r="V37" s="485"/>
      <c r="W37" s="485"/>
      <c r="X37" s="485"/>
      <c r="Y37" s="485"/>
      <c r="Z37" s="485"/>
      <c r="AA37" s="485"/>
      <c r="AB37" s="485"/>
      <c r="AC37" s="485"/>
      <c r="AD37" s="485"/>
      <c r="AE37" s="485"/>
      <c r="AF37" s="485"/>
      <c r="AG37" s="485"/>
      <c r="AH37" s="485"/>
      <c r="AI37" s="485"/>
      <c r="AJ37" s="485"/>
      <c r="AK37" s="485"/>
      <c r="AL37" s="485"/>
      <c r="AM37" s="485"/>
      <c r="AN37" s="485"/>
      <c r="AO37" s="485"/>
      <c r="AP37" s="485"/>
      <c r="AQ37" s="485"/>
      <c r="AR37" s="485"/>
      <c r="AS37" s="485"/>
      <c r="AT37" s="485"/>
      <c r="AU37" s="485"/>
      <c r="AV37" s="485"/>
      <c r="AW37" s="485"/>
      <c r="AX37" s="485"/>
      <c r="AY37" s="485"/>
      <c r="AZ37" s="485"/>
      <c r="BA37" s="485"/>
      <c r="BB37" s="485"/>
      <c r="BC37" s="485"/>
      <c r="BD37" s="485"/>
      <c r="BE37" s="485"/>
    </row>
    <row r="38" spans="1:58" s="175" customFormat="1" ht="12" customHeight="1" x14ac:dyDescent="0.15">
      <c r="B38" s="485" t="s">
        <v>468</v>
      </c>
      <c r="C38" s="485"/>
      <c r="D38" s="485"/>
      <c r="E38" s="485"/>
      <c r="F38" s="485"/>
      <c r="G38" s="485"/>
      <c r="H38" s="485"/>
      <c r="I38" s="485"/>
      <c r="J38" s="485"/>
      <c r="K38" s="485"/>
      <c r="L38" s="485"/>
      <c r="M38" s="485"/>
      <c r="N38" s="485"/>
      <c r="O38" s="485"/>
      <c r="P38" s="485"/>
      <c r="Q38" s="485"/>
      <c r="R38" s="485"/>
      <c r="S38" s="485"/>
      <c r="T38" s="485"/>
      <c r="U38" s="485"/>
      <c r="V38" s="485"/>
      <c r="W38" s="485"/>
      <c r="X38" s="485"/>
      <c r="Y38" s="485"/>
      <c r="Z38" s="485"/>
      <c r="AA38" s="485"/>
      <c r="AB38" s="485"/>
      <c r="AC38" s="485"/>
      <c r="AD38" s="485"/>
      <c r="AE38" s="485"/>
      <c r="AF38" s="485"/>
      <c r="AG38" s="485"/>
      <c r="AH38" s="485"/>
      <c r="AI38" s="485"/>
      <c r="AJ38" s="485"/>
      <c r="AK38" s="485"/>
      <c r="AL38" s="485"/>
      <c r="AM38" s="485"/>
      <c r="AN38" s="485"/>
      <c r="AO38" s="485"/>
      <c r="AP38" s="485"/>
      <c r="AQ38" s="485"/>
      <c r="AR38" s="485"/>
      <c r="AS38" s="485"/>
      <c r="AT38" s="485"/>
      <c r="AU38" s="485"/>
      <c r="AV38" s="485"/>
      <c r="AW38" s="485"/>
      <c r="AX38" s="485"/>
      <c r="AY38" s="485"/>
      <c r="AZ38" s="485"/>
      <c r="BA38" s="485"/>
      <c r="BB38" s="485"/>
      <c r="BC38" s="485"/>
      <c r="BD38" s="485"/>
      <c r="BE38" s="485"/>
    </row>
    <row r="39" spans="1:58" s="175" customFormat="1" ht="12" customHeight="1" x14ac:dyDescent="0.15">
      <c r="B39" s="485" t="s">
        <v>469</v>
      </c>
      <c r="C39" s="485"/>
      <c r="D39" s="485"/>
      <c r="E39" s="485"/>
      <c r="F39" s="485"/>
      <c r="G39" s="485"/>
      <c r="H39" s="485"/>
      <c r="I39" s="485"/>
      <c r="J39" s="485"/>
      <c r="K39" s="485"/>
      <c r="L39" s="485"/>
      <c r="M39" s="485"/>
      <c r="N39" s="485"/>
      <c r="O39" s="485"/>
      <c r="P39" s="485"/>
      <c r="Q39" s="485"/>
      <c r="R39" s="485"/>
      <c r="S39" s="485"/>
      <c r="T39" s="485"/>
      <c r="U39" s="485"/>
      <c r="V39" s="485"/>
      <c r="W39" s="485"/>
      <c r="X39" s="485"/>
      <c r="Y39" s="485"/>
      <c r="Z39" s="485"/>
      <c r="AA39" s="485"/>
      <c r="AB39" s="485"/>
      <c r="AC39" s="485"/>
      <c r="AD39" s="485"/>
      <c r="AE39" s="485"/>
      <c r="AF39" s="485"/>
      <c r="AG39" s="485"/>
      <c r="AH39" s="485"/>
      <c r="AI39" s="485"/>
      <c r="AJ39" s="485"/>
      <c r="AK39" s="485"/>
      <c r="AL39" s="485"/>
      <c r="AM39" s="485"/>
      <c r="AN39" s="485"/>
      <c r="AO39" s="485"/>
      <c r="AP39" s="485"/>
      <c r="AQ39" s="485"/>
      <c r="AR39" s="485"/>
      <c r="AS39" s="485"/>
      <c r="AT39" s="485"/>
      <c r="AU39" s="485"/>
      <c r="AV39" s="485"/>
      <c r="AW39" s="485"/>
      <c r="AX39" s="485"/>
      <c r="AY39" s="485"/>
      <c r="AZ39" s="485"/>
      <c r="BA39" s="485"/>
      <c r="BB39" s="485"/>
      <c r="BC39" s="485"/>
      <c r="BD39" s="485"/>
      <c r="BE39" s="485"/>
    </row>
    <row r="40" spans="1:58" s="175" customFormat="1" ht="12" customHeight="1" x14ac:dyDescent="0.15">
      <c r="B40" s="485" t="s">
        <v>566</v>
      </c>
      <c r="C40" s="485"/>
      <c r="D40" s="485"/>
      <c r="E40" s="485"/>
      <c r="F40" s="485"/>
      <c r="G40" s="485"/>
      <c r="H40" s="485"/>
      <c r="I40" s="485"/>
      <c r="J40" s="485"/>
      <c r="K40" s="485"/>
      <c r="L40" s="485"/>
      <c r="M40" s="485"/>
      <c r="N40" s="485"/>
      <c r="O40" s="485"/>
      <c r="P40" s="485"/>
      <c r="Q40" s="485"/>
      <c r="R40" s="485"/>
      <c r="S40" s="485"/>
      <c r="T40" s="485"/>
      <c r="U40" s="485"/>
      <c r="V40" s="485"/>
      <c r="W40" s="485"/>
      <c r="X40" s="485"/>
      <c r="Y40" s="485"/>
      <c r="Z40" s="485"/>
      <c r="AA40" s="485"/>
      <c r="AB40" s="485"/>
      <c r="AC40" s="485"/>
      <c r="AD40" s="485"/>
      <c r="AE40" s="485"/>
      <c r="AF40" s="485"/>
      <c r="AG40" s="485"/>
      <c r="AH40" s="485"/>
      <c r="AI40" s="485"/>
      <c r="AJ40" s="485"/>
      <c r="AK40" s="485"/>
      <c r="AL40" s="485"/>
      <c r="AM40" s="485"/>
      <c r="AN40" s="485"/>
      <c r="AO40" s="485"/>
      <c r="AP40" s="485"/>
      <c r="AQ40" s="485"/>
      <c r="AR40" s="485"/>
      <c r="AS40" s="485"/>
      <c r="AT40" s="485"/>
      <c r="AU40" s="485"/>
      <c r="AV40" s="485"/>
      <c r="AW40" s="485"/>
      <c r="AX40" s="485"/>
      <c r="AY40" s="485"/>
      <c r="AZ40" s="485"/>
      <c r="BA40" s="485"/>
      <c r="BB40" s="485"/>
      <c r="BC40" s="485"/>
      <c r="BD40" s="485"/>
      <c r="BE40" s="485"/>
    </row>
    <row r="41" spans="1:58" s="175" customFormat="1" ht="12" customHeight="1" x14ac:dyDescent="0.15">
      <c r="B41" s="485" t="s">
        <v>567</v>
      </c>
      <c r="C41" s="485"/>
      <c r="D41" s="485"/>
      <c r="E41" s="485"/>
      <c r="F41" s="485"/>
      <c r="G41" s="485"/>
      <c r="H41" s="485"/>
      <c r="I41" s="485"/>
      <c r="J41" s="485"/>
      <c r="K41" s="485"/>
      <c r="L41" s="485"/>
      <c r="M41" s="485"/>
      <c r="N41" s="485"/>
      <c r="O41" s="485"/>
      <c r="P41" s="485"/>
      <c r="Q41" s="485"/>
      <c r="R41" s="485"/>
      <c r="S41" s="485"/>
      <c r="T41" s="485"/>
      <c r="U41" s="485"/>
      <c r="V41" s="485"/>
      <c r="W41" s="485"/>
      <c r="X41" s="485"/>
      <c r="Y41" s="485"/>
      <c r="Z41" s="485"/>
      <c r="AA41" s="485"/>
      <c r="AB41" s="485"/>
      <c r="AC41" s="485"/>
      <c r="AD41" s="485"/>
      <c r="AE41" s="485"/>
      <c r="AF41" s="485"/>
      <c r="AG41" s="485"/>
      <c r="AH41" s="485"/>
      <c r="AI41" s="485"/>
      <c r="AJ41" s="485"/>
      <c r="AK41" s="485"/>
      <c r="AL41" s="485"/>
      <c r="AM41" s="485"/>
      <c r="AN41" s="485"/>
      <c r="AO41" s="485"/>
      <c r="AP41" s="485"/>
      <c r="AQ41" s="485"/>
      <c r="AR41" s="485"/>
      <c r="AS41" s="485"/>
      <c r="AT41" s="485"/>
      <c r="AU41" s="485"/>
      <c r="AV41" s="485"/>
      <c r="AW41" s="485"/>
      <c r="AX41" s="485"/>
      <c r="AY41" s="485"/>
      <c r="AZ41" s="485"/>
      <c r="BA41" s="485"/>
      <c r="BB41" s="485"/>
      <c r="BC41" s="485"/>
      <c r="BD41" s="485"/>
      <c r="BE41" s="485"/>
    </row>
    <row r="42" spans="1:58" s="175" customFormat="1" ht="12" customHeight="1" x14ac:dyDescent="0.15">
      <c r="B42" s="485" t="s">
        <v>349</v>
      </c>
      <c r="C42" s="485"/>
      <c r="D42" s="485"/>
      <c r="E42" s="485"/>
      <c r="F42" s="485"/>
      <c r="G42" s="485"/>
      <c r="H42" s="485"/>
      <c r="I42" s="485"/>
      <c r="J42" s="485"/>
      <c r="K42" s="485"/>
      <c r="L42" s="485"/>
      <c r="M42" s="485"/>
      <c r="N42" s="485"/>
      <c r="O42" s="485"/>
      <c r="P42" s="485"/>
      <c r="Q42" s="485"/>
      <c r="R42" s="485"/>
      <c r="S42" s="485"/>
      <c r="T42" s="485"/>
      <c r="U42" s="485"/>
      <c r="V42" s="485"/>
      <c r="W42" s="485"/>
      <c r="X42" s="485"/>
      <c r="Y42" s="485"/>
      <c r="Z42" s="485"/>
      <c r="AA42" s="485"/>
      <c r="AB42" s="485"/>
      <c r="AC42" s="485"/>
      <c r="AD42" s="485"/>
      <c r="AE42" s="485"/>
      <c r="AF42" s="485"/>
      <c r="AG42" s="485"/>
      <c r="AH42" s="485"/>
      <c r="AI42" s="485"/>
      <c r="AJ42" s="485"/>
      <c r="AK42" s="485"/>
      <c r="AL42" s="485"/>
      <c r="AM42" s="485"/>
      <c r="AN42" s="485"/>
      <c r="AO42" s="485"/>
      <c r="AP42" s="485"/>
      <c r="AQ42" s="485"/>
      <c r="AR42" s="485"/>
      <c r="AS42" s="485"/>
      <c r="AT42" s="485"/>
      <c r="AU42" s="485"/>
      <c r="AV42" s="485"/>
      <c r="AW42" s="485"/>
      <c r="AX42" s="485"/>
      <c r="AY42" s="485"/>
      <c r="AZ42" s="485"/>
      <c r="BA42" s="485"/>
      <c r="BB42" s="485"/>
      <c r="BC42" s="485"/>
      <c r="BD42" s="485"/>
      <c r="BE42" s="485"/>
    </row>
    <row r="43" spans="1:58" s="175" customFormat="1" ht="12" customHeight="1" x14ac:dyDescent="0.15">
      <c r="B43" s="485"/>
      <c r="C43" s="485"/>
      <c r="D43" s="485"/>
      <c r="E43" s="485"/>
      <c r="F43" s="485"/>
      <c r="G43" s="485"/>
      <c r="H43" s="485"/>
      <c r="I43" s="485"/>
      <c r="J43" s="485"/>
      <c r="K43" s="485"/>
      <c r="L43" s="485"/>
      <c r="M43" s="485"/>
      <c r="N43" s="485"/>
      <c r="O43" s="485"/>
      <c r="P43" s="485"/>
      <c r="Q43" s="485"/>
      <c r="R43" s="485"/>
      <c r="S43" s="485"/>
      <c r="T43" s="485"/>
      <c r="U43" s="485"/>
      <c r="V43" s="485"/>
      <c r="W43" s="485"/>
      <c r="X43" s="485"/>
      <c r="Y43" s="485"/>
      <c r="Z43" s="485"/>
      <c r="AA43" s="485"/>
      <c r="AB43" s="485"/>
      <c r="AC43" s="485"/>
      <c r="AD43" s="485"/>
      <c r="AE43" s="485"/>
      <c r="AF43" s="485"/>
      <c r="AG43" s="485"/>
      <c r="AH43" s="485"/>
      <c r="AI43" s="485"/>
      <c r="AJ43" s="485"/>
      <c r="AK43" s="485"/>
      <c r="AL43" s="485"/>
      <c r="AM43" s="485"/>
      <c r="AN43" s="485"/>
      <c r="AO43" s="485"/>
      <c r="AP43" s="485"/>
      <c r="AQ43" s="485"/>
      <c r="AR43" s="485"/>
      <c r="AS43" s="485"/>
      <c r="AT43" s="485"/>
      <c r="AU43" s="485"/>
      <c r="AV43" s="485"/>
      <c r="AW43" s="485"/>
      <c r="AX43" s="485"/>
      <c r="AY43" s="485"/>
      <c r="AZ43" s="485"/>
      <c r="BA43" s="485"/>
      <c r="BB43" s="485"/>
      <c r="BC43" s="485"/>
      <c r="BD43" s="485"/>
      <c r="BE43" s="485"/>
    </row>
    <row r="44" spans="1:58" ht="18" customHeight="1" x14ac:dyDescent="0.15">
      <c r="B44" s="171" t="s">
        <v>568</v>
      </c>
    </row>
    <row r="45" spans="1:58" ht="19.5" customHeight="1" x14ac:dyDescent="0.15">
      <c r="B45" s="980" t="s">
        <v>1043</v>
      </c>
      <c r="C45" s="980"/>
      <c r="D45" s="980"/>
      <c r="E45" s="980"/>
      <c r="F45" s="980"/>
      <c r="G45" s="1105" t="s">
        <v>167</v>
      </c>
      <c r="H45" s="1106"/>
      <c r="I45" s="1106"/>
      <c r="J45" s="1106"/>
      <c r="K45" s="1106"/>
      <c r="L45" s="1106"/>
      <c r="M45" s="1106"/>
      <c r="N45" s="1106"/>
      <c r="O45" s="1106"/>
      <c r="P45" s="1106"/>
      <c r="Q45" s="1106"/>
      <c r="R45" s="1106"/>
      <c r="S45" s="1106"/>
      <c r="T45" s="1107"/>
      <c r="U45" s="982" t="s">
        <v>549</v>
      </c>
      <c r="V45" s="983"/>
      <c r="W45" s="983"/>
      <c r="X45" s="983"/>
      <c r="Y45" s="983"/>
      <c r="Z45" s="983"/>
      <c r="AA45" s="983"/>
      <c r="AB45" s="983"/>
      <c r="AC45" s="983"/>
      <c r="AD45" s="983"/>
      <c r="AE45" s="983"/>
      <c r="AF45" s="984"/>
      <c r="AG45" s="1105" t="s">
        <v>426</v>
      </c>
      <c r="AH45" s="1106"/>
      <c r="AI45" s="1106"/>
      <c r="AJ45" s="1106"/>
      <c r="AK45" s="1106"/>
      <c r="AL45" s="1107"/>
      <c r="AM45" s="1105" t="s">
        <v>1057</v>
      </c>
      <c r="AN45" s="1106"/>
      <c r="AO45" s="1106"/>
      <c r="AP45" s="1106"/>
      <c r="AQ45" s="1106"/>
      <c r="AR45" s="1106"/>
      <c r="AS45" s="1107"/>
      <c r="AT45" s="1066" t="s">
        <v>172</v>
      </c>
      <c r="AU45" s="1067"/>
      <c r="AV45" s="1067"/>
      <c r="AW45" s="1067"/>
      <c r="AX45" s="1067"/>
      <c r="AY45" s="1067"/>
      <c r="AZ45" s="1067"/>
      <c r="BA45" s="1067"/>
      <c r="BB45" s="1067"/>
      <c r="BC45" s="1067"/>
      <c r="BD45" s="1067"/>
      <c r="BE45" s="1067"/>
      <c r="BF45" s="1068"/>
    </row>
    <row r="46" spans="1:58" ht="52.5" customHeight="1" x14ac:dyDescent="0.15">
      <c r="B46" s="980"/>
      <c r="C46" s="980"/>
      <c r="D46" s="980"/>
      <c r="E46" s="980"/>
      <c r="F46" s="980"/>
      <c r="G46" s="1108"/>
      <c r="H46" s="1109"/>
      <c r="I46" s="1109"/>
      <c r="J46" s="1109"/>
      <c r="K46" s="1109"/>
      <c r="L46" s="1109"/>
      <c r="M46" s="1109"/>
      <c r="N46" s="1109"/>
      <c r="O46" s="1109"/>
      <c r="P46" s="1109"/>
      <c r="Q46" s="1109"/>
      <c r="R46" s="1109"/>
      <c r="S46" s="1109"/>
      <c r="T46" s="1110"/>
      <c r="U46" s="1262" t="s">
        <v>569</v>
      </c>
      <c r="V46" s="1263"/>
      <c r="W46" s="1263"/>
      <c r="X46" s="1263"/>
      <c r="Y46" s="1263"/>
      <c r="Z46" s="1264"/>
      <c r="AA46" s="1262" t="s">
        <v>570</v>
      </c>
      <c r="AB46" s="1263"/>
      <c r="AC46" s="1263"/>
      <c r="AD46" s="1263"/>
      <c r="AE46" s="1263"/>
      <c r="AF46" s="1264"/>
      <c r="AG46" s="1108"/>
      <c r="AH46" s="1109"/>
      <c r="AI46" s="1109"/>
      <c r="AJ46" s="1109"/>
      <c r="AK46" s="1109"/>
      <c r="AL46" s="1110"/>
      <c r="AM46" s="1108"/>
      <c r="AN46" s="1109"/>
      <c r="AO46" s="1109"/>
      <c r="AP46" s="1109"/>
      <c r="AQ46" s="1109"/>
      <c r="AR46" s="1109"/>
      <c r="AS46" s="1110"/>
      <c r="AT46" s="1136"/>
      <c r="AU46" s="1137"/>
      <c r="AV46" s="1137"/>
      <c r="AW46" s="1137"/>
      <c r="AX46" s="1137"/>
      <c r="AY46" s="1137"/>
      <c r="AZ46" s="1137"/>
      <c r="BA46" s="1137"/>
      <c r="BB46" s="1137"/>
      <c r="BC46" s="1137"/>
      <c r="BD46" s="1137"/>
      <c r="BE46" s="1137"/>
      <c r="BF46" s="1138"/>
    </row>
    <row r="47" spans="1:58" ht="32.1" customHeight="1" x14ac:dyDescent="0.15">
      <c r="B47" s="980"/>
      <c r="C47" s="980"/>
      <c r="D47" s="980"/>
      <c r="E47" s="980"/>
      <c r="F47" s="980"/>
      <c r="G47" s="1105" t="s">
        <v>1052</v>
      </c>
      <c r="H47" s="1106"/>
      <c r="I47" s="1106"/>
      <c r="J47" s="1106"/>
      <c r="K47" s="1106"/>
      <c r="L47" s="1106"/>
      <c r="M47" s="1106"/>
      <c r="N47" s="1106"/>
      <c r="O47" s="1106"/>
      <c r="P47" s="1106"/>
      <c r="Q47" s="1106"/>
      <c r="R47" s="1106"/>
      <c r="S47" s="1106"/>
      <c r="T47" s="1107"/>
      <c r="U47" s="1262"/>
      <c r="V47" s="1263"/>
      <c r="W47" s="1263"/>
      <c r="X47" s="1263"/>
      <c r="Y47" s="1263"/>
      <c r="Z47" s="1264"/>
      <c r="AA47" s="1262"/>
      <c r="AB47" s="1263"/>
      <c r="AC47" s="1263"/>
      <c r="AD47" s="1263"/>
      <c r="AE47" s="1263"/>
      <c r="AF47" s="1264"/>
      <c r="AG47" s="1271"/>
      <c r="AH47" s="1272"/>
      <c r="AI47" s="1272"/>
      <c r="AJ47" s="1272"/>
      <c r="AK47" s="1272"/>
      <c r="AL47" s="1273"/>
      <c r="AM47" s="1274"/>
      <c r="AN47" s="1275"/>
      <c r="AO47" s="1275"/>
      <c r="AP47" s="1275"/>
      <c r="AQ47" s="1275"/>
      <c r="AR47" s="1275"/>
      <c r="AS47" s="1276"/>
      <c r="AT47" s="1247" t="s">
        <v>571</v>
      </c>
      <c r="AU47" s="1248"/>
      <c r="AV47" s="1248"/>
      <c r="AW47" s="1248"/>
      <c r="AX47" s="1248"/>
      <c r="AY47" s="1248"/>
      <c r="AZ47" s="1248"/>
      <c r="BA47" s="1248"/>
      <c r="BB47" s="1248"/>
      <c r="BC47" s="1248"/>
      <c r="BD47" s="1248"/>
      <c r="BE47" s="1248"/>
      <c r="BF47" s="1249"/>
    </row>
    <row r="48" spans="1:58" ht="32.1" customHeight="1" x14ac:dyDescent="0.15">
      <c r="B48" s="980"/>
      <c r="C48" s="980"/>
      <c r="D48" s="980"/>
      <c r="E48" s="980"/>
      <c r="F48" s="980"/>
      <c r="G48" s="213"/>
      <c r="H48" s="1256" t="s">
        <v>1055</v>
      </c>
      <c r="I48" s="1257"/>
      <c r="J48" s="1257"/>
      <c r="K48" s="1257"/>
      <c r="L48" s="1257"/>
      <c r="M48" s="1257"/>
      <c r="N48" s="1257"/>
      <c r="O48" s="1257"/>
      <c r="P48" s="1257"/>
      <c r="Q48" s="1257"/>
      <c r="R48" s="1257"/>
      <c r="S48" s="1257"/>
      <c r="T48" s="1258"/>
      <c r="U48" s="1268" t="s">
        <v>522</v>
      </c>
      <c r="V48" s="1269"/>
      <c r="W48" s="1269"/>
      <c r="X48" s="1269"/>
      <c r="Y48" s="1269"/>
      <c r="Z48" s="1270"/>
      <c r="AA48" s="1268" t="s">
        <v>522</v>
      </c>
      <c r="AB48" s="1269"/>
      <c r="AC48" s="1269"/>
      <c r="AD48" s="1269"/>
      <c r="AE48" s="1269"/>
      <c r="AF48" s="1270"/>
      <c r="AG48" s="1268"/>
      <c r="AH48" s="1269"/>
      <c r="AI48" s="1269"/>
      <c r="AJ48" s="1269"/>
      <c r="AK48" s="1269"/>
      <c r="AL48" s="1270"/>
      <c r="AM48" s="1277"/>
      <c r="AN48" s="1278"/>
      <c r="AO48" s="1278"/>
      <c r="AP48" s="1278"/>
      <c r="AQ48" s="1278"/>
      <c r="AR48" s="1278"/>
      <c r="AS48" s="1279"/>
      <c r="AT48" s="1250"/>
      <c r="AU48" s="1251"/>
      <c r="AV48" s="1251"/>
      <c r="AW48" s="1251"/>
      <c r="AX48" s="1251"/>
      <c r="AY48" s="1251"/>
      <c r="AZ48" s="1251"/>
      <c r="BA48" s="1251"/>
      <c r="BB48" s="1251"/>
      <c r="BC48" s="1251"/>
      <c r="BD48" s="1251"/>
      <c r="BE48" s="1251"/>
      <c r="BF48" s="1252"/>
    </row>
    <row r="49" spans="2:58" ht="32.1" customHeight="1" x14ac:dyDescent="0.15">
      <c r="B49" s="980"/>
      <c r="C49" s="980"/>
      <c r="D49" s="980"/>
      <c r="E49" s="980"/>
      <c r="F49" s="980"/>
      <c r="G49" s="213"/>
      <c r="H49" s="1259" t="s">
        <v>1056</v>
      </c>
      <c r="I49" s="1260"/>
      <c r="J49" s="1260"/>
      <c r="K49" s="1260"/>
      <c r="L49" s="1260"/>
      <c r="M49" s="1260"/>
      <c r="N49" s="1260"/>
      <c r="O49" s="1260"/>
      <c r="P49" s="1260"/>
      <c r="Q49" s="1260"/>
      <c r="R49" s="1260"/>
      <c r="S49" s="1260"/>
      <c r="T49" s="1261"/>
      <c r="U49" s="1265" t="s">
        <v>522</v>
      </c>
      <c r="V49" s="1266"/>
      <c r="W49" s="1266"/>
      <c r="X49" s="1266"/>
      <c r="Y49" s="1266"/>
      <c r="Z49" s="1267"/>
      <c r="AA49" s="1265" t="s">
        <v>522</v>
      </c>
      <c r="AB49" s="1266"/>
      <c r="AC49" s="1266"/>
      <c r="AD49" s="1266"/>
      <c r="AE49" s="1266"/>
      <c r="AF49" s="1267"/>
      <c r="AG49" s="1265"/>
      <c r="AH49" s="1266"/>
      <c r="AI49" s="1266"/>
      <c r="AJ49" s="1266"/>
      <c r="AK49" s="1266"/>
      <c r="AL49" s="1267"/>
      <c r="AM49" s="1244"/>
      <c r="AN49" s="1245"/>
      <c r="AO49" s="1245"/>
      <c r="AP49" s="1245"/>
      <c r="AQ49" s="1245"/>
      <c r="AR49" s="1245"/>
      <c r="AS49" s="1246"/>
      <c r="AT49" s="1250"/>
      <c r="AU49" s="1251"/>
      <c r="AV49" s="1251"/>
      <c r="AW49" s="1251"/>
      <c r="AX49" s="1251"/>
      <c r="AY49" s="1251"/>
      <c r="AZ49" s="1251"/>
      <c r="BA49" s="1251"/>
      <c r="BB49" s="1251"/>
      <c r="BC49" s="1251"/>
      <c r="BD49" s="1251"/>
      <c r="BE49" s="1251"/>
      <c r="BF49" s="1252"/>
    </row>
    <row r="50" spans="2:58" ht="27.75" customHeight="1" x14ac:dyDescent="0.15">
      <c r="B50" s="980"/>
      <c r="C50" s="980"/>
      <c r="D50" s="980"/>
      <c r="E50" s="980"/>
      <c r="F50" s="980"/>
      <c r="G50" s="308"/>
      <c r="H50" s="1202" t="s">
        <v>173</v>
      </c>
      <c r="I50" s="1203"/>
      <c r="J50" s="1203"/>
      <c r="K50" s="1203"/>
      <c r="L50" s="1203"/>
      <c r="M50" s="1203"/>
      <c r="N50" s="1203"/>
      <c r="O50" s="1203"/>
      <c r="P50" s="1203"/>
      <c r="Q50" s="1203"/>
      <c r="R50" s="1203"/>
      <c r="S50" s="1203"/>
      <c r="T50" s="1204"/>
      <c r="U50" s="1196" t="s">
        <v>522</v>
      </c>
      <c r="V50" s="1197"/>
      <c r="W50" s="1197"/>
      <c r="X50" s="1197"/>
      <c r="Y50" s="1197"/>
      <c r="Z50" s="1198"/>
      <c r="AA50" s="1196" t="s">
        <v>522</v>
      </c>
      <c r="AB50" s="1197"/>
      <c r="AC50" s="1197"/>
      <c r="AD50" s="1197"/>
      <c r="AE50" s="1197"/>
      <c r="AF50" s="1198"/>
      <c r="AG50" s="1196"/>
      <c r="AH50" s="1197"/>
      <c r="AI50" s="1197"/>
      <c r="AJ50" s="1197"/>
      <c r="AK50" s="1197"/>
      <c r="AL50" s="1198"/>
      <c r="AM50" s="1199"/>
      <c r="AN50" s="1200"/>
      <c r="AO50" s="1200"/>
      <c r="AP50" s="1200"/>
      <c r="AQ50" s="1200"/>
      <c r="AR50" s="1200"/>
      <c r="AS50" s="1201"/>
      <c r="AT50" s="1253"/>
      <c r="AU50" s="1254"/>
      <c r="AV50" s="1254"/>
      <c r="AW50" s="1254"/>
      <c r="AX50" s="1254"/>
      <c r="AY50" s="1254"/>
      <c r="AZ50" s="1254"/>
      <c r="BA50" s="1254"/>
      <c r="BB50" s="1254"/>
      <c r="BC50" s="1254"/>
      <c r="BD50" s="1254"/>
      <c r="BE50" s="1254"/>
      <c r="BF50" s="1255"/>
    </row>
    <row r="51" spans="2:58" s="203" customFormat="1" ht="15" customHeight="1" x14ac:dyDescent="0.15">
      <c r="B51" s="214" t="s">
        <v>572</v>
      </c>
      <c r="M51" s="204"/>
      <c r="N51" s="205"/>
      <c r="O51" s="205"/>
      <c r="P51" s="205"/>
      <c r="Q51" s="205"/>
      <c r="R51" s="205"/>
      <c r="S51" s="205"/>
      <c r="T51" s="205"/>
      <c r="U51" s="205"/>
      <c r="V51" s="205"/>
      <c r="W51" s="205"/>
      <c r="X51" s="205"/>
      <c r="Y51" s="205"/>
      <c r="Z51" s="205"/>
      <c r="AA51" s="205"/>
      <c r="AB51" s="205"/>
      <c r="AC51" s="205"/>
      <c r="AD51" s="204"/>
      <c r="AE51" s="204"/>
      <c r="AF51" s="204"/>
      <c r="AG51" s="204"/>
      <c r="AH51" s="204"/>
      <c r="AI51" s="204"/>
      <c r="AJ51" s="204"/>
      <c r="AK51" s="204"/>
      <c r="AL51" s="204"/>
      <c r="AM51" s="204"/>
      <c r="AN51" s="204"/>
      <c r="AO51" s="204"/>
      <c r="AP51" s="204"/>
      <c r="AQ51" s="204"/>
      <c r="AR51" s="204"/>
      <c r="AS51" s="204"/>
      <c r="AT51" s="204"/>
      <c r="AU51" s="204"/>
      <c r="AV51" s="204"/>
      <c r="AW51" s="204"/>
      <c r="AX51" s="204"/>
      <c r="AY51" s="204"/>
      <c r="AZ51" s="204"/>
      <c r="BA51" s="205"/>
      <c r="BB51" s="205"/>
      <c r="BC51" s="205"/>
      <c r="BD51" s="205"/>
      <c r="BE51" s="205"/>
    </row>
    <row r="52" spans="2:58" s="175" customFormat="1" ht="12.75" customHeight="1" x14ac:dyDescent="0.15">
      <c r="B52" s="206" t="s">
        <v>573</v>
      </c>
      <c r="M52" s="201"/>
      <c r="N52" s="215"/>
      <c r="O52" s="215"/>
      <c r="P52" s="215"/>
      <c r="Q52" s="215"/>
      <c r="R52" s="215"/>
      <c r="S52" s="215"/>
      <c r="T52" s="215"/>
      <c r="U52" s="215"/>
      <c r="V52" s="215"/>
      <c r="W52" s="215"/>
      <c r="X52" s="215"/>
      <c r="Y52" s="215"/>
      <c r="Z52" s="215"/>
      <c r="AA52" s="215"/>
      <c r="AB52" s="215"/>
      <c r="AC52" s="215"/>
      <c r="AD52" s="201"/>
      <c r="AE52" s="201"/>
      <c r="AF52" s="201"/>
      <c r="AG52" s="201"/>
      <c r="AH52" s="201"/>
      <c r="AI52" s="201"/>
      <c r="AJ52" s="201"/>
      <c r="AK52" s="201"/>
      <c r="AL52" s="201"/>
      <c r="AM52" s="201"/>
      <c r="AN52" s="201"/>
      <c r="AO52" s="201"/>
      <c r="AP52" s="201"/>
      <c r="AQ52" s="201"/>
      <c r="AR52" s="201"/>
      <c r="AS52" s="201"/>
      <c r="AT52" s="201"/>
      <c r="AU52" s="201"/>
      <c r="AV52" s="201"/>
      <c r="AW52" s="201"/>
      <c r="AX52" s="201"/>
      <c r="AY52" s="201"/>
      <c r="AZ52" s="201"/>
      <c r="BA52" s="215"/>
      <c r="BB52" s="215"/>
      <c r="BC52" s="215"/>
      <c r="BD52" s="215"/>
      <c r="BE52" s="215"/>
    </row>
    <row r="53" spans="2:58" s="175" customFormat="1" ht="12.75" customHeight="1" x14ac:dyDescent="0.15">
      <c r="B53" s="206" t="s">
        <v>574</v>
      </c>
      <c r="M53" s="201"/>
      <c r="N53" s="215"/>
      <c r="O53" s="215"/>
      <c r="P53" s="215"/>
      <c r="Q53" s="215"/>
      <c r="R53" s="215"/>
      <c r="S53" s="215"/>
      <c r="T53" s="215"/>
      <c r="U53" s="215"/>
      <c r="V53" s="215"/>
      <c r="W53" s="215"/>
      <c r="X53" s="215"/>
      <c r="Y53" s="215"/>
      <c r="Z53" s="215"/>
      <c r="AA53" s="215"/>
      <c r="AB53" s="215"/>
      <c r="AC53" s="215"/>
      <c r="AD53" s="201"/>
      <c r="AE53" s="201"/>
      <c r="AF53" s="201"/>
      <c r="AG53" s="201"/>
      <c r="AH53" s="201"/>
      <c r="AI53" s="201"/>
      <c r="AJ53" s="201"/>
      <c r="AK53" s="201"/>
      <c r="AL53" s="201"/>
      <c r="AM53" s="201"/>
      <c r="AN53" s="201"/>
      <c r="AO53" s="201"/>
      <c r="AP53" s="201"/>
      <c r="AQ53" s="201"/>
      <c r="AR53" s="201"/>
      <c r="AS53" s="201"/>
      <c r="AT53" s="201"/>
      <c r="AU53" s="201"/>
      <c r="AV53" s="201"/>
      <c r="AW53" s="201"/>
      <c r="AX53" s="201"/>
      <c r="AY53" s="201"/>
      <c r="AZ53" s="201"/>
      <c r="BA53" s="215"/>
      <c r="BB53" s="215"/>
      <c r="BC53" s="215"/>
      <c r="BD53" s="215"/>
      <c r="BE53" s="215"/>
    </row>
    <row r="54" spans="2:58" s="175" customFormat="1" ht="12.75" customHeight="1" x14ac:dyDescent="0.15">
      <c r="B54" s="206" t="s">
        <v>575</v>
      </c>
      <c r="F54" s="363"/>
      <c r="M54" s="201"/>
      <c r="N54" s="215"/>
      <c r="O54" s="215"/>
      <c r="P54" s="215"/>
      <c r="Q54" s="215"/>
      <c r="R54" s="215"/>
      <c r="S54" s="215"/>
      <c r="T54" s="215"/>
      <c r="U54" s="215"/>
      <c r="V54" s="215"/>
      <c r="W54" s="215"/>
      <c r="X54" s="215"/>
      <c r="Y54" s="215"/>
      <c r="Z54" s="215"/>
      <c r="AA54" s="215"/>
      <c r="AB54" s="215"/>
      <c r="AC54" s="215"/>
      <c r="AD54" s="201"/>
      <c r="AE54" s="201"/>
      <c r="AF54" s="201"/>
      <c r="AG54" s="201"/>
      <c r="AH54" s="201"/>
      <c r="AI54" s="201"/>
      <c r="AJ54" s="201"/>
      <c r="AK54" s="201"/>
      <c r="AL54" s="201"/>
      <c r="AM54" s="201"/>
      <c r="AN54" s="201"/>
      <c r="AO54" s="201"/>
      <c r="AP54" s="201"/>
      <c r="AQ54" s="201"/>
      <c r="AR54" s="201"/>
      <c r="AS54" s="201"/>
      <c r="AT54" s="201"/>
      <c r="AU54" s="201"/>
      <c r="AV54" s="201"/>
      <c r="AW54" s="201"/>
      <c r="AX54" s="201"/>
      <c r="AY54" s="201"/>
      <c r="AZ54" s="201"/>
      <c r="BA54" s="215"/>
      <c r="BB54" s="215"/>
      <c r="BC54" s="215"/>
      <c r="BD54" s="215"/>
      <c r="BE54" s="215"/>
    </row>
    <row r="55" spans="2:58" s="175" customFormat="1" ht="12.75" customHeight="1" x14ac:dyDescent="0.15">
      <c r="B55" s="206" t="s">
        <v>576</v>
      </c>
      <c r="F55" s="363"/>
      <c r="M55" s="201"/>
      <c r="N55" s="215"/>
      <c r="O55" s="215"/>
      <c r="P55" s="215"/>
      <c r="Q55" s="215"/>
      <c r="R55" s="215"/>
      <c r="S55" s="215"/>
      <c r="T55" s="215"/>
      <c r="U55" s="215"/>
      <c r="V55" s="215"/>
      <c r="W55" s="215"/>
      <c r="X55" s="215"/>
      <c r="Y55" s="215"/>
      <c r="Z55" s="215"/>
      <c r="AA55" s="215"/>
      <c r="AB55" s="215"/>
      <c r="AC55" s="215"/>
      <c r="AD55" s="201"/>
      <c r="AE55" s="201"/>
      <c r="AF55" s="201"/>
      <c r="AG55" s="201"/>
      <c r="AH55" s="201"/>
      <c r="AI55" s="201"/>
      <c r="AJ55" s="201"/>
      <c r="AK55" s="201"/>
      <c r="AL55" s="201"/>
      <c r="AM55" s="201"/>
      <c r="AN55" s="201"/>
      <c r="AO55" s="201"/>
      <c r="AP55" s="201"/>
      <c r="AQ55" s="201"/>
      <c r="AR55" s="201"/>
      <c r="AS55" s="201"/>
      <c r="AT55" s="201"/>
      <c r="AU55" s="201"/>
      <c r="AV55" s="201"/>
      <c r="AW55" s="201"/>
      <c r="AX55" s="201"/>
      <c r="AY55" s="201"/>
      <c r="AZ55" s="201"/>
      <c r="BA55" s="215"/>
      <c r="BB55" s="215"/>
      <c r="BC55" s="215"/>
      <c r="BD55" s="215"/>
      <c r="BE55" s="215"/>
    </row>
    <row r="56" spans="2:58" ht="12" customHeight="1" x14ac:dyDescent="0.15">
      <c r="B56" s="200" t="s">
        <v>1190</v>
      </c>
      <c r="C56" s="200"/>
      <c r="D56" s="199"/>
      <c r="E56" s="199"/>
      <c r="F56" s="199"/>
      <c r="G56" s="199"/>
      <c r="H56" s="199"/>
      <c r="I56" s="199"/>
      <c r="J56" s="199"/>
      <c r="K56" s="199"/>
      <c r="L56" s="199"/>
      <c r="M56" s="199"/>
      <c r="N56" s="199"/>
      <c r="O56" s="199"/>
      <c r="P56" s="199"/>
      <c r="Q56" s="199"/>
      <c r="R56" s="199"/>
      <c r="S56" s="199"/>
      <c r="T56" s="199"/>
      <c r="U56" s="199"/>
      <c r="V56" s="199"/>
      <c r="W56" s="199"/>
      <c r="X56" s="199"/>
      <c r="Y56" s="199"/>
      <c r="Z56" s="199"/>
      <c r="AA56" s="199"/>
      <c r="AB56" s="199"/>
      <c r="AC56" s="199"/>
      <c r="AD56" s="199"/>
      <c r="AE56" s="199"/>
      <c r="AF56" s="199"/>
      <c r="AG56" s="199"/>
      <c r="AH56" s="199"/>
      <c r="AI56" s="199"/>
      <c r="AJ56" s="199"/>
      <c r="AK56" s="199"/>
      <c r="AL56" s="199"/>
      <c r="AM56" s="199"/>
      <c r="AN56" s="199"/>
      <c r="AO56" s="199"/>
      <c r="AP56" s="199"/>
      <c r="AQ56" s="199"/>
      <c r="AR56" s="199"/>
      <c r="AS56" s="199"/>
      <c r="AT56" s="199"/>
      <c r="AU56" s="199"/>
      <c r="AV56" s="199"/>
      <c r="AW56" s="199"/>
      <c r="AX56" s="199"/>
      <c r="AY56" s="199"/>
      <c r="AZ56" s="199"/>
      <c r="BA56" s="199"/>
      <c r="BB56" s="199"/>
      <c r="BC56" s="199"/>
      <c r="BD56" s="199"/>
      <c r="BE56" s="199"/>
    </row>
    <row r="57" spans="2:58" ht="12" customHeight="1" x14ac:dyDescent="0.15">
      <c r="B57" s="200"/>
      <c r="C57" s="200"/>
      <c r="D57" s="199"/>
      <c r="E57" s="199"/>
      <c r="F57" s="199"/>
      <c r="G57" s="199"/>
      <c r="H57" s="199"/>
      <c r="I57" s="199"/>
      <c r="J57" s="199"/>
      <c r="K57" s="199"/>
      <c r="L57" s="199"/>
      <c r="M57" s="199"/>
      <c r="N57" s="199"/>
      <c r="O57" s="199"/>
      <c r="P57" s="199"/>
      <c r="Q57" s="199"/>
      <c r="R57" s="199"/>
      <c r="S57" s="199"/>
      <c r="T57" s="199"/>
      <c r="U57" s="199"/>
      <c r="V57" s="199"/>
      <c r="W57" s="199"/>
      <c r="X57" s="199"/>
      <c r="Y57" s="199"/>
      <c r="Z57" s="199"/>
      <c r="AA57" s="199"/>
      <c r="AB57" s="199"/>
      <c r="AC57" s="199"/>
      <c r="AD57" s="199"/>
      <c r="AE57" s="199"/>
      <c r="AF57" s="199"/>
      <c r="AG57" s="199"/>
      <c r="AH57" s="199"/>
      <c r="AI57" s="199"/>
      <c r="AJ57" s="199"/>
      <c r="AK57" s="199"/>
      <c r="AL57" s="199"/>
      <c r="AM57" s="199"/>
      <c r="AN57" s="199"/>
      <c r="AO57" s="199"/>
      <c r="AP57" s="199"/>
      <c r="AQ57" s="199"/>
      <c r="AR57" s="199"/>
      <c r="AS57" s="199"/>
      <c r="AT57" s="199"/>
      <c r="AU57" s="199"/>
      <c r="AV57" s="199"/>
      <c r="AW57" s="199"/>
      <c r="AX57" s="199"/>
      <c r="AY57" s="199"/>
      <c r="AZ57" s="199"/>
      <c r="BA57" s="199"/>
      <c r="BB57" s="199"/>
      <c r="BC57" s="199"/>
      <c r="BD57" s="199"/>
      <c r="BE57" s="199"/>
    </row>
    <row r="58" spans="2:58" ht="18" customHeight="1" x14ac:dyDescent="0.15">
      <c r="B58" s="171" t="s">
        <v>577</v>
      </c>
    </row>
    <row r="59" spans="2:58" ht="18" customHeight="1" x14ac:dyDescent="0.15">
      <c r="B59" s="171"/>
    </row>
    <row r="60" spans="2:58" x14ac:dyDescent="0.15">
      <c r="B60" s="216" t="s">
        <v>180</v>
      </c>
    </row>
    <row r="61" spans="2:58" ht="19.5" customHeight="1" x14ac:dyDescent="0.15">
      <c r="B61" s="980" t="s">
        <v>181</v>
      </c>
      <c r="C61" s="980"/>
      <c r="D61" s="980"/>
      <c r="E61" s="980"/>
      <c r="F61" s="980"/>
      <c r="G61" s="980"/>
      <c r="H61" s="980" t="s">
        <v>182</v>
      </c>
      <c r="I61" s="980"/>
      <c r="J61" s="980"/>
      <c r="K61" s="980"/>
      <c r="L61" s="980"/>
      <c r="M61" s="980"/>
      <c r="N61" s="980"/>
      <c r="O61" s="980"/>
      <c r="P61" s="980"/>
      <c r="Q61" s="980"/>
      <c r="R61" s="981" t="s">
        <v>183</v>
      </c>
      <c r="S61" s="981"/>
      <c r="T61" s="981"/>
      <c r="U61" s="981"/>
      <c r="V61" s="981"/>
      <c r="W61" s="981"/>
      <c r="X61" s="981"/>
      <c r="Y61" s="981"/>
      <c r="Z61" s="981"/>
      <c r="AA61" s="981"/>
    </row>
    <row r="62" spans="2:58" ht="32.25" customHeight="1" x14ac:dyDescent="0.15">
      <c r="B62" s="980"/>
      <c r="C62" s="980"/>
      <c r="D62" s="980"/>
      <c r="E62" s="980"/>
      <c r="F62" s="980"/>
      <c r="G62" s="980"/>
      <c r="H62" s="981" t="s">
        <v>184</v>
      </c>
      <c r="I62" s="981"/>
      <c r="J62" s="981"/>
      <c r="K62" s="981"/>
      <c r="L62" s="981"/>
      <c r="M62" s="981" t="s">
        <v>185</v>
      </c>
      <c r="N62" s="981"/>
      <c r="O62" s="981"/>
      <c r="P62" s="981"/>
      <c r="Q62" s="981"/>
      <c r="R62" s="981"/>
      <c r="S62" s="981"/>
      <c r="T62" s="981"/>
      <c r="U62" s="981"/>
      <c r="V62" s="981"/>
      <c r="W62" s="981"/>
      <c r="X62" s="981"/>
      <c r="Y62" s="981"/>
      <c r="Z62" s="981"/>
      <c r="AA62" s="981"/>
    </row>
    <row r="63" spans="2:58" ht="20.25" customHeight="1" x14ac:dyDescent="0.15">
      <c r="B63" s="944"/>
      <c r="C63" s="945"/>
      <c r="D63" s="945"/>
      <c r="E63" s="945"/>
      <c r="F63" s="945"/>
      <c r="G63" s="946"/>
      <c r="H63" s="944"/>
      <c r="I63" s="945"/>
      <c r="J63" s="945"/>
      <c r="K63" s="945"/>
      <c r="L63" s="946"/>
      <c r="M63" s="944"/>
      <c r="N63" s="945"/>
      <c r="O63" s="945"/>
      <c r="P63" s="945"/>
      <c r="Q63" s="946"/>
      <c r="R63" s="944"/>
      <c r="S63" s="945"/>
      <c r="T63" s="945"/>
      <c r="U63" s="945"/>
      <c r="V63" s="945"/>
      <c r="W63" s="945"/>
      <c r="X63" s="945"/>
      <c r="Y63" s="945"/>
      <c r="Z63" s="945"/>
      <c r="AA63" s="946"/>
    </row>
    <row r="64" spans="2:58" ht="20.25" customHeight="1" x14ac:dyDescent="0.15">
      <c r="B64" s="944"/>
      <c r="C64" s="945"/>
      <c r="D64" s="945"/>
      <c r="E64" s="945"/>
      <c r="F64" s="945"/>
      <c r="G64" s="946"/>
      <c r="H64" s="944"/>
      <c r="I64" s="945"/>
      <c r="J64" s="945"/>
      <c r="K64" s="945"/>
      <c r="L64" s="946"/>
      <c r="M64" s="944"/>
      <c r="N64" s="945"/>
      <c r="O64" s="945"/>
      <c r="P64" s="945"/>
      <c r="Q64" s="946"/>
      <c r="R64" s="944"/>
      <c r="S64" s="945"/>
      <c r="T64" s="945"/>
      <c r="U64" s="945"/>
      <c r="V64" s="945"/>
      <c r="W64" s="945"/>
      <c r="X64" s="945"/>
      <c r="Y64" s="945"/>
      <c r="Z64" s="945"/>
      <c r="AA64" s="946"/>
    </row>
    <row r="65" spans="1:57" x14ac:dyDescent="0.15">
      <c r="B65" s="216"/>
    </row>
    <row r="66" spans="1:57" ht="13.5" customHeight="1" x14ac:dyDescent="0.15">
      <c r="A66" s="166" t="s">
        <v>186</v>
      </c>
      <c r="B66" s="199"/>
      <c r="C66" s="199"/>
      <c r="D66" s="199"/>
      <c r="E66" s="171"/>
      <c r="F66" s="171"/>
      <c r="G66" s="171"/>
      <c r="H66" s="171"/>
      <c r="I66" s="171"/>
      <c r="J66" s="171"/>
      <c r="K66" s="171"/>
      <c r="L66" s="171"/>
      <c r="M66" s="171"/>
      <c r="N66" s="171"/>
      <c r="O66" s="171"/>
      <c r="P66" s="171"/>
      <c r="Q66" s="171"/>
      <c r="R66" s="171"/>
      <c r="S66" s="171"/>
      <c r="T66" s="171"/>
      <c r="U66" s="171"/>
      <c r="V66" s="171"/>
      <c r="W66" s="171"/>
      <c r="X66" s="171"/>
      <c r="Y66" s="171"/>
      <c r="Z66" s="171"/>
      <c r="AA66" s="171"/>
      <c r="AB66" s="171"/>
      <c r="AC66" s="171"/>
      <c r="AD66" s="171"/>
      <c r="AE66" s="171"/>
      <c r="AF66" s="171"/>
      <c r="AG66" s="171"/>
      <c r="AH66" s="171"/>
      <c r="AI66" s="171"/>
      <c r="AJ66" s="171"/>
      <c r="AK66" s="171"/>
      <c r="AL66" s="171"/>
      <c r="AM66" s="171"/>
      <c r="AN66" s="171"/>
      <c r="AO66" s="171"/>
      <c r="AP66" s="171"/>
      <c r="AQ66" s="171"/>
      <c r="AR66" s="171"/>
      <c r="AS66" s="171"/>
      <c r="AT66" s="171"/>
      <c r="AU66" s="171"/>
      <c r="AV66" s="171"/>
      <c r="AW66" s="171"/>
      <c r="AX66" s="171"/>
      <c r="AY66" s="171"/>
      <c r="AZ66" s="171"/>
      <c r="BA66" s="171"/>
      <c r="BB66" s="171"/>
      <c r="BC66" s="171"/>
      <c r="BD66" s="171"/>
      <c r="BE66" s="171"/>
    </row>
    <row r="67" spans="1:57" ht="13.5" customHeight="1" x14ac:dyDescent="0.15">
      <c r="B67" s="171" t="s">
        <v>187</v>
      </c>
      <c r="D67" s="171"/>
      <c r="E67" s="171"/>
      <c r="F67" s="171"/>
      <c r="G67" s="171"/>
      <c r="H67" s="171"/>
      <c r="I67" s="171"/>
      <c r="J67" s="171"/>
      <c r="K67" s="171"/>
      <c r="L67" s="171"/>
      <c r="M67" s="171"/>
      <c r="N67" s="171"/>
      <c r="O67" s="171"/>
      <c r="P67" s="171"/>
      <c r="Q67" s="171"/>
      <c r="R67" s="171"/>
      <c r="S67" s="171"/>
      <c r="T67" s="171"/>
      <c r="U67" s="171"/>
      <c r="V67" s="171"/>
      <c r="W67" s="171"/>
      <c r="X67" s="171"/>
      <c r="Y67" s="171"/>
      <c r="Z67" s="171"/>
      <c r="AA67" s="171"/>
      <c r="AB67" s="171"/>
      <c r="AC67" s="171"/>
      <c r="AD67" s="171"/>
      <c r="AE67" s="171"/>
      <c r="AF67" s="171"/>
      <c r="AG67" s="171"/>
      <c r="AH67" s="171"/>
      <c r="AI67" s="171"/>
      <c r="AJ67" s="171"/>
      <c r="AK67" s="171"/>
      <c r="AL67" s="171"/>
      <c r="AM67" s="171"/>
      <c r="AN67" s="171"/>
      <c r="AO67" s="171"/>
      <c r="AP67" s="171"/>
      <c r="AQ67" s="171"/>
      <c r="AR67" s="171"/>
      <c r="AS67" s="171"/>
      <c r="AT67" s="171"/>
      <c r="AU67" s="171"/>
      <c r="AV67" s="171"/>
      <c r="AW67" s="171"/>
      <c r="AX67" s="171"/>
      <c r="AY67" s="171"/>
      <c r="AZ67" s="171"/>
      <c r="BA67" s="171"/>
      <c r="BB67" s="171"/>
      <c r="BC67" s="171"/>
      <c r="BD67" s="171"/>
      <c r="BE67" s="171"/>
    </row>
    <row r="68" spans="1:57" ht="20.100000000000001" customHeight="1" x14ac:dyDescent="0.15">
      <c r="B68" s="944" t="s">
        <v>188</v>
      </c>
      <c r="C68" s="945"/>
      <c r="D68" s="945"/>
      <c r="E68" s="945"/>
      <c r="F68" s="945"/>
      <c r="G68" s="945"/>
      <c r="H68" s="945"/>
      <c r="I68" s="945"/>
      <c r="J68" s="945"/>
      <c r="K68" s="945"/>
      <c r="L68" s="945"/>
      <c r="M68" s="945"/>
      <c r="N68" s="945"/>
      <c r="O68" s="945"/>
      <c r="P68" s="945"/>
      <c r="Q68" s="945"/>
      <c r="R68" s="945"/>
      <c r="S68" s="945"/>
      <c r="T68" s="945"/>
      <c r="U68" s="945"/>
      <c r="V68" s="946"/>
      <c r="W68" s="1003" t="s">
        <v>189</v>
      </c>
      <c r="X68" s="1004"/>
      <c r="Y68" s="1004"/>
      <c r="Z68" s="1004"/>
      <c r="AA68" s="1004"/>
      <c r="AB68" s="1004"/>
      <c r="AC68" s="1004"/>
      <c r="AD68" s="1004"/>
      <c r="AE68" s="1004"/>
      <c r="AF68" s="1004"/>
      <c r="AG68" s="1004"/>
      <c r="AH68" s="1004"/>
      <c r="AI68" s="1004"/>
      <c r="AJ68" s="1004"/>
      <c r="AK68" s="1004"/>
      <c r="AL68" s="1004"/>
      <c r="AM68" s="1004"/>
      <c r="AN68" s="1004"/>
      <c r="AO68" s="1004"/>
      <c r="AP68" s="1004"/>
      <c r="AQ68" s="1004"/>
      <c r="AR68" s="1004"/>
      <c r="AS68" s="1004"/>
      <c r="AT68" s="1004"/>
      <c r="AU68" s="1004"/>
      <c r="AV68" s="1004"/>
      <c r="AW68" s="1004"/>
      <c r="AX68" s="1004"/>
      <c r="AY68" s="1004"/>
      <c r="AZ68" s="1005"/>
      <c r="BA68" s="1061" t="s">
        <v>15</v>
      </c>
      <c r="BB68" s="1061"/>
      <c r="BC68" s="1061"/>
      <c r="BD68" s="1061"/>
      <c r="BE68" s="1061"/>
    </row>
    <row r="69" spans="1:57" ht="30" customHeight="1" x14ac:dyDescent="0.15">
      <c r="B69" s="944" t="s">
        <v>190</v>
      </c>
      <c r="C69" s="945"/>
      <c r="D69" s="945"/>
      <c r="E69" s="945"/>
      <c r="F69" s="945"/>
      <c r="G69" s="945"/>
      <c r="H69" s="945"/>
      <c r="I69" s="945"/>
      <c r="J69" s="945"/>
      <c r="K69" s="945"/>
      <c r="L69" s="945"/>
      <c r="M69" s="945"/>
      <c r="N69" s="945"/>
      <c r="O69" s="945"/>
      <c r="P69" s="945"/>
      <c r="Q69" s="945"/>
      <c r="R69" s="945"/>
      <c r="S69" s="945"/>
      <c r="T69" s="945"/>
      <c r="U69" s="945"/>
      <c r="V69" s="946"/>
      <c r="W69" s="1003"/>
      <c r="X69" s="1004"/>
      <c r="Y69" s="1004"/>
      <c r="Z69" s="1004"/>
      <c r="AA69" s="1004"/>
      <c r="AB69" s="1004"/>
      <c r="AC69" s="1004"/>
      <c r="AD69" s="1004"/>
      <c r="AE69" s="1004"/>
      <c r="AF69" s="1004"/>
      <c r="AG69" s="1004"/>
      <c r="AH69" s="1004"/>
      <c r="AI69" s="1004"/>
      <c r="AJ69" s="1004"/>
      <c r="AK69" s="1004"/>
      <c r="AL69" s="1004"/>
      <c r="AM69" s="1004"/>
      <c r="AN69" s="1004"/>
      <c r="AO69" s="1004"/>
      <c r="AP69" s="1004"/>
      <c r="AQ69" s="1004"/>
      <c r="AR69" s="1004"/>
      <c r="AS69" s="1004"/>
      <c r="AT69" s="1004"/>
      <c r="AU69" s="1004"/>
      <c r="AV69" s="1004"/>
      <c r="AW69" s="1004"/>
      <c r="AX69" s="1004"/>
      <c r="AY69" s="1004"/>
      <c r="AZ69" s="1005"/>
      <c r="BA69" s="1062"/>
      <c r="BB69" s="1062"/>
      <c r="BC69" s="1062"/>
      <c r="BD69" s="1062"/>
      <c r="BE69" s="1062"/>
    </row>
    <row r="70" spans="1:57" s="203" customFormat="1" ht="15" customHeight="1" x14ac:dyDescent="0.15">
      <c r="B70" s="217" t="s">
        <v>191</v>
      </c>
      <c r="D70" s="205"/>
      <c r="E70" s="205"/>
      <c r="F70" s="205"/>
      <c r="G70" s="205"/>
      <c r="H70" s="205"/>
      <c r="I70" s="205"/>
      <c r="J70" s="205"/>
      <c r="K70" s="205"/>
      <c r="L70" s="205"/>
      <c r="M70" s="205"/>
      <c r="N70" s="205"/>
      <c r="O70" s="205"/>
      <c r="P70" s="205"/>
      <c r="Q70" s="205"/>
      <c r="R70" s="205"/>
      <c r="S70" s="205"/>
      <c r="T70" s="217"/>
      <c r="U70" s="217"/>
      <c r="V70" s="217"/>
      <c r="W70" s="217"/>
      <c r="X70" s="217"/>
      <c r="Y70" s="217"/>
      <c r="Z70" s="217"/>
      <c r="AA70" s="217"/>
      <c r="AB70" s="217"/>
      <c r="AC70" s="217"/>
      <c r="AD70" s="217"/>
      <c r="AE70" s="217"/>
      <c r="AF70" s="217"/>
      <c r="AG70" s="217"/>
      <c r="AH70" s="217"/>
      <c r="AI70" s="217"/>
      <c r="AJ70" s="217"/>
      <c r="AK70" s="217"/>
      <c r="AL70" s="217"/>
      <c r="AM70" s="217"/>
      <c r="AN70" s="217"/>
      <c r="AO70" s="217"/>
      <c r="AP70" s="217"/>
      <c r="AQ70" s="217"/>
      <c r="AR70" s="217"/>
      <c r="AS70" s="217"/>
      <c r="AT70" s="217"/>
      <c r="AU70" s="217"/>
      <c r="AV70" s="217"/>
      <c r="AW70" s="217"/>
      <c r="AX70" s="217"/>
      <c r="AY70" s="217"/>
      <c r="AZ70" s="217"/>
      <c r="BA70" s="217"/>
      <c r="BB70" s="217"/>
      <c r="BC70" s="217"/>
      <c r="BD70" s="217"/>
      <c r="BE70" s="217"/>
    </row>
    <row r="71" spans="1:57" ht="12" customHeight="1" x14ac:dyDescent="0.15">
      <c r="B71" s="187"/>
    </row>
    <row r="72" spans="1:57" ht="12" customHeight="1" x14ac:dyDescent="0.15">
      <c r="B72" t="s">
        <v>192</v>
      </c>
    </row>
    <row r="73" spans="1:57" ht="12" customHeight="1" x14ac:dyDescent="0.15">
      <c r="B73" s="187"/>
    </row>
    <row r="74" spans="1:57" s="216" customFormat="1" ht="21" customHeight="1" x14ac:dyDescent="0.15">
      <c r="B74" s="940" t="s">
        <v>193</v>
      </c>
      <c r="C74" s="940"/>
      <c r="D74" s="940"/>
      <c r="E74" s="940"/>
      <c r="F74" s="940"/>
      <c r="G74" s="941"/>
      <c r="H74" s="942"/>
      <c r="I74" s="943"/>
      <c r="J74" s="943"/>
      <c r="K74" s="943"/>
      <c r="L74" s="943"/>
      <c r="M74" s="943"/>
      <c r="N74" s="940" t="s">
        <v>194</v>
      </c>
      <c r="O74" s="940"/>
      <c r="P74" s="940"/>
      <c r="Q74" s="940"/>
      <c r="R74" s="940"/>
      <c r="S74" s="941"/>
      <c r="T74" s="942"/>
      <c r="U74" s="943"/>
      <c r="V74" s="943"/>
      <c r="W74" s="943"/>
      <c r="X74" s="943"/>
      <c r="Y74" s="943"/>
    </row>
    <row r="75" spans="1:57" s="216" customFormat="1" ht="21" customHeight="1" x14ac:dyDescent="0.15">
      <c r="B75" s="218"/>
      <c r="C75" s="218"/>
      <c r="D75" s="218"/>
      <c r="E75" s="218"/>
      <c r="F75" s="218"/>
      <c r="G75" s="218"/>
      <c r="H75" s="187"/>
      <c r="I75" s="187"/>
      <c r="J75" s="187"/>
      <c r="K75" s="187"/>
      <c r="L75" s="187"/>
      <c r="M75" s="187"/>
      <c r="N75" s="218"/>
      <c r="O75" s="218"/>
      <c r="P75" s="218"/>
      <c r="Q75" s="218"/>
      <c r="R75" s="218"/>
      <c r="S75" s="218"/>
      <c r="T75" s="187"/>
      <c r="U75" s="187"/>
      <c r="V75" s="187"/>
      <c r="W75" s="187"/>
      <c r="X75" s="187"/>
      <c r="Y75" s="187"/>
    </row>
    <row r="76" spans="1:57" s="216" customFormat="1" ht="16.5" customHeight="1" x14ac:dyDescent="0.15">
      <c r="B76" s="940"/>
      <c r="C76" s="940"/>
      <c r="D76" s="940"/>
      <c r="E76" s="940"/>
      <c r="F76" s="940"/>
      <c r="G76" s="940"/>
      <c r="H76" s="940"/>
      <c r="I76" s="940"/>
      <c r="J76" s="944" t="s">
        <v>195</v>
      </c>
      <c r="K76" s="945"/>
      <c r="L76" s="945"/>
      <c r="M76" s="945"/>
      <c r="N76" s="945"/>
      <c r="O76" s="945"/>
      <c r="P76" s="945"/>
      <c r="Q76" s="945"/>
      <c r="R76" s="945"/>
      <c r="S76" s="945"/>
      <c r="T76" s="945"/>
      <c r="U76" s="945"/>
      <c r="V76" s="945"/>
      <c r="W76" s="945"/>
      <c r="X76" s="946"/>
      <c r="Y76" s="944" t="s">
        <v>196</v>
      </c>
      <c r="Z76" s="945"/>
      <c r="AA76" s="945"/>
      <c r="AB76" s="945"/>
      <c r="AC76" s="945"/>
      <c r="AD76" s="945"/>
      <c r="AE76" s="945"/>
      <c r="AF76" s="945"/>
      <c r="AG76" s="945"/>
      <c r="AH76" s="945"/>
      <c r="AI76" s="945"/>
      <c r="AJ76" s="945"/>
      <c r="AK76" s="945"/>
      <c r="AL76" s="945"/>
      <c r="AM76" s="945"/>
      <c r="AN76" s="945"/>
      <c r="AO76" s="945"/>
      <c r="AP76" s="945"/>
      <c r="AQ76" s="945"/>
      <c r="AR76" s="945"/>
      <c r="AS76" s="945"/>
      <c r="AT76" s="945"/>
      <c r="AU76" s="945"/>
      <c r="AV76" s="945"/>
      <c r="AW76" s="945"/>
      <c r="AX76" s="945"/>
      <c r="AY76" s="945"/>
      <c r="AZ76" s="945"/>
      <c r="BA76" s="945"/>
      <c r="BB76" s="945"/>
      <c r="BC76" s="945"/>
      <c r="BD76" s="945"/>
      <c r="BE76" s="946"/>
    </row>
    <row r="77" spans="1:57" ht="39.75" customHeight="1" x14ac:dyDescent="0.15">
      <c r="B77" s="940"/>
      <c r="C77" s="940"/>
      <c r="D77" s="940"/>
      <c r="E77" s="940"/>
      <c r="F77" s="940"/>
      <c r="G77" s="940"/>
      <c r="H77" s="940"/>
      <c r="I77" s="940"/>
      <c r="J77" s="932" t="s">
        <v>197</v>
      </c>
      <c r="K77" s="918"/>
      <c r="L77" s="918"/>
      <c r="M77" s="918"/>
      <c r="N77" s="918"/>
      <c r="O77" s="918"/>
      <c r="P77" s="918"/>
      <c r="Q77" s="918"/>
      <c r="R77" s="918"/>
      <c r="S77" s="933" t="s">
        <v>198</v>
      </c>
      <c r="T77" s="933"/>
      <c r="U77" s="933"/>
      <c r="V77" s="933"/>
      <c r="W77" s="933"/>
      <c r="X77" s="934"/>
      <c r="Y77" s="932" t="s">
        <v>197</v>
      </c>
      <c r="Z77" s="918"/>
      <c r="AA77" s="918"/>
      <c r="AB77" s="918"/>
      <c r="AC77" s="918"/>
      <c r="AD77" s="918"/>
      <c r="AE77" s="918"/>
      <c r="AF77" s="918"/>
      <c r="AG77" s="918"/>
      <c r="AH77" s="918" t="s">
        <v>199</v>
      </c>
      <c r="AI77" s="918"/>
      <c r="AJ77" s="918"/>
      <c r="AK77" s="918"/>
      <c r="AL77" s="918"/>
      <c r="AM77" s="918"/>
      <c r="AN77" s="918"/>
      <c r="AO77" s="918"/>
      <c r="AP77" s="918"/>
      <c r="AQ77" s="918" t="s">
        <v>199</v>
      </c>
      <c r="AR77" s="918"/>
      <c r="AS77" s="918"/>
      <c r="AT77" s="918"/>
      <c r="AU77" s="918"/>
      <c r="AV77" s="918"/>
      <c r="AW77" s="918"/>
      <c r="AX77" s="918"/>
      <c r="AY77" s="918"/>
      <c r="AZ77" s="933" t="s">
        <v>198</v>
      </c>
      <c r="BA77" s="933"/>
      <c r="BB77" s="933"/>
      <c r="BC77" s="933"/>
      <c r="BD77" s="933"/>
      <c r="BE77" s="934"/>
    </row>
    <row r="78" spans="1:57" ht="26.1" customHeight="1" x14ac:dyDescent="0.15">
      <c r="B78" s="911" t="s">
        <v>200</v>
      </c>
      <c r="C78" s="912"/>
      <c r="D78" s="912"/>
      <c r="E78" s="912"/>
      <c r="F78" s="912"/>
      <c r="G78" s="912"/>
      <c r="H78" s="912"/>
      <c r="I78" s="913"/>
      <c r="J78" s="932"/>
      <c r="K78" s="918"/>
      <c r="L78" s="918"/>
      <c r="M78" s="918"/>
      <c r="N78" s="918"/>
      <c r="O78" s="918"/>
      <c r="P78" s="918"/>
      <c r="Q78" s="918"/>
      <c r="R78" s="918"/>
      <c r="S78" s="933"/>
      <c r="T78" s="933"/>
      <c r="U78" s="933"/>
      <c r="V78" s="933"/>
      <c r="W78" s="933"/>
      <c r="X78" s="934"/>
      <c r="Y78" s="932"/>
      <c r="Z78" s="918"/>
      <c r="AA78" s="918"/>
      <c r="AB78" s="918"/>
      <c r="AC78" s="918"/>
      <c r="AD78" s="918"/>
      <c r="AE78" s="918"/>
      <c r="AF78" s="918"/>
      <c r="AG78" s="918"/>
      <c r="AH78" s="918"/>
      <c r="AI78" s="918"/>
      <c r="AJ78" s="918"/>
      <c r="AK78" s="918"/>
      <c r="AL78" s="918"/>
      <c r="AM78" s="918"/>
      <c r="AN78" s="918"/>
      <c r="AO78" s="918"/>
      <c r="AP78" s="918"/>
      <c r="AQ78" s="918"/>
      <c r="AR78" s="918"/>
      <c r="AS78" s="918"/>
      <c r="AT78" s="918"/>
      <c r="AU78" s="918"/>
      <c r="AV78" s="918"/>
      <c r="AW78" s="918"/>
      <c r="AX78" s="918"/>
      <c r="AY78" s="918"/>
      <c r="AZ78" s="933"/>
      <c r="BA78" s="933"/>
      <c r="BB78" s="933"/>
      <c r="BC78" s="933"/>
      <c r="BD78" s="933"/>
      <c r="BE78" s="934"/>
    </row>
    <row r="79" spans="1:57" ht="26.1" customHeight="1" x14ac:dyDescent="0.15">
      <c r="B79" s="929" t="s">
        <v>201</v>
      </c>
      <c r="C79" s="930"/>
      <c r="D79" s="930"/>
      <c r="E79" s="930"/>
      <c r="F79" s="930"/>
      <c r="G79" s="930"/>
      <c r="H79" s="930"/>
      <c r="I79" s="931"/>
      <c r="J79" s="932"/>
      <c r="K79" s="918"/>
      <c r="L79" s="918"/>
      <c r="M79" s="918"/>
      <c r="N79" s="918"/>
      <c r="O79" s="918"/>
      <c r="P79" s="918"/>
      <c r="Q79" s="918"/>
      <c r="R79" s="918"/>
      <c r="S79" s="933"/>
      <c r="T79" s="933"/>
      <c r="U79" s="933"/>
      <c r="V79" s="933"/>
      <c r="W79" s="933"/>
      <c r="X79" s="934"/>
      <c r="Y79" s="932"/>
      <c r="Z79" s="918"/>
      <c r="AA79" s="918"/>
      <c r="AB79" s="918"/>
      <c r="AC79" s="918"/>
      <c r="AD79" s="918"/>
      <c r="AE79" s="918"/>
      <c r="AF79" s="918"/>
      <c r="AG79" s="939"/>
      <c r="AH79" s="918"/>
      <c r="AI79" s="918"/>
      <c r="AJ79" s="918"/>
      <c r="AK79" s="918"/>
      <c r="AL79" s="918"/>
      <c r="AM79" s="918"/>
      <c r="AN79" s="918"/>
      <c r="AO79" s="918"/>
      <c r="AP79" s="918"/>
      <c r="AQ79" s="918"/>
      <c r="AR79" s="918"/>
      <c r="AS79" s="918"/>
      <c r="AT79" s="918"/>
      <c r="AU79" s="918"/>
      <c r="AV79" s="918"/>
      <c r="AW79" s="918"/>
      <c r="AX79" s="918"/>
      <c r="AY79" s="918"/>
      <c r="AZ79" s="933"/>
      <c r="BA79" s="933"/>
      <c r="BB79" s="933"/>
      <c r="BC79" s="933"/>
      <c r="BD79" s="933"/>
      <c r="BE79" s="934"/>
    </row>
    <row r="80" spans="1:57" ht="26.1" customHeight="1" x14ac:dyDescent="0.15">
      <c r="B80" s="929" t="s">
        <v>202</v>
      </c>
      <c r="C80" s="930"/>
      <c r="D80" s="930"/>
      <c r="E80" s="930"/>
      <c r="F80" s="930"/>
      <c r="G80" s="930"/>
      <c r="H80" s="930"/>
      <c r="I80" s="931"/>
      <c r="J80" s="932"/>
      <c r="K80" s="918"/>
      <c r="L80" s="918"/>
      <c r="M80" s="918"/>
      <c r="N80" s="918"/>
      <c r="O80" s="918"/>
      <c r="P80" s="918"/>
      <c r="Q80" s="918"/>
      <c r="R80" s="918"/>
      <c r="S80" s="933"/>
      <c r="T80" s="933"/>
      <c r="U80" s="933"/>
      <c r="V80" s="933"/>
      <c r="W80" s="933"/>
      <c r="X80" s="934"/>
      <c r="Y80" s="932"/>
      <c r="Z80" s="918"/>
      <c r="AA80" s="918"/>
      <c r="AB80" s="918"/>
      <c r="AC80" s="918"/>
      <c r="AD80" s="918"/>
      <c r="AE80" s="918"/>
      <c r="AF80" s="918"/>
      <c r="AG80" s="918"/>
      <c r="AH80" s="918"/>
      <c r="AI80" s="918"/>
      <c r="AJ80" s="918"/>
      <c r="AK80" s="918"/>
      <c r="AL80" s="918"/>
      <c r="AM80" s="918"/>
      <c r="AN80" s="918"/>
      <c r="AO80" s="918"/>
      <c r="AP80" s="918"/>
      <c r="AQ80" s="918"/>
      <c r="AR80" s="918"/>
      <c r="AS80" s="918"/>
      <c r="AT80" s="918"/>
      <c r="AU80" s="918"/>
      <c r="AV80" s="918"/>
      <c r="AW80" s="918"/>
      <c r="AX80" s="918"/>
      <c r="AY80" s="918"/>
      <c r="AZ80" s="933"/>
      <c r="BA80" s="933"/>
      <c r="BB80" s="933"/>
      <c r="BC80" s="933"/>
      <c r="BD80" s="933"/>
      <c r="BE80" s="934"/>
    </row>
    <row r="81" spans="2:57" ht="26.1" customHeight="1" x14ac:dyDescent="0.15">
      <c r="B81" s="929" t="s">
        <v>203</v>
      </c>
      <c r="C81" s="930"/>
      <c r="D81" s="930"/>
      <c r="E81" s="930"/>
      <c r="F81" s="930"/>
      <c r="G81" s="930"/>
      <c r="H81" s="930"/>
      <c r="I81" s="931"/>
      <c r="J81" s="932"/>
      <c r="K81" s="918"/>
      <c r="L81" s="918"/>
      <c r="M81" s="918"/>
      <c r="N81" s="918"/>
      <c r="O81" s="918"/>
      <c r="P81" s="918"/>
      <c r="Q81" s="918"/>
      <c r="R81" s="918"/>
      <c r="S81" s="933"/>
      <c r="T81" s="933"/>
      <c r="U81" s="933"/>
      <c r="V81" s="933"/>
      <c r="W81" s="933"/>
      <c r="X81" s="934"/>
      <c r="Y81" s="932"/>
      <c r="Z81" s="918"/>
      <c r="AA81" s="918"/>
      <c r="AB81" s="918"/>
      <c r="AC81" s="918"/>
      <c r="AD81" s="918"/>
      <c r="AE81" s="918"/>
      <c r="AF81" s="918"/>
      <c r="AG81" s="918"/>
      <c r="AH81" s="918"/>
      <c r="AI81" s="918"/>
      <c r="AJ81" s="918"/>
      <c r="AK81" s="918"/>
      <c r="AL81" s="918"/>
      <c r="AM81" s="918"/>
      <c r="AN81" s="918"/>
      <c r="AO81" s="918"/>
      <c r="AP81" s="918"/>
      <c r="AQ81" s="918"/>
      <c r="AR81" s="918"/>
      <c r="AS81" s="918"/>
      <c r="AT81" s="918"/>
      <c r="AU81" s="918"/>
      <c r="AV81" s="918"/>
      <c r="AW81" s="918"/>
      <c r="AX81" s="918"/>
      <c r="AY81" s="918"/>
      <c r="AZ81" s="933"/>
      <c r="BA81" s="933"/>
      <c r="BB81" s="933"/>
      <c r="BC81" s="933"/>
      <c r="BD81" s="933"/>
      <c r="BE81" s="934"/>
    </row>
    <row r="82" spans="2:57" ht="26.1" customHeight="1" x14ac:dyDescent="0.15">
      <c r="B82" s="929" t="s">
        <v>578</v>
      </c>
      <c r="C82" s="930"/>
      <c r="D82" s="930"/>
      <c r="E82" s="930"/>
      <c r="F82" s="930"/>
      <c r="G82" s="930"/>
      <c r="H82" s="930"/>
      <c r="I82" s="931"/>
      <c r="J82" s="932"/>
      <c r="K82" s="918"/>
      <c r="L82" s="918"/>
      <c r="M82" s="918"/>
      <c r="N82" s="918"/>
      <c r="O82" s="918"/>
      <c r="P82" s="918"/>
      <c r="Q82" s="918"/>
      <c r="R82" s="918"/>
      <c r="S82" s="933"/>
      <c r="T82" s="933"/>
      <c r="U82" s="933"/>
      <c r="V82" s="933"/>
      <c r="W82" s="933"/>
      <c r="X82" s="934"/>
      <c r="Y82" s="932"/>
      <c r="Z82" s="918"/>
      <c r="AA82" s="918"/>
      <c r="AB82" s="918"/>
      <c r="AC82" s="918"/>
      <c r="AD82" s="918"/>
      <c r="AE82" s="918"/>
      <c r="AF82" s="918"/>
      <c r="AG82" s="918"/>
      <c r="AH82" s="918"/>
      <c r="AI82" s="918"/>
      <c r="AJ82" s="918"/>
      <c r="AK82" s="918"/>
      <c r="AL82" s="918"/>
      <c r="AM82" s="918"/>
      <c r="AN82" s="918"/>
      <c r="AO82" s="918"/>
      <c r="AP82" s="918"/>
      <c r="AQ82" s="918"/>
      <c r="AR82" s="918"/>
      <c r="AS82" s="918"/>
      <c r="AT82" s="918"/>
      <c r="AU82" s="918"/>
      <c r="AV82" s="918"/>
      <c r="AW82" s="918"/>
      <c r="AX82" s="918"/>
      <c r="AY82" s="918"/>
      <c r="AZ82" s="933"/>
      <c r="BA82" s="933"/>
      <c r="BB82" s="933"/>
      <c r="BC82" s="933"/>
      <c r="BD82" s="933"/>
      <c r="BE82" s="934"/>
    </row>
    <row r="83" spans="2:57" ht="27" customHeight="1" x14ac:dyDescent="0.15">
      <c r="B83" s="935" t="s">
        <v>205</v>
      </c>
      <c r="C83" s="936"/>
      <c r="D83" s="936"/>
      <c r="E83" s="936"/>
      <c r="F83" s="936"/>
      <c r="G83" s="936"/>
      <c r="H83" s="936"/>
      <c r="I83" s="937"/>
      <c r="J83" s="938"/>
      <c r="K83" s="918"/>
      <c r="L83" s="918"/>
      <c r="M83" s="918"/>
      <c r="N83" s="918"/>
      <c r="O83" s="918"/>
      <c r="P83" s="918"/>
      <c r="Q83" s="918"/>
      <c r="R83" s="918"/>
      <c r="S83" s="933"/>
      <c r="T83" s="933"/>
      <c r="U83" s="933"/>
      <c r="V83" s="933"/>
      <c r="W83" s="933"/>
      <c r="X83" s="934"/>
      <c r="Y83" s="932"/>
      <c r="Z83" s="918"/>
      <c r="AA83" s="918"/>
      <c r="AB83" s="918"/>
      <c r="AC83" s="918"/>
      <c r="AD83" s="918"/>
      <c r="AE83" s="918"/>
      <c r="AF83" s="918"/>
      <c r="AG83" s="918"/>
      <c r="AH83" s="918"/>
      <c r="AI83" s="918"/>
      <c r="AJ83" s="918"/>
      <c r="AK83" s="918"/>
      <c r="AL83" s="918"/>
      <c r="AM83" s="918"/>
      <c r="AN83" s="918"/>
      <c r="AO83" s="918"/>
      <c r="AP83" s="918"/>
      <c r="AQ83" s="918"/>
      <c r="AR83" s="918"/>
      <c r="AS83" s="918"/>
      <c r="AT83" s="918"/>
      <c r="AU83" s="918"/>
      <c r="AV83" s="918"/>
      <c r="AW83" s="918"/>
      <c r="AX83" s="918"/>
      <c r="AY83" s="918"/>
      <c r="AZ83" s="933"/>
      <c r="BA83" s="933"/>
      <c r="BB83" s="933"/>
      <c r="BC83" s="933"/>
      <c r="BD83" s="933"/>
      <c r="BE83" s="934"/>
    </row>
    <row r="84" spans="2:57" ht="27" customHeight="1" x14ac:dyDescent="0.15">
      <c r="B84" s="935" t="s">
        <v>206</v>
      </c>
      <c r="C84" s="936"/>
      <c r="D84" s="936"/>
      <c r="E84" s="936"/>
      <c r="F84" s="936"/>
      <c r="G84" s="936"/>
      <c r="H84" s="936"/>
      <c r="I84" s="937"/>
      <c r="J84" s="938"/>
      <c r="K84" s="918"/>
      <c r="L84" s="918"/>
      <c r="M84" s="918"/>
      <c r="N84" s="918"/>
      <c r="O84" s="918"/>
      <c r="P84" s="918"/>
      <c r="Q84" s="918"/>
      <c r="R84" s="918"/>
      <c r="S84" s="933"/>
      <c r="T84" s="933"/>
      <c r="U84" s="933"/>
      <c r="V84" s="933"/>
      <c r="W84" s="933"/>
      <c r="X84" s="934"/>
      <c r="Y84" s="932"/>
      <c r="Z84" s="918"/>
      <c r="AA84" s="918"/>
      <c r="AB84" s="918"/>
      <c r="AC84" s="918"/>
      <c r="AD84" s="918"/>
      <c r="AE84" s="918"/>
      <c r="AF84" s="918"/>
      <c r="AG84" s="918"/>
      <c r="AH84" s="918"/>
      <c r="AI84" s="918"/>
      <c r="AJ84" s="918"/>
      <c r="AK84" s="918"/>
      <c r="AL84" s="918"/>
      <c r="AM84" s="918"/>
      <c r="AN84" s="918"/>
      <c r="AO84" s="918"/>
      <c r="AP84" s="918"/>
      <c r="AQ84" s="918"/>
      <c r="AR84" s="918"/>
      <c r="AS84" s="918"/>
      <c r="AT84" s="918"/>
      <c r="AU84" s="918"/>
      <c r="AV84" s="918"/>
      <c r="AW84" s="918"/>
      <c r="AX84" s="918"/>
      <c r="AY84" s="918"/>
      <c r="AZ84" s="933"/>
      <c r="BA84" s="933"/>
      <c r="BB84" s="933"/>
      <c r="BC84" s="933"/>
      <c r="BD84" s="933"/>
      <c r="BE84" s="934"/>
    </row>
    <row r="85" spans="2:57" ht="26.1" customHeight="1" x14ac:dyDescent="0.15">
      <c r="B85" s="929" t="s">
        <v>207</v>
      </c>
      <c r="C85" s="930"/>
      <c r="D85" s="930"/>
      <c r="E85" s="930"/>
      <c r="F85" s="930"/>
      <c r="G85" s="930"/>
      <c r="H85" s="930"/>
      <c r="I85" s="931"/>
      <c r="J85" s="932"/>
      <c r="K85" s="918"/>
      <c r="L85" s="918"/>
      <c r="M85" s="918"/>
      <c r="N85" s="918"/>
      <c r="O85" s="918"/>
      <c r="P85" s="918"/>
      <c r="Q85" s="918"/>
      <c r="R85" s="918"/>
      <c r="S85" s="933"/>
      <c r="T85" s="933"/>
      <c r="U85" s="933"/>
      <c r="V85" s="933"/>
      <c r="W85" s="933"/>
      <c r="X85" s="934"/>
      <c r="Y85" s="932"/>
      <c r="Z85" s="918"/>
      <c r="AA85" s="918"/>
      <c r="AB85" s="918"/>
      <c r="AC85" s="918"/>
      <c r="AD85" s="918"/>
      <c r="AE85" s="918"/>
      <c r="AF85" s="918"/>
      <c r="AG85" s="918"/>
      <c r="AH85" s="918"/>
      <c r="AI85" s="918"/>
      <c r="AJ85" s="918"/>
      <c r="AK85" s="918"/>
      <c r="AL85" s="918"/>
      <c r="AM85" s="918"/>
      <c r="AN85" s="918"/>
      <c r="AO85" s="918"/>
      <c r="AP85" s="918"/>
      <c r="AQ85" s="918"/>
      <c r="AR85" s="918"/>
      <c r="AS85" s="918"/>
      <c r="AT85" s="918"/>
      <c r="AU85" s="918"/>
      <c r="AV85" s="918"/>
      <c r="AW85" s="918"/>
      <c r="AX85" s="918"/>
      <c r="AY85" s="918"/>
      <c r="AZ85" s="933"/>
      <c r="BA85" s="933"/>
      <c r="BB85" s="933"/>
      <c r="BC85" s="933"/>
      <c r="BD85" s="933"/>
      <c r="BE85" s="934"/>
    </row>
    <row r="86" spans="2:57" ht="26.1" customHeight="1" x14ac:dyDescent="0.15">
      <c r="B86" s="929" t="s">
        <v>208</v>
      </c>
      <c r="C86" s="930"/>
      <c r="D86" s="930"/>
      <c r="E86" s="930"/>
      <c r="F86" s="930"/>
      <c r="G86" s="930"/>
      <c r="H86" s="930"/>
      <c r="I86" s="931"/>
      <c r="J86" s="932"/>
      <c r="K86" s="918"/>
      <c r="L86" s="918"/>
      <c r="M86" s="918"/>
      <c r="N86" s="918"/>
      <c r="O86" s="918"/>
      <c r="P86" s="918"/>
      <c r="Q86" s="918"/>
      <c r="R86" s="918"/>
      <c r="S86" s="933"/>
      <c r="T86" s="933"/>
      <c r="U86" s="933"/>
      <c r="V86" s="933"/>
      <c r="W86" s="933"/>
      <c r="X86" s="934"/>
      <c r="Y86" s="932"/>
      <c r="Z86" s="918"/>
      <c r="AA86" s="918"/>
      <c r="AB86" s="918"/>
      <c r="AC86" s="918"/>
      <c r="AD86" s="918"/>
      <c r="AE86" s="918"/>
      <c r="AF86" s="918"/>
      <c r="AG86" s="918"/>
      <c r="AH86" s="918"/>
      <c r="AI86" s="918"/>
      <c r="AJ86" s="918"/>
      <c r="AK86" s="918"/>
      <c r="AL86" s="918"/>
      <c r="AM86" s="918"/>
      <c r="AN86" s="918"/>
      <c r="AO86" s="918"/>
      <c r="AP86" s="918"/>
      <c r="AQ86" s="918"/>
      <c r="AR86" s="918"/>
      <c r="AS86" s="918"/>
      <c r="AT86" s="918"/>
      <c r="AU86" s="918"/>
      <c r="AV86" s="918"/>
      <c r="AW86" s="918"/>
      <c r="AX86" s="918"/>
      <c r="AY86" s="918"/>
      <c r="AZ86" s="933"/>
      <c r="BA86" s="933"/>
      <c r="BB86" s="933"/>
      <c r="BC86" s="933"/>
      <c r="BD86" s="933"/>
      <c r="BE86" s="934"/>
    </row>
    <row r="87" spans="2:57" ht="39" customHeight="1" x14ac:dyDescent="0.15">
      <c r="B87" s="911" t="s">
        <v>209</v>
      </c>
      <c r="C87" s="912"/>
      <c r="D87" s="912"/>
      <c r="E87" s="912"/>
      <c r="F87" s="912"/>
      <c r="G87" s="912"/>
      <c r="H87" s="912"/>
      <c r="I87" s="913"/>
      <c r="J87" s="914"/>
      <c r="K87" s="915"/>
      <c r="L87" s="915"/>
      <c r="M87" s="915"/>
      <c r="N87" s="915"/>
      <c r="O87" s="915"/>
      <c r="P87" s="915"/>
      <c r="Q87" s="915"/>
      <c r="R87" s="915"/>
      <c r="S87" s="916"/>
      <c r="T87" s="916"/>
      <c r="U87" s="916"/>
      <c r="V87" s="916"/>
      <c r="W87" s="916"/>
      <c r="X87" s="917"/>
      <c r="Y87" s="914"/>
      <c r="Z87" s="915"/>
      <c r="AA87" s="915"/>
      <c r="AB87" s="915"/>
      <c r="AC87" s="915"/>
      <c r="AD87" s="915"/>
      <c r="AE87" s="915"/>
      <c r="AF87" s="915"/>
      <c r="AG87" s="915"/>
      <c r="AH87" s="918"/>
      <c r="AI87" s="918"/>
      <c r="AJ87" s="918"/>
      <c r="AK87" s="918"/>
      <c r="AL87" s="918"/>
      <c r="AM87" s="918"/>
      <c r="AN87" s="918"/>
      <c r="AO87" s="918"/>
      <c r="AP87" s="918"/>
      <c r="AQ87" s="918"/>
      <c r="AR87" s="918"/>
      <c r="AS87" s="918"/>
      <c r="AT87" s="918"/>
      <c r="AU87" s="918"/>
      <c r="AV87" s="918"/>
      <c r="AW87" s="918"/>
      <c r="AX87" s="918"/>
      <c r="AY87" s="918"/>
      <c r="AZ87" s="927"/>
      <c r="BA87" s="927"/>
      <c r="BB87" s="927"/>
      <c r="BC87" s="927"/>
      <c r="BD87" s="927"/>
      <c r="BE87" s="928"/>
    </row>
    <row r="88" spans="2:57" s="219" customFormat="1" ht="26.1" customHeight="1" x14ac:dyDescent="0.15">
      <c r="B88" s="911" t="s">
        <v>210</v>
      </c>
      <c r="C88" s="912"/>
      <c r="D88" s="912"/>
      <c r="E88" s="912"/>
      <c r="F88" s="912"/>
      <c r="G88" s="912"/>
      <c r="H88" s="912"/>
      <c r="I88" s="913"/>
      <c r="J88" s="914"/>
      <c r="K88" s="915"/>
      <c r="L88" s="915"/>
      <c r="M88" s="915"/>
      <c r="N88" s="915"/>
      <c r="O88" s="915"/>
      <c r="P88" s="915"/>
      <c r="Q88" s="915"/>
      <c r="R88" s="915"/>
      <c r="S88" s="916"/>
      <c r="T88" s="916"/>
      <c r="U88" s="916"/>
      <c r="V88" s="916"/>
      <c r="W88" s="916"/>
      <c r="X88" s="917"/>
      <c r="Y88" s="914"/>
      <c r="Z88" s="915"/>
      <c r="AA88" s="915"/>
      <c r="AB88" s="915"/>
      <c r="AC88" s="915"/>
      <c r="AD88" s="915"/>
      <c r="AE88" s="915"/>
      <c r="AF88" s="915"/>
      <c r="AG88" s="915"/>
      <c r="AH88" s="918"/>
      <c r="AI88" s="918"/>
      <c r="AJ88" s="918"/>
      <c r="AK88" s="918"/>
      <c r="AL88" s="918"/>
      <c r="AM88" s="918"/>
      <c r="AN88" s="918"/>
      <c r="AO88" s="918"/>
      <c r="AP88" s="918"/>
      <c r="AQ88" s="918"/>
      <c r="AR88" s="918"/>
      <c r="AS88" s="918"/>
      <c r="AT88" s="918"/>
      <c r="AU88" s="918"/>
      <c r="AV88" s="918"/>
      <c r="AW88" s="918"/>
      <c r="AX88" s="918"/>
      <c r="AY88" s="918"/>
      <c r="AZ88" s="916"/>
      <c r="BA88" s="916"/>
      <c r="BB88" s="916"/>
      <c r="BC88" s="916"/>
      <c r="BD88" s="916"/>
      <c r="BE88" s="917"/>
    </row>
    <row r="89" spans="2:57" ht="26.1" customHeight="1" x14ac:dyDescent="0.15">
      <c r="B89" s="911" t="s">
        <v>211</v>
      </c>
      <c r="C89" s="912"/>
      <c r="D89" s="912"/>
      <c r="E89" s="912"/>
      <c r="F89" s="912"/>
      <c r="G89" s="912"/>
      <c r="H89" s="912"/>
      <c r="I89" s="913"/>
      <c r="J89" s="914"/>
      <c r="K89" s="915"/>
      <c r="L89" s="915"/>
      <c r="M89" s="915"/>
      <c r="N89" s="915"/>
      <c r="O89" s="915"/>
      <c r="P89" s="915"/>
      <c r="Q89" s="915"/>
      <c r="R89" s="915"/>
      <c r="S89" s="916"/>
      <c r="T89" s="916"/>
      <c r="U89" s="916"/>
      <c r="V89" s="916"/>
      <c r="W89" s="916"/>
      <c r="X89" s="917"/>
      <c r="Y89" s="914"/>
      <c r="Z89" s="915"/>
      <c r="AA89" s="915"/>
      <c r="AB89" s="915"/>
      <c r="AC89" s="915"/>
      <c r="AD89" s="915"/>
      <c r="AE89" s="915"/>
      <c r="AF89" s="915"/>
      <c r="AG89" s="915"/>
      <c r="AH89" s="918"/>
      <c r="AI89" s="918"/>
      <c r="AJ89" s="918"/>
      <c r="AK89" s="918"/>
      <c r="AL89" s="918"/>
      <c r="AM89" s="918"/>
      <c r="AN89" s="918"/>
      <c r="AO89" s="918"/>
      <c r="AP89" s="918"/>
      <c r="AQ89" s="918"/>
      <c r="AR89" s="918"/>
      <c r="AS89" s="918"/>
      <c r="AT89" s="918"/>
      <c r="AU89" s="918"/>
      <c r="AV89" s="918"/>
      <c r="AW89" s="918"/>
      <c r="AX89" s="918"/>
      <c r="AY89" s="918"/>
      <c r="AZ89" s="916"/>
      <c r="BA89" s="916"/>
      <c r="BB89" s="916"/>
      <c r="BC89" s="916"/>
      <c r="BD89" s="916"/>
      <c r="BE89" s="917"/>
    </row>
    <row r="90" spans="2:57" ht="26.1" customHeight="1" x14ac:dyDescent="0.15">
      <c r="B90" s="929" t="s">
        <v>212</v>
      </c>
      <c r="C90" s="930"/>
      <c r="D90" s="930"/>
      <c r="E90" s="930"/>
      <c r="F90" s="930"/>
      <c r="G90" s="930"/>
      <c r="H90" s="930"/>
      <c r="I90" s="931"/>
      <c r="J90" s="914"/>
      <c r="K90" s="915"/>
      <c r="L90" s="915"/>
      <c r="M90" s="915"/>
      <c r="N90" s="915"/>
      <c r="O90" s="915"/>
      <c r="P90" s="915"/>
      <c r="Q90" s="915"/>
      <c r="R90" s="915"/>
      <c r="S90" s="916"/>
      <c r="T90" s="916"/>
      <c r="U90" s="916"/>
      <c r="V90" s="916"/>
      <c r="W90" s="916"/>
      <c r="X90" s="917"/>
      <c r="Y90" s="914"/>
      <c r="Z90" s="915"/>
      <c r="AA90" s="915"/>
      <c r="AB90" s="915"/>
      <c r="AC90" s="915"/>
      <c r="AD90" s="915"/>
      <c r="AE90" s="915"/>
      <c r="AF90" s="915"/>
      <c r="AG90" s="915"/>
      <c r="AH90" s="918"/>
      <c r="AI90" s="918"/>
      <c r="AJ90" s="918"/>
      <c r="AK90" s="918"/>
      <c r="AL90" s="918"/>
      <c r="AM90" s="918"/>
      <c r="AN90" s="918"/>
      <c r="AO90" s="918"/>
      <c r="AP90" s="918"/>
      <c r="AQ90" s="918"/>
      <c r="AR90" s="918"/>
      <c r="AS90" s="918"/>
      <c r="AT90" s="918"/>
      <c r="AU90" s="918"/>
      <c r="AV90" s="918"/>
      <c r="AW90" s="918"/>
      <c r="AX90" s="918"/>
      <c r="AY90" s="918"/>
      <c r="AZ90" s="916"/>
      <c r="BA90" s="916"/>
      <c r="BB90" s="916"/>
      <c r="BC90" s="916"/>
      <c r="BD90" s="916"/>
      <c r="BE90" s="917"/>
    </row>
    <row r="91" spans="2:57" ht="26.1" customHeight="1" x14ac:dyDescent="0.15">
      <c r="B91" s="929" t="s">
        <v>213</v>
      </c>
      <c r="C91" s="930"/>
      <c r="D91" s="930"/>
      <c r="E91" s="930"/>
      <c r="F91" s="930"/>
      <c r="G91" s="930"/>
      <c r="H91" s="930"/>
      <c r="I91" s="931"/>
      <c r="J91" s="914"/>
      <c r="K91" s="915"/>
      <c r="L91" s="915"/>
      <c r="M91" s="915"/>
      <c r="N91" s="915"/>
      <c r="O91" s="915"/>
      <c r="P91" s="915"/>
      <c r="Q91" s="915"/>
      <c r="R91" s="915"/>
      <c r="S91" s="916"/>
      <c r="T91" s="916"/>
      <c r="U91" s="916"/>
      <c r="V91" s="916"/>
      <c r="W91" s="916"/>
      <c r="X91" s="917"/>
      <c r="Y91" s="914"/>
      <c r="Z91" s="915"/>
      <c r="AA91" s="915"/>
      <c r="AB91" s="915"/>
      <c r="AC91" s="915"/>
      <c r="AD91" s="915"/>
      <c r="AE91" s="915"/>
      <c r="AF91" s="915"/>
      <c r="AG91" s="915"/>
      <c r="AH91" s="918"/>
      <c r="AI91" s="918"/>
      <c r="AJ91" s="918"/>
      <c r="AK91" s="918"/>
      <c r="AL91" s="918"/>
      <c r="AM91" s="918"/>
      <c r="AN91" s="918"/>
      <c r="AO91" s="918"/>
      <c r="AP91" s="918"/>
      <c r="AQ91" s="918"/>
      <c r="AR91" s="918"/>
      <c r="AS91" s="918"/>
      <c r="AT91" s="918"/>
      <c r="AU91" s="918"/>
      <c r="AV91" s="918"/>
      <c r="AW91" s="918"/>
      <c r="AX91" s="918"/>
      <c r="AY91" s="918"/>
      <c r="AZ91" s="916"/>
      <c r="BA91" s="916"/>
      <c r="BB91" s="916"/>
      <c r="BC91" s="916"/>
      <c r="BD91" s="916"/>
      <c r="BE91" s="917"/>
    </row>
    <row r="92" spans="2:57" ht="26.1" customHeight="1" x14ac:dyDescent="0.15">
      <c r="B92" s="929" t="s">
        <v>214</v>
      </c>
      <c r="C92" s="930"/>
      <c r="D92" s="930"/>
      <c r="E92" s="930"/>
      <c r="F92" s="930"/>
      <c r="G92" s="930"/>
      <c r="H92" s="930"/>
      <c r="I92" s="931"/>
      <c r="J92" s="914"/>
      <c r="K92" s="915"/>
      <c r="L92" s="915"/>
      <c r="M92" s="915"/>
      <c r="N92" s="915"/>
      <c r="O92" s="915"/>
      <c r="P92" s="915"/>
      <c r="Q92" s="915"/>
      <c r="R92" s="915"/>
      <c r="S92" s="916"/>
      <c r="T92" s="916"/>
      <c r="U92" s="916"/>
      <c r="V92" s="916"/>
      <c r="W92" s="916"/>
      <c r="X92" s="917"/>
      <c r="Y92" s="914"/>
      <c r="Z92" s="915"/>
      <c r="AA92" s="915"/>
      <c r="AB92" s="915"/>
      <c r="AC92" s="915"/>
      <c r="AD92" s="915"/>
      <c r="AE92" s="915"/>
      <c r="AF92" s="915"/>
      <c r="AG92" s="915"/>
      <c r="AH92" s="918"/>
      <c r="AI92" s="918"/>
      <c r="AJ92" s="918"/>
      <c r="AK92" s="918"/>
      <c r="AL92" s="918"/>
      <c r="AM92" s="918"/>
      <c r="AN92" s="918"/>
      <c r="AO92" s="918"/>
      <c r="AP92" s="918"/>
      <c r="AQ92" s="918"/>
      <c r="AR92" s="918"/>
      <c r="AS92" s="918"/>
      <c r="AT92" s="918"/>
      <c r="AU92" s="918"/>
      <c r="AV92" s="918"/>
      <c r="AW92" s="918"/>
      <c r="AX92" s="918"/>
      <c r="AY92" s="918"/>
      <c r="AZ92" s="916"/>
      <c r="BA92" s="916"/>
      <c r="BB92" s="916"/>
      <c r="BC92" s="916"/>
      <c r="BD92" s="916"/>
      <c r="BE92" s="917"/>
    </row>
    <row r="93" spans="2:57" ht="39" customHeight="1" x14ac:dyDescent="0.15">
      <c r="B93" s="911" t="s">
        <v>215</v>
      </c>
      <c r="C93" s="912"/>
      <c r="D93" s="912"/>
      <c r="E93" s="912"/>
      <c r="F93" s="912"/>
      <c r="G93" s="912"/>
      <c r="H93" s="912"/>
      <c r="I93" s="913"/>
      <c r="J93" s="914"/>
      <c r="K93" s="915"/>
      <c r="L93" s="915"/>
      <c r="M93" s="915"/>
      <c r="N93" s="915"/>
      <c r="O93" s="915"/>
      <c r="P93" s="915"/>
      <c r="Q93" s="915"/>
      <c r="R93" s="915"/>
      <c r="S93" s="916"/>
      <c r="T93" s="916"/>
      <c r="U93" s="916"/>
      <c r="V93" s="916"/>
      <c r="W93" s="916"/>
      <c r="X93" s="917"/>
      <c r="Y93" s="914"/>
      <c r="Z93" s="915"/>
      <c r="AA93" s="915"/>
      <c r="AB93" s="915"/>
      <c r="AC93" s="915"/>
      <c r="AD93" s="915"/>
      <c r="AE93" s="915"/>
      <c r="AF93" s="915"/>
      <c r="AG93" s="915"/>
      <c r="AH93" s="918"/>
      <c r="AI93" s="918"/>
      <c r="AJ93" s="918"/>
      <c r="AK93" s="918"/>
      <c r="AL93" s="918"/>
      <c r="AM93" s="918"/>
      <c r="AN93" s="918"/>
      <c r="AO93" s="918"/>
      <c r="AP93" s="918"/>
      <c r="AQ93" s="918"/>
      <c r="AR93" s="918"/>
      <c r="AS93" s="918"/>
      <c r="AT93" s="918"/>
      <c r="AU93" s="918"/>
      <c r="AV93" s="918"/>
      <c r="AW93" s="918"/>
      <c r="AX93" s="918"/>
      <c r="AY93" s="918"/>
      <c r="AZ93" s="916"/>
      <c r="BA93" s="916"/>
      <c r="BB93" s="916"/>
      <c r="BC93" s="916"/>
      <c r="BD93" s="916"/>
      <c r="BE93" s="917"/>
    </row>
    <row r="94" spans="2:57" ht="30" customHeight="1" x14ac:dyDescent="0.15">
      <c r="B94" s="907" t="s">
        <v>216</v>
      </c>
      <c r="C94" s="907"/>
      <c r="D94" s="907"/>
      <c r="E94" s="907"/>
      <c r="F94" s="907"/>
      <c r="G94" s="907"/>
      <c r="H94" s="907"/>
      <c r="I94" s="907"/>
      <c r="J94" s="907"/>
      <c r="K94" s="907"/>
      <c r="L94" s="907"/>
      <c r="M94" s="907"/>
      <c r="N94" s="907"/>
      <c r="O94" s="907"/>
      <c r="P94" s="907"/>
      <c r="Q94" s="907"/>
      <c r="R94" s="907"/>
      <c r="S94" s="907"/>
      <c r="T94" s="907"/>
      <c r="U94" s="907"/>
      <c r="V94" s="907"/>
      <c r="W94" s="907"/>
      <c r="X94" s="907"/>
      <c r="Y94" s="907"/>
      <c r="Z94" s="907"/>
      <c r="AA94" s="907"/>
      <c r="AB94" s="907"/>
      <c r="AC94" s="907"/>
      <c r="AD94" s="907"/>
      <c r="AE94" s="907"/>
      <c r="AF94" s="907"/>
      <c r="AG94" s="907"/>
      <c r="AH94" s="907"/>
      <c r="AI94" s="907"/>
      <c r="AJ94" s="907"/>
      <c r="AK94" s="907"/>
      <c r="AL94" s="907"/>
      <c r="AM94" s="907"/>
      <c r="AN94" s="907"/>
      <c r="AO94" s="907"/>
      <c r="AP94" s="907"/>
      <c r="AQ94" s="907"/>
      <c r="AR94" s="907"/>
      <c r="AS94" s="907"/>
      <c r="AT94" s="907"/>
      <c r="AU94" s="907"/>
      <c r="AV94" s="907"/>
      <c r="AW94" s="907"/>
      <c r="AX94" s="907"/>
      <c r="AY94" s="907"/>
      <c r="AZ94" s="907"/>
      <c r="BA94" s="907"/>
      <c r="BB94" s="907"/>
      <c r="BC94" s="907"/>
      <c r="BD94" s="907"/>
      <c r="BE94" s="907"/>
    </row>
    <row r="95" spans="2:57" ht="30" customHeight="1" x14ac:dyDescent="0.15">
      <c r="B95" s="907" t="s">
        <v>217</v>
      </c>
      <c r="C95" s="907"/>
      <c r="D95" s="907"/>
      <c r="E95" s="907"/>
      <c r="F95" s="907"/>
      <c r="G95" s="907"/>
      <c r="H95" s="907"/>
      <c r="I95" s="907"/>
      <c r="J95" s="907"/>
      <c r="K95" s="907"/>
      <c r="L95" s="907"/>
      <c r="M95" s="907"/>
      <c r="N95" s="907"/>
      <c r="O95" s="907"/>
      <c r="P95" s="907"/>
      <c r="Q95" s="907"/>
      <c r="R95" s="907"/>
      <c r="S95" s="907"/>
      <c r="T95" s="907"/>
      <c r="U95" s="907"/>
      <c r="V95" s="907"/>
      <c r="W95" s="907"/>
      <c r="X95" s="907"/>
      <c r="Y95" s="907"/>
      <c r="Z95" s="907"/>
      <c r="AA95" s="907"/>
      <c r="AB95" s="907"/>
      <c r="AC95" s="907"/>
      <c r="AD95" s="907"/>
      <c r="AE95" s="907"/>
      <c r="AF95" s="907"/>
      <c r="AG95" s="907"/>
      <c r="AH95" s="907"/>
      <c r="AI95" s="907"/>
      <c r="AJ95" s="907"/>
      <c r="AK95" s="907"/>
      <c r="AL95" s="907"/>
      <c r="AM95" s="907"/>
      <c r="AN95" s="907"/>
      <c r="AO95" s="907"/>
      <c r="AP95" s="907"/>
      <c r="AQ95" s="907"/>
      <c r="AR95" s="907"/>
      <c r="AS95" s="907"/>
      <c r="AT95" s="907"/>
      <c r="AU95" s="907"/>
      <c r="AV95" s="907"/>
      <c r="AW95" s="907"/>
      <c r="AX95" s="907"/>
      <c r="AY95" s="907"/>
      <c r="AZ95" s="907"/>
      <c r="BA95" s="907"/>
      <c r="BB95" s="907"/>
      <c r="BC95" s="907"/>
      <c r="BD95" s="907"/>
      <c r="BE95" s="907"/>
    </row>
    <row r="96" spans="2:57" ht="14.25" customHeight="1" x14ac:dyDescent="0.15">
      <c r="B96" s="908" t="s">
        <v>218</v>
      </c>
      <c r="C96" s="908"/>
      <c r="D96" s="908"/>
      <c r="E96" s="908"/>
      <c r="F96" s="908"/>
      <c r="G96" s="908"/>
      <c r="H96" s="908"/>
      <c r="I96" s="908"/>
      <c r="J96" s="908"/>
      <c r="K96" s="908"/>
      <c r="L96" s="908"/>
      <c r="M96" s="908"/>
      <c r="N96" s="908"/>
      <c r="O96" s="908"/>
      <c r="P96" s="908"/>
      <c r="Q96" s="908"/>
      <c r="R96" s="908"/>
      <c r="S96" s="908"/>
      <c r="T96" s="908"/>
      <c r="U96" s="908"/>
      <c r="V96" s="908"/>
      <c r="W96" s="908"/>
      <c r="X96" s="908"/>
      <c r="Y96" s="908"/>
      <c r="Z96" s="908"/>
      <c r="AA96" s="908"/>
      <c r="AB96" s="908"/>
      <c r="AC96" s="908"/>
      <c r="AD96" s="908"/>
      <c r="AE96" s="908"/>
      <c r="AF96" s="908"/>
      <c r="AG96" s="908"/>
      <c r="AH96" s="908"/>
      <c r="AI96" s="908"/>
      <c r="AJ96" s="908"/>
      <c r="AK96" s="908"/>
      <c r="AL96" s="908"/>
      <c r="AM96" s="908"/>
      <c r="AN96" s="908"/>
      <c r="AO96" s="908"/>
      <c r="AP96" s="908"/>
      <c r="AQ96" s="908"/>
      <c r="AR96" s="908"/>
      <c r="AS96" s="908"/>
      <c r="AT96" s="908"/>
      <c r="AU96" s="908"/>
      <c r="AV96" s="908"/>
      <c r="AW96" s="908"/>
      <c r="AX96" s="908"/>
      <c r="AY96" s="908"/>
      <c r="AZ96" s="908"/>
      <c r="BA96" s="908"/>
      <c r="BB96" s="908"/>
      <c r="BC96" s="908"/>
      <c r="BD96" s="908"/>
      <c r="BE96" s="908"/>
    </row>
    <row r="97" spans="1:57" s="203" customFormat="1" ht="67.5" customHeight="1" x14ac:dyDescent="0.15">
      <c r="B97" s="1059" t="s">
        <v>219</v>
      </c>
      <c r="C97" s="1060"/>
      <c r="D97" s="1060"/>
      <c r="E97" s="1060"/>
      <c r="F97" s="1060"/>
      <c r="G97" s="1060"/>
      <c r="H97" s="1060"/>
      <c r="I97" s="1060"/>
      <c r="J97" s="1060"/>
      <c r="K97" s="1060"/>
      <c r="L97" s="1060"/>
      <c r="M97" s="1060"/>
      <c r="N97" s="1060"/>
      <c r="O97" s="1060"/>
      <c r="P97" s="1060"/>
      <c r="Q97" s="1060"/>
      <c r="R97" s="1060"/>
      <c r="S97" s="1060"/>
      <c r="T97" s="1060"/>
      <c r="U97" s="1060"/>
      <c r="V97" s="1060"/>
      <c r="W97" s="1060"/>
      <c r="X97" s="1060"/>
      <c r="Y97" s="1060"/>
      <c r="Z97" s="1060"/>
      <c r="AA97" s="1060"/>
      <c r="AB97" s="1060"/>
      <c r="AC97" s="1060"/>
      <c r="AD97" s="1060"/>
      <c r="AE97" s="1060"/>
      <c r="AF97" s="1060"/>
      <c r="AG97" s="1060"/>
      <c r="AH97" s="1060"/>
      <c r="AI97" s="1060"/>
      <c r="AJ97" s="1060"/>
      <c r="AK97" s="1060"/>
      <c r="AL97" s="1060"/>
      <c r="AM97" s="1060"/>
      <c r="AN97" s="1060"/>
      <c r="AO97" s="1060"/>
      <c r="AP97" s="1060"/>
      <c r="AQ97" s="1060"/>
      <c r="AR97" s="1060"/>
      <c r="AS97" s="1060"/>
      <c r="AT97" s="1060"/>
      <c r="AU97" s="1060"/>
      <c r="AV97" s="1060"/>
      <c r="AW97" s="1060"/>
      <c r="AX97" s="1060"/>
      <c r="AY97" s="1060"/>
      <c r="AZ97" s="1060"/>
      <c r="BA97" s="1060"/>
      <c r="BB97" s="1060"/>
      <c r="BC97" s="1060"/>
      <c r="BD97" s="1060"/>
      <c r="BE97" s="1060"/>
    </row>
    <row r="98" spans="1:57" s="203" customFormat="1" ht="14.25" customHeight="1" x14ac:dyDescent="0.15">
      <c r="B98" s="909" t="s">
        <v>220</v>
      </c>
      <c r="C98" s="909"/>
      <c r="D98" s="909"/>
      <c r="E98" s="909"/>
      <c r="F98" s="909"/>
      <c r="G98" s="909"/>
      <c r="H98" s="909"/>
      <c r="I98" s="909"/>
      <c r="J98" s="909"/>
      <c r="K98" s="909"/>
      <c r="L98" s="909"/>
      <c r="M98" s="909"/>
      <c r="N98" s="909"/>
      <c r="O98" s="909"/>
      <c r="P98" s="909"/>
      <c r="Q98" s="909"/>
      <c r="R98" s="909"/>
      <c r="S98" s="909"/>
      <c r="T98" s="909"/>
      <c r="U98" s="909"/>
      <c r="V98" s="909"/>
      <c r="W98" s="909"/>
      <c r="X98" s="909"/>
      <c r="Y98" s="909"/>
      <c r="Z98" s="909"/>
      <c r="AA98" s="909"/>
      <c r="AB98" s="909"/>
      <c r="AC98" s="909"/>
      <c r="AD98" s="909"/>
      <c r="AE98" s="909"/>
      <c r="AF98" s="909"/>
      <c r="AG98" s="909"/>
      <c r="AH98" s="909"/>
      <c r="AI98" s="909"/>
      <c r="AJ98" s="909"/>
      <c r="AK98" s="909"/>
      <c r="AL98" s="909"/>
      <c r="AM98" s="909"/>
      <c r="AN98" s="909"/>
      <c r="AO98" s="909"/>
      <c r="AP98" s="909"/>
      <c r="AQ98" s="909"/>
      <c r="AR98" s="909"/>
      <c r="AS98" s="909"/>
      <c r="AT98" s="909"/>
      <c r="AU98" s="909"/>
      <c r="AV98" s="909"/>
      <c r="AW98" s="909"/>
      <c r="AX98" s="909"/>
      <c r="AY98" s="909"/>
      <c r="AZ98" s="909"/>
      <c r="BA98" s="909"/>
      <c r="BB98" s="909"/>
      <c r="BC98" s="909"/>
      <c r="BD98" s="909"/>
      <c r="BE98" s="909"/>
    </row>
    <row r="99" spans="1:57" ht="12" customHeight="1" x14ac:dyDescent="0.15">
      <c r="B99" s="187"/>
    </row>
    <row r="100" spans="1:57" ht="13.5" customHeight="1" x14ac:dyDescent="0.15">
      <c r="A100" s="166" t="s">
        <v>221</v>
      </c>
      <c r="B100" s="199"/>
      <c r="C100" s="199"/>
      <c r="D100" s="199"/>
      <c r="E100" s="171"/>
      <c r="F100" s="171"/>
      <c r="G100" s="171"/>
      <c r="H100" s="171"/>
      <c r="I100" s="171"/>
      <c r="J100" s="171"/>
      <c r="K100" s="171"/>
      <c r="L100" s="171"/>
      <c r="M100" s="171"/>
      <c r="N100" s="171"/>
      <c r="O100" s="171"/>
      <c r="P100" s="171"/>
      <c r="Q100" s="171"/>
      <c r="R100" s="171"/>
      <c r="S100" s="171"/>
      <c r="T100" s="171"/>
      <c r="U100" s="171"/>
      <c r="V100" s="171"/>
      <c r="W100" s="171"/>
      <c r="X100" s="171"/>
      <c r="Y100" s="171"/>
      <c r="Z100" s="171"/>
      <c r="AA100" s="171"/>
      <c r="AB100" s="171"/>
      <c r="AC100" s="171"/>
      <c r="AD100" s="171"/>
      <c r="AE100" s="171"/>
      <c r="AF100" s="171"/>
      <c r="AG100" s="171"/>
      <c r="AH100" s="171"/>
      <c r="AI100" s="171"/>
      <c r="AJ100" s="171"/>
      <c r="AK100" s="171"/>
      <c r="AL100" s="171"/>
      <c r="AM100" s="171"/>
      <c r="AN100" s="171"/>
      <c r="AO100" s="171"/>
      <c r="AP100" s="171"/>
      <c r="AQ100" s="171"/>
      <c r="AR100" s="171"/>
      <c r="AS100" s="171"/>
      <c r="AT100" s="171"/>
      <c r="AU100" s="171"/>
      <c r="AV100" s="171"/>
      <c r="AW100" s="171"/>
      <c r="AX100" s="171"/>
      <c r="AY100" s="171"/>
      <c r="AZ100" s="171"/>
      <c r="BA100" s="171"/>
      <c r="BB100" s="171"/>
      <c r="BC100" s="171"/>
      <c r="BD100" s="171"/>
      <c r="BE100" s="171"/>
    </row>
    <row r="101" spans="1:57" s="220" customFormat="1" ht="13.5" customHeight="1" x14ac:dyDescent="0.15">
      <c r="B101" s="171" t="s">
        <v>222</v>
      </c>
      <c r="C101" s="166"/>
      <c r="D101" s="171"/>
      <c r="E101" s="171"/>
      <c r="F101" s="171"/>
      <c r="G101" s="171"/>
      <c r="H101" s="171"/>
      <c r="I101" s="171"/>
      <c r="J101" s="171"/>
      <c r="K101" s="171"/>
      <c r="L101" s="171"/>
      <c r="M101" s="171"/>
      <c r="N101" s="171"/>
      <c r="O101" s="171"/>
      <c r="P101" s="171"/>
      <c r="Q101" s="171"/>
      <c r="R101" s="171"/>
      <c r="S101" s="171"/>
      <c r="T101" s="171"/>
      <c r="U101" s="171"/>
      <c r="V101" s="171"/>
      <c r="W101" s="171"/>
      <c r="X101" s="171"/>
      <c r="Y101" s="171"/>
      <c r="Z101" s="171"/>
      <c r="AA101" s="171"/>
      <c r="AB101" s="171"/>
      <c r="AC101" s="171"/>
      <c r="AD101" s="171"/>
      <c r="AE101" s="171"/>
      <c r="AF101" s="171"/>
      <c r="AG101" s="171"/>
      <c r="AH101" s="171"/>
      <c r="AI101" s="171"/>
      <c r="AJ101" s="171"/>
      <c r="AK101" s="171"/>
      <c r="AL101" s="171"/>
      <c r="AM101" s="171"/>
      <c r="AN101" s="171"/>
      <c r="AO101" s="171"/>
      <c r="AP101" s="171"/>
      <c r="AQ101" s="171"/>
      <c r="AR101" s="171"/>
      <c r="AS101" s="171"/>
      <c r="AT101" s="171"/>
      <c r="AU101" s="171"/>
      <c r="AV101" s="171"/>
      <c r="AW101" s="171"/>
      <c r="AX101" s="171"/>
      <c r="AY101" s="171"/>
      <c r="AZ101" s="171"/>
      <c r="BA101" s="171"/>
      <c r="BB101" s="171"/>
      <c r="BC101" s="171"/>
      <c r="BD101" s="171"/>
      <c r="BE101" s="171"/>
    </row>
    <row r="102" spans="1:57" s="203" customFormat="1" ht="20.100000000000001" customHeight="1" x14ac:dyDescent="0.15">
      <c r="B102" s="944" t="s">
        <v>188</v>
      </c>
      <c r="C102" s="945"/>
      <c r="D102" s="945"/>
      <c r="E102" s="945"/>
      <c r="F102" s="945"/>
      <c r="G102" s="945"/>
      <c r="H102" s="945"/>
      <c r="I102" s="945"/>
      <c r="J102" s="945"/>
      <c r="K102" s="945"/>
      <c r="L102" s="945"/>
      <c r="M102" s="945"/>
      <c r="N102" s="945"/>
      <c r="O102" s="945"/>
      <c r="P102" s="945"/>
      <c r="Q102" s="945"/>
      <c r="R102" s="945"/>
      <c r="S102" s="945"/>
      <c r="T102" s="945"/>
      <c r="U102" s="945"/>
      <c r="V102" s="946"/>
      <c r="W102" s="1003" t="s">
        <v>189</v>
      </c>
      <c r="X102" s="1004"/>
      <c r="Y102" s="1004"/>
      <c r="Z102" s="1004"/>
      <c r="AA102" s="1004"/>
      <c r="AB102" s="1004"/>
      <c r="AC102" s="1004"/>
      <c r="AD102" s="1004"/>
      <c r="AE102" s="1004"/>
      <c r="AF102" s="1004"/>
      <c r="AG102" s="1004"/>
      <c r="AH102" s="1004"/>
      <c r="AI102" s="1004"/>
      <c r="AJ102" s="1004"/>
      <c r="AK102" s="1004"/>
      <c r="AL102" s="1004"/>
      <c r="AM102" s="1004"/>
      <c r="AN102" s="1004"/>
      <c r="AO102" s="1004"/>
      <c r="AP102" s="1004"/>
      <c r="AQ102" s="1004"/>
      <c r="AR102" s="1004"/>
      <c r="AS102" s="1004"/>
      <c r="AT102" s="1004"/>
      <c r="AU102" s="1004"/>
      <c r="AV102" s="1004"/>
      <c r="AW102" s="1004"/>
      <c r="AX102" s="1004"/>
      <c r="AY102" s="1004"/>
      <c r="AZ102" s="1005"/>
      <c r="BA102" s="1061" t="s">
        <v>15</v>
      </c>
      <c r="BB102" s="1061"/>
      <c r="BC102" s="1061"/>
      <c r="BD102" s="1061"/>
      <c r="BE102" s="1061"/>
    </row>
    <row r="103" spans="1:57" s="175" customFormat="1" ht="30" customHeight="1" x14ac:dyDescent="0.15">
      <c r="B103" s="944" t="s">
        <v>190</v>
      </c>
      <c r="C103" s="945"/>
      <c r="D103" s="945"/>
      <c r="E103" s="945"/>
      <c r="F103" s="945"/>
      <c r="G103" s="945"/>
      <c r="H103" s="945"/>
      <c r="I103" s="945"/>
      <c r="J103" s="945"/>
      <c r="K103" s="945"/>
      <c r="L103" s="945"/>
      <c r="M103" s="945"/>
      <c r="N103" s="945"/>
      <c r="O103" s="945"/>
      <c r="P103" s="945"/>
      <c r="Q103" s="945"/>
      <c r="R103" s="945"/>
      <c r="S103" s="945"/>
      <c r="T103" s="945"/>
      <c r="U103" s="945"/>
      <c r="V103" s="946"/>
      <c r="W103" s="1003"/>
      <c r="X103" s="1004"/>
      <c r="Y103" s="1004"/>
      <c r="Z103" s="1004"/>
      <c r="AA103" s="1004"/>
      <c r="AB103" s="1004"/>
      <c r="AC103" s="1004"/>
      <c r="AD103" s="1004"/>
      <c r="AE103" s="1004"/>
      <c r="AF103" s="1004"/>
      <c r="AG103" s="1004"/>
      <c r="AH103" s="1004"/>
      <c r="AI103" s="1004"/>
      <c r="AJ103" s="1004"/>
      <c r="AK103" s="1004"/>
      <c r="AL103" s="1004"/>
      <c r="AM103" s="1004"/>
      <c r="AN103" s="1004"/>
      <c r="AO103" s="1004"/>
      <c r="AP103" s="1004"/>
      <c r="AQ103" s="1004"/>
      <c r="AR103" s="1004"/>
      <c r="AS103" s="1004"/>
      <c r="AT103" s="1004"/>
      <c r="AU103" s="1004"/>
      <c r="AV103" s="1004"/>
      <c r="AW103" s="1004"/>
      <c r="AX103" s="1004"/>
      <c r="AY103" s="1004"/>
      <c r="AZ103" s="1005"/>
      <c r="BA103" s="1062"/>
      <c r="BB103" s="1062"/>
      <c r="BC103" s="1062"/>
      <c r="BD103" s="1062"/>
      <c r="BE103" s="1062"/>
    </row>
    <row r="104" spans="1:57" s="175" customFormat="1" ht="15" customHeight="1" x14ac:dyDescent="0.15">
      <c r="B104" s="217" t="s">
        <v>191</v>
      </c>
      <c r="C104" s="203"/>
      <c r="D104" s="205"/>
      <c r="E104" s="205"/>
      <c r="F104" s="205"/>
      <c r="G104" s="205"/>
      <c r="H104" s="205"/>
      <c r="I104" s="205"/>
      <c r="J104" s="205"/>
      <c r="K104" s="205"/>
      <c r="L104" s="205"/>
      <c r="M104" s="205"/>
      <c r="N104" s="205"/>
      <c r="O104" s="205"/>
      <c r="P104" s="205"/>
      <c r="Q104" s="205"/>
      <c r="R104" s="205"/>
      <c r="S104" s="205"/>
      <c r="T104" s="217"/>
      <c r="U104" s="217"/>
      <c r="V104" s="217"/>
      <c r="W104" s="217"/>
      <c r="X104" s="217"/>
      <c r="Y104" s="217"/>
      <c r="Z104" s="217"/>
      <c r="AA104" s="217"/>
      <c r="AB104" s="217"/>
      <c r="AC104" s="217"/>
      <c r="AD104" s="217"/>
      <c r="AE104" s="217"/>
      <c r="AF104" s="217"/>
      <c r="AG104" s="217"/>
      <c r="AH104" s="217"/>
      <c r="AI104" s="217"/>
      <c r="AJ104" s="217"/>
      <c r="AK104" s="217"/>
      <c r="AL104" s="217"/>
      <c r="AM104" s="217"/>
      <c r="AN104" s="217"/>
      <c r="AO104" s="217"/>
      <c r="AP104" s="217"/>
      <c r="AQ104" s="217"/>
      <c r="AR104" s="217"/>
      <c r="AS104" s="217"/>
      <c r="AT104" s="217"/>
      <c r="AU104" s="217"/>
      <c r="AV104" s="217"/>
      <c r="AW104" s="217"/>
      <c r="AX104" s="217"/>
      <c r="AY104" s="217"/>
      <c r="AZ104" s="217"/>
      <c r="BA104" s="217"/>
      <c r="BB104" s="217"/>
      <c r="BC104" s="217"/>
      <c r="BD104" s="217"/>
      <c r="BE104" s="217"/>
    </row>
    <row r="105" spans="1:57" s="175" customFormat="1" ht="12" customHeight="1" x14ac:dyDescent="0.15">
      <c r="B105" s="221"/>
      <c r="C105" s="166"/>
      <c r="D105" s="188"/>
      <c r="E105" s="188"/>
      <c r="F105" s="188"/>
      <c r="G105" s="188"/>
      <c r="H105" s="188"/>
      <c r="I105" s="188"/>
      <c r="J105" s="188"/>
      <c r="K105" s="188"/>
      <c r="L105" s="188"/>
      <c r="M105" s="188"/>
      <c r="N105" s="188"/>
      <c r="O105" s="188"/>
      <c r="P105" s="188"/>
      <c r="Q105" s="188"/>
      <c r="R105" s="188"/>
      <c r="S105" s="188"/>
      <c r="T105" s="222"/>
      <c r="U105" s="222"/>
      <c r="V105" s="222"/>
      <c r="W105" s="222"/>
      <c r="X105" s="222"/>
      <c r="Y105" s="222"/>
      <c r="Z105" s="222"/>
      <c r="AA105" s="222"/>
      <c r="AB105" s="222"/>
      <c r="AC105" s="222"/>
      <c r="AD105" s="222"/>
      <c r="AE105" s="222"/>
      <c r="AF105" s="222"/>
      <c r="AG105" s="222"/>
      <c r="AH105" s="222"/>
      <c r="AI105" s="222"/>
      <c r="AJ105" s="222"/>
      <c r="AK105" s="222"/>
      <c r="AL105" s="222"/>
      <c r="AM105" s="222"/>
      <c r="AN105" s="222"/>
      <c r="AO105" s="222"/>
      <c r="AP105" s="222"/>
      <c r="AQ105" s="222"/>
      <c r="AR105" s="222"/>
      <c r="AS105" s="222"/>
      <c r="AT105" s="222"/>
      <c r="AU105" s="222"/>
      <c r="AV105" s="222"/>
      <c r="AW105" s="222"/>
      <c r="AX105" s="222"/>
      <c r="AY105" s="222"/>
      <c r="AZ105" s="222"/>
      <c r="BA105" s="222"/>
      <c r="BB105" s="222"/>
      <c r="BC105" s="222"/>
      <c r="BD105" s="222"/>
      <c r="BE105" s="222"/>
    </row>
    <row r="106" spans="1:57" s="175" customFormat="1" ht="13.5" customHeight="1" x14ac:dyDescent="0.15">
      <c r="B106" s="223" t="s">
        <v>223</v>
      </c>
      <c r="C106" s="166"/>
      <c r="D106" s="166"/>
      <c r="E106" s="166"/>
      <c r="F106" s="166"/>
      <c r="G106" s="166"/>
      <c r="H106" s="166"/>
      <c r="I106" s="166"/>
      <c r="J106" s="166"/>
      <c r="K106" s="166"/>
      <c r="L106" s="166"/>
      <c r="M106" s="166"/>
      <c r="N106" s="166"/>
      <c r="O106" s="166"/>
      <c r="P106" s="166"/>
      <c r="Q106" s="166"/>
      <c r="R106" s="166"/>
      <c r="S106" s="166"/>
      <c r="T106" s="166"/>
      <c r="U106" s="166"/>
      <c r="V106" s="166"/>
      <c r="W106" s="166"/>
      <c r="X106" s="166"/>
      <c r="Y106" s="166"/>
      <c r="Z106" s="166"/>
      <c r="AA106" s="166"/>
      <c r="AB106" s="166"/>
      <c r="AC106" s="166"/>
      <c r="AD106" s="166"/>
      <c r="AE106" s="166"/>
      <c r="AF106" s="166"/>
      <c r="AG106" s="166"/>
      <c r="AH106" s="166"/>
      <c r="AI106" s="166"/>
      <c r="AJ106" s="166"/>
      <c r="AK106" s="166"/>
      <c r="AL106" s="166"/>
      <c r="AM106" s="166"/>
      <c r="AN106" s="166"/>
      <c r="AO106" s="166"/>
      <c r="AP106" s="166"/>
      <c r="AQ106" s="166"/>
      <c r="AR106" s="166"/>
      <c r="AS106" s="166"/>
      <c r="AT106" s="166"/>
      <c r="AU106" s="166"/>
      <c r="AV106" s="166"/>
      <c r="AW106" s="166"/>
      <c r="AX106" s="166"/>
      <c r="AY106" s="166"/>
      <c r="AZ106" s="166"/>
      <c r="BA106" s="166"/>
      <c r="BB106" s="166"/>
      <c r="BC106" s="166"/>
      <c r="BD106" s="166"/>
      <c r="BE106" s="166"/>
    </row>
    <row r="107" spans="1:57" ht="12" customHeight="1" x14ac:dyDescent="0.15">
      <c r="B107" s="187"/>
    </row>
    <row r="108" spans="1:57" s="216" customFormat="1" ht="21" customHeight="1" x14ac:dyDescent="0.15">
      <c r="B108" s="940" t="s">
        <v>193</v>
      </c>
      <c r="C108" s="940"/>
      <c r="D108" s="940"/>
      <c r="E108" s="940"/>
      <c r="F108" s="940"/>
      <c r="G108" s="941"/>
      <c r="H108" s="942"/>
      <c r="I108" s="943"/>
      <c r="J108" s="943"/>
      <c r="K108" s="943"/>
      <c r="L108" s="943"/>
      <c r="M108" s="943"/>
      <c r="N108" s="940" t="s">
        <v>194</v>
      </c>
      <c r="O108" s="940"/>
      <c r="P108" s="940"/>
      <c r="Q108" s="940"/>
      <c r="R108" s="940"/>
      <c r="S108" s="941"/>
      <c r="T108" s="942"/>
      <c r="U108" s="943"/>
      <c r="V108" s="943"/>
      <c r="W108" s="943"/>
      <c r="X108" s="943"/>
      <c r="Y108" s="943"/>
    </row>
    <row r="109" spans="1:57" s="216" customFormat="1" ht="21" customHeight="1" x14ac:dyDescent="0.15">
      <c r="B109" s="218"/>
      <c r="C109" s="218"/>
      <c r="D109" s="218"/>
      <c r="E109" s="218"/>
      <c r="F109" s="218"/>
      <c r="G109" s="218"/>
      <c r="H109" s="187"/>
      <c r="I109" s="187"/>
      <c r="J109" s="187"/>
      <c r="K109" s="187"/>
      <c r="L109" s="187"/>
      <c r="M109" s="187"/>
      <c r="N109" s="218"/>
      <c r="O109" s="218"/>
      <c r="P109" s="218"/>
      <c r="Q109" s="218"/>
      <c r="R109" s="218"/>
      <c r="S109" s="218"/>
      <c r="T109" s="187"/>
      <c r="U109" s="187"/>
      <c r="V109" s="187"/>
      <c r="W109" s="187"/>
      <c r="X109" s="187"/>
      <c r="Y109" s="187"/>
    </row>
    <row r="110" spans="1:57" s="216" customFormat="1" ht="16.5" customHeight="1" x14ac:dyDescent="0.15">
      <c r="B110" s="940"/>
      <c r="C110" s="940"/>
      <c r="D110" s="940"/>
      <c r="E110" s="940"/>
      <c r="F110" s="940"/>
      <c r="G110" s="940"/>
      <c r="H110" s="940"/>
      <c r="I110" s="940"/>
      <c r="J110" s="944" t="s">
        <v>195</v>
      </c>
      <c r="K110" s="945"/>
      <c r="L110" s="945"/>
      <c r="M110" s="945"/>
      <c r="N110" s="945"/>
      <c r="O110" s="945"/>
      <c r="P110" s="945"/>
      <c r="Q110" s="945"/>
      <c r="R110" s="945"/>
      <c r="S110" s="945"/>
      <c r="T110" s="945"/>
      <c r="U110" s="945"/>
      <c r="V110" s="945"/>
      <c r="W110" s="945"/>
      <c r="X110" s="946"/>
      <c r="Y110" s="944" t="s">
        <v>196</v>
      </c>
      <c r="Z110" s="945"/>
      <c r="AA110" s="945"/>
      <c r="AB110" s="945"/>
      <c r="AC110" s="945"/>
      <c r="AD110" s="945"/>
      <c r="AE110" s="945"/>
      <c r="AF110" s="945"/>
      <c r="AG110" s="945"/>
      <c r="AH110" s="945"/>
      <c r="AI110" s="945"/>
      <c r="AJ110" s="945"/>
      <c r="AK110" s="945"/>
      <c r="AL110" s="945"/>
      <c r="AM110" s="945"/>
      <c r="AN110" s="945"/>
      <c r="AO110" s="945"/>
      <c r="AP110" s="945"/>
      <c r="AQ110" s="945"/>
      <c r="AR110" s="945"/>
      <c r="AS110" s="945"/>
      <c r="AT110" s="945"/>
      <c r="AU110" s="945"/>
      <c r="AV110" s="945"/>
      <c r="AW110" s="945"/>
      <c r="AX110" s="945"/>
      <c r="AY110" s="945"/>
      <c r="AZ110" s="945"/>
      <c r="BA110" s="945"/>
      <c r="BB110" s="945"/>
      <c r="BC110" s="945"/>
      <c r="BD110" s="945"/>
      <c r="BE110" s="946"/>
    </row>
    <row r="111" spans="1:57" ht="39.75" customHeight="1" x14ac:dyDescent="0.15">
      <c r="B111" s="940"/>
      <c r="C111" s="940"/>
      <c r="D111" s="940"/>
      <c r="E111" s="940"/>
      <c r="F111" s="940"/>
      <c r="G111" s="940"/>
      <c r="H111" s="940"/>
      <c r="I111" s="940"/>
      <c r="J111" s="932" t="s">
        <v>197</v>
      </c>
      <c r="K111" s="918"/>
      <c r="L111" s="918"/>
      <c r="M111" s="918"/>
      <c r="N111" s="918"/>
      <c r="O111" s="918"/>
      <c r="P111" s="918"/>
      <c r="Q111" s="918"/>
      <c r="R111" s="918"/>
      <c r="S111" s="933" t="s">
        <v>198</v>
      </c>
      <c r="T111" s="933"/>
      <c r="U111" s="933"/>
      <c r="V111" s="933"/>
      <c r="W111" s="933"/>
      <c r="X111" s="934"/>
      <c r="Y111" s="932" t="s">
        <v>197</v>
      </c>
      <c r="Z111" s="918"/>
      <c r="AA111" s="918"/>
      <c r="AB111" s="918"/>
      <c r="AC111" s="918"/>
      <c r="AD111" s="918"/>
      <c r="AE111" s="918"/>
      <c r="AF111" s="918"/>
      <c r="AG111" s="918"/>
      <c r="AH111" s="918" t="s">
        <v>199</v>
      </c>
      <c r="AI111" s="918"/>
      <c r="AJ111" s="918"/>
      <c r="AK111" s="918"/>
      <c r="AL111" s="918"/>
      <c r="AM111" s="918"/>
      <c r="AN111" s="918"/>
      <c r="AO111" s="918"/>
      <c r="AP111" s="918"/>
      <c r="AQ111" s="918" t="s">
        <v>199</v>
      </c>
      <c r="AR111" s="918"/>
      <c r="AS111" s="918"/>
      <c r="AT111" s="918"/>
      <c r="AU111" s="918"/>
      <c r="AV111" s="918"/>
      <c r="AW111" s="918"/>
      <c r="AX111" s="918"/>
      <c r="AY111" s="918"/>
      <c r="AZ111" s="933" t="s">
        <v>198</v>
      </c>
      <c r="BA111" s="933"/>
      <c r="BB111" s="933"/>
      <c r="BC111" s="933"/>
      <c r="BD111" s="933"/>
      <c r="BE111" s="934"/>
    </row>
    <row r="112" spans="1:57" ht="26.1" customHeight="1" x14ac:dyDescent="0.15">
      <c r="B112" s="911" t="s">
        <v>224</v>
      </c>
      <c r="C112" s="912"/>
      <c r="D112" s="912"/>
      <c r="E112" s="912"/>
      <c r="F112" s="912"/>
      <c r="G112" s="912"/>
      <c r="H112" s="912"/>
      <c r="I112" s="913"/>
      <c r="J112" s="932"/>
      <c r="K112" s="918"/>
      <c r="L112" s="918"/>
      <c r="M112" s="918"/>
      <c r="N112" s="918"/>
      <c r="O112" s="918"/>
      <c r="P112" s="918"/>
      <c r="Q112" s="918"/>
      <c r="R112" s="918"/>
      <c r="S112" s="933"/>
      <c r="T112" s="933"/>
      <c r="U112" s="933"/>
      <c r="V112" s="933"/>
      <c r="W112" s="933"/>
      <c r="X112" s="934"/>
      <c r="Y112" s="932"/>
      <c r="Z112" s="918"/>
      <c r="AA112" s="918"/>
      <c r="AB112" s="918"/>
      <c r="AC112" s="918"/>
      <c r="AD112" s="918"/>
      <c r="AE112" s="918"/>
      <c r="AF112" s="918"/>
      <c r="AG112" s="918"/>
      <c r="AH112" s="918"/>
      <c r="AI112" s="918"/>
      <c r="AJ112" s="918"/>
      <c r="AK112" s="918"/>
      <c r="AL112" s="918"/>
      <c r="AM112" s="918"/>
      <c r="AN112" s="918"/>
      <c r="AO112" s="918"/>
      <c r="AP112" s="918"/>
      <c r="AQ112" s="918"/>
      <c r="AR112" s="918"/>
      <c r="AS112" s="918"/>
      <c r="AT112" s="918"/>
      <c r="AU112" s="918"/>
      <c r="AV112" s="918"/>
      <c r="AW112" s="918"/>
      <c r="AX112" s="918"/>
      <c r="AY112" s="918"/>
      <c r="AZ112" s="933"/>
      <c r="BA112" s="933"/>
      <c r="BB112" s="933"/>
      <c r="BC112" s="933"/>
      <c r="BD112" s="933"/>
      <c r="BE112" s="934"/>
    </row>
    <row r="113" spans="2:57" ht="26.1" customHeight="1" x14ac:dyDescent="0.15">
      <c r="B113" s="929" t="s">
        <v>201</v>
      </c>
      <c r="C113" s="930"/>
      <c r="D113" s="930"/>
      <c r="E113" s="930"/>
      <c r="F113" s="930"/>
      <c r="G113" s="930"/>
      <c r="H113" s="930"/>
      <c r="I113" s="931"/>
      <c r="J113" s="932"/>
      <c r="K113" s="918"/>
      <c r="L113" s="918"/>
      <c r="M113" s="918"/>
      <c r="N113" s="918"/>
      <c r="O113" s="918"/>
      <c r="P113" s="918"/>
      <c r="Q113" s="918"/>
      <c r="R113" s="918"/>
      <c r="S113" s="933"/>
      <c r="T113" s="933"/>
      <c r="U113" s="933"/>
      <c r="V113" s="933"/>
      <c r="W113" s="933"/>
      <c r="X113" s="934"/>
      <c r="Y113" s="932"/>
      <c r="Z113" s="918"/>
      <c r="AA113" s="918"/>
      <c r="AB113" s="918"/>
      <c r="AC113" s="918"/>
      <c r="AD113" s="918"/>
      <c r="AE113" s="918"/>
      <c r="AF113" s="918"/>
      <c r="AG113" s="939"/>
      <c r="AH113" s="918"/>
      <c r="AI113" s="918"/>
      <c r="AJ113" s="918"/>
      <c r="AK113" s="918"/>
      <c r="AL113" s="918"/>
      <c r="AM113" s="918"/>
      <c r="AN113" s="918"/>
      <c r="AO113" s="918"/>
      <c r="AP113" s="918"/>
      <c r="AQ113" s="918"/>
      <c r="AR113" s="918"/>
      <c r="AS113" s="918"/>
      <c r="AT113" s="918"/>
      <c r="AU113" s="918"/>
      <c r="AV113" s="918"/>
      <c r="AW113" s="918"/>
      <c r="AX113" s="918"/>
      <c r="AY113" s="918"/>
      <c r="AZ113" s="933"/>
      <c r="BA113" s="933"/>
      <c r="BB113" s="933"/>
      <c r="BC113" s="933"/>
      <c r="BD113" s="933"/>
      <c r="BE113" s="934"/>
    </row>
    <row r="114" spans="2:57" ht="26.1" customHeight="1" x14ac:dyDescent="0.15">
      <c r="B114" s="929" t="s">
        <v>202</v>
      </c>
      <c r="C114" s="930"/>
      <c r="D114" s="930"/>
      <c r="E114" s="930"/>
      <c r="F114" s="930"/>
      <c r="G114" s="930"/>
      <c r="H114" s="930"/>
      <c r="I114" s="931"/>
      <c r="J114" s="932"/>
      <c r="K114" s="918"/>
      <c r="L114" s="918"/>
      <c r="M114" s="918"/>
      <c r="N114" s="918"/>
      <c r="O114" s="918"/>
      <c r="P114" s="918"/>
      <c r="Q114" s="918"/>
      <c r="R114" s="918"/>
      <c r="S114" s="933"/>
      <c r="T114" s="933"/>
      <c r="U114" s="933"/>
      <c r="V114" s="933"/>
      <c r="W114" s="933"/>
      <c r="X114" s="934"/>
      <c r="Y114" s="932"/>
      <c r="Z114" s="918"/>
      <c r="AA114" s="918"/>
      <c r="AB114" s="918"/>
      <c r="AC114" s="918"/>
      <c r="AD114" s="918"/>
      <c r="AE114" s="918"/>
      <c r="AF114" s="918"/>
      <c r="AG114" s="918"/>
      <c r="AH114" s="918"/>
      <c r="AI114" s="918"/>
      <c r="AJ114" s="918"/>
      <c r="AK114" s="918"/>
      <c r="AL114" s="918"/>
      <c r="AM114" s="918"/>
      <c r="AN114" s="918"/>
      <c r="AO114" s="918"/>
      <c r="AP114" s="918"/>
      <c r="AQ114" s="918"/>
      <c r="AR114" s="918"/>
      <c r="AS114" s="918"/>
      <c r="AT114" s="918"/>
      <c r="AU114" s="918"/>
      <c r="AV114" s="918"/>
      <c r="AW114" s="918"/>
      <c r="AX114" s="918"/>
      <c r="AY114" s="918"/>
      <c r="AZ114" s="933"/>
      <c r="BA114" s="933"/>
      <c r="BB114" s="933"/>
      <c r="BC114" s="933"/>
      <c r="BD114" s="933"/>
      <c r="BE114" s="934"/>
    </row>
    <row r="115" spans="2:57" ht="26.1" customHeight="1" x14ac:dyDescent="0.15">
      <c r="B115" s="929" t="s">
        <v>203</v>
      </c>
      <c r="C115" s="930"/>
      <c r="D115" s="930"/>
      <c r="E115" s="930"/>
      <c r="F115" s="930"/>
      <c r="G115" s="930"/>
      <c r="H115" s="930"/>
      <c r="I115" s="931"/>
      <c r="J115" s="932"/>
      <c r="K115" s="918"/>
      <c r="L115" s="918"/>
      <c r="M115" s="918"/>
      <c r="N115" s="918"/>
      <c r="O115" s="918"/>
      <c r="P115" s="918"/>
      <c r="Q115" s="918"/>
      <c r="R115" s="918"/>
      <c r="S115" s="933"/>
      <c r="T115" s="933"/>
      <c r="U115" s="933"/>
      <c r="V115" s="933"/>
      <c r="W115" s="933"/>
      <c r="X115" s="934"/>
      <c r="Y115" s="932"/>
      <c r="Z115" s="918"/>
      <c r="AA115" s="918"/>
      <c r="AB115" s="918"/>
      <c r="AC115" s="918"/>
      <c r="AD115" s="918"/>
      <c r="AE115" s="918"/>
      <c r="AF115" s="918"/>
      <c r="AG115" s="918"/>
      <c r="AH115" s="918"/>
      <c r="AI115" s="918"/>
      <c r="AJ115" s="918"/>
      <c r="AK115" s="918"/>
      <c r="AL115" s="918"/>
      <c r="AM115" s="918"/>
      <c r="AN115" s="918"/>
      <c r="AO115" s="918"/>
      <c r="AP115" s="918"/>
      <c r="AQ115" s="918"/>
      <c r="AR115" s="918"/>
      <c r="AS115" s="918"/>
      <c r="AT115" s="918"/>
      <c r="AU115" s="918"/>
      <c r="AV115" s="918"/>
      <c r="AW115" s="918"/>
      <c r="AX115" s="918"/>
      <c r="AY115" s="918"/>
      <c r="AZ115" s="933"/>
      <c r="BA115" s="933"/>
      <c r="BB115" s="933"/>
      <c r="BC115" s="933"/>
      <c r="BD115" s="933"/>
      <c r="BE115" s="934"/>
    </row>
    <row r="116" spans="2:57" ht="26.1" customHeight="1" x14ac:dyDescent="0.15">
      <c r="B116" s="929" t="s">
        <v>204</v>
      </c>
      <c r="C116" s="930"/>
      <c r="D116" s="930"/>
      <c r="E116" s="930"/>
      <c r="F116" s="930"/>
      <c r="G116" s="930"/>
      <c r="H116" s="930"/>
      <c r="I116" s="931"/>
      <c r="J116" s="932"/>
      <c r="K116" s="918"/>
      <c r="L116" s="918"/>
      <c r="M116" s="918"/>
      <c r="N116" s="918"/>
      <c r="O116" s="918"/>
      <c r="P116" s="918"/>
      <c r="Q116" s="918"/>
      <c r="R116" s="918"/>
      <c r="S116" s="933"/>
      <c r="T116" s="933"/>
      <c r="U116" s="933"/>
      <c r="V116" s="933"/>
      <c r="W116" s="933"/>
      <c r="X116" s="934"/>
      <c r="Y116" s="932"/>
      <c r="Z116" s="918"/>
      <c r="AA116" s="918"/>
      <c r="AB116" s="918"/>
      <c r="AC116" s="918"/>
      <c r="AD116" s="918"/>
      <c r="AE116" s="918"/>
      <c r="AF116" s="918"/>
      <c r="AG116" s="918"/>
      <c r="AH116" s="918"/>
      <c r="AI116" s="918"/>
      <c r="AJ116" s="918"/>
      <c r="AK116" s="918"/>
      <c r="AL116" s="918"/>
      <c r="AM116" s="918"/>
      <c r="AN116" s="918"/>
      <c r="AO116" s="918"/>
      <c r="AP116" s="918"/>
      <c r="AQ116" s="918"/>
      <c r="AR116" s="918"/>
      <c r="AS116" s="918"/>
      <c r="AT116" s="918"/>
      <c r="AU116" s="918"/>
      <c r="AV116" s="918"/>
      <c r="AW116" s="918"/>
      <c r="AX116" s="918"/>
      <c r="AY116" s="918"/>
      <c r="AZ116" s="933"/>
      <c r="BA116" s="933"/>
      <c r="BB116" s="933"/>
      <c r="BC116" s="933"/>
      <c r="BD116" s="933"/>
      <c r="BE116" s="934"/>
    </row>
    <row r="117" spans="2:57" ht="27" customHeight="1" x14ac:dyDescent="0.15">
      <c r="B117" s="935" t="s">
        <v>205</v>
      </c>
      <c r="C117" s="936"/>
      <c r="D117" s="936"/>
      <c r="E117" s="936"/>
      <c r="F117" s="936"/>
      <c r="G117" s="936"/>
      <c r="H117" s="936"/>
      <c r="I117" s="937"/>
      <c r="J117" s="938"/>
      <c r="K117" s="918"/>
      <c r="L117" s="918"/>
      <c r="M117" s="918"/>
      <c r="N117" s="918"/>
      <c r="O117" s="918"/>
      <c r="P117" s="918"/>
      <c r="Q117" s="918"/>
      <c r="R117" s="918"/>
      <c r="S117" s="933"/>
      <c r="T117" s="933"/>
      <c r="U117" s="933"/>
      <c r="V117" s="933"/>
      <c r="W117" s="933"/>
      <c r="X117" s="934"/>
      <c r="Y117" s="932"/>
      <c r="Z117" s="918"/>
      <c r="AA117" s="918"/>
      <c r="AB117" s="918"/>
      <c r="AC117" s="918"/>
      <c r="AD117" s="918"/>
      <c r="AE117" s="918"/>
      <c r="AF117" s="918"/>
      <c r="AG117" s="918"/>
      <c r="AH117" s="918"/>
      <c r="AI117" s="918"/>
      <c r="AJ117" s="918"/>
      <c r="AK117" s="918"/>
      <c r="AL117" s="918"/>
      <c r="AM117" s="918"/>
      <c r="AN117" s="918"/>
      <c r="AO117" s="918"/>
      <c r="AP117" s="918"/>
      <c r="AQ117" s="918"/>
      <c r="AR117" s="918"/>
      <c r="AS117" s="918"/>
      <c r="AT117" s="918"/>
      <c r="AU117" s="918"/>
      <c r="AV117" s="918"/>
      <c r="AW117" s="918"/>
      <c r="AX117" s="918"/>
      <c r="AY117" s="918"/>
      <c r="AZ117" s="933"/>
      <c r="BA117" s="933"/>
      <c r="BB117" s="933"/>
      <c r="BC117" s="933"/>
      <c r="BD117" s="933"/>
      <c r="BE117" s="934"/>
    </row>
    <row r="118" spans="2:57" ht="27" customHeight="1" x14ac:dyDescent="0.15">
      <c r="B118" s="935" t="s">
        <v>206</v>
      </c>
      <c r="C118" s="936"/>
      <c r="D118" s="936"/>
      <c r="E118" s="936"/>
      <c r="F118" s="936"/>
      <c r="G118" s="936"/>
      <c r="H118" s="936"/>
      <c r="I118" s="937"/>
      <c r="J118" s="938"/>
      <c r="K118" s="918"/>
      <c r="L118" s="918"/>
      <c r="M118" s="918"/>
      <c r="N118" s="918"/>
      <c r="O118" s="918"/>
      <c r="P118" s="918"/>
      <c r="Q118" s="918"/>
      <c r="R118" s="918"/>
      <c r="S118" s="933"/>
      <c r="T118" s="933"/>
      <c r="U118" s="933"/>
      <c r="V118" s="933"/>
      <c r="W118" s="933"/>
      <c r="X118" s="934"/>
      <c r="Y118" s="932"/>
      <c r="Z118" s="918"/>
      <c r="AA118" s="918"/>
      <c r="AB118" s="918"/>
      <c r="AC118" s="918"/>
      <c r="AD118" s="918"/>
      <c r="AE118" s="918"/>
      <c r="AF118" s="918"/>
      <c r="AG118" s="918"/>
      <c r="AH118" s="918"/>
      <c r="AI118" s="918"/>
      <c r="AJ118" s="918"/>
      <c r="AK118" s="918"/>
      <c r="AL118" s="918"/>
      <c r="AM118" s="918"/>
      <c r="AN118" s="918"/>
      <c r="AO118" s="918"/>
      <c r="AP118" s="918"/>
      <c r="AQ118" s="918"/>
      <c r="AR118" s="918"/>
      <c r="AS118" s="918"/>
      <c r="AT118" s="918"/>
      <c r="AU118" s="918"/>
      <c r="AV118" s="918"/>
      <c r="AW118" s="918"/>
      <c r="AX118" s="918"/>
      <c r="AY118" s="918"/>
      <c r="AZ118" s="933"/>
      <c r="BA118" s="933"/>
      <c r="BB118" s="933"/>
      <c r="BC118" s="933"/>
      <c r="BD118" s="933"/>
      <c r="BE118" s="934"/>
    </row>
    <row r="119" spans="2:57" ht="26.1" customHeight="1" x14ac:dyDescent="0.15">
      <c r="B119" s="929" t="s">
        <v>207</v>
      </c>
      <c r="C119" s="930"/>
      <c r="D119" s="930"/>
      <c r="E119" s="930"/>
      <c r="F119" s="930"/>
      <c r="G119" s="930"/>
      <c r="H119" s="930"/>
      <c r="I119" s="931"/>
      <c r="J119" s="932"/>
      <c r="K119" s="918"/>
      <c r="L119" s="918"/>
      <c r="M119" s="918"/>
      <c r="N119" s="918"/>
      <c r="O119" s="918"/>
      <c r="P119" s="918"/>
      <c r="Q119" s="918"/>
      <c r="R119" s="918"/>
      <c r="S119" s="933"/>
      <c r="T119" s="933"/>
      <c r="U119" s="933"/>
      <c r="V119" s="933"/>
      <c r="W119" s="933"/>
      <c r="X119" s="934"/>
      <c r="Y119" s="932"/>
      <c r="Z119" s="918"/>
      <c r="AA119" s="918"/>
      <c r="AB119" s="918"/>
      <c r="AC119" s="918"/>
      <c r="AD119" s="918"/>
      <c r="AE119" s="918"/>
      <c r="AF119" s="918"/>
      <c r="AG119" s="918"/>
      <c r="AH119" s="918"/>
      <c r="AI119" s="918"/>
      <c r="AJ119" s="918"/>
      <c r="AK119" s="918"/>
      <c r="AL119" s="918"/>
      <c r="AM119" s="918"/>
      <c r="AN119" s="918"/>
      <c r="AO119" s="918"/>
      <c r="AP119" s="918"/>
      <c r="AQ119" s="918"/>
      <c r="AR119" s="918"/>
      <c r="AS119" s="918"/>
      <c r="AT119" s="918"/>
      <c r="AU119" s="918"/>
      <c r="AV119" s="918"/>
      <c r="AW119" s="918"/>
      <c r="AX119" s="918"/>
      <c r="AY119" s="918"/>
      <c r="AZ119" s="933"/>
      <c r="BA119" s="933"/>
      <c r="BB119" s="933"/>
      <c r="BC119" s="933"/>
      <c r="BD119" s="933"/>
      <c r="BE119" s="934"/>
    </row>
    <row r="120" spans="2:57" ht="26.1" customHeight="1" x14ac:dyDescent="0.15">
      <c r="B120" s="929" t="s">
        <v>208</v>
      </c>
      <c r="C120" s="930"/>
      <c r="D120" s="930"/>
      <c r="E120" s="930"/>
      <c r="F120" s="930"/>
      <c r="G120" s="930"/>
      <c r="H120" s="930"/>
      <c r="I120" s="931"/>
      <c r="J120" s="932"/>
      <c r="K120" s="918"/>
      <c r="L120" s="918"/>
      <c r="M120" s="918"/>
      <c r="N120" s="918"/>
      <c r="O120" s="918"/>
      <c r="P120" s="918"/>
      <c r="Q120" s="918"/>
      <c r="R120" s="918"/>
      <c r="S120" s="933"/>
      <c r="T120" s="933"/>
      <c r="U120" s="933"/>
      <c r="V120" s="933"/>
      <c r="W120" s="933"/>
      <c r="X120" s="934"/>
      <c r="Y120" s="932"/>
      <c r="Z120" s="918"/>
      <c r="AA120" s="918"/>
      <c r="AB120" s="918"/>
      <c r="AC120" s="918"/>
      <c r="AD120" s="918"/>
      <c r="AE120" s="918"/>
      <c r="AF120" s="918"/>
      <c r="AG120" s="918"/>
      <c r="AH120" s="918"/>
      <c r="AI120" s="918"/>
      <c r="AJ120" s="918"/>
      <c r="AK120" s="918"/>
      <c r="AL120" s="918"/>
      <c r="AM120" s="918"/>
      <c r="AN120" s="918"/>
      <c r="AO120" s="918"/>
      <c r="AP120" s="918"/>
      <c r="AQ120" s="918"/>
      <c r="AR120" s="918"/>
      <c r="AS120" s="918"/>
      <c r="AT120" s="918"/>
      <c r="AU120" s="918"/>
      <c r="AV120" s="918"/>
      <c r="AW120" s="918"/>
      <c r="AX120" s="918"/>
      <c r="AY120" s="918"/>
      <c r="AZ120" s="933"/>
      <c r="BA120" s="933"/>
      <c r="BB120" s="933"/>
      <c r="BC120" s="933"/>
      <c r="BD120" s="933"/>
      <c r="BE120" s="934"/>
    </row>
    <row r="121" spans="2:57" ht="26.1" customHeight="1" x14ac:dyDescent="0.15">
      <c r="B121" s="929" t="s">
        <v>225</v>
      </c>
      <c r="C121" s="930"/>
      <c r="D121" s="930"/>
      <c r="E121" s="930"/>
      <c r="F121" s="930"/>
      <c r="G121" s="930"/>
      <c r="H121" s="930"/>
      <c r="I121" s="931"/>
      <c r="J121" s="914"/>
      <c r="K121" s="915"/>
      <c r="L121" s="915"/>
      <c r="M121" s="915"/>
      <c r="N121" s="915"/>
      <c r="O121" s="915"/>
      <c r="P121" s="915"/>
      <c r="Q121" s="915"/>
      <c r="R121" s="915"/>
      <c r="S121" s="916"/>
      <c r="T121" s="916"/>
      <c r="U121" s="916"/>
      <c r="V121" s="916"/>
      <c r="W121" s="916"/>
      <c r="X121" s="917"/>
      <c r="Y121" s="914"/>
      <c r="Z121" s="915"/>
      <c r="AA121" s="915"/>
      <c r="AB121" s="915"/>
      <c r="AC121" s="915"/>
      <c r="AD121" s="915"/>
      <c r="AE121" s="915"/>
      <c r="AF121" s="915"/>
      <c r="AG121" s="915"/>
      <c r="AH121" s="918"/>
      <c r="AI121" s="918"/>
      <c r="AJ121" s="918"/>
      <c r="AK121" s="918"/>
      <c r="AL121" s="918"/>
      <c r="AM121" s="918"/>
      <c r="AN121" s="918"/>
      <c r="AO121" s="918"/>
      <c r="AP121" s="918"/>
      <c r="AQ121" s="918"/>
      <c r="AR121" s="918"/>
      <c r="AS121" s="918"/>
      <c r="AT121" s="918"/>
      <c r="AU121" s="918"/>
      <c r="AV121" s="918"/>
      <c r="AW121" s="918"/>
      <c r="AX121" s="918"/>
      <c r="AY121" s="918"/>
      <c r="AZ121" s="927"/>
      <c r="BA121" s="927"/>
      <c r="BB121" s="927"/>
      <c r="BC121" s="927"/>
      <c r="BD121" s="927"/>
      <c r="BE121" s="928"/>
    </row>
    <row r="122" spans="2:57" ht="39" customHeight="1" x14ac:dyDescent="0.15">
      <c r="B122" s="911" t="s">
        <v>209</v>
      </c>
      <c r="C122" s="912"/>
      <c r="D122" s="912"/>
      <c r="E122" s="912"/>
      <c r="F122" s="912"/>
      <c r="G122" s="912"/>
      <c r="H122" s="912"/>
      <c r="I122" s="913"/>
      <c r="J122" s="914"/>
      <c r="K122" s="915"/>
      <c r="L122" s="915"/>
      <c r="M122" s="915"/>
      <c r="N122" s="915"/>
      <c r="O122" s="915"/>
      <c r="P122" s="915"/>
      <c r="Q122" s="915"/>
      <c r="R122" s="915"/>
      <c r="S122" s="916"/>
      <c r="T122" s="916"/>
      <c r="U122" s="916"/>
      <c r="V122" s="916"/>
      <c r="W122" s="916"/>
      <c r="X122" s="917"/>
      <c r="Y122" s="914"/>
      <c r="Z122" s="915"/>
      <c r="AA122" s="915"/>
      <c r="AB122" s="915"/>
      <c r="AC122" s="915"/>
      <c r="AD122" s="915"/>
      <c r="AE122" s="915"/>
      <c r="AF122" s="915"/>
      <c r="AG122" s="915"/>
      <c r="AH122" s="918"/>
      <c r="AI122" s="918"/>
      <c r="AJ122" s="918"/>
      <c r="AK122" s="918"/>
      <c r="AL122" s="918"/>
      <c r="AM122" s="918"/>
      <c r="AN122" s="918"/>
      <c r="AO122" s="918"/>
      <c r="AP122" s="918"/>
      <c r="AQ122" s="918"/>
      <c r="AR122" s="918"/>
      <c r="AS122" s="918"/>
      <c r="AT122" s="918"/>
      <c r="AU122" s="918"/>
      <c r="AV122" s="918"/>
      <c r="AW122" s="918"/>
      <c r="AX122" s="918"/>
      <c r="AY122" s="918"/>
      <c r="AZ122" s="927"/>
      <c r="BA122" s="927"/>
      <c r="BB122" s="927"/>
      <c r="BC122" s="927"/>
      <c r="BD122" s="927"/>
      <c r="BE122" s="928"/>
    </row>
    <row r="123" spans="2:57" s="219" customFormat="1" ht="26.1" customHeight="1" x14ac:dyDescent="0.15">
      <c r="B123" s="911" t="s">
        <v>210</v>
      </c>
      <c r="C123" s="912"/>
      <c r="D123" s="912"/>
      <c r="E123" s="912"/>
      <c r="F123" s="912"/>
      <c r="G123" s="912"/>
      <c r="H123" s="912"/>
      <c r="I123" s="913"/>
      <c r="J123" s="914"/>
      <c r="K123" s="915"/>
      <c r="L123" s="915"/>
      <c r="M123" s="915"/>
      <c r="N123" s="915"/>
      <c r="O123" s="915"/>
      <c r="P123" s="915"/>
      <c r="Q123" s="915"/>
      <c r="R123" s="915"/>
      <c r="S123" s="916"/>
      <c r="T123" s="916"/>
      <c r="U123" s="916"/>
      <c r="V123" s="916"/>
      <c r="W123" s="916"/>
      <c r="X123" s="917"/>
      <c r="Y123" s="914"/>
      <c r="Z123" s="915"/>
      <c r="AA123" s="915"/>
      <c r="AB123" s="915"/>
      <c r="AC123" s="915"/>
      <c r="AD123" s="915"/>
      <c r="AE123" s="915"/>
      <c r="AF123" s="915"/>
      <c r="AG123" s="915"/>
      <c r="AH123" s="918"/>
      <c r="AI123" s="918"/>
      <c r="AJ123" s="918"/>
      <c r="AK123" s="918"/>
      <c r="AL123" s="918"/>
      <c r="AM123" s="918"/>
      <c r="AN123" s="918"/>
      <c r="AO123" s="918"/>
      <c r="AP123" s="918"/>
      <c r="AQ123" s="918"/>
      <c r="AR123" s="918"/>
      <c r="AS123" s="918"/>
      <c r="AT123" s="918"/>
      <c r="AU123" s="918"/>
      <c r="AV123" s="918"/>
      <c r="AW123" s="918"/>
      <c r="AX123" s="918"/>
      <c r="AY123" s="918"/>
      <c r="AZ123" s="916"/>
      <c r="BA123" s="916"/>
      <c r="BB123" s="916"/>
      <c r="BC123" s="916"/>
      <c r="BD123" s="916"/>
      <c r="BE123" s="917"/>
    </row>
    <row r="124" spans="2:57" ht="26.1" customHeight="1" x14ac:dyDescent="0.15">
      <c r="B124" s="911" t="s">
        <v>211</v>
      </c>
      <c r="C124" s="912"/>
      <c r="D124" s="912"/>
      <c r="E124" s="912"/>
      <c r="F124" s="912"/>
      <c r="G124" s="912"/>
      <c r="H124" s="912"/>
      <c r="I124" s="913"/>
      <c r="J124" s="914"/>
      <c r="K124" s="915"/>
      <c r="L124" s="915"/>
      <c r="M124" s="915"/>
      <c r="N124" s="915"/>
      <c r="O124" s="915"/>
      <c r="P124" s="915"/>
      <c r="Q124" s="915"/>
      <c r="R124" s="915"/>
      <c r="S124" s="916"/>
      <c r="T124" s="916"/>
      <c r="U124" s="916"/>
      <c r="V124" s="916"/>
      <c r="W124" s="916"/>
      <c r="X124" s="917"/>
      <c r="Y124" s="914"/>
      <c r="Z124" s="915"/>
      <c r="AA124" s="915"/>
      <c r="AB124" s="915"/>
      <c r="AC124" s="915"/>
      <c r="AD124" s="915"/>
      <c r="AE124" s="915"/>
      <c r="AF124" s="915"/>
      <c r="AG124" s="915"/>
      <c r="AH124" s="918"/>
      <c r="AI124" s="918"/>
      <c r="AJ124" s="918"/>
      <c r="AK124" s="918"/>
      <c r="AL124" s="918"/>
      <c r="AM124" s="918"/>
      <c r="AN124" s="918"/>
      <c r="AO124" s="918"/>
      <c r="AP124" s="918"/>
      <c r="AQ124" s="918"/>
      <c r="AR124" s="918"/>
      <c r="AS124" s="918"/>
      <c r="AT124" s="918"/>
      <c r="AU124" s="918"/>
      <c r="AV124" s="918"/>
      <c r="AW124" s="918"/>
      <c r="AX124" s="918"/>
      <c r="AY124" s="918"/>
      <c r="AZ124" s="916"/>
      <c r="BA124" s="916"/>
      <c r="BB124" s="916"/>
      <c r="BC124" s="916"/>
      <c r="BD124" s="916"/>
      <c r="BE124" s="917"/>
    </row>
    <row r="125" spans="2:57" ht="30" customHeight="1" x14ac:dyDescent="0.15">
      <c r="B125" s="1027" t="s">
        <v>226</v>
      </c>
      <c r="C125" s="1057"/>
      <c r="D125" s="1057"/>
      <c r="E125" s="1057"/>
      <c r="F125" s="1057"/>
      <c r="G125" s="1057"/>
      <c r="H125" s="1057"/>
      <c r="I125" s="1058"/>
      <c r="J125" s="914"/>
      <c r="K125" s="915"/>
      <c r="L125" s="915"/>
      <c r="M125" s="915"/>
      <c r="N125" s="915"/>
      <c r="O125" s="915"/>
      <c r="P125" s="915"/>
      <c r="Q125" s="915"/>
      <c r="R125" s="915"/>
      <c r="S125" s="916"/>
      <c r="T125" s="916"/>
      <c r="U125" s="916"/>
      <c r="V125" s="916"/>
      <c r="W125" s="916"/>
      <c r="X125" s="917"/>
      <c r="Y125" s="914"/>
      <c r="Z125" s="915"/>
      <c r="AA125" s="915"/>
      <c r="AB125" s="915"/>
      <c r="AC125" s="915"/>
      <c r="AD125" s="915"/>
      <c r="AE125" s="915"/>
      <c r="AF125" s="915"/>
      <c r="AG125" s="915"/>
      <c r="AH125" s="918"/>
      <c r="AI125" s="918"/>
      <c r="AJ125" s="918"/>
      <c r="AK125" s="918"/>
      <c r="AL125" s="918"/>
      <c r="AM125" s="918"/>
      <c r="AN125" s="918"/>
      <c r="AO125" s="918"/>
      <c r="AP125" s="918"/>
      <c r="AQ125" s="918"/>
      <c r="AR125" s="918"/>
      <c r="AS125" s="918"/>
      <c r="AT125" s="918"/>
      <c r="AU125" s="918"/>
      <c r="AV125" s="918"/>
      <c r="AW125" s="918"/>
      <c r="AX125" s="918"/>
      <c r="AY125" s="918"/>
      <c r="AZ125" s="916"/>
      <c r="BA125" s="916"/>
      <c r="BB125" s="916"/>
      <c r="BC125" s="916"/>
      <c r="BD125" s="916"/>
      <c r="BE125" s="917"/>
    </row>
    <row r="126" spans="2:57" ht="30" customHeight="1" x14ac:dyDescent="0.15">
      <c r="B126" s="1027" t="s">
        <v>227</v>
      </c>
      <c r="C126" s="1057"/>
      <c r="D126" s="1057"/>
      <c r="E126" s="1057"/>
      <c r="F126" s="1057"/>
      <c r="G126" s="1057"/>
      <c r="H126" s="1057"/>
      <c r="I126" s="1058"/>
      <c r="J126" s="914"/>
      <c r="K126" s="915"/>
      <c r="L126" s="915"/>
      <c r="M126" s="915"/>
      <c r="N126" s="915"/>
      <c r="O126" s="915"/>
      <c r="P126" s="915"/>
      <c r="Q126" s="915"/>
      <c r="R126" s="915"/>
      <c r="S126" s="916"/>
      <c r="T126" s="916"/>
      <c r="U126" s="916"/>
      <c r="V126" s="916"/>
      <c r="W126" s="916"/>
      <c r="X126" s="917"/>
      <c r="Y126" s="914"/>
      <c r="Z126" s="915"/>
      <c r="AA126" s="915"/>
      <c r="AB126" s="915"/>
      <c r="AC126" s="915"/>
      <c r="AD126" s="915"/>
      <c r="AE126" s="915"/>
      <c r="AF126" s="915"/>
      <c r="AG126" s="915"/>
      <c r="AH126" s="918"/>
      <c r="AI126" s="918"/>
      <c r="AJ126" s="918"/>
      <c r="AK126" s="918"/>
      <c r="AL126" s="918"/>
      <c r="AM126" s="918"/>
      <c r="AN126" s="918"/>
      <c r="AO126" s="918"/>
      <c r="AP126" s="918"/>
      <c r="AQ126" s="918"/>
      <c r="AR126" s="918"/>
      <c r="AS126" s="918"/>
      <c r="AT126" s="918"/>
      <c r="AU126" s="918"/>
      <c r="AV126" s="918"/>
      <c r="AW126" s="918"/>
      <c r="AX126" s="918"/>
      <c r="AY126" s="918"/>
      <c r="AZ126" s="916"/>
      <c r="BA126" s="916"/>
      <c r="BB126" s="916"/>
      <c r="BC126" s="916"/>
      <c r="BD126" s="916"/>
      <c r="BE126" s="917"/>
    </row>
    <row r="127" spans="2:57" ht="30" customHeight="1" x14ac:dyDescent="0.15">
      <c r="B127" s="1027" t="s">
        <v>228</v>
      </c>
      <c r="C127" s="1057"/>
      <c r="D127" s="1057"/>
      <c r="E127" s="1057"/>
      <c r="F127" s="1057"/>
      <c r="G127" s="1057"/>
      <c r="H127" s="1057"/>
      <c r="I127" s="1058"/>
      <c r="J127" s="914"/>
      <c r="K127" s="915"/>
      <c r="L127" s="915"/>
      <c r="M127" s="915"/>
      <c r="N127" s="915"/>
      <c r="O127" s="915"/>
      <c r="P127" s="915"/>
      <c r="Q127" s="915"/>
      <c r="R127" s="915"/>
      <c r="S127" s="916"/>
      <c r="T127" s="916"/>
      <c r="U127" s="916"/>
      <c r="V127" s="916"/>
      <c r="W127" s="916"/>
      <c r="X127" s="917"/>
      <c r="Y127" s="914"/>
      <c r="Z127" s="915"/>
      <c r="AA127" s="915"/>
      <c r="AB127" s="915"/>
      <c r="AC127" s="915"/>
      <c r="AD127" s="915"/>
      <c r="AE127" s="915"/>
      <c r="AF127" s="915"/>
      <c r="AG127" s="915"/>
      <c r="AH127" s="918"/>
      <c r="AI127" s="918"/>
      <c r="AJ127" s="918"/>
      <c r="AK127" s="918"/>
      <c r="AL127" s="918"/>
      <c r="AM127" s="918"/>
      <c r="AN127" s="918"/>
      <c r="AO127" s="918"/>
      <c r="AP127" s="918"/>
      <c r="AQ127" s="918"/>
      <c r="AR127" s="918"/>
      <c r="AS127" s="918"/>
      <c r="AT127" s="918"/>
      <c r="AU127" s="918"/>
      <c r="AV127" s="918"/>
      <c r="AW127" s="918"/>
      <c r="AX127" s="918"/>
      <c r="AY127" s="918"/>
      <c r="AZ127" s="916"/>
      <c r="BA127" s="916"/>
      <c r="BB127" s="916"/>
      <c r="BC127" s="916"/>
      <c r="BD127" s="916"/>
      <c r="BE127" s="917"/>
    </row>
    <row r="128" spans="2:57" ht="30" customHeight="1" x14ac:dyDescent="0.15">
      <c r="B128" s="1027" t="s">
        <v>229</v>
      </c>
      <c r="C128" s="1057"/>
      <c r="D128" s="1057"/>
      <c r="E128" s="1057"/>
      <c r="F128" s="1057"/>
      <c r="G128" s="1057"/>
      <c r="H128" s="1057"/>
      <c r="I128" s="1058"/>
      <c r="J128" s="914"/>
      <c r="K128" s="915"/>
      <c r="L128" s="915"/>
      <c r="M128" s="915"/>
      <c r="N128" s="915"/>
      <c r="O128" s="915"/>
      <c r="P128" s="915"/>
      <c r="Q128" s="915"/>
      <c r="R128" s="915"/>
      <c r="S128" s="916"/>
      <c r="T128" s="916"/>
      <c r="U128" s="916"/>
      <c r="V128" s="916"/>
      <c r="W128" s="916"/>
      <c r="X128" s="917"/>
      <c r="Y128" s="914"/>
      <c r="Z128" s="915"/>
      <c r="AA128" s="915"/>
      <c r="AB128" s="915"/>
      <c r="AC128" s="915"/>
      <c r="AD128" s="915"/>
      <c r="AE128" s="915"/>
      <c r="AF128" s="915"/>
      <c r="AG128" s="915"/>
      <c r="AH128" s="918"/>
      <c r="AI128" s="918"/>
      <c r="AJ128" s="918"/>
      <c r="AK128" s="918"/>
      <c r="AL128" s="918"/>
      <c r="AM128" s="918"/>
      <c r="AN128" s="918"/>
      <c r="AO128" s="918"/>
      <c r="AP128" s="918"/>
      <c r="AQ128" s="918"/>
      <c r="AR128" s="918"/>
      <c r="AS128" s="918"/>
      <c r="AT128" s="918"/>
      <c r="AU128" s="918"/>
      <c r="AV128" s="918"/>
      <c r="AW128" s="918"/>
      <c r="AX128" s="918"/>
      <c r="AY128" s="918"/>
      <c r="AZ128" s="916"/>
      <c r="BA128" s="916"/>
      <c r="BB128" s="916"/>
      <c r="BC128" s="916"/>
      <c r="BD128" s="916"/>
      <c r="BE128" s="917"/>
    </row>
    <row r="129" spans="2:57" ht="30" customHeight="1" x14ac:dyDescent="0.15">
      <c r="B129" s="1027" t="s">
        <v>230</v>
      </c>
      <c r="C129" s="1057"/>
      <c r="D129" s="1057"/>
      <c r="E129" s="1057"/>
      <c r="F129" s="1057"/>
      <c r="G129" s="1057"/>
      <c r="H129" s="1057"/>
      <c r="I129" s="1058"/>
      <c r="J129" s="914"/>
      <c r="K129" s="915"/>
      <c r="L129" s="915"/>
      <c r="M129" s="915"/>
      <c r="N129" s="915"/>
      <c r="O129" s="915"/>
      <c r="P129" s="915"/>
      <c r="Q129" s="915"/>
      <c r="R129" s="915"/>
      <c r="S129" s="916"/>
      <c r="T129" s="916"/>
      <c r="U129" s="916"/>
      <c r="V129" s="916"/>
      <c r="W129" s="916"/>
      <c r="X129" s="917"/>
      <c r="Y129" s="914"/>
      <c r="Z129" s="915"/>
      <c r="AA129" s="915"/>
      <c r="AB129" s="915"/>
      <c r="AC129" s="915"/>
      <c r="AD129" s="915"/>
      <c r="AE129" s="915"/>
      <c r="AF129" s="915"/>
      <c r="AG129" s="915"/>
      <c r="AH129" s="918"/>
      <c r="AI129" s="918"/>
      <c r="AJ129" s="918"/>
      <c r="AK129" s="918"/>
      <c r="AL129" s="918"/>
      <c r="AM129" s="918"/>
      <c r="AN129" s="918"/>
      <c r="AO129" s="918"/>
      <c r="AP129" s="918"/>
      <c r="AQ129" s="918"/>
      <c r="AR129" s="918"/>
      <c r="AS129" s="918"/>
      <c r="AT129" s="918"/>
      <c r="AU129" s="918"/>
      <c r="AV129" s="918"/>
      <c r="AW129" s="918"/>
      <c r="AX129" s="918"/>
      <c r="AY129" s="918"/>
      <c r="AZ129" s="916"/>
      <c r="BA129" s="916"/>
      <c r="BB129" s="916"/>
      <c r="BC129" s="916"/>
      <c r="BD129" s="916"/>
      <c r="BE129" s="917"/>
    </row>
    <row r="130" spans="2:57" ht="42" customHeight="1" x14ac:dyDescent="0.15">
      <c r="B130" s="1027" t="s">
        <v>231</v>
      </c>
      <c r="C130" s="1057"/>
      <c r="D130" s="1057"/>
      <c r="E130" s="1057"/>
      <c r="F130" s="1057"/>
      <c r="G130" s="1057"/>
      <c r="H130" s="1057"/>
      <c r="I130" s="1058"/>
      <c r="J130" s="914"/>
      <c r="K130" s="915"/>
      <c r="L130" s="915"/>
      <c r="M130" s="915"/>
      <c r="N130" s="915"/>
      <c r="O130" s="915"/>
      <c r="P130" s="915"/>
      <c r="Q130" s="915"/>
      <c r="R130" s="915"/>
      <c r="S130" s="916"/>
      <c r="T130" s="916"/>
      <c r="U130" s="916"/>
      <c r="V130" s="916"/>
      <c r="W130" s="916"/>
      <c r="X130" s="917"/>
      <c r="Y130" s="914"/>
      <c r="Z130" s="915"/>
      <c r="AA130" s="915"/>
      <c r="AB130" s="915"/>
      <c r="AC130" s="915"/>
      <c r="AD130" s="915"/>
      <c r="AE130" s="915"/>
      <c r="AF130" s="915"/>
      <c r="AG130" s="915"/>
      <c r="AH130" s="918"/>
      <c r="AI130" s="918"/>
      <c r="AJ130" s="918"/>
      <c r="AK130" s="918"/>
      <c r="AL130" s="918"/>
      <c r="AM130" s="918"/>
      <c r="AN130" s="918"/>
      <c r="AO130" s="918"/>
      <c r="AP130" s="918"/>
      <c r="AQ130" s="918"/>
      <c r="AR130" s="918"/>
      <c r="AS130" s="918"/>
      <c r="AT130" s="918"/>
      <c r="AU130" s="918"/>
      <c r="AV130" s="918"/>
      <c r="AW130" s="918"/>
      <c r="AX130" s="918"/>
      <c r="AY130" s="918"/>
      <c r="AZ130" s="916"/>
      <c r="BA130" s="916"/>
      <c r="BB130" s="916"/>
      <c r="BC130" s="916"/>
      <c r="BD130" s="916"/>
      <c r="BE130" s="917"/>
    </row>
    <row r="131" spans="2:57" ht="30" customHeight="1" x14ac:dyDescent="0.15">
      <c r="B131" s="1027" t="s">
        <v>232</v>
      </c>
      <c r="C131" s="1057"/>
      <c r="D131" s="1057"/>
      <c r="E131" s="1057"/>
      <c r="F131" s="1057"/>
      <c r="G131" s="1057"/>
      <c r="H131" s="1057"/>
      <c r="I131" s="1058"/>
      <c r="J131" s="914"/>
      <c r="K131" s="915"/>
      <c r="L131" s="915"/>
      <c r="M131" s="915"/>
      <c r="N131" s="915"/>
      <c r="O131" s="915"/>
      <c r="P131" s="915"/>
      <c r="Q131" s="915"/>
      <c r="R131" s="915"/>
      <c r="S131" s="916"/>
      <c r="T131" s="916"/>
      <c r="U131" s="916"/>
      <c r="V131" s="916"/>
      <c r="W131" s="916"/>
      <c r="X131" s="917"/>
      <c r="Y131" s="914"/>
      <c r="Z131" s="915"/>
      <c r="AA131" s="915"/>
      <c r="AB131" s="915"/>
      <c r="AC131" s="915"/>
      <c r="AD131" s="915"/>
      <c r="AE131" s="915"/>
      <c r="AF131" s="915"/>
      <c r="AG131" s="915"/>
      <c r="AH131" s="918"/>
      <c r="AI131" s="918"/>
      <c r="AJ131" s="918"/>
      <c r="AK131" s="918"/>
      <c r="AL131" s="918"/>
      <c r="AM131" s="918"/>
      <c r="AN131" s="918"/>
      <c r="AO131" s="918"/>
      <c r="AP131" s="918"/>
      <c r="AQ131" s="918"/>
      <c r="AR131" s="918"/>
      <c r="AS131" s="918"/>
      <c r="AT131" s="918"/>
      <c r="AU131" s="918"/>
      <c r="AV131" s="918"/>
      <c r="AW131" s="918"/>
      <c r="AX131" s="918"/>
      <c r="AY131" s="918"/>
      <c r="AZ131" s="916"/>
      <c r="BA131" s="916"/>
      <c r="BB131" s="916"/>
      <c r="BC131" s="916"/>
      <c r="BD131" s="916"/>
      <c r="BE131" s="917"/>
    </row>
    <row r="132" spans="2:57" ht="39" customHeight="1" x14ac:dyDescent="0.15">
      <c r="B132" s="911" t="s">
        <v>215</v>
      </c>
      <c r="C132" s="912"/>
      <c r="D132" s="912"/>
      <c r="E132" s="912"/>
      <c r="F132" s="912"/>
      <c r="G132" s="912"/>
      <c r="H132" s="912"/>
      <c r="I132" s="913"/>
      <c r="J132" s="914"/>
      <c r="K132" s="915"/>
      <c r="L132" s="915"/>
      <c r="M132" s="915"/>
      <c r="N132" s="915"/>
      <c r="O132" s="915"/>
      <c r="P132" s="915"/>
      <c r="Q132" s="915"/>
      <c r="R132" s="915"/>
      <c r="S132" s="916"/>
      <c r="T132" s="916"/>
      <c r="U132" s="916"/>
      <c r="V132" s="916"/>
      <c r="W132" s="916"/>
      <c r="X132" s="917"/>
      <c r="Y132" s="914"/>
      <c r="Z132" s="915"/>
      <c r="AA132" s="915"/>
      <c r="AB132" s="915"/>
      <c r="AC132" s="915"/>
      <c r="AD132" s="915"/>
      <c r="AE132" s="915"/>
      <c r="AF132" s="915"/>
      <c r="AG132" s="915"/>
      <c r="AH132" s="918"/>
      <c r="AI132" s="918"/>
      <c r="AJ132" s="918"/>
      <c r="AK132" s="918"/>
      <c r="AL132" s="918"/>
      <c r="AM132" s="918"/>
      <c r="AN132" s="918"/>
      <c r="AO132" s="918"/>
      <c r="AP132" s="918"/>
      <c r="AQ132" s="918"/>
      <c r="AR132" s="918"/>
      <c r="AS132" s="918"/>
      <c r="AT132" s="918"/>
      <c r="AU132" s="918"/>
      <c r="AV132" s="918"/>
      <c r="AW132" s="918"/>
      <c r="AX132" s="918"/>
      <c r="AY132" s="918"/>
      <c r="AZ132" s="916"/>
      <c r="BA132" s="916"/>
      <c r="BB132" s="916"/>
      <c r="BC132" s="916"/>
      <c r="BD132" s="916"/>
      <c r="BE132" s="917"/>
    </row>
    <row r="133" spans="2:57" ht="30" customHeight="1" x14ac:dyDescent="0.15">
      <c r="B133" s="907" t="s">
        <v>216</v>
      </c>
      <c r="C133" s="907"/>
      <c r="D133" s="907"/>
      <c r="E133" s="907"/>
      <c r="F133" s="907"/>
      <c r="G133" s="907"/>
      <c r="H133" s="907"/>
      <c r="I133" s="907"/>
      <c r="J133" s="907"/>
      <c r="K133" s="907"/>
      <c r="L133" s="907"/>
      <c r="M133" s="907"/>
      <c r="N133" s="907"/>
      <c r="O133" s="907"/>
      <c r="P133" s="907"/>
      <c r="Q133" s="907"/>
      <c r="R133" s="907"/>
      <c r="S133" s="907"/>
      <c r="T133" s="907"/>
      <c r="U133" s="907"/>
      <c r="V133" s="907"/>
      <c r="W133" s="907"/>
      <c r="X133" s="907"/>
      <c r="Y133" s="907"/>
      <c r="Z133" s="907"/>
      <c r="AA133" s="907"/>
      <c r="AB133" s="907"/>
      <c r="AC133" s="907"/>
      <c r="AD133" s="907"/>
      <c r="AE133" s="907"/>
      <c r="AF133" s="907"/>
      <c r="AG133" s="907"/>
      <c r="AH133" s="907"/>
      <c r="AI133" s="907"/>
      <c r="AJ133" s="907"/>
      <c r="AK133" s="907"/>
      <c r="AL133" s="907"/>
      <c r="AM133" s="907"/>
      <c r="AN133" s="907"/>
      <c r="AO133" s="907"/>
      <c r="AP133" s="907"/>
      <c r="AQ133" s="907"/>
      <c r="AR133" s="907"/>
      <c r="AS133" s="907"/>
      <c r="AT133" s="907"/>
      <c r="AU133" s="907"/>
      <c r="AV133" s="907"/>
      <c r="AW133" s="907"/>
      <c r="AX133" s="907"/>
      <c r="AY133" s="907"/>
      <c r="AZ133" s="907"/>
      <c r="BA133" s="907"/>
      <c r="BB133" s="907"/>
      <c r="BC133" s="907"/>
      <c r="BD133" s="907"/>
      <c r="BE133" s="907"/>
    </row>
    <row r="134" spans="2:57" ht="30" customHeight="1" x14ac:dyDescent="0.15">
      <c r="B134" s="920" t="s">
        <v>233</v>
      </c>
      <c r="C134" s="920"/>
      <c r="D134" s="920"/>
      <c r="E134" s="920"/>
      <c r="F134" s="920"/>
      <c r="G134" s="920"/>
      <c r="H134" s="920"/>
      <c r="I134" s="920"/>
      <c r="J134" s="920"/>
      <c r="K134" s="920"/>
      <c r="L134" s="920"/>
      <c r="M134" s="920"/>
      <c r="N134" s="920"/>
      <c r="O134" s="920"/>
      <c r="P134" s="920"/>
      <c r="Q134" s="920"/>
      <c r="R134" s="920"/>
      <c r="S134" s="920"/>
      <c r="T134" s="920"/>
      <c r="U134" s="920"/>
      <c r="V134" s="920"/>
      <c r="W134" s="920"/>
      <c r="X134" s="920"/>
      <c r="Y134" s="920"/>
      <c r="Z134" s="920"/>
      <c r="AA134" s="920"/>
      <c r="AB134" s="920"/>
      <c r="AC134" s="920"/>
      <c r="AD134" s="920"/>
      <c r="AE134" s="920"/>
      <c r="AF134" s="920"/>
      <c r="AG134" s="920"/>
      <c r="AH134" s="920"/>
      <c r="AI134" s="920"/>
      <c r="AJ134" s="920"/>
      <c r="AK134" s="920"/>
      <c r="AL134" s="920"/>
      <c r="AM134" s="920"/>
      <c r="AN134" s="920"/>
      <c r="AO134" s="920"/>
      <c r="AP134" s="920"/>
      <c r="AQ134" s="920"/>
      <c r="AR134" s="920"/>
      <c r="AS134" s="920"/>
      <c r="AT134" s="920"/>
      <c r="AU134" s="920"/>
      <c r="AV134" s="920"/>
      <c r="AW134" s="920"/>
      <c r="AX134" s="920"/>
      <c r="AY134" s="920"/>
      <c r="AZ134" s="920"/>
      <c r="BA134" s="920"/>
      <c r="BB134" s="920"/>
      <c r="BC134" s="920"/>
      <c r="BD134" s="920"/>
      <c r="BE134" s="920"/>
    </row>
    <row r="135" spans="2:57" ht="14.25" customHeight="1" x14ac:dyDescent="0.15">
      <c r="B135" s="907" t="s">
        <v>234</v>
      </c>
      <c r="C135" s="907"/>
      <c r="D135" s="907"/>
      <c r="E135" s="907"/>
      <c r="F135" s="907"/>
      <c r="G135" s="907"/>
      <c r="H135" s="907"/>
      <c r="I135" s="907"/>
      <c r="J135" s="907"/>
      <c r="K135" s="907"/>
      <c r="L135" s="907"/>
      <c r="M135" s="907"/>
      <c r="N135" s="907"/>
      <c r="O135" s="907"/>
      <c r="P135" s="907"/>
      <c r="Q135" s="907"/>
      <c r="R135" s="907"/>
      <c r="S135" s="907"/>
      <c r="T135" s="907"/>
      <c r="U135" s="907"/>
      <c r="V135" s="907"/>
      <c r="W135" s="907"/>
      <c r="X135" s="907"/>
      <c r="Y135" s="907"/>
      <c r="Z135" s="907"/>
      <c r="AA135" s="907"/>
      <c r="AB135" s="907"/>
      <c r="AC135" s="907"/>
      <c r="AD135" s="907"/>
      <c r="AE135" s="907"/>
      <c r="AF135" s="907"/>
      <c r="AG135" s="907"/>
      <c r="AH135" s="907"/>
      <c r="AI135" s="907"/>
      <c r="AJ135" s="907"/>
      <c r="AK135" s="907"/>
      <c r="AL135" s="907"/>
      <c r="AM135" s="907"/>
      <c r="AN135" s="907"/>
      <c r="AO135" s="907"/>
      <c r="AP135" s="907"/>
      <c r="AQ135" s="907"/>
      <c r="AR135" s="907"/>
      <c r="AS135" s="907"/>
      <c r="AT135" s="907"/>
      <c r="AU135" s="907"/>
      <c r="AV135" s="907"/>
      <c r="AW135" s="907"/>
      <c r="AX135" s="907"/>
      <c r="AY135" s="907"/>
      <c r="AZ135" s="907"/>
      <c r="BA135" s="907"/>
      <c r="BB135" s="907"/>
      <c r="BC135" s="907"/>
      <c r="BD135" s="907"/>
      <c r="BE135" s="907"/>
    </row>
    <row r="136" spans="2:57" ht="14.25" customHeight="1" x14ac:dyDescent="0.15">
      <c r="B136" s="908" t="s">
        <v>235</v>
      </c>
      <c r="C136" s="908"/>
      <c r="D136" s="908"/>
      <c r="E136" s="908"/>
      <c r="F136" s="908"/>
      <c r="G136" s="908"/>
      <c r="H136" s="908"/>
      <c r="I136" s="908"/>
      <c r="J136" s="908"/>
      <c r="K136" s="908"/>
      <c r="L136" s="908"/>
      <c r="M136" s="908"/>
      <c r="N136" s="908"/>
      <c r="O136" s="908"/>
      <c r="P136" s="908"/>
      <c r="Q136" s="908"/>
      <c r="R136" s="908"/>
      <c r="S136" s="908"/>
      <c r="T136" s="908"/>
      <c r="U136" s="908"/>
      <c r="V136" s="908"/>
      <c r="W136" s="908"/>
      <c r="X136" s="908"/>
      <c r="Y136" s="908"/>
      <c r="Z136" s="908"/>
      <c r="AA136" s="908"/>
      <c r="AB136" s="908"/>
      <c r="AC136" s="908"/>
      <c r="AD136" s="908"/>
      <c r="AE136" s="908"/>
      <c r="AF136" s="908"/>
      <c r="AG136" s="908"/>
      <c r="AH136" s="908"/>
      <c r="AI136" s="908"/>
      <c r="AJ136" s="908"/>
      <c r="AK136" s="908"/>
      <c r="AL136" s="908"/>
      <c r="AM136" s="908"/>
      <c r="AN136" s="908"/>
      <c r="AO136" s="908"/>
      <c r="AP136" s="908"/>
      <c r="AQ136" s="908"/>
      <c r="AR136" s="908"/>
      <c r="AS136" s="908"/>
      <c r="AT136" s="908"/>
      <c r="AU136" s="908"/>
      <c r="AV136" s="908"/>
      <c r="AW136" s="908"/>
      <c r="AX136" s="908"/>
      <c r="AY136" s="908"/>
      <c r="AZ136" s="908"/>
      <c r="BA136" s="908"/>
      <c r="BB136" s="908"/>
      <c r="BC136" s="908"/>
      <c r="BD136" s="908"/>
      <c r="BE136" s="908"/>
    </row>
    <row r="137" spans="2:57" ht="14.25" customHeight="1" x14ac:dyDescent="0.15">
      <c r="B137" s="909" t="s">
        <v>236</v>
      </c>
      <c r="C137" s="909"/>
      <c r="D137" s="909"/>
      <c r="E137" s="909"/>
      <c r="F137" s="909"/>
      <c r="G137" s="909"/>
      <c r="H137" s="909"/>
      <c r="I137" s="909"/>
      <c r="J137" s="909"/>
      <c r="K137" s="909"/>
      <c r="L137" s="909"/>
      <c r="M137" s="909"/>
      <c r="N137" s="909"/>
      <c r="O137" s="909"/>
      <c r="P137" s="909"/>
      <c r="Q137" s="909"/>
      <c r="R137" s="909"/>
      <c r="S137" s="909"/>
      <c r="T137" s="909"/>
      <c r="U137" s="909"/>
      <c r="V137" s="909"/>
      <c r="W137" s="909"/>
      <c r="X137" s="909"/>
      <c r="Y137" s="909"/>
      <c r="Z137" s="909"/>
      <c r="AA137" s="909"/>
      <c r="AB137" s="909"/>
      <c r="AC137" s="909"/>
      <c r="AD137" s="909"/>
      <c r="AE137" s="909"/>
      <c r="AF137" s="909"/>
      <c r="AG137" s="909"/>
      <c r="AH137" s="909"/>
      <c r="AI137" s="909"/>
      <c r="AJ137" s="909"/>
      <c r="AK137" s="909"/>
      <c r="AL137" s="909"/>
      <c r="AM137" s="909"/>
      <c r="AN137" s="909"/>
      <c r="AO137" s="909"/>
      <c r="AP137" s="909"/>
      <c r="AQ137" s="909"/>
      <c r="AR137" s="909"/>
      <c r="AS137" s="909"/>
      <c r="AT137" s="909"/>
      <c r="AU137" s="909"/>
      <c r="AV137" s="909"/>
      <c r="AW137" s="909"/>
      <c r="AX137" s="909"/>
      <c r="AY137" s="909"/>
      <c r="AZ137" s="909"/>
      <c r="BA137" s="909"/>
      <c r="BB137" s="909"/>
      <c r="BC137" s="909"/>
      <c r="BD137" s="909"/>
      <c r="BE137" s="909"/>
    </row>
    <row r="138" spans="2:57" ht="12" customHeight="1" x14ac:dyDescent="0.15">
      <c r="B138" s="171"/>
      <c r="C138" s="171"/>
      <c r="D138" s="171"/>
      <c r="E138" s="171"/>
      <c r="F138" s="171"/>
      <c r="G138" s="171"/>
      <c r="H138" s="171"/>
      <c r="I138" s="171"/>
      <c r="J138" s="171"/>
      <c r="K138" s="171"/>
      <c r="L138" s="171"/>
      <c r="M138" s="171"/>
      <c r="N138" s="171"/>
      <c r="O138" s="171"/>
      <c r="P138" s="171"/>
      <c r="Q138" s="171"/>
      <c r="R138" s="171"/>
      <c r="S138" s="171"/>
      <c r="T138" s="171"/>
      <c r="U138" s="171"/>
      <c r="V138" s="171"/>
      <c r="W138" s="171"/>
      <c r="X138" s="171"/>
      <c r="Y138" s="171"/>
      <c r="Z138" s="171"/>
      <c r="AA138" s="171"/>
      <c r="AB138" s="171"/>
      <c r="AC138" s="171"/>
      <c r="AD138" s="171"/>
      <c r="AE138" s="171"/>
      <c r="AF138" s="171"/>
      <c r="AG138" s="171"/>
      <c r="AH138" s="171"/>
      <c r="AI138" s="171"/>
      <c r="AJ138" s="171"/>
      <c r="AK138" s="171"/>
      <c r="AL138" s="171"/>
      <c r="AM138" s="171"/>
      <c r="AN138" s="171"/>
      <c r="AO138" s="171"/>
      <c r="AP138" s="171"/>
      <c r="AQ138" s="171"/>
      <c r="AR138" s="171"/>
      <c r="AS138" s="171"/>
      <c r="AT138" s="171"/>
      <c r="AU138" s="171"/>
      <c r="AV138" s="171"/>
      <c r="AW138" s="171"/>
      <c r="AX138" s="171"/>
      <c r="AY138" s="171"/>
      <c r="AZ138" s="171"/>
      <c r="BA138" s="171"/>
      <c r="BB138" s="171"/>
      <c r="BC138" s="171"/>
      <c r="BD138" s="171"/>
      <c r="BE138" s="171"/>
    </row>
    <row r="139" spans="2:57" x14ac:dyDescent="0.15">
      <c r="B139" s="224" t="s">
        <v>237</v>
      </c>
      <c r="C139" s="225"/>
      <c r="D139" s="225"/>
      <c r="E139" s="225"/>
      <c r="F139" s="226"/>
      <c r="G139" s="226"/>
      <c r="H139" s="226"/>
      <c r="I139" s="226"/>
      <c r="J139" s="226"/>
      <c r="K139" s="226"/>
      <c r="L139" s="226"/>
      <c r="M139" s="226"/>
      <c r="N139" s="226"/>
      <c r="O139" s="226"/>
      <c r="P139" s="226"/>
      <c r="Q139" s="226"/>
      <c r="R139" s="226"/>
      <c r="S139" s="226"/>
      <c r="T139" s="226"/>
      <c r="U139" s="226"/>
      <c r="V139" s="226"/>
      <c r="W139" s="226"/>
      <c r="X139" s="226"/>
      <c r="Y139" s="226"/>
      <c r="Z139" s="226"/>
      <c r="AA139" s="226"/>
      <c r="AB139" s="226"/>
      <c r="AC139" s="226"/>
      <c r="AD139" s="226"/>
      <c r="AE139" s="226"/>
      <c r="AF139" s="226"/>
      <c r="AG139" s="226"/>
      <c r="AH139" s="226"/>
      <c r="AI139" s="226"/>
      <c r="AJ139" s="226"/>
      <c r="AK139" s="226"/>
      <c r="AL139" s="226"/>
      <c r="AM139" s="226"/>
      <c r="AN139" s="226"/>
      <c r="AO139" s="226"/>
      <c r="AP139" s="226"/>
      <c r="AQ139" s="226"/>
      <c r="AR139" s="226"/>
      <c r="AS139" s="226"/>
      <c r="AT139" s="226"/>
      <c r="AU139" s="226"/>
      <c r="AV139" s="226"/>
      <c r="AW139" s="226"/>
      <c r="AX139" s="226"/>
      <c r="AY139" s="226"/>
      <c r="AZ139" s="226"/>
      <c r="BA139" s="226"/>
      <c r="BB139" s="226"/>
      <c r="BC139" s="226"/>
      <c r="BD139" s="226"/>
      <c r="BE139" s="226"/>
    </row>
    <row r="140" spans="2:57" x14ac:dyDescent="0.15">
      <c r="B140" s="227"/>
      <c r="C140" s="228"/>
      <c r="D140" s="228"/>
      <c r="E140" s="228"/>
      <c r="F140" s="228"/>
      <c r="G140" s="228"/>
      <c r="H140" s="228"/>
      <c r="I140" s="228"/>
      <c r="J140" s="228"/>
      <c r="K140" s="228"/>
      <c r="L140" s="228"/>
      <c r="M140" s="228"/>
      <c r="N140" s="228"/>
      <c r="O140" s="228"/>
      <c r="P140" s="228"/>
      <c r="Q140" s="228"/>
      <c r="R140" s="228"/>
      <c r="S140" s="228"/>
      <c r="T140" s="228"/>
      <c r="U140" s="228"/>
      <c r="V140" s="228"/>
      <c r="W140" s="228"/>
      <c r="X140" s="228"/>
      <c r="Y140" s="228"/>
      <c r="Z140" s="228"/>
      <c r="AA140" s="228"/>
      <c r="AB140" s="228"/>
      <c r="AC140" s="228"/>
      <c r="AD140" s="228"/>
      <c r="AE140" s="228"/>
      <c r="AF140" s="228"/>
      <c r="AG140" s="228"/>
      <c r="AH140" s="228"/>
      <c r="AI140" s="228"/>
      <c r="AJ140" s="228"/>
      <c r="AK140" s="228"/>
      <c r="AL140" s="228"/>
      <c r="AM140" s="228"/>
      <c r="AN140" s="228"/>
      <c r="AO140" s="228"/>
      <c r="AP140" s="228"/>
      <c r="AQ140" s="228"/>
      <c r="AR140" s="228"/>
      <c r="AS140" s="228"/>
      <c r="AT140" s="228"/>
      <c r="AU140" s="228"/>
      <c r="AV140" s="228"/>
      <c r="AW140" s="228"/>
      <c r="AX140" s="228"/>
      <c r="AY140" s="228"/>
      <c r="AZ140" s="228"/>
      <c r="BA140" s="228"/>
      <c r="BB140" s="228"/>
      <c r="BC140" s="228"/>
      <c r="BD140" s="228"/>
      <c r="BE140" s="229"/>
    </row>
    <row r="141" spans="2:57" x14ac:dyDescent="0.15">
      <c r="B141" s="230"/>
      <c r="C141" s="225" t="s">
        <v>238</v>
      </c>
      <c r="D141" s="225"/>
      <c r="E141" s="225"/>
      <c r="F141" s="225"/>
      <c r="G141" s="225"/>
      <c r="H141" s="225"/>
      <c r="I141" s="225"/>
      <c r="J141" s="225"/>
      <c r="K141" s="225"/>
      <c r="L141" s="225"/>
      <c r="M141" s="225"/>
      <c r="N141" s="225"/>
      <c r="O141" s="225"/>
      <c r="P141" s="225"/>
      <c r="Q141" s="225"/>
      <c r="R141" s="225"/>
      <c r="S141" s="225"/>
      <c r="T141" s="225"/>
      <c r="U141" s="225"/>
      <c r="V141" s="225"/>
      <c r="W141" s="225"/>
      <c r="X141" s="225"/>
      <c r="Y141" s="225"/>
      <c r="Z141" s="225"/>
      <c r="AA141" s="225"/>
      <c r="AB141" s="225"/>
      <c r="AC141" s="225"/>
      <c r="AD141" s="225"/>
      <c r="AE141" s="225"/>
      <c r="AF141" s="225"/>
      <c r="AG141" s="225"/>
      <c r="AH141" s="225"/>
      <c r="AI141" s="225"/>
      <c r="AJ141" s="225"/>
      <c r="AK141" s="225"/>
      <c r="AL141" s="225"/>
      <c r="AM141" s="225"/>
      <c r="AN141" s="225"/>
      <c r="AO141" s="225"/>
      <c r="AP141" s="225"/>
      <c r="AQ141" s="225"/>
      <c r="AR141" s="225"/>
      <c r="AS141" s="225"/>
      <c r="AT141" s="225"/>
      <c r="AU141" s="225"/>
      <c r="AV141" s="225"/>
      <c r="AW141" s="225"/>
      <c r="AX141" s="225"/>
      <c r="AY141" s="225"/>
      <c r="AZ141" s="225"/>
      <c r="BA141" s="225"/>
      <c r="BB141" s="225"/>
      <c r="BC141" s="225"/>
      <c r="BD141" s="225"/>
      <c r="BE141" s="231"/>
    </row>
    <row r="142" spans="2:57" x14ac:dyDescent="0.15">
      <c r="B142" s="230"/>
      <c r="C142" s="226" t="s">
        <v>239</v>
      </c>
      <c r="D142" s="232"/>
      <c r="E142" s="232"/>
      <c r="F142" s="232"/>
      <c r="G142" s="232"/>
      <c r="H142" s="232"/>
      <c r="I142" s="232"/>
      <c r="J142" s="232"/>
      <c r="K142" s="232"/>
      <c r="L142" s="232"/>
      <c r="M142" s="232"/>
      <c r="N142" s="232"/>
      <c r="O142" s="232"/>
      <c r="P142" s="232"/>
      <c r="Q142" s="232"/>
      <c r="R142" s="232"/>
      <c r="S142" s="232"/>
      <c r="T142" s="232"/>
      <c r="U142" s="232"/>
      <c r="V142" s="232"/>
      <c r="W142" s="232"/>
      <c r="X142" s="232"/>
      <c r="Y142" s="232"/>
      <c r="Z142" s="232"/>
      <c r="AA142" s="232"/>
      <c r="AB142" s="232"/>
      <c r="AC142" s="232"/>
      <c r="AD142" s="232"/>
      <c r="AE142" s="232"/>
      <c r="AF142" s="232"/>
      <c r="AG142" s="232"/>
      <c r="AH142" s="232"/>
      <c r="AI142" s="232"/>
      <c r="AJ142" s="232"/>
      <c r="AK142" s="232"/>
      <c r="AL142" s="232"/>
      <c r="AM142" s="232"/>
      <c r="AN142" s="232"/>
      <c r="AO142" s="232"/>
      <c r="AP142" s="232"/>
      <c r="AQ142" s="232"/>
      <c r="AR142" s="232"/>
      <c r="AS142" s="232"/>
      <c r="AT142" s="232"/>
      <c r="AU142" s="232"/>
      <c r="AV142" s="232"/>
      <c r="AW142" s="232"/>
      <c r="AX142" s="232"/>
      <c r="AY142" s="232"/>
      <c r="AZ142" s="232"/>
      <c r="BA142" s="232"/>
      <c r="BB142" s="232"/>
      <c r="BC142" s="232"/>
      <c r="BD142" s="232"/>
      <c r="BE142" s="233"/>
    </row>
    <row r="143" spans="2:57" x14ac:dyDescent="0.15">
      <c r="B143" s="230"/>
      <c r="C143" s="226" t="s">
        <v>240</v>
      </c>
      <c r="D143" s="232"/>
      <c r="E143" s="232"/>
      <c r="F143" s="232"/>
      <c r="G143" s="232"/>
      <c r="H143" s="232"/>
      <c r="I143" s="232"/>
      <c r="J143" s="232"/>
      <c r="K143" s="232"/>
      <c r="L143" s="232"/>
      <c r="M143" s="232"/>
      <c r="N143" s="232"/>
      <c r="O143" s="232"/>
      <c r="P143" s="232"/>
      <c r="Q143" s="232"/>
      <c r="R143" s="232"/>
      <c r="S143" s="232"/>
      <c r="T143" s="232"/>
      <c r="U143" s="232"/>
      <c r="V143" s="232"/>
      <c r="W143" s="232"/>
      <c r="X143" s="232"/>
      <c r="Y143" s="232"/>
      <c r="Z143" s="232"/>
      <c r="AA143" s="232"/>
      <c r="AB143" s="232"/>
      <c r="AC143" s="232"/>
      <c r="AD143" s="232"/>
      <c r="AE143" s="232"/>
      <c r="AF143" s="232"/>
      <c r="AG143" s="232"/>
      <c r="AH143" s="232"/>
      <c r="AI143" s="232"/>
      <c r="AJ143" s="232"/>
      <c r="AK143" s="232"/>
      <c r="AL143" s="232"/>
      <c r="AM143" s="232"/>
      <c r="AN143" s="232"/>
      <c r="AO143" s="232"/>
      <c r="AP143" s="232"/>
      <c r="AQ143" s="232"/>
      <c r="AR143" s="232"/>
      <c r="AS143" s="232"/>
      <c r="AT143" s="232"/>
      <c r="AU143" s="232"/>
      <c r="AV143" s="232"/>
      <c r="AW143" s="232"/>
      <c r="AX143" s="232"/>
      <c r="AY143" s="232"/>
      <c r="AZ143" s="232"/>
      <c r="BA143" s="232"/>
      <c r="BB143" s="232"/>
      <c r="BC143" s="232"/>
      <c r="BD143" s="232"/>
      <c r="BE143" s="233"/>
    </row>
    <row r="144" spans="2:57" x14ac:dyDescent="0.15">
      <c r="B144" s="230"/>
      <c r="C144" s="225"/>
      <c r="D144" s="234"/>
      <c r="E144" s="225" t="s">
        <v>241</v>
      </c>
      <c r="F144" s="226"/>
      <c r="G144" s="226"/>
      <c r="H144" s="226"/>
      <c r="I144" s="226"/>
      <c r="J144" s="226"/>
      <c r="K144" s="226"/>
      <c r="L144" s="226"/>
      <c r="M144" s="226"/>
      <c r="N144" s="226"/>
      <c r="O144" s="226"/>
      <c r="P144" s="226"/>
      <c r="Q144" s="226"/>
      <c r="R144" s="226"/>
      <c r="S144" s="226"/>
      <c r="T144" s="226"/>
      <c r="U144" s="226"/>
      <c r="V144" s="226"/>
      <c r="W144" s="226"/>
      <c r="X144" s="226"/>
      <c r="Y144" s="226"/>
      <c r="Z144" s="226"/>
      <c r="AA144" s="226"/>
      <c r="AB144" s="226"/>
      <c r="AC144" s="226"/>
      <c r="AD144" s="226"/>
      <c r="AE144" s="226"/>
      <c r="AF144" s="226"/>
      <c r="AG144" s="226"/>
      <c r="AH144" s="226"/>
      <c r="AI144" s="226"/>
      <c r="AJ144" s="226"/>
      <c r="AK144" s="226"/>
      <c r="AL144" s="226"/>
      <c r="AM144" s="226"/>
      <c r="AN144" s="226"/>
      <c r="AO144" s="226"/>
      <c r="AP144" s="226"/>
      <c r="AQ144" s="226"/>
      <c r="AR144" s="226"/>
      <c r="AS144" s="226"/>
      <c r="AT144" s="226"/>
      <c r="AU144" s="226"/>
      <c r="AV144" s="226"/>
      <c r="AW144" s="226"/>
      <c r="AX144" s="226"/>
      <c r="AY144" s="226"/>
      <c r="AZ144" s="226"/>
      <c r="BA144" s="226"/>
      <c r="BB144" s="226"/>
      <c r="BC144" s="226"/>
      <c r="BD144" s="226"/>
      <c r="BE144" s="235"/>
    </row>
    <row r="145" spans="2:74" x14ac:dyDescent="0.15">
      <c r="B145" s="230"/>
      <c r="C145" s="225"/>
      <c r="D145" s="225"/>
      <c r="E145" s="225"/>
      <c r="F145" s="226"/>
      <c r="G145" s="226"/>
      <c r="H145" s="226"/>
      <c r="I145" s="226"/>
      <c r="J145" s="226"/>
      <c r="K145" s="226"/>
      <c r="L145" s="226"/>
      <c r="M145" s="226"/>
      <c r="N145" s="226"/>
      <c r="O145" s="226"/>
      <c r="P145" s="226"/>
      <c r="Q145" s="226"/>
      <c r="R145" s="226"/>
      <c r="S145" s="226"/>
      <c r="T145" s="226"/>
      <c r="U145" s="226"/>
      <c r="V145" s="226"/>
      <c r="W145" s="226"/>
      <c r="X145" s="226"/>
      <c r="Y145" s="226"/>
      <c r="Z145" s="226"/>
      <c r="AA145" s="226"/>
      <c r="AB145" s="226"/>
      <c r="AC145" s="226"/>
      <c r="AD145" s="226"/>
      <c r="AE145" s="226"/>
      <c r="AF145" s="226"/>
      <c r="AG145" s="226"/>
      <c r="AH145" s="226"/>
      <c r="AI145" s="226"/>
      <c r="AJ145" s="226"/>
      <c r="AK145" s="226"/>
      <c r="AL145" s="226"/>
      <c r="AM145" s="226"/>
      <c r="AN145" s="226"/>
      <c r="AO145" s="226"/>
      <c r="AP145" s="226"/>
      <c r="AQ145" s="226"/>
      <c r="AR145" s="226"/>
      <c r="AS145" s="226"/>
      <c r="AT145" s="226"/>
      <c r="AU145" s="226"/>
      <c r="AV145" s="226"/>
      <c r="AW145" s="226"/>
      <c r="AX145" s="226"/>
      <c r="AY145" s="226"/>
      <c r="AZ145" s="226"/>
      <c r="BA145" s="226"/>
      <c r="BB145" s="226"/>
      <c r="BC145" s="226"/>
      <c r="BD145" s="226"/>
      <c r="BE145" s="235"/>
    </row>
    <row r="146" spans="2:74" x14ac:dyDescent="0.15">
      <c r="B146" s="230"/>
      <c r="C146" s="225" t="s">
        <v>242</v>
      </c>
      <c r="D146" s="225"/>
      <c r="E146" s="225"/>
      <c r="F146" s="225"/>
      <c r="G146" s="225"/>
      <c r="H146" s="225"/>
      <c r="I146" s="225"/>
      <c r="J146" s="225"/>
      <c r="K146" s="225"/>
      <c r="L146" s="225"/>
      <c r="M146" s="225"/>
      <c r="N146" s="225"/>
      <c r="O146" s="225"/>
      <c r="P146" s="225"/>
      <c r="Q146" s="225"/>
      <c r="R146" s="225"/>
      <c r="S146" s="225"/>
      <c r="T146" s="225"/>
      <c r="U146" s="225"/>
      <c r="V146" s="225"/>
      <c r="W146" s="225"/>
      <c r="X146" s="225"/>
      <c r="Y146" s="225"/>
      <c r="Z146" s="225"/>
      <c r="AA146" s="225"/>
      <c r="AB146" s="225"/>
      <c r="AC146" s="225"/>
      <c r="AD146" s="225"/>
      <c r="AE146" s="225"/>
      <c r="AF146" s="225"/>
      <c r="AG146" s="225"/>
      <c r="AH146" s="225"/>
      <c r="AI146" s="225"/>
      <c r="AJ146" s="225"/>
      <c r="AK146" s="225"/>
      <c r="AL146" s="225"/>
      <c r="AM146" s="225"/>
      <c r="AN146" s="225"/>
      <c r="AO146" s="225"/>
      <c r="AP146" s="225"/>
      <c r="AQ146" s="225"/>
      <c r="AR146" s="225"/>
      <c r="AS146" s="225"/>
      <c r="AT146" s="225"/>
      <c r="AU146" s="225"/>
      <c r="AV146" s="225"/>
      <c r="AW146" s="225"/>
      <c r="AX146" s="225"/>
      <c r="AY146" s="225"/>
      <c r="AZ146" s="225"/>
      <c r="BA146" s="225"/>
      <c r="BB146" s="225"/>
      <c r="BC146" s="225"/>
      <c r="BD146" s="225"/>
      <c r="BE146" s="231"/>
    </row>
    <row r="147" spans="2:74" x14ac:dyDescent="0.15">
      <c r="B147" s="230"/>
      <c r="C147" s="226" t="s">
        <v>243</v>
      </c>
      <c r="D147" s="232"/>
      <c r="E147" s="232"/>
      <c r="F147" s="232"/>
      <c r="G147" s="232"/>
      <c r="H147" s="232"/>
      <c r="I147" s="232"/>
      <c r="J147" s="232"/>
      <c r="K147" s="232"/>
      <c r="L147" s="232"/>
      <c r="M147" s="232"/>
      <c r="N147" s="232"/>
      <c r="O147" s="232"/>
      <c r="P147" s="232"/>
      <c r="Q147" s="232"/>
      <c r="R147" s="232"/>
      <c r="S147" s="232"/>
      <c r="T147" s="232"/>
      <c r="U147" s="232"/>
      <c r="V147" s="232"/>
      <c r="W147" s="232"/>
      <c r="X147" s="232"/>
      <c r="Y147" s="232"/>
      <c r="Z147" s="232"/>
      <c r="AA147" s="232"/>
      <c r="AB147" s="232"/>
      <c r="AC147" s="232"/>
      <c r="AD147" s="232"/>
      <c r="AE147" s="232"/>
      <c r="AF147" s="232"/>
      <c r="AG147" s="232"/>
      <c r="AH147" s="232"/>
      <c r="AI147" s="232"/>
      <c r="AJ147" s="232"/>
      <c r="AK147" s="232"/>
      <c r="AL147" s="232"/>
      <c r="AM147" s="232"/>
      <c r="AN147" s="232"/>
      <c r="AO147" s="232"/>
      <c r="AP147" s="232"/>
      <c r="AQ147" s="232"/>
      <c r="AR147" s="232"/>
      <c r="AS147" s="232"/>
      <c r="AT147" s="232"/>
      <c r="AU147" s="232"/>
      <c r="AV147" s="232"/>
      <c r="AW147" s="232"/>
      <c r="AX147" s="232"/>
      <c r="AY147" s="232"/>
      <c r="AZ147" s="232"/>
      <c r="BA147" s="232"/>
      <c r="BB147" s="232"/>
      <c r="BC147" s="232"/>
      <c r="BD147" s="232"/>
      <c r="BE147" s="233"/>
    </row>
    <row r="148" spans="2:74" x14ac:dyDescent="0.15">
      <c r="B148" s="230"/>
      <c r="C148" s="226" t="s">
        <v>579</v>
      </c>
      <c r="D148" s="232"/>
      <c r="E148" s="232"/>
      <c r="F148" s="232"/>
      <c r="G148" s="232"/>
      <c r="H148" s="232"/>
      <c r="I148" s="232"/>
      <c r="J148" s="232"/>
      <c r="K148" s="232"/>
      <c r="L148" s="232"/>
      <c r="M148" s="232"/>
      <c r="N148" s="232"/>
      <c r="O148" s="232"/>
      <c r="P148" s="232"/>
      <c r="Q148" s="232"/>
      <c r="R148" s="232"/>
      <c r="S148" s="232"/>
      <c r="T148" s="232"/>
      <c r="U148" s="232"/>
      <c r="V148" s="232"/>
      <c r="W148" s="232"/>
      <c r="X148" s="232"/>
      <c r="Y148" s="232"/>
      <c r="Z148" s="232"/>
      <c r="AA148" s="232"/>
      <c r="AB148" s="232"/>
      <c r="AC148" s="232"/>
      <c r="AD148" s="232"/>
      <c r="AE148" s="232"/>
      <c r="AF148" s="232"/>
      <c r="AG148" s="232"/>
      <c r="AH148" s="232"/>
      <c r="AI148" s="232"/>
      <c r="AJ148" s="232"/>
      <c r="AK148" s="232"/>
      <c r="AL148" s="232"/>
      <c r="AM148" s="232"/>
      <c r="AN148" s="232"/>
      <c r="AO148" s="232"/>
      <c r="AP148" s="232"/>
      <c r="AQ148" s="232"/>
      <c r="AR148" s="232"/>
      <c r="AS148" s="232"/>
      <c r="AT148" s="232"/>
      <c r="AU148" s="232"/>
      <c r="AV148" s="232"/>
      <c r="AW148" s="232"/>
      <c r="AX148" s="232"/>
      <c r="AY148" s="232"/>
      <c r="AZ148" s="232"/>
      <c r="BA148" s="232"/>
      <c r="BB148" s="232"/>
      <c r="BC148" s="232"/>
      <c r="BD148" s="232"/>
      <c r="BE148" s="233"/>
    </row>
    <row r="149" spans="2:74" x14ac:dyDescent="0.15">
      <c r="B149" s="236"/>
      <c r="C149" s="225" t="s">
        <v>245</v>
      </c>
      <c r="D149" s="225"/>
      <c r="E149" s="223"/>
      <c r="F149" s="223"/>
      <c r="G149" s="223"/>
      <c r="H149" s="223"/>
      <c r="I149" s="223"/>
      <c r="J149" s="223"/>
      <c r="K149" s="223"/>
      <c r="L149" s="223"/>
      <c r="M149" s="223"/>
      <c r="N149" s="223"/>
      <c r="O149" s="223"/>
      <c r="P149" s="223"/>
      <c r="Q149" s="223"/>
      <c r="R149" s="223"/>
      <c r="S149" s="223"/>
      <c r="T149" s="223"/>
      <c r="U149" s="223"/>
      <c r="V149" s="223"/>
      <c r="W149" s="223"/>
      <c r="X149" s="223"/>
      <c r="Y149" s="223"/>
      <c r="Z149" s="223"/>
      <c r="AA149" s="223"/>
      <c r="AB149" s="223"/>
      <c r="AC149" s="223"/>
      <c r="AD149" s="223"/>
      <c r="AE149" s="223"/>
      <c r="AF149" s="223"/>
      <c r="AG149" s="223"/>
      <c r="AH149" s="223"/>
      <c r="AI149" s="223"/>
      <c r="AJ149" s="223"/>
      <c r="AK149" s="223"/>
      <c r="AL149" s="223"/>
      <c r="AM149" s="223"/>
      <c r="AN149" s="223"/>
      <c r="AO149" s="223"/>
      <c r="AP149" s="223"/>
      <c r="AQ149" s="223"/>
      <c r="AR149" s="223"/>
      <c r="AS149" s="223"/>
      <c r="AT149" s="223"/>
      <c r="AU149" s="223"/>
      <c r="AV149" s="223"/>
      <c r="AW149" s="223"/>
      <c r="AX149" s="223"/>
      <c r="AY149" s="223"/>
      <c r="AZ149" s="223"/>
      <c r="BA149" s="223"/>
      <c r="BB149" s="223"/>
      <c r="BC149" s="223"/>
      <c r="BD149" s="223"/>
      <c r="BE149" s="237"/>
    </row>
    <row r="150" spans="2:74" x14ac:dyDescent="0.15">
      <c r="B150" s="230"/>
      <c r="C150" s="225" t="s">
        <v>246</v>
      </c>
      <c r="D150" s="225"/>
      <c r="E150" s="223"/>
      <c r="F150" s="223"/>
      <c r="G150" s="223"/>
      <c r="H150" s="223"/>
      <c r="I150" s="223"/>
      <c r="J150" s="223"/>
      <c r="K150" s="223"/>
      <c r="L150" s="223"/>
      <c r="M150" s="223"/>
      <c r="N150" s="223"/>
      <c r="O150" s="223"/>
      <c r="P150" s="223"/>
      <c r="Q150" s="223"/>
      <c r="R150" s="223"/>
      <c r="S150" s="223"/>
      <c r="T150" s="223"/>
      <c r="U150" s="223"/>
      <c r="V150" s="223"/>
      <c r="W150" s="223"/>
      <c r="X150" s="223"/>
      <c r="Y150" s="223"/>
      <c r="Z150" s="223"/>
      <c r="AA150" s="223"/>
      <c r="AB150" s="223"/>
      <c r="AC150" s="223"/>
      <c r="AD150" s="223"/>
      <c r="AE150" s="223"/>
      <c r="AF150" s="223"/>
      <c r="AG150" s="223"/>
      <c r="AH150" s="223"/>
      <c r="AI150" s="223"/>
      <c r="AJ150" s="223"/>
      <c r="AK150" s="223"/>
      <c r="AL150" s="223"/>
      <c r="AM150" s="223"/>
      <c r="AN150" s="223"/>
      <c r="AO150" s="223"/>
      <c r="AP150" s="223"/>
      <c r="AQ150" s="223"/>
      <c r="AR150" s="223"/>
      <c r="AS150" s="223"/>
      <c r="AT150" s="223"/>
      <c r="AU150" s="223"/>
      <c r="AV150" s="223"/>
      <c r="AW150" s="223"/>
      <c r="AX150" s="223"/>
      <c r="AY150" s="223"/>
      <c r="AZ150" s="223"/>
      <c r="BA150" s="223"/>
      <c r="BB150" s="223"/>
      <c r="BC150" s="223"/>
      <c r="BD150" s="223"/>
      <c r="BE150" s="237"/>
    </row>
    <row r="151" spans="2:74" x14ac:dyDescent="0.15">
      <c r="B151" s="238"/>
      <c r="C151" s="239"/>
      <c r="D151" s="239"/>
      <c r="E151" s="239"/>
      <c r="F151" s="239"/>
      <c r="G151" s="239"/>
      <c r="H151" s="239"/>
      <c r="I151" s="239"/>
      <c r="J151" s="239"/>
      <c r="K151" s="239"/>
      <c r="L151" s="239"/>
      <c r="M151" s="239"/>
      <c r="N151" s="239"/>
      <c r="O151" s="239"/>
      <c r="P151" s="239"/>
      <c r="Q151" s="239"/>
      <c r="R151" s="239"/>
      <c r="S151" s="239"/>
      <c r="T151" s="239"/>
      <c r="U151" s="239"/>
      <c r="V151" s="239"/>
      <c r="W151" s="239"/>
      <c r="X151" s="239"/>
      <c r="Y151" s="239"/>
      <c r="Z151" s="239"/>
      <c r="AA151" s="239"/>
      <c r="AB151" s="239"/>
      <c r="AC151" s="239"/>
      <c r="AD151" s="239"/>
      <c r="AE151" s="239"/>
      <c r="AF151" s="239"/>
      <c r="AG151" s="239"/>
      <c r="AH151" s="239"/>
      <c r="AI151" s="239"/>
      <c r="AJ151" s="239"/>
      <c r="AK151" s="239"/>
      <c r="AL151" s="239"/>
      <c r="AM151" s="239"/>
      <c r="AN151" s="239"/>
      <c r="AO151" s="239"/>
      <c r="AP151" s="239"/>
      <c r="AQ151" s="239"/>
      <c r="AR151" s="239"/>
      <c r="AS151" s="239"/>
      <c r="AT151" s="239"/>
      <c r="AU151" s="239"/>
      <c r="AV151" s="239"/>
      <c r="AW151" s="239"/>
      <c r="AX151" s="239"/>
      <c r="AY151" s="239"/>
      <c r="AZ151" s="239"/>
      <c r="BA151" s="239"/>
      <c r="BB151" s="239"/>
      <c r="BC151" s="239"/>
      <c r="BD151" s="239"/>
      <c r="BE151" s="240"/>
    </row>
    <row r="152" spans="2:74" s="223" customFormat="1" ht="13.5" customHeight="1" x14ac:dyDescent="0.15">
      <c r="B152" s="241" t="s">
        <v>247</v>
      </c>
      <c r="D152" s="910" t="s">
        <v>248</v>
      </c>
      <c r="E152" s="910"/>
      <c r="F152" s="910"/>
      <c r="G152" s="910"/>
      <c r="H152" s="910"/>
      <c r="I152" s="910"/>
      <c r="J152" s="910"/>
      <c r="K152" s="910"/>
      <c r="L152" s="910"/>
      <c r="M152" s="910"/>
      <c r="N152" s="910"/>
      <c r="O152" s="910"/>
      <c r="P152" s="910"/>
      <c r="Q152" s="910"/>
      <c r="R152" s="910"/>
      <c r="S152" s="910"/>
      <c r="T152" s="910"/>
      <c r="U152" s="910"/>
      <c r="V152" s="910"/>
      <c r="W152" s="910"/>
      <c r="X152" s="910"/>
      <c r="Y152" s="910"/>
      <c r="Z152" s="910"/>
      <c r="AA152" s="910"/>
      <c r="AB152" s="910"/>
      <c r="AC152" s="910"/>
      <c r="AD152" s="910"/>
      <c r="AE152" s="910"/>
      <c r="AF152" s="910"/>
      <c r="AG152" s="910"/>
      <c r="AH152" s="910"/>
      <c r="AI152" s="910"/>
      <c r="AJ152" s="910"/>
      <c r="AK152" s="910"/>
      <c r="AL152" s="910"/>
      <c r="AM152" s="910"/>
      <c r="AN152" s="910"/>
      <c r="AO152" s="910"/>
      <c r="AP152" s="910"/>
      <c r="AQ152" s="910"/>
      <c r="AR152" s="910"/>
      <c r="AS152" s="910"/>
      <c r="AT152" s="910"/>
      <c r="AU152" s="910"/>
      <c r="AV152" s="910"/>
      <c r="AW152" s="910"/>
      <c r="AX152" s="910"/>
      <c r="AY152" s="910"/>
      <c r="AZ152" s="910"/>
      <c r="BA152" s="910"/>
      <c r="BB152" s="910"/>
      <c r="BC152" s="910"/>
      <c r="BD152" s="910"/>
      <c r="BE152" s="910"/>
      <c r="BF152" s="910"/>
      <c r="BG152" s="910"/>
      <c r="BH152" s="910"/>
      <c r="BI152" s="910"/>
      <c r="BJ152" s="910"/>
      <c r="BK152" s="910"/>
      <c r="BL152" s="910"/>
      <c r="BM152" s="910"/>
      <c r="BN152" s="910"/>
      <c r="BO152" s="910"/>
      <c r="BP152" s="910"/>
      <c r="BQ152" s="910"/>
      <c r="BR152" s="910"/>
      <c r="BS152" s="910"/>
      <c r="BT152" s="910"/>
      <c r="BU152" s="910"/>
      <c r="BV152" s="910"/>
    </row>
    <row r="153" spans="2:74" s="223" customFormat="1" x14ac:dyDescent="0.15">
      <c r="B153" s="241"/>
      <c r="D153" s="910"/>
      <c r="E153" s="910"/>
      <c r="F153" s="910"/>
      <c r="G153" s="910"/>
      <c r="H153" s="910"/>
      <c r="I153" s="910"/>
      <c r="J153" s="910"/>
      <c r="K153" s="910"/>
      <c r="L153" s="910"/>
      <c r="M153" s="910"/>
      <c r="N153" s="910"/>
      <c r="O153" s="910"/>
      <c r="P153" s="910"/>
      <c r="Q153" s="910"/>
      <c r="R153" s="910"/>
      <c r="S153" s="910"/>
      <c r="T153" s="910"/>
      <c r="U153" s="910"/>
      <c r="V153" s="910"/>
      <c r="W153" s="910"/>
      <c r="X153" s="910"/>
      <c r="Y153" s="910"/>
      <c r="Z153" s="910"/>
      <c r="AA153" s="910"/>
      <c r="AB153" s="910"/>
      <c r="AC153" s="910"/>
      <c r="AD153" s="910"/>
      <c r="AE153" s="910"/>
      <c r="AF153" s="910"/>
      <c r="AG153" s="910"/>
      <c r="AH153" s="910"/>
      <c r="AI153" s="910"/>
      <c r="AJ153" s="910"/>
      <c r="AK153" s="910"/>
      <c r="AL153" s="910"/>
      <c r="AM153" s="910"/>
      <c r="AN153" s="910"/>
      <c r="AO153" s="910"/>
      <c r="AP153" s="910"/>
      <c r="AQ153" s="910"/>
      <c r="AR153" s="910"/>
      <c r="AS153" s="910"/>
      <c r="AT153" s="910"/>
      <c r="AU153" s="910"/>
      <c r="AV153" s="910"/>
      <c r="AW153" s="910"/>
      <c r="AX153" s="910"/>
      <c r="AY153" s="910"/>
      <c r="AZ153" s="910"/>
      <c r="BA153" s="910"/>
      <c r="BB153" s="910"/>
      <c r="BC153" s="910"/>
      <c r="BD153" s="910"/>
      <c r="BE153" s="910"/>
      <c r="BF153" s="910"/>
      <c r="BG153" s="910"/>
      <c r="BH153" s="910"/>
      <c r="BI153" s="910"/>
      <c r="BJ153" s="910"/>
      <c r="BK153" s="910"/>
      <c r="BL153" s="910"/>
      <c r="BM153" s="910"/>
      <c r="BN153" s="910"/>
      <c r="BO153" s="910"/>
      <c r="BP153" s="910"/>
      <c r="BQ153" s="910"/>
      <c r="BR153" s="910"/>
      <c r="BS153" s="910"/>
      <c r="BT153" s="910"/>
      <c r="BU153" s="910"/>
      <c r="BV153" s="910"/>
    </row>
    <row r="154" spans="2:74" s="223" customFormat="1" x14ac:dyDescent="0.15">
      <c r="D154" s="910"/>
      <c r="E154" s="910"/>
      <c r="F154" s="910"/>
      <c r="G154" s="910"/>
      <c r="H154" s="910"/>
      <c r="I154" s="910"/>
      <c r="J154" s="910"/>
      <c r="K154" s="910"/>
      <c r="L154" s="910"/>
      <c r="M154" s="910"/>
      <c r="N154" s="910"/>
      <c r="O154" s="910"/>
      <c r="P154" s="910"/>
      <c r="Q154" s="910"/>
      <c r="R154" s="910"/>
      <c r="S154" s="910"/>
      <c r="T154" s="910"/>
      <c r="U154" s="910"/>
      <c r="V154" s="910"/>
      <c r="W154" s="910"/>
      <c r="X154" s="910"/>
      <c r="Y154" s="910"/>
      <c r="Z154" s="910"/>
      <c r="AA154" s="910"/>
      <c r="AB154" s="910"/>
      <c r="AC154" s="910"/>
      <c r="AD154" s="910"/>
      <c r="AE154" s="910"/>
      <c r="AF154" s="910"/>
      <c r="AG154" s="910"/>
      <c r="AH154" s="910"/>
      <c r="AI154" s="910"/>
      <c r="AJ154" s="910"/>
      <c r="AK154" s="910"/>
      <c r="AL154" s="910"/>
      <c r="AM154" s="910"/>
      <c r="AN154" s="910"/>
      <c r="AO154" s="910"/>
      <c r="AP154" s="910"/>
      <c r="AQ154" s="910"/>
      <c r="AR154" s="910"/>
      <c r="AS154" s="910"/>
      <c r="AT154" s="910"/>
      <c r="AU154" s="910"/>
      <c r="AV154" s="910"/>
      <c r="AW154" s="910"/>
      <c r="AX154" s="910"/>
      <c r="AY154" s="910"/>
      <c r="AZ154" s="910"/>
      <c r="BA154" s="910"/>
      <c r="BB154" s="910"/>
      <c r="BC154" s="910"/>
      <c r="BD154" s="910"/>
      <c r="BE154" s="910"/>
      <c r="BF154" s="910"/>
      <c r="BG154" s="910"/>
      <c r="BH154" s="910"/>
      <c r="BI154" s="910"/>
      <c r="BJ154" s="910"/>
      <c r="BK154" s="910"/>
      <c r="BL154" s="910"/>
      <c r="BM154" s="910"/>
      <c r="BN154" s="910"/>
      <c r="BO154" s="910"/>
      <c r="BP154" s="910"/>
      <c r="BQ154" s="910"/>
      <c r="BR154" s="910"/>
      <c r="BS154" s="910"/>
      <c r="BT154" s="910"/>
      <c r="BU154" s="910"/>
      <c r="BV154" s="910"/>
    </row>
    <row r="155" spans="2:74" ht="12" customHeight="1" x14ac:dyDescent="0.15">
      <c r="B155" s="200"/>
      <c r="C155" s="200"/>
      <c r="D155" s="199"/>
      <c r="E155" s="199"/>
      <c r="F155" s="199"/>
      <c r="G155" s="199"/>
      <c r="H155" s="199"/>
      <c r="I155" s="199"/>
      <c r="J155" s="199"/>
      <c r="K155" s="199"/>
      <c r="L155" s="199"/>
      <c r="M155" s="199"/>
      <c r="N155" s="199"/>
      <c r="O155" s="199"/>
      <c r="P155" s="199"/>
      <c r="Q155" s="199"/>
      <c r="R155" s="199"/>
      <c r="S155" s="199"/>
      <c r="T155" s="199"/>
      <c r="U155" s="199"/>
      <c r="V155" s="199"/>
      <c r="W155" s="199"/>
      <c r="X155" s="199"/>
      <c r="Y155" s="199"/>
      <c r="Z155" s="199"/>
      <c r="AA155" s="199"/>
      <c r="AB155" s="199"/>
      <c r="AC155" s="199"/>
      <c r="AD155" s="199"/>
      <c r="AE155" s="199"/>
      <c r="AF155" s="199"/>
      <c r="AG155" s="199"/>
      <c r="AH155" s="199"/>
      <c r="AI155" s="199"/>
      <c r="AJ155" s="199"/>
      <c r="AK155" s="199"/>
      <c r="AL155" s="199"/>
      <c r="AM155" s="199"/>
      <c r="AN155" s="199"/>
      <c r="AO155" s="199"/>
      <c r="AP155" s="199"/>
      <c r="AQ155" s="199"/>
      <c r="AR155" s="199"/>
      <c r="AS155" s="199"/>
      <c r="AT155" s="199"/>
      <c r="AU155" s="199"/>
      <c r="AV155" s="199"/>
      <c r="AW155" s="199"/>
      <c r="AX155" s="199"/>
      <c r="AY155" s="199"/>
      <c r="AZ155" s="199"/>
      <c r="BA155" s="199"/>
      <c r="BB155" s="199"/>
      <c r="BC155" s="199"/>
      <c r="BD155" s="199"/>
      <c r="BE155" s="199"/>
    </row>
    <row r="156" spans="2:74" ht="18" customHeight="1" x14ac:dyDescent="0.15">
      <c r="B156" s="171" t="s">
        <v>1053</v>
      </c>
    </row>
    <row r="157" spans="2:74" ht="17.25" customHeight="1" x14ac:dyDescent="0.15">
      <c r="B157" s="1226" t="s">
        <v>1043</v>
      </c>
      <c r="C157" s="1227"/>
      <c r="D157" s="1227"/>
      <c r="E157" s="1227"/>
      <c r="F157" s="1227"/>
      <c r="G157" s="1227"/>
      <c r="H157" s="1228"/>
      <c r="I157" s="1226" t="s">
        <v>1044</v>
      </c>
      <c r="J157" s="1227"/>
      <c r="K157" s="1227"/>
      <c r="L157" s="1227"/>
      <c r="M157" s="1227"/>
      <c r="N157" s="1227"/>
      <c r="O157" s="1228"/>
      <c r="P157" s="1124" t="s">
        <v>580</v>
      </c>
      <c r="Q157" s="1125"/>
      <c r="R157" s="1125"/>
      <c r="S157" s="1125"/>
      <c r="T157" s="1125"/>
      <c r="U157" s="1125"/>
      <c r="V157" s="1126"/>
      <c r="W157" s="1124" t="s">
        <v>581</v>
      </c>
      <c r="X157" s="1125"/>
      <c r="Y157" s="1125"/>
      <c r="Z157" s="1125"/>
      <c r="AA157" s="1125"/>
      <c r="AB157" s="1125"/>
      <c r="AC157" s="1126"/>
      <c r="AD157" s="1124" t="s">
        <v>582</v>
      </c>
      <c r="AE157" s="1125"/>
      <c r="AF157" s="1125"/>
      <c r="AG157" s="1125"/>
      <c r="AH157" s="1125"/>
      <c r="AI157" s="1125"/>
      <c r="AJ157" s="1126"/>
      <c r="AK157" s="1066" t="s">
        <v>172</v>
      </c>
      <c r="AL157" s="1067"/>
      <c r="AM157" s="1067"/>
      <c r="AN157" s="1067"/>
      <c r="AO157" s="1067"/>
      <c r="AP157" s="1067"/>
      <c r="AQ157" s="1067"/>
      <c r="AR157" s="1067"/>
      <c r="AS157" s="1067"/>
      <c r="AT157" s="1067"/>
      <c r="AU157" s="1068"/>
    </row>
    <row r="158" spans="2:74" ht="32.25" customHeight="1" x14ac:dyDescent="0.15">
      <c r="B158" s="1229"/>
      <c r="C158" s="1230"/>
      <c r="D158" s="1230"/>
      <c r="E158" s="1230"/>
      <c r="F158" s="1230"/>
      <c r="G158" s="1230"/>
      <c r="H158" s="1231"/>
      <c r="I158" s="1229"/>
      <c r="J158" s="1230"/>
      <c r="K158" s="1230"/>
      <c r="L158" s="1230"/>
      <c r="M158" s="1230"/>
      <c r="N158" s="1230"/>
      <c r="O158" s="1231"/>
      <c r="P158" s="1127"/>
      <c r="Q158" s="1128"/>
      <c r="R158" s="1128"/>
      <c r="S158" s="1128"/>
      <c r="T158" s="1128"/>
      <c r="U158" s="1128"/>
      <c r="V158" s="1129"/>
      <c r="W158" s="1127"/>
      <c r="X158" s="1128"/>
      <c r="Y158" s="1128"/>
      <c r="Z158" s="1128"/>
      <c r="AA158" s="1128"/>
      <c r="AB158" s="1128"/>
      <c r="AC158" s="1129"/>
      <c r="AD158" s="1127"/>
      <c r="AE158" s="1128"/>
      <c r="AF158" s="1128"/>
      <c r="AG158" s="1128"/>
      <c r="AH158" s="1128"/>
      <c r="AI158" s="1128"/>
      <c r="AJ158" s="1129"/>
      <c r="AK158" s="1136"/>
      <c r="AL158" s="1137"/>
      <c r="AM158" s="1137"/>
      <c r="AN158" s="1137"/>
      <c r="AO158" s="1137"/>
      <c r="AP158" s="1137"/>
      <c r="AQ158" s="1137"/>
      <c r="AR158" s="1137"/>
      <c r="AS158" s="1137"/>
      <c r="AT158" s="1137"/>
      <c r="AU158" s="1138"/>
    </row>
    <row r="159" spans="2:74" ht="24.95" customHeight="1" x14ac:dyDescent="0.15">
      <c r="B159" s="1003" t="s">
        <v>522</v>
      </c>
      <c r="C159" s="1004"/>
      <c r="D159" s="1004"/>
      <c r="E159" s="1004"/>
      <c r="F159" s="1004"/>
      <c r="G159" s="1004"/>
      <c r="H159" s="1005"/>
      <c r="I159" s="1003" t="s">
        <v>522</v>
      </c>
      <c r="J159" s="1004"/>
      <c r="K159" s="1004"/>
      <c r="L159" s="1004"/>
      <c r="M159" s="1004"/>
      <c r="N159" s="1004"/>
      <c r="O159" s="1005"/>
      <c r="P159" s="994"/>
      <c r="Q159" s="995"/>
      <c r="R159" s="995"/>
      <c r="S159" s="995"/>
      <c r="T159" s="995"/>
      <c r="U159" s="995"/>
      <c r="V159" s="996"/>
      <c r="W159" s="994"/>
      <c r="X159" s="995"/>
      <c r="Y159" s="995"/>
      <c r="Z159" s="995"/>
      <c r="AA159" s="995"/>
      <c r="AB159" s="995"/>
      <c r="AC159" s="996"/>
      <c r="AD159" s="994"/>
      <c r="AE159" s="995"/>
      <c r="AF159" s="995"/>
      <c r="AG159" s="995"/>
      <c r="AH159" s="995"/>
      <c r="AI159" s="995"/>
      <c r="AJ159" s="996"/>
      <c r="AK159" s="970"/>
      <c r="AL159" s="971"/>
      <c r="AM159" s="971"/>
      <c r="AN159" s="971"/>
      <c r="AO159" s="971"/>
      <c r="AP159" s="971"/>
      <c r="AQ159" s="971"/>
      <c r="AR159" s="971"/>
      <c r="AS159" s="971"/>
      <c r="AT159" s="971"/>
      <c r="AU159" s="972"/>
    </row>
    <row r="160" spans="2:74" s="203" customFormat="1" ht="15" customHeight="1" x14ac:dyDescent="0.15">
      <c r="B160" s="214" t="s">
        <v>1041</v>
      </c>
      <c r="M160" s="204"/>
      <c r="N160" s="205"/>
      <c r="O160" s="205"/>
      <c r="P160" s="205"/>
      <c r="Q160" s="205"/>
      <c r="R160" s="205"/>
      <c r="S160" s="205"/>
      <c r="T160" s="205"/>
      <c r="U160" s="205"/>
      <c r="V160" s="205"/>
      <c r="W160" s="205"/>
      <c r="X160" s="205"/>
      <c r="Y160" s="205"/>
      <c r="Z160" s="205"/>
      <c r="AA160" s="205"/>
      <c r="AB160" s="205"/>
      <c r="AC160" s="205"/>
      <c r="AD160" s="204"/>
      <c r="AE160" s="204"/>
      <c r="AF160" s="204"/>
      <c r="AG160" s="204"/>
      <c r="AH160" s="204"/>
      <c r="AI160" s="204"/>
      <c r="AJ160" s="204"/>
      <c r="AK160" s="204"/>
      <c r="AL160" s="204"/>
      <c r="AM160" s="204"/>
      <c r="AN160" s="204"/>
      <c r="AO160" s="204"/>
      <c r="AP160" s="204"/>
      <c r="AQ160" s="204"/>
      <c r="AR160" s="204"/>
      <c r="AS160" s="204"/>
      <c r="AT160" s="204"/>
      <c r="AU160" s="204"/>
      <c r="AV160" s="204"/>
      <c r="AW160" s="204"/>
      <c r="AX160" s="204"/>
      <c r="AY160" s="204"/>
      <c r="AZ160" s="204"/>
      <c r="BA160" s="205"/>
      <c r="BB160" s="205"/>
      <c r="BC160" s="205"/>
      <c r="BD160" s="205"/>
      <c r="BE160" s="205"/>
    </row>
    <row r="161" spans="1:57" s="203" customFormat="1" ht="15" customHeight="1" x14ac:dyDescent="0.15">
      <c r="B161" s="214" t="s">
        <v>540</v>
      </c>
      <c r="M161" s="204"/>
      <c r="N161" s="205"/>
      <c r="O161" s="205"/>
      <c r="P161" s="205"/>
      <c r="Q161" s="205"/>
      <c r="R161" s="205"/>
      <c r="S161" s="205"/>
      <c r="T161" s="205"/>
      <c r="U161" s="205"/>
      <c r="V161" s="205"/>
      <c r="W161" s="205"/>
      <c r="X161" s="205"/>
      <c r="Y161" s="205"/>
      <c r="Z161" s="205"/>
      <c r="AA161" s="205"/>
      <c r="AB161" s="205"/>
      <c r="AC161" s="205"/>
      <c r="AD161" s="204"/>
      <c r="AE161" s="204"/>
      <c r="AF161" s="204"/>
      <c r="AG161" s="204"/>
      <c r="AH161" s="204"/>
      <c r="AI161" s="204"/>
      <c r="AJ161" s="204"/>
      <c r="AK161" s="204"/>
      <c r="AL161" s="204"/>
      <c r="AM161" s="204"/>
      <c r="AN161" s="204"/>
      <c r="AO161" s="204"/>
      <c r="AP161" s="204"/>
      <c r="AQ161" s="204"/>
      <c r="AR161" s="204"/>
      <c r="AS161" s="204"/>
      <c r="AT161" s="204"/>
      <c r="AU161" s="204"/>
      <c r="AV161" s="204"/>
      <c r="AW161" s="204"/>
      <c r="AX161" s="204"/>
      <c r="AY161" s="204"/>
      <c r="AZ161" s="204"/>
      <c r="BA161" s="205"/>
      <c r="BB161" s="205"/>
      <c r="BC161" s="205"/>
      <c r="BD161" s="205"/>
      <c r="BE161" s="205"/>
    </row>
    <row r="162" spans="1:57" s="203" customFormat="1" ht="15" customHeight="1" x14ac:dyDescent="0.15">
      <c r="B162" s="214" t="s">
        <v>583</v>
      </c>
      <c r="C162" s="214"/>
      <c r="D162" s="214"/>
      <c r="E162" s="214"/>
      <c r="F162" s="214"/>
      <c r="G162" s="214"/>
      <c r="H162" s="214"/>
      <c r="I162" s="214"/>
      <c r="J162" s="214"/>
      <c r="K162" s="214"/>
      <c r="L162" s="214"/>
      <c r="M162" s="214"/>
      <c r="N162" s="214"/>
      <c r="O162" s="214"/>
      <c r="P162" s="214"/>
      <c r="Q162" s="214"/>
      <c r="R162" s="214"/>
      <c r="S162" s="214"/>
      <c r="T162" s="214"/>
      <c r="U162" s="214"/>
      <c r="V162" s="214"/>
      <c r="W162" s="214"/>
      <c r="X162" s="214"/>
      <c r="Y162" s="214"/>
      <c r="Z162" s="214"/>
      <c r="AA162" s="214"/>
      <c r="AB162" s="214"/>
      <c r="AC162" s="214"/>
      <c r="AD162" s="214"/>
      <c r="AE162" s="214"/>
      <c r="AF162" s="214"/>
      <c r="AG162" s="214"/>
      <c r="AH162" s="214"/>
      <c r="AI162" s="214"/>
      <c r="AJ162" s="214"/>
      <c r="AK162" s="214"/>
      <c r="AL162" s="214"/>
      <c r="AM162" s="214"/>
      <c r="AN162" s="214"/>
      <c r="AO162" s="214"/>
      <c r="AP162" s="214"/>
      <c r="AQ162" s="214"/>
      <c r="AR162" s="214"/>
      <c r="AS162" s="214"/>
      <c r="AT162" s="214"/>
      <c r="AU162" s="214"/>
      <c r="AV162" s="214"/>
      <c r="AW162" s="214"/>
      <c r="AX162" s="214"/>
      <c r="AY162" s="214"/>
      <c r="AZ162" s="204"/>
      <c r="BA162" s="205"/>
      <c r="BB162" s="205"/>
      <c r="BC162" s="205"/>
      <c r="BD162" s="205"/>
      <c r="BE162" s="205"/>
    </row>
    <row r="163" spans="1:57" s="203" customFormat="1" ht="15" customHeight="1" x14ac:dyDescent="0.15">
      <c r="B163" s="908" t="s">
        <v>584</v>
      </c>
      <c r="C163" s="908"/>
      <c r="D163" s="908"/>
      <c r="E163" s="908"/>
      <c r="F163" s="908"/>
      <c r="G163" s="908"/>
      <c r="H163" s="908"/>
      <c r="I163" s="908"/>
      <c r="J163" s="908"/>
      <c r="K163" s="908"/>
      <c r="L163" s="908"/>
      <c r="M163" s="908"/>
      <c r="N163" s="908"/>
      <c r="O163" s="908"/>
      <c r="P163" s="908"/>
      <c r="Q163" s="908"/>
      <c r="R163" s="908"/>
      <c r="S163" s="908"/>
      <c r="T163" s="908"/>
      <c r="U163" s="908"/>
      <c r="V163" s="908"/>
      <c r="W163" s="908"/>
      <c r="X163" s="908"/>
      <c r="Y163" s="908"/>
      <c r="Z163" s="908"/>
      <c r="AA163" s="908"/>
      <c r="AB163" s="908"/>
      <c r="AC163" s="908"/>
      <c r="AD163" s="908"/>
      <c r="AE163" s="908"/>
      <c r="AF163" s="908"/>
      <c r="AG163" s="908"/>
      <c r="AH163" s="908"/>
      <c r="AI163" s="908"/>
      <c r="AJ163" s="908"/>
      <c r="AK163" s="908"/>
      <c r="AL163" s="908"/>
      <c r="AM163" s="908"/>
      <c r="AN163" s="908"/>
      <c r="AO163" s="908"/>
      <c r="AP163" s="908"/>
      <c r="AQ163" s="908"/>
      <c r="AR163" s="908"/>
      <c r="AS163" s="908"/>
      <c r="AT163" s="908"/>
      <c r="AU163" s="908"/>
      <c r="AV163" s="908"/>
      <c r="AW163" s="908"/>
      <c r="AX163" s="908"/>
      <c r="AY163" s="908"/>
      <c r="AZ163" s="204"/>
      <c r="BA163" s="205"/>
      <c r="BB163" s="205"/>
      <c r="BC163" s="205"/>
      <c r="BD163" s="205"/>
      <c r="BE163" s="205"/>
    </row>
    <row r="164" spans="1:57" s="203" customFormat="1" ht="15" customHeight="1" x14ac:dyDescent="0.15">
      <c r="B164" s="242" t="s">
        <v>1042</v>
      </c>
      <c r="C164" s="242"/>
      <c r="D164" s="242"/>
      <c r="E164" s="242"/>
      <c r="F164" s="242"/>
      <c r="G164" s="242"/>
      <c r="H164" s="242"/>
      <c r="I164" s="242"/>
      <c r="J164" s="242"/>
      <c r="K164" s="242"/>
      <c r="L164" s="242"/>
      <c r="M164" s="242"/>
      <c r="N164" s="242"/>
      <c r="O164" s="242"/>
      <c r="P164" s="242"/>
      <c r="Q164" s="242"/>
      <c r="R164" s="242"/>
      <c r="S164" s="242"/>
      <c r="T164" s="242"/>
      <c r="U164" s="242"/>
      <c r="V164" s="242"/>
      <c r="W164" s="242"/>
      <c r="X164" s="242"/>
      <c r="Y164" s="242"/>
      <c r="Z164" s="242"/>
      <c r="AA164" s="242"/>
      <c r="AB164" s="242"/>
      <c r="AC164" s="242"/>
      <c r="AD164" s="242"/>
      <c r="AE164" s="242"/>
      <c r="AF164" s="242"/>
      <c r="AG164" s="242"/>
      <c r="AH164" s="242"/>
      <c r="AI164" s="242"/>
      <c r="AJ164" s="242"/>
      <c r="AK164" s="242"/>
      <c r="AL164" s="242"/>
      <c r="AM164" s="242"/>
      <c r="AN164" s="242"/>
      <c r="AO164" s="242"/>
      <c r="AP164" s="242"/>
      <c r="AQ164" s="242"/>
      <c r="AR164" s="242"/>
      <c r="AS164" s="242"/>
      <c r="AT164" s="242"/>
      <c r="AU164" s="242"/>
      <c r="AV164" s="242"/>
      <c r="AW164" s="242"/>
      <c r="AX164" s="242"/>
      <c r="AY164" s="242"/>
      <c r="AZ164" s="204"/>
      <c r="BA164" s="205"/>
      <c r="BB164" s="205"/>
      <c r="BC164" s="205"/>
      <c r="BD164" s="205"/>
      <c r="BE164" s="205"/>
    </row>
    <row r="165" spans="1:57" s="203" customFormat="1" ht="15" customHeight="1" x14ac:dyDescent="0.15">
      <c r="B165" s="242" t="s">
        <v>585</v>
      </c>
      <c r="C165" s="242"/>
      <c r="D165" s="242"/>
      <c r="E165" s="242"/>
      <c r="F165" s="242"/>
      <c r="G165" s="242"/>
      <c r="H165" s="242"/>
      <c r="I165" s="242"/>
      <c r="J165" s="242"/>
      <c r="K165" s="242"/>
      <c r="L165" s="242"/>
      <c r="M165" s="242"/>
      <c r="N165" s="242"/>
      <c r="O165" s="242"/>
      <c r="P165" s="242"/>
      <c r="Q165" s="242"/>
      <c r="R165" s="242"/>
      <c r="S165" s="242"/>
      <c r="T165" s="242"/>
      <c r="U165" s="242"/>
      <c r="V165" s="242"/>
      <c r="W165" s="242"/>
      <c r="X165" s="242"/>
      <c r="Y165" s="242"/>
      <c r="Z165" s="242"/>
      <c r="AA165" s="242"/>
      <c r="AB165" s="242"/>
      <c r="AC165" s="242"/>
      <c r="AD165" s="242"/>
      <c r="AE165" s="242"/>
      <c r="AF165" s="242"/>
      <c r="AG165" s="242"/>
      <c r="AH165" s="242"/>
      <c r="AI165" s="242"/>
      <c r="AJ165" s="242"/>
      <c r="AK165" s="242"/>
      <c r="AL165" s="242"/>
      <c r="AM165" s="242"/>
      <c r="AN165" s="242"/>
      <c r="AO165" s="242"/>
      <c r="AP165" s="242"/>
      <c r="AQ165" s="242"/>
      <c r="AR165" s="242"/>
      <c r="AS165" s="242"/>
      <c r="AT165" s="242"/>
      <c r="AU165" s="242"/>
      <c r="AV165" s="242"/>
      <c r="AW165" s="242"/>
      <c r="AX165" s="242"/>
      <c r="AY165" s="242"/>
      <c r="AZ165" s="204"/>
      <c r="BA165" s="205"/>
      <c r="BB165" s="205"/>
      <c r="BC165" s="205"/>
      <c r="BD165" s="205"/>
      <c r="BE165" s="205"/>
    </row>
    <row r="166" spans="1:57" s="203" customFormat="1" ht="12" customHeight="1" x14ac:dyDescent="0.15">
      <c r="B166" s="242"/>
      <c r="C166" s="242"/>
      <c r="D166" s="242"/>
      <c r="E166" s="242"/>
      <c r="F166" s="242"/>
      <c r="G166" s="242"/>
      <c r="H166" s="242"/>
      <c r="I166" s="242"/>
      <c r="J166" s="242"/>
      <c r="K166" s="242"/>
      <c r="L166" s="242"/>
      <c r="M166" s="242"/>
      <c r="N166" s="242"/>
      <c r="O166" s="242"/>
      <c r="P166" s="242"/>
      <c r="Q166" s="242"/>
      <c r="R166" s="242"/>
      <c r="S166" s="242"/>
      <c r="T166" s="242"/>
      <c r="U166" s="242"/>
      <c r="V166" s="242"/>
      <c r="W166" s="242"/>
      <c r="X166" s="242"/>
      <c r="Y166" s="242"/>
      <c r="Z166" s="242"/>
      <c r="AA166" s="242"/>
      <c r="AB166" s="242"/>
      <c r="AC166" s="242"/>
      <c r="AD166" s="242"/>
      <c r="AE166" s="242"/>
      <c r="AF166" s="242"/>
      <c r="AG166" s="242"/>
      <c r="AH166" s="242"/>
      <c r="AI166" s="242"/>
      <c r="AJ166" s="242"/>
      <c r="AK166" s="242"/>
      <c r="AL166" s="242"/>
      <c r="AM166" s="242"/>
      <c r="AN166" s="242"/>
      <c r="AO166" s="242"/>
      <c r="AP166" s="242"/>
      <c r="AQ166" s="242"/>
      <c r="AR166" s="242"/>
      <c r="AS166" s="242"/>
      <c r="AT166" s="242"/>
      <c r="AU166" s="242"/>
      <c r="AV166" s="242"/>
      <c r="AW166" s="242"/>
      <c r="AX166" s="242"/>
      <c r="AY166" s="242"/>
      <c r="AZ166" s="204"/>
      <c r="BA166" s="205"/>
      <c r="BB166" s="205"/>
      <c r="BC166" s="205"/>
      <c r="BD166" s="205"/>
      <c r="BE166" s="205"/>
    </row>
    <row r="167" spans="1:57" s="175" customFormat="1" ht="12" customHeight="1" x14ac:dyDescent="0.15">
      <c r="B167" s="171" t="s">
        <v>542</v>
      </c>
      <c r="M167" s="201"/>
      <c r="N167" s="215"/>
      <c r="O167" s="215"/>
      <c r="P167" s="215"/>
      <c r="Q167" s="215"/>
      <c r="R167" s="215"/>
      <c r="S167" s="215"/>
      <c r="T167" s="215"/>
      <c r="U167" s="215"/>
      <c r="V167" s="215"/>
      <c r="W167" s="215"/>
      <c r="X167" s="215"/>
      <c r="Y167" s="215"/>
      <c r="Z167" s="215"/>
      <c r="AA167" s="215"/>
      <c r="AB167" s="215"/>
      <c r="AC167" s="215"/>
      <c r="AD167" s="201"/>
      <c r="AE167" s="201"/>
      <c r="AF167" s="201"/>
      <c r="AG167" s="201"/>
      <c r="AH167" s="201"/>
      <c r="AI167" s="201"/>
      <c r="AJ167" s="201"/>
      <c r="AK167" s="201"/>
      <c r="AL167" s="201"/>
      <c r="AM167" s="201"/>
      <c r="AN167" s="201"/>
      <c r="AO167" s="201"/>
      <c r="AP167" s="201"/>
      <c r="AQ167" s="201"/>
      <c r="AR167" s="201"/>
      <c r="AS167" s="201"/>
      <c r="AT167" s="201"/>
      <c r="AU167" s="201"/>
      <c r="AV167" s="201"/>
      <c r="AW167" s="201"/>
      <c r="AX167" s="201"/>
      <c r="AY167" s="201"/>
      <c r="AZ167" s="201"/>
      <c r="BA167" s="215"/>
      <c r="BB167" s="215"/>
      <c r="BC167" s="215"/>
      <c r="BD167" s="215"/>
      <c r="BE167" s="215"/>
    </row>
    <row r="168" spans="1:57" s="175" customFormat="1" ht="27" customHeight="1" x14ac:dyDescent="0.15">
      <c r="B168" s="1241" t="s">
        <v>543</v>
      </c>
      <c r="C168" s="1241"/>
      <c r="D168" s="1241"/>
      <c r="E168" s="1241"/>
      <c r="F168" s="1241"/>
      <c r="G168" s="1241"/>
      <c r="H168" s="1241"/>
      <c r="I168" s="1241"/>
      <c r="J168" s="1241"/>
      <c r="K168" s="1241"/>
      <c r="L168" s="1242"/>
      <c r="M168" s="1030"/>
      <c r="N168" s="1030"/>
      <c r="O168" s="1030"/>
      <c r="P168" s="1030"/>
      <c r="Q168" s="1030"/>
      <c r="R168" s="1030"/>
      <c r="S168" s="1030"/>
      <c r="T168" s="1030"/>
      <c r="U168" s="1030"/>
      <c r="V168" s="1030"/>
      <c r="W168" s="1030"/>
      <c r="X168" s="1030"/>
      <c r="Y168" s="1030"/>
      <c r="Z168" s="1030"/>
      <c r="AA168" s="1030"/>
      <c r="AB168" s="1030"/>
      <c r="AC168" s="1030"/>
      <c r="AD168" s="1030"/>
      <c r="AE168" s="1030"/>
      <c r="AF168" s="1030"/>
      <c r="AG168" s="1030"/>
      <c r="AH168" s="1030"/>
      <c r="AI168" s="1030"/>
      <c r="AJ168" s="1030"/>
      <c r="AK168" s="1030"/>
      <c r="AL168" s="1030"/>
      <c r="AM168" s="1030"/>
      <c r="AN168" s="1030"/>
      <c r="AO168" s="1030"/>
      <c r="AP168" s="1030"/>
      <c r="AQ168" s="1030"/>
      <c r="AR168" s="1030"/>
      <c r="AS168" s="1030"/>
      <c r="AT168" s="1030"/>
      <c r="AU168" s="1030"/>
      <c r="AV168" s="1030"/>
      <c r="AW168" s="1030"/>
      <c r="AX168" s="1030"/>
      <c r="AY168" s="1030"/>
      <c r="AZ168" s="1030"/>
      <c r="BA168" s="1030"/>
      <c r="BB168" s="1030"/>
      <c r="BC168" s="1030"/>
      <c r="BD168" s="1030"/>
      <c r="BE168" s="1030"/>
    </row>
    <row r="169" spans="1:57" s="175" customFormat="1" ht="30" customHeight="1" x14ac:dyDescent="0.15">
      <c r="B169" s="1241" t="s">
        <v>544</v>
      </c>
      <c r="C169" s="1241"/>
      <c r="D169" s="1241"/>
      <c r="E169" s="1241"/>
      <c r="F169" s="1241"/>
      <c r="G169" s="1241"/>
      <c r="H169" s="1241"/>
      <c r="I169" s="1241"/>
      <c r="J169" s="1241"/>
      <c r="K169" s="1241"/>
      <c r="L169" s="1243"/>
      <c r="M169" s="1041"/>
      <c r="N169" s="1041"/>
      <c r="O169" s="1041"/>
      <c r="P169" s="1041"/>
      <c r="Q169" s="1041"/>
      <c r="R169" s="1041"/>
      <c r="S169" s="1041"/>
      <c r="T169" s="1041"/>
      <c r="U169" s="1041"/>
      <c r="V169" s="1041"/>
      <c r="W169" s="1041"/>
      <c r="X169" s="1041"/>
      <c r="Y169" s="1041"/>
      <c r="Z169" s="1041"/>
      <c r="AA169" s="1041"/>
      <c r="AB169" s="1041"/>
      <c r="AC169" s="1041"/>
      <c r="AD169" s="1041"/>
      <c r="AE169" s="1041"/>
      <c r="AF169" s="1041"/>
      <c r="AG169" s="1041"/>
      <c r="AH169" s="1041"/>
      <c r="AI169" s="1041"/>
      <c r="AJ169" s="1041"/>
      <c r="AK169" s="1041"/>
      <c r="AL169" s="1041"/>
      <c r="AM169" s="1041"/>
      <c r="AN169" s="1041"/>
      <c r="AO169" s="1041"/>
      <c r="AP169" s="1041"/>
      <c r="AQ169" s="1041"/>
      <c r="AR169" s="1041"/>
      <c r="AS169" s="1041"/>
      <c r="AT169" s="1041"/>
      <c r="AU169" s="1041"/>
      <c r="AV169" s="1041"/>
      <c r="AW169" s="1041"/>
      <c r="AX169" s="1041"/>
      <c r="AY169" s="1041"/>
      <c r="AZ169" s="1041"/>
      <c r="BA169" s="1041"/>
      <c r="BB169" s="1041"/>
      <c r="BC169" s="1041"/>
      <c r="BD169" s="1041"/>
      <c r="BE169" s="1041"/>
    </row>
    <row r="170" spans="1:57" s="175" customFormat="1" ht="13.9" customHeight="1" x14ac:dyDescent="0.15">
      <c r="B170" s="206"/>
      <c r="C170" s="214" t="s">
        <v>586</v>
      </c>
      <c r="D170" s="106"/>
      <c r="E170" s="106"/>
      <c r="F170" s="106"/>
      <c r="G170" s="106"/>
      <c r="H170" s="106"/>
      <c r="I170" s="106"/>
      <c r="J170" s="106"/>
      <c r="K170" s="106"/>
      <c r="M170"/>
      <c r="N170"/>
      <c r="O170"/>
      <c r="P170"/>
      <c r="Q170"/>
      <c r="R170"/>
      <c r="S170"/>
      <c r="T170"/>
      <c r="U170"/>
      <c r="V170"/>
      <c r="W170"/>
      <c r="X170"/>
      <c r="Y170"/>
      <c r="Z170"/>
      <c r="AA170"/>
      <c r="AB170"/>
      <c r="AC170"/>
      <c r="AD170"/>
      <c r="AE170"/>
      <c r="AF170"/>
      <c r="AG170"/>
      <c r="AH170"/>
      <c r="AI170"/>
      <c r="AJ170"/>
      <c r="AK170"/>
      <c r="AL170"/>
      <c r="AM170"/>
      <c r="AN170"/>
      <c r="AO170"/>
      <c r="AP170"/>
      <c r="AQ170"/>
      <c r="AR170"/>
      <c r="AS170"/>
      <c r="AT170"/>
      <c r="AU170"/>
      <c r="AV170"/>
      <c r="AW170"/>
      <c r="AX170"/>
      <c r="AY170"/>
      <c r="AZ170"/>
      <c r="BA170"/>
      <c r="BB170"/>
      <c r="BC170"/>
      <c r="BD170"/>
      <c r="BE170"/>
    </row>
    <row r="171" spans="1:57" s="175" customFormat="1" ht="13.9" customHeight="1" x14ac:dyDescent="0.15">
      <c r="B171" s="206"/>
      <c r="C171" s="214" t="s">
        <v>587</v>
      </c>
      <c r="D171" s="106"/>
      <c r="E171" s="106"/>
      <c r="F171" s="106"/>
      <c r="G171" s="106"/>
      <c r="H171" s="106"/>
      <c r="I171" s="106"/>
      <c r="J171" s="106"/>
      <c r="K171" s="106"/>
      <c r="M171"/>
      <c r="N171"/>
      <c r="O171"/>
      <c r="P171"/>
      <c r="Q171"/>
      <c r="R171"/>
      <c r="S171"/>
      <c r="T171"/>
      <c r="U171"/>
      <c r="V171"/>
      <c r="W171"/>
      <c r="X171"/>
      <c r="Y171"/>
      <c r="Z171"/>
      <c r="AA171"/>
      <c r="AB171"/>
      <c r="AC171"/>
      <c r="AD171"/>
      <c r="AE171"/>
      <c r="AF171"/>
      <c r="AG171"/>
      <c r="AH171"/>
      <c r="AI171"/>
      <c r="AJ171"/>
      <c r="AK171"/>
      <c r="AL171"/>
      <c r="AM171"/>
      <c r="AN171"/>
      <c r="AO171"/>
      <c r="AP171"/>
      <c r="AQ171"/>
      <c r="AR171"/>
      <c r="AS171"/>
      <c r="AT171"/>
      <c r="AU171"/>
      <c r="AV171"/>
      <c r="AW171"/>
      <c r="AX171"/>
      <c r="AY171"/>
      <c r="AZ171"/>
      <c r="BA171"/>
      <c r="BB171"/>
      <c r="BC171"/>
      <c r="BD171"/>
      <c r="BE171"/>
    </row>
    <row r="172" spans="1:57" ht="12" customHeight="1" x14ac:dyDescent="0.15">
      <c r="B172" s="200"/>
      <c r="C172" s="200"/>
      <c r="D172" s="199"/>
      <c r="E172" s="199"/>
      <c r="F172" s="199"/>
      <c r="G172" s="199"/>
      <c r="H172" s="199"/>
      <c r="I172" s="199"/>
      <c r="J172" s="199"/>
      <c r="K172" s="199"/>
      <c r="L172" s="199"/>
      <c r="M172" s="199"/>
      <c r="N172" s="199"/>
      <c r="O172" s="199"/>
      <c r="P172" s="199"/>
      <c r="Q172" s="199"/>
      <c r="R172" s="199"/>
      <c r="S172" s="199"/>
      <c r="T172" s="199"/>
      <c r="U172" s="199"/>
      <c r="V172" s="199"/>
      <c r="W172" s="199"/>
      <c r="X172" s="199"/>
      <c r="Y172" s="199"/>
      <c r="Z172" s="199"/>
      <c r="AA172" s="199"/>
      <c r="AB172" s="199"/>
      <c r="AC172" s="199"/>
      <c r="AD172" s="199"/>
      <c r="AE172" s="199"/>
      <c r="AF172" s="199"/>
      <c r="AG172" s="199"/>
      <c r="AH172" s="199"/>
      <c r="AI172" s="199"/>
      <c r="AJ172" s="199"/>
      <c r="AK172" s="199"/>
      <c r="AL172" s="199"/>
      <c r="AM172" s="199"/>
      <c r="AN172" s="199"/>
      <c r="AO172" s="199"/>
      <c r="AP172" s="199"/>
      <c r="AQ172" s="199"/>
      <c r="AR172" s="199"/>
      <c r="AS172" s="199"/>
      <c r="AT172" s="199"/>
      <c r="AU172" s="199"/>
      <c r="AV172" s="199"/>
      <c r="AW172" s="199"/>
      <c r="AX172" s="199"/>
      <c r="AY172" s="199"/>
      <c r="AZ172" s="199"/>
      <c r="BA172" s="199"/>
      <c r="BB172" s="199"/>
      <c r="BC172" s="199"/>
      <c r="BD172" s="199"/>
      <c r="BE172" s="199"/>
    </row>
    <row r="173" spans="1:57" ht="18" customHeight="1" x14ac:dyDescent="0.15">
      <c r="A173" s="171"/>
      <c r="B173" s="166" t="s">
        <v>1038</v>
      </c>
    </row>
    <row r="174" spans="1:57" ht="17.25" customHeight="1" x14ac:dyDescent="0.15">
      <c r="B174" s="1124" t="s">
        <v>1054</v>
      </c>
      <c r="C174" s="1125"/>
      <c r="D174" s="1125"/>
      <c r="E174" s="1125"/>
      <c r="F174" s="1125"/>
      <c r="G174" s="1125"/>
      <c r="H174" s="1126"/>
      <c r="I174" s="1235" t="s">
        <v>1034</v>
      </c>
      <c r="J174" s="1236"/>
      <c r="K174" s="1236"/>
      <c r="L174" s="1236"/>
      <c r="M174" s="1236"/>
      <c r="N174" s="1236"/>
      <c r="O174" s="1236"/>
      <c r="P174" s="1236"/>
      <c r="Q174" s="1236"/>
      <c r="R174" s="1237"/>
      <c r="S174" s="1124" t="s">
        <v>1035</v>
      </c>
      <c r="T174" s="1125"/>
      <c r="U174" s="1125"/>
      <c r="V174" s="1125"/>
      <c r="W174" s="1125"/>
      <c r="X174" s="1125"/>
      <c r="Y174" s="1126"/>
      <c r="Z174" s="1124" t="s">
        <v>1040</v>
      </c>
      <c r="AA174" s="1125"/>
      <c r="AB174" s="1125"/>
      <c r="AC174" s="1125"/>
      <c r="AD174" s="1125"/>
      <c r="AE174" s="1126"/>
      <c r="AF174" s="1066" t="s">
        <v>172</v>
      </c>
      <c r="AG174" s="1067"/>
      <c r="AH174" s="1067"/>
      <c r="AI174" s="1067"/>
      <c r="AJ174" s="1067"/>
      <c r="AK174" s="1067"/>
      <c r="AL174" s="1067"/>
      <c r="AM174" s="1067"/>
      <c r="AN174" s="1067"/>
      <c r="AO174" s="1067"/>
      <c r="AP174" s="1067"/>
      <c r="AQ174" s="1067"/>
      <c r="AR174" s="1067"/>
      <c r="AS174" s="1067"/>
      <c r="AT174" s="1067"/>
      <c r="AU174" s="1068"/>
    </row>
    <row r="175" spans="1:57" ht="69.75" customHeight="1" x14ac:dyDescent="0.15">
      <c r="B175" s="1127"/>
      <c r="C175" s="1128"/>
      <c r="D175" s="1128"/>
      <c r="E175" s="1128"/>
      <c r="F175" s="1128"/>
      <c r="G175" s="1128"/>
      <c r="H175" s="1129"/>
      <c r="I175" s="1238" t="s">
        <v>537</v>
      </c>
      <c r="J175" s="1239"/>
      <c r="K175" s="1239"/>
      <c r="L175" s="1239"/>
      <c r="M175" s="1240"/>
      <c r="N175" s="1238" t="s">
        <v>538</v>
      </c>
      <c r="O175" s="1239"/>
      <c r="P175" s="1239"/>
      <c r="Q175" s="1239"/>
      <c r="R175" s="1240"/>
      <c r="S175" s="1127"/>
      <c r="T175" s="1128"/>
      <c r="U175" s="1128"/>
      <c r="V175" s="1128"/>
      <c r="W175" s="1128"/>
      <c r="X175" s="1128"/>
      <c r="Y175" s="1129"/>
      <c r="Z175" s="1127"/>
      <c r="AA175" s="1128"/>
      <c r="AB175" s="1128"/>
      <c r="AC175" s="1128"/>
      <c r="AD175" s="1128"/>
      <c r="AE175" s="1129"/>
      <c r="AF175" s="1136"/>
      <c r="AG175" s="1137"/>
      <c r="AH175" s="1137"/>
      <c r="AI175" s="1137"/>
      <c r="AJ175" s="1137"/>
      <c r="AK175" s="1137"/>
      <c r="AL175" s="1137"/>
      <c r="AM175" s="1137"/>
      <c r="AN175" s="1137"/>
      <c r="AO175" s="1137"/>
      <c r="AP175" s="1137"/>
      <c r="AQ175" s="1137"/>
      <c r="AR175" s="1137"/>
      <c r="AS175" s="1137"/>
      <c r="AT175" s="1137"/>
      <c r="AU175" s="1138"/>
    </row>
    <row r="176" spans="1:57" ht="24.95" customHeight="1" x14ac:dyDescent="0.15">
      <c r="B176" s="1003"/>
      <c r="C176" s="1004"/>
      <c r="D176" s="1004"/>
      <c r="E176" s="1004"/>
      <c r="F176" s="1004"/>
      <c r="G176" s="1004"/>
      <c r="H176" s="1005"/>
      <c r="I176" s="994"/>
      <c r="J176" s="995"/>
      <c r="K176" s="995"/>
      <c r="L176" s="995"/>
      <c r="M176" s="996"/>
      <c r="N176" s="994"/>
      <c r="O176" s="995"/>
      <c r="P176" s="995"/>
      <c r="Q176" s="995"/>
      <c r="R176" s="996"/>
      <c r="S176" s="1232">
        <f>N176</f>
        <v>0</v>
      </c>
      <c r="T176" s="1233"/>
      <c r="U176" s="1233"/>
      <c r="V176" s="1233"/>
      <c r="W176" s="1233"/>
      <c r="X176" s="1233"/>
      <c r="Y176" s="1234"/>
      <c r="Z176" s="994"/>
      <c r="AA176" s="995"/>
      <c r="AB176" s="995"/>
      <c r="AC176" s="995"/>
      <c r="AD176" s="995"/>
      <c r="AE176" s="996"/>
      <c r="AF176" s="970"/>
      <c r="AG176" s="971"/>
      <c r="AH176" s="971"/>
      <c r="AI176" s="971"/>
      <c r="AJ176" s="971"/>
      <c r="AK176" s="971"/>
      <c r="AL176" s="971"/>
      <c r="AM176" s="971"/>
      <c r="AN176" s="971"/>
      <c r="AO176" s="971"/>
      <c r="AP176" s="971"/>
      <c r="AQ176" s="971"/>
      <c r="AR176" s="971"/>
      <c r="AS176" s="971"/>
      <c r="AT176" s="971"/>
      <c r="AU176" s="972"/>
    </row>
    <row r="177" spans="2:57" ht="24.95" customHeight="1" x14ac:dyDescent="0.15">
      <c r="B177" s="1003"/>
      <c r="C177" s="1004"/>
      <c r="D177" s="1004"/>
      <c r="E177" s="1004"/>
      <c r="F177" s="1004"/>
      <c r="G177" s="1004"/>
      <c r="H177" s="1005"/>
      <c r="I177" s="994"/>
      <c r="J177" s="995"/>
      <c r="K177" s="995"/>
      <c r="L177" s="995"/>
      <c r="M177" s="996"/>
      <c r="N177" s="994"/>
      <c r="O177" s="995"/>
      <c r="P177" s="995"/>
      <c r="Q177" s="995"/>
      <c r="R177" s="996"/>
      <c r="S177" s="1232">
        <f t="shared" ref="S177:S178" si="0">N177</f>
        <v>0</v>
      </c>
      <c r="T177" s="1233"/>
      <c r="U177" s="1233"/>
      <c r="V177" s="1233"/>
      <c r="W177" s="1233"/>
      <c r="X177" s="1233"/>
      <c r="Y177" s="1234"/>
      <c r="Z177" s="994"/>
      <c r="AA177" s="995"/>
      <c r="AB177" s="995"/>
      <c r="AC177" s="995"/>
      <c r="AD177" s="995"/>
      <c r="AE177" s="996"/>
      <c r="AF177" s="970"/>
      <c r="AG177" s="971"/>
      <c r="AH177" s="971"/>
      <c r="AI177" s="971"/>
      <c r="AJ177" s="971"/>
      <c r="AK177" s="971"/>
      <c r="AL177" s="971"/>
      <c r="AM177" s="971"/>
      <c r="AN177" s="971"/>
      <c r="AO177" s="971"/>
      <c r="AP177" s="971"/>
      <c r="AQ177" s="971"/>
      <c r="AR177" s="971"/>
      <c r="AS177" s="971"/>
      <c r="AT177" s="971"/>
      <c r="AU177" s="972"/>
    </row>
    <row r="178" spans="2:57" ht="24.95" customHeight="1" x14ac:dyDescent="0.15">
      <c r="B178" s="1003"/>
      <c r="C178" s="1004"/>
      <c r="D178" s="1004"/>
      <c r="E178" s="1004"/>
      <c r="F178" s="1004"/>
      <c r="G178" s="1004"/>
      <c r="H178" s="1005"/>
      <c r="I178" s="994"/>
      <c r="J178" s="995"/>
      <c r="K178" s="995"/>
      <c r="L178" s="995"/>
      <c r="M178" s="996"/>
      <c r="N178" s="994"/>
      <c r="O178" s="995"/>
      <c r="P178" s="995"/>
      <c r="Q178" s="995"/>
      <c r="R178" s="996"/>
      <c r="S178" s="1232">
        <f t="shared" si="0"/>
        <v>0</v>
      </c>
      <c r="T178" s="1233"/>
      <c r="U178" s="1233"/>
      <c r="V178" s="1233"/>
      <c r="W178" s="1233"/>
      <c r="X178" s="1233"/>
      <c r="Y178" s="1234"/>
      <c r="Z178" s="994"/>
      <c r="AA178" s="995"/>
      <c r="AB178" s="995"/>
      <c r="AC178" s="995"/>
      <c r="AD178" s="995"/>
      <c r="AE178" s="996"/>
      <c r="AF178" s="970"/>
      <c r="AG178" s="971"/>
      <c r="AH178" s="971"/>
      <c r="AI178" s="971"/>
      <c r="AJ178" s="971"/>
      <c r="AK178" s="971"/>
      <c r="AL178" s="971"/>
      <c r="AM178" s="971"/>
      <c r="AN178" s="971"/>
      <c r="AO178" s="971"/>
      <c r="AP178" s="971"/>
      <c r="AQ178" s="971"/>
      <c r="AR178" s="971"/>
      <c r="AS178" s="971"/>
      <c r="AT178" s="971"/>
      <c r="AU178" s="972"/>
    </row>
    <row r="179" spans="2:57" ht="24.95" customHeight="1" x14ac:dyDescent="0.15">
      <c r="B179" s="1003" t="s">
        <v>683</v>
      </c>
      <c r="C179" s="1004"/>
      <c r="D179" s="1004"/>
      <c r="E179" s="1004"/>
      <c r="F179" s="1004"/>
      <c r="G179" s="1004"/>
      <c r="H179" s="1005"/>
      <c r="I179" s="994"/>
      <c r="J179" s="995"/>
      <c r="K179" s="995"/>
      <c r="L179" s="995"/>
      <c r="M179" s="996"/>
      <c r="N179" s="994"/>
      <c r="O179" s="995"/>
      <c r="P179" s="995"/>
      <c r="Q179" s="995"/>
      <c r="R179" s="996"/>
      <c r="S179" s="1232"/>
      <c r="T179" s="1233"/>
      <c r="U179" s="1233"/>
      <c r="V179" s="1233"/>
      <c r="W179" s="1233"/>
      <c r="X179" s="1233"/>
      <c r="Y179" s="1234"/>
      <c r="Z179" s="994"/>
      <c r="AA179" s="995"/>
      <c r="AB179" s="995"/>
      <c r="AC179" s="995"/>
      <c r="AD179" s="995"/>
      <c r="AE179" s="996"/>
      <c r="AF179" s="970"/>
      <c r="AG179" s="971"/>
      <c r="AH179" s="971"/>
      <c r="AI179" s="971"/>
      <c r="AJ179" s="971"/>
      <c r="AK179" s="971"/>
      <c r="AL179" s="971"/>
      <c r="AM179" s="971"/>
      <c r="AN179" s="971"/>
      <c r="AO179" s="971"/>
      <c r="AP179" s="971"/>
      <c r="AQ179" s="971"/>
      <c r="AR179" s="971"/>
      <c r="AS179" s="971"/>
      <c r="AT179" s="971"/>
      <c r="AU179" s="972"/>
    </row>
    <row r="180" spans="2:57" s="203" customFormat="1" ht="15" customHeight="1" x14ac:dyDescent="0.15">
      <c r="B180" s="214" t="s">
        <v>1036</v>
      </c>
      <c r="M180" s="204"/>
      <c r="N180" s="205"/>
      <c r="O180" s="205"/>
      <c r="P180" s="205"/>
      <c r="Q180" s="205"/>
      <c r="R180" s="205"/>
      <c r="S180" s="205"/>
      <c r="T180" s="205"/>
      <c r="U180" s="205"/>
      <c r="V180" s="205"/>
      <c r="W180" s="205"/>
      <c r="X180" s="205"/>
      <c r="Y180" s="205"/>
      <c r="Z180" s="205"/>
      <c r="AA180" s="205"/>
      <c r="AB180" s="205"/>
      <c r="AC180" s="205"/>
      <c r="AD180" s="204"/>
      <c r="AE180" s="204"/>
      <c r="AF180" s="204"/>
      <c r="AG180" s="204"/>
      <c r="AH180" s="204"/>
      <c r="AI180" s="204"/>
      <c r="AJ180" s="204"/>
      <c r="AK180" s="204"/>
      <c r="AL180" s="204"/>
      <c r="AM180" s="204"/>
      <c r="AN180" s="204"/>
      <c r="AO180" s="204"/>
      <c r="AP180" s="204"/>
      <c r="AQ180" s="204"/>
      <c r="AR180" s="204"/>
      <c r="AS180" s="204"/>
      <c r="AT180" s="204"/>
      <c r="AU180" s="204"/>
      <c r="AV180" s="204"/>
      <c r="AW180" s="204"/>
      <c r="AX180" s="204"/>
      <c r="AY180" s="204"/>
      <c r="AZ180" s="204"/>
      <c r="BA180" s="205"/>
      <c r="BB180" s="205"/>
      <c r="BC180" s="205"/>
      <c r="BD180" s="205"/>
      <c r="BE180" s="205"/>
    </row>
    <row r="181" spans="2:57" s="203" customFormat="1" ht="15" customHeight="1" x14ac:dyDescent="0.15">
      <c r="B181" s="214" t="s">
        <v>1037</v>
      </c>
      <c r="M181" s="204"/>
      <c r="N181" s="205"/>
      <c r="O181" s="205"/>
      <c r="P181" s="205"/>
      <c r="Q181" s="205"/>
      <c r="R181" s="205"/>
      <c r="S181" s="205"/>
      <c r="T181" s="205"/>
      <c r="U181" s="205"/>
      <c r="V181" s="205"/>
      <c r="W181" s="205"/>
      <c r="X181" s="205"/>
      <c r="Y181" s="205"/>
      <c r="Z181" s="205"/>
      <c r="AA181" s="205"/>
      <c r="AB181" s="205"/>
      <c r="AC181" s="205"/>
      <c r="AD181" s="204"/>
      <c r="AE181" s="204"/>
      <c r="AF181" s="204"/>
      <c r="AG181" s="204"/>
      <c r="AH181" s="204"/>
      <c r="AI181" s="204"/>
      <c r="AJ181" s="204"/>
      <c r="AK181" s="204"/>
      <c r="AL181" s="204"/>
      <c r="AM181" s="204"/>
      <c r="AN181" s="204"/>
      <c r="AO181" s="204"/>
      <c r="AP181" s="204"/>
      <c r="AQ181" s="204"/>
      <c r="AR181" s="204"/>
      <c r="AS181" s="204"/>
      <c r="AT181" s="204"/>
      <c r="AU181" s="204"/>
      <c r="AV181" s="204"/>
      <c r="AW181" s="204"/>
      <c r="AX181" s="204"/>
      <c r="AY181" s="204"/>
      <c r="AZ181" s="204"/>
      <c r="BA181" s="205"/>
      <c r="BB181" s="205"/>
      <c r="BC181" s="205"/>
      <c r="BD181" s="205"/>
      <c r="BE181" s="205"/>
    </row>
    <row r="182" spans="2:57" s="203" customFormat="1" ht="15" customHeight="1" x14ac:dyDescent="0.15">
      <c r="B182" s="908" t="s">
        <v>1039</v>
      </c>
      <c r="C182" s="908"/>
      <c r="D182" s="908"/>
      <c r="E182" s="908"/>
      <c r="F182" s="908"/>
      <c r="G182" s="908"/>
      <c r="H182" s="908"/>
      <c r="I182" s="908"/>
      <c r="J182" s="908"/>
      <c r="K182" s="908"/>
      <c r="L182" s="908"/>
      <c r="M182" s="908"/>
      <c r="N182" s="908"/>
      <c r="O182" s="908"/>
      <c r="P182" s="908"/>
      <c r="Q182" s="908"/>
      <c r="R182" s="908"/>
      <c r="S182" s="908"/>
      <c r="T182" s="908"/>
      <c r="U182" s="908"/>
      <c r="V182" s="908"/>
      <c r="W182" s="908"/>
      <c r="X182" s="908"/>
      <c r="Y182" s="908"/>
      <c r="Z182" s="908"/>
      <c r="AA182" s="908"/>
      <c r="AB182" s="908"/>
      <c r="AC182" s="908"/>
      <c r="AD182" s="908"/>
      <c r="AE182" s="908"/>
      <c r="AF182" s="908"/>
      <c r="AG182" s="908"/>
      <c r="AH182" s="908"/>
      <c r="AI182" s="908"/>
      <c r="AJ182" s="908"/>
      <c r="AK182" s="908"/>
      <c r="AL182" s="908"/>
      <c r="AM182" s="908"/>
      <c r="AN182" s="908"/>
      <c r="AO182" s="908"/>
      <c r="AP182" s="908"/>
      <c r="AQ182" s="908"/>
      <c r="AR182" s="908"/>
      <c r="AS182" s="908"/>
      <c r="AT182" s="908"/>
      <c r="AU182" s="908"/>
      <c r="AV182" s="908"/>
      <c r="AW182" s="908"/>
      <c r="AX182" s="908"/>
      <c r="AY182" s="908"/>
      <c r="AZ182" s="204"/>
      <c r="BA182" s="205"/>
      <c r="BB182" s="205"/>
      <c r="BC182" s="205"/>
      <c r="BD182" s="205"/>
      <c r="BE182" s="205"/>
    </row>
  </sheetData>
  <mergeCells count="480">
    <mergeCell ref="AM47:AS47"/>
    <mergeCell ref="AM48:AS48"/>
    <mergeCell ref="AG45:AL46"/>
    <mergeCell ref="AA46:AF46"/>
    <mergeCell ref="U46:Z46"/>
    <mergeCell ref="U45:AF45"/>
    <mergeCell ref="U49:Z49"/>
    <mergeCell ref="U48:Z48"/>
    <mergeCell ref="U47:Z47"/>
    <mergeCell ref="AA47:AF47"/>
    <mergeCell ref="AA48:AF48"/>
    <mergeCell ref="AA49:AF49"/>
    <mergeCell ref="AG49:AL49"/>
    <mergeCell ref="AG48:AL48"/>
    <mergeCell ref="AG47:AL47"/>
    <mergeCell ref="AD157:AJ158"/>
    <mergeCell ref="AD159:AJ159"/>
    <mergeCell ref="AK157:AU158"/>
    <mergeCell ref="AK159:AU159"/>
    <mergeCell ref="B176:H176"/>
    <mergeCell ref="B177:H177"/>
    <mergeCell ref="B178:H178"/>
    <mergeCell ref="I176:M176"/>
    <mergeCell ref="N176:R176"/>
    <mergeCell ref="I177:M177"/>
    <mergeCell ref="N177:R177"/>
    <mergeCell ref="I178:M178"/>
    <mergeCell ref="N178:R178"/>
    <mergeCell ref="S176:Y176"/>
    <mergeCell ref="S177:Y177"/>
    <mergeCell ref="S178:Y178"/>
    <mergeCell ref="Z176:AE176"/>
    <mergeCell ref="Z177:AE177"/>
    <mergeCell ref="Z178:AE178"/>
    <mergeCell ref="AF176:AU176"/>
    <mergeCell ref="AF177:AU177"/>
    <mergeCell ref="AF178:AU178"/>
    <mergeCell ref="B157:H158"/>
    <mergeCell ref="I157:O158"/>
    <mergeCell ref="I179:M179"/>
    <mergeCell ref="N179:R179"/>
    <mergeCell ref="S179:Y179"/>
    <mergeCell ref="Z179:AE179"/>
    <mergeCell ref="AF179:AU179"/>
    <mergeCell ref="B182:AY182"/>
    <mergeCell ref="B174:H175"/>
    <mergeCell ref="B179:H179"/>
    <mergeCell ref="I174:R174"/>
    <mergeCell ref="I175:M175"/>
    <mergeCell ref="N175:R175"/>
    <mergeCell ref="S174:Y175"/>
    <mergeCell ref="Z174:AE175"/>
    <mergeCell ref="AF174:AU175"/>
    <mergeCell ref="P157:V158"/>
    <mergeCell ref="W157:AC158"/>
    <mergeCell ref="B168:K168"/>
    <mergeCell ref="L168:BE168"/>
    <mergeCell ref="B169:K169"/>
    <mergeCell ref="L169:BE169"/>
    <mergeCell ref="B159:H159"/>
    <mergeCell ref="I159:O159"/>
    <mergeCell ref="P159:V159"/>
    <mergeCell ref="BA7:BE7"/>
    <mergeCell ref="L8:AZ8"/>
    <mergeCell ref="BA8:BE8"/>
    <mergeCell ref="L9:AZ9"/>
    <mergeCell ref="BA9:BE9"/>
    <mergeCell ref="B10:BE10"/>
    <mergeCell ref="B34:K34"/>
    <mergeCell ref="L34:AD34"/>
    <mergeCell ref="AE34:AQ34"/>
    <mergeCell ref="AR34:BE34"/>
    <mergeCell ref="B17:K17"/>
    <mergeCell ref="L17:AD17"/>
    <mergeCell ref="AE17:AN17"/>
    <mergeCell ref="AO17:AT17"/>
    <mergeCell ref="AU17:AZ17"/>
    <mergeCell ref="BA17:BE17"/>
    <mergeCell ref="B16:K16"/>
    <mergeCell ref="L16:AD16"/>
    <mergeCell ref="AE16:AN16"/>
    <mergeCell ref="AO16:AT16"/>
    <mergeCell ref="AU16:AZ16"/>
    <mergeCell ref="BA16:BE16"/>
    <mergeCell ref="B18:BF18"/>
    <mergeCell ref="B21:BF21"/>
    <mergeCell ref="AE14:AN14"/>
    <mergeCell ref="AO14:AT14"/>
    <mergeCell ref="AU14:AZ14"/>
    <mergeCell ref="BA14:BE14"/>
    <mergeCell ref="B7:K7"/>
    <mergeCell ref="B8:K8"/>
    <mergeCell ref="B9:K9"/>
    <mergeCell ref="L7:AZ7"/>
    <mergeCell ref="AE35:AQ35"/>
    <mergeCell ref="AR35:BE35"/>
    <mergeCell ref="R28:AT28"/>
    <mergeCell ref="AU28:AZ28"/>
    <mergeCell ref="BA28:BE28"/>
    <mergeCell ref="B29:G29"/>
    <mergeCell ref="H29:L29"/>
    <mergeCell ref="M29:Q29"/>
    <mergeCell ref="R29:AT29"/>
    <mergeCell ref="AU29:AZ29"/>
    <mergeCell ref="BA29:BE29"/>
    <mergeCell ref="B28:G28"/>
    <mergeCell ref="H28:L28"/>
    <mergeCell ref="M28:Q28"/>
    <mergeCell ref="B35:K35"/>
    <mergeCell ref="L35:AD35"/>
    <mergeCell ref="AU25:AZ26"/>
    <mergeCell ref="BA25:BE26"/>
    <mergeCell ref="B27:G27"/>
    <mergeCell ref="H27:L27"/>
    <mergeCell ref="M27:Q27"/>
    <mergeCell ref="R27:AT27"/>
    <mergeCell ref="AU27:AZ27"/>
    <mergeCell ref="BA27:BE27"/>
    <mergeCell ref="A1:O2"/>
    <mergeCell ref="Q1:W2"/>
    <mergeCell ref="X1:AD2"/>
    <mergeCell ref="AE1:AK2"/>
    <mergeCell ref="AL1:BE1"/>
    <mergeCell ref="AL2:AR2"/>
    <mergeCell ref="AS2:AY2"/>
    <mergeCell ref="AZ2:BE2"/>
    <mergeCell ref="B15:K15"/>
    <mergeCell ref="L15:AD15"/>
    <mergeCell ref="AE15:AN15"/>
    <mergeCell ref="AO15:AT15"/>
    <mergeCell ref="AU15:AZ15"/>
    <mergeCell ref="BA15:BE15"/>
    <mergeCell ref="B14:K14"/>
    <mergeCell ref="L14:AD14"/>
    <mergeCell ref="B63:G63"/>
    <mergeCell ref="H63:L63"/>
    <mergeCell ref="M63:Q63"/>
    <mergeCell ref="R63:AA63"/>
    <mergeCell ref="B64:G64"/>
    <mergeCell ref="H64:L64"/>
    <mergeCell ref="B25:G26"/>
    <mergeCell ref="H25:L26"/>
    <mergeCell ref="M25:Q26"/>
    <mergeCell ref="R25:AT26"/>
    <mergeCell ref="B36:K36"/>
    <mergeCell ref="L36:AD36"/>
    <mergeCell ref="AE36:AQ36"/>
    <mergeCell ref="AR36:BE36"/>
    <mergeCell ref="AM49:AS49"/>
    <mergeCell ref="B45:F46"/>
    <mergeCell ref="B47:F50"/>
    <mergeCell ref="AT47:BF50"/>
    <mergeCell ref="AT45:BF46"/>
    <mergeCell ref="G45:T46"/>
    <mergeCell ref="H48:T48"/>
    <mergeCell ref="H49:T49"/>
    <mergeCell ref="G47:T47"/>
    <mergeCell ref="AM45:AS46"/>
    <mergeCell ref="U50:Z50"/>
    <mergeCell ref="AA50:AF50"/>
    <mergeCell ref="AG50:AL50"/>
    <mergeCell ref="AM50:AS50"/>
    <mergeCell ref="H50:T50"/>
    <mergeCell ref="B61:G62"/>
    <mergeCell ref="H61:Q61"/>
    <mergeCell ref="R61:AA62"/>
    <mergeCell ref="H62:L62"/>
    <mergeCell ref="M62:Q62"/>
    <mergeCell ref="AZ78:BE78"/>
    <mergeCell ref="B68:V68"/>
    <mergeCell ref="W68:AZ68"/>
    <mergeCell ref="BA68:BE68"/>
    <mergeCell ref="B69:V69"/>
    <mergeCell ref="W69:AZ69"/>
    <mergeCell ref="BA69:BE69"/>
    <mergeCell ref="M64:Q64"/>
    <mergeCell ref="R64:AA64"/>
    <mergeCell ref="AQ79:AY79"/>
    <mergeCell ref="AZ79:BE79"/>
    <mergeCell ref="AH81:AP81"/>
    <mergeCell ref="AQ81:AY81"/>
    <mergeCell ref="AZ81:BE81"/>
    <mergeCell ref="B78:I78"/>
    <mergeCell ref="B74:G74"/>
    <mergeCell ref="H74:M74"/>
    <mergeCell ref="N74:S74"/>
    <mergeCell ref="T74:Y74"/>
    <mergeCell ref="B76:I77"/>
    <mergeCell ref="J76:X76"/>
    <mergeCell ref="Y76:BE76"/>
    <mergeCell ref="J77:R77"/>
    <mergeCell ref="S77:X77"/>
    <mergeCell ref="Y77:AG77"/>
    <mergeCell ref="AH77:AP77"/>
    <mergeCell ref="AQ77:AY77"/>
    <mergeCell ref="AZ77:BE77"/>
    <mergeCell ref="J78:R78"/>
    <mergeCell ref="S78:X78"/>
    <mergeCell ref="Y78:AG78"/>
    <mergeCell ref="AH78:AP78"/>
    <mergeCell ref="AQ78:AY78"/>
    <mergeCell ref="B94:BE94"/>
    <mergeCell ref="B95:BE95"/>
    <mergeCell ref="B96:BE96"/>
    <mergeCell ref="B97:BE97"/>
    <mergeCell ref="B98:BE98"/>
    <mergeCell ref="B93:I93"/>
    <mergeCell ref="J93:R93"/>
    <mergeCell ref="S93:X93"/>
    <mergeCell ref="B79:I79"/>
    <mergeCell ref="B80:I80"/>
    <mergeCell ref="J80:R80"/>
    <mergeCell ref="S80:X80"/>
    <mergeCell ref="Y80:AG80"/>
    <mergeCell ref="AH80:AP80"/>
    <mergeCell ref="AQ80:AY80"/>
    <mergeCell ref="AZ80:BE80"/>
    <mergeCell ref="B81:I81"/>
    <mergeCell ref="J81:R81"/>
    <mergeCell ref="S81:X81"/>
    <mergeCell ref="Y81:AG81"/>
    <mergeCell ref="J79:R79"/>
    <mergeCell ref="S79:X79"/>
    <mergeCell ref="Y79:AG79"/>
    <mergeCell ref="AH79:AP79"/>
    <mergeCell ref="B108:G108"/>
    <mergeCell ref="H108:M108"/>
    <mergeCell ref="N108:S108"/>
    <mergeCell ref="T108:Y108"/>
    <mergeCell ref="B110:I111"/>
    <mergeCell ref="J110:X110"/>
    <mergeCell ref="Y110:BE110"/>
    <mergeCell ref="J111:R111"/>
    <mergeCell ref="B82:I82"/>
    <mergeCell ref="J82:R82"/>
    <mergeCell ref="S82:X82"/>
    <mergeCell ref="AH85:AP85"/>
    <mergeCell ref="AQ85:AY85"/>
    <mergeCell ref="AZ85:BE85"/>
    <mergeCell ref="B86:I86"/>
    <mergeCell ref="J86:R86"/>
    <mergeCell ref="S86:X86"/>
    <mergeCell ref="Y86:AG86"/>
    <mergeCell ref="AH86:AP86"/>
    <mergeCell ref="AQ86:AY86"/>
    <mergeCell ref="AZ86:BE86"/>
    <mergeCell ref="B87:I87"/>
    <mergeCell ref="J87:R87"/>
    <mergeCell ref="S87:X87"/>
    <mergeCell ref="W159:AC159"/>
    <mergeCell ref="B163:AY163"/>
    <mergeCell ref="Y82:AG82"/>
    <mergeCell ref="AH82:AP82"/>
    <mergeCell ref="AQ82:AY82"/>
    <mergeCell ref="AZ82:BE82"/>
    <mergeCell ref="B83:I83"/>
    <mergeCell ref="J83:R83"/>
    <mergeCell ref="S83:X83"/>
    <mergeCell ref="Y83:AG83"/>
    <mergeCell ref="AH83:AP83"/>
    <mergeCell ref="AQ83:AY83"/>
    <mergeCell ref="AZ83:BE83"/>
    <mergeCell ref="B84:I84"/>
    <mergeCell ref="J84:R84"/>
    <mergeCell ref="S84:X84"/>
    <mergeCell ref="Y84:AG84"/>
    <mergeCell ref="AH84:AP84"/>
    <mergeCell ref="AQ84:AY84"/>
    <mergeCell ref="AZ84:BE84"/>
    <mergeCell ref="B85:I85"/>
    <mergeCell ref="J85:R85"/>
    <mergeCell ref="S85:X85"/>
    <mergeCell ref="Y85:AG85"/>
    <mergeCell ref="Y87:AG87"/>
    <mergeCell ref="AH87:AP87"/>
    <mergeCell ref="AQ87:AY87"/>
    <mergeCell ref="AZ87:BE87"/>
    <mergeCell ref="B88:I88"/>
    <mergeCell ref="J88:R88"/>
    <mergeCell ref="S88:X88"/>
    <mergeCell ref="Y88:AG88"/>
    <mergeCell ref="AH88:AP88"/>
    <mergeCell ref="AQ88:AY88"/>
    <mergeCell ref="AZ88:BE88"/>
    <mergeCell ref="B89:I89"/>
    <mergeCell ref="J89:R89"/>
    <mergeCell ref="S89:X89"/>
    <mergeCell ref="Y89:AG89"/>
    <mergeCell ref="AH89:AP89"/>
    <mergeCell ref="AQ89:AY89"/>
    <mergeCell ref="AZ89:BE89"/>
    <mergeCell ref="B90:I90"/>
    <mergeCell ref="J90:R90"/>
    <mergeCell ref="S90:X90"/>
    <mergeCell ref="Y90:AG90"/>
    <mergeCell ref="AH90:AP90"/>
    <mergeCell ref="AQ90:AY90"/>
    <mergeCell ref="AZ90:BE90"/>
    <mergeCell ref="B102:V102"/>
    <mergeCell ref="W102:AZ102"/>
    <mergeCell ref="BA102:BE102"/>
    <mergeCell ref="B103:V103"/>
    <mergeCell ref="W103:AZ103"/>
    <mergeCell ref="BA103:BE103"/>
    <mergeCell ref="B91:I91"/>
    <mergeCell ref="J91:R91"/>
    <mergeCell ref="S91:X91"/>
    <mergeCell ref="Y91:AG91"/>
    <mergeCell ref="AH91:AP91"/>
    <mergeCell ref="AQ91:AY91"/>
    <mergeCell ref="AZ91:BE91"/>
    <mergeCell ref="B92:I92"/>
    <mergeCell ref="J92:R92"/>
    <mergeCell ref="S92:X92"/>
    <mergeCell ref="Y92:AG92"/>
    <mergeCell ref="AH92:AP92"/>
    <mergeCell ref="AQ92:AY92"/>
    <mergeCell ref="AZ92:BE92"/>
    <mergeCell ref="Y93:AG93"/>
    <mergeCell ref="AH93:AP93"/>
    <mergeCell ref="AQ93:AY93"/>
    <mergeCell ref="AZ93:BE93"/>
    <mergeCell ref="B113:I113"/>
    <mergeCell ref="J113:R113"/>
    <mergeCell ref="S113:X113"/>
    <mergeCell ref="Y113:AG113"/>
    <mergeCell ref="AH113:AP113"/>
    <mergeCell ref="AQ113:AY113"/>
    <mergeCell ref="AZ113:BE113"/>
    <mergeCell ref="S111:X111"/>
    <mergeCell ref="Y111:AG111"/>
    <mergeCell ref="AH111:AP111"/>
    <mergeCell ref="AQ111:AY111"/>
    <mergeCell ref="AZ111:BE111"/>
    <mergeCell ref="B112:I112"/>
    <mergeCell ref="J112:R112"/>
    <mergeCell ref="S112:X112"/>
    <mergeCell ref="Y112:AG112"/>
    <mergeCell ref="AH112:AP112"/>
    <mergeCell ref="AQ112:AY112"/>
    <mergeCell ref="AZ112:BE112"/>
    <mergeCell ref="B114:I114"/>
    <mergeCell ref="J114:R114"/>
    <mergeCell ref="S114:X114"/>
    <mergeCell ref="Y114:AG114"/>
    <mergeCell ref="AH114:AP114"/>
    <mergeCell ref="AQ114:AY114"/>
    <mergeCell ref="AZ114:BE114"/>
    <mergeCell ref="B115:I115"/>
    <mergeCell ref="J115:R115"/>
    <mergeCell ref="S115:X115"/>
    <mergeCell ref="Y115:AG115"/>
    <mergeCell ref="AH115:AP115"/>
    <mergeCell ref="AQ115:AY115"/>
    <mergeCell ref="AZ115:BE115"/>
    <mergeCell ref="B116:I116"/>
    <mergeCell ref="J116:R116"/>
    <mergeCell ref="S116:X116"/>
    <mergeCell ref="Y116:AG116"/>
    <mergeCell ref="AH116:AP116"/>
    <mergeCell ref="AQ116:AY116"/>
    <mergeCell ref="AZ116:BE116"/>
    <mergeCell ref="B117:I117"/>
    <mergeCell ref="J117:R117"/>
    <mergeCell ref="S117:X117"/>
    <mergeCell ref="Y117:AG117"/>
    <mergeCell ref="AH117:AP117"/>
    <mergeCell ref="AQ117:AY117"/>
    <mergeCell ref="AZ117:BE117"/>
    <mergeCell ref="B118:I118"/>
    <mergeCell ref="J118:R118"/>
    <mergeCell ref="S118:X118"/>
    <mergeCell ref="Y118:AG118"/>
    <mergeCell ref="AH118:AP118"/>
    <mergeCell ref="AQ118:AY118"/>
    <mergeCell ref="AZ118:BE118"/>
    <mergeCell ref="B119:I119"/>
    <mergeCell ref="J119:R119"/>
    <mergeCell ref="S119:X119"/>
    <mergeCell ref="Y119:AG119"/>
    <mergeCell ref="AH119:AP119"/>
    <mergeCell ref="AQ119:AY119"/>
    <mergeCell ref="AZ119:BE119"/>
    <mergeCell ref="B120:I120"/>
    <mergeCell ref="J120:R120"/>
    <mergeCell ref="S120:X120"/>
    <mergeCell ref="Y120:AG120"/>
    <mergeCell ref="AH120:AP120"/>
    <mergeCell ref="AQ120:AY120"/>
    <mergeCell ref="AZ120:BE120"/>
    <mergeCell ref="B121:I121"/>
    <mergeCell ref="J121:R121"/>
    <mergeCell ref="S121:X121"/>
    <mergeCell ref="Y121:AG121"/>
    <mergeCell ref="AH121:AP121"/>
    <mergeCell ref="AQ121:AY121"/>
    <mergeCell ref="AZ121:BE121"/>
    <mergeCell ref="B122:I122"/>
    <mergeCell ref="J122:R122"/>
    <mergeCell ref="S122:X122"/>
    <mergeCell ref="Y122:AG122"/>
    <mergeCell ref="AH122:AP122"/>
    <mergeCell ref="AQ122:AY122"/>
    <mergeCell ref="AZ122:BE122"/>
    <mergeCell ref="B123:I123"/>
    <mergeCell ref="J123:R123"/>
    <mergeCell ref="S123:X123"/>
    <mergeCell ref="Y123:AG123"/>
    <mergeCell ref="AH123:AP123"/>
    <mergeCell ref="AQ123:AY123"/>
    <mergeCell ref="AZ123:BE123"/>
    <mergeCell ref="B124:I124"/>
    <mergeCell ref="J124:R124"/>
    <mergeCell ref="S124:X124"/>
    <mergeCell ref="Y124:AG124"/>
    <mergeCell ref="AH124:AP124"/>
    <mergeCell ref="AQ124:AY124"/>
    <mergeCell ref="AZ124:BE124"/>
    <mergeCell ref="B125:I125"/>
    <mergeCell ref="J125:R125"/>
    <mergeCell ref="S125:X125"/>
    <mergeCell ref="Y125:AG125"/>
    <mergeCell ref="AH125:AP125"/>
    <mergeCell ref="AQ125:AY125"/>
    <mergeCell ref="AZ125:BE125"/>
    <mergeCell ref="B126:I126"/>
    <mergeCell ref="J126:R126"/>
    <mergeCell ref="S126:X126"/>
    <mergeCell ref="Y126:AG126"/>
    <mergeCell ref="AH126:AP126"/>
    <mergeCell ref="AQ126:AY126"/>
    <mergeCell ref="AZ126:BE126"/>
    <mergeCell ref="B127:I127"/>
    <mergeCell ref="J127:R127"/>
    <mergeCell ref="S127:X127"/>
    <mergeCell ref="Y127:AG127"/>
    <mergeCell ref="AH127:AP127"/>
    <mergeCell ref="AQ127:AY127"/>
    <mergeCell ref="AZ127:BE127"/>
    <mergeCell ref="B128:I128"/>
    <mergeCell ref="J128:R128"/>
    <mergeCell ref="S128:X128"/>
    <mergeCell ref="Y128:AG128"/>
    <mergeCell ref="AH128:AP128"/>
    <mergeCell ref="AQ128:AY128"/>
    <mergeCell ref="AZ128:BE128"/>
    <mergeCell ref="B129:I129"/>
    <mergeCell ref="J129:R129"/>
    <mergeCell ref="S129:X129"/>
    <mergeCell ref="Y129:AG129"/>
    <mergeCell ref="AH129:AP129"/>
    <mergeCell ref="AQ129:AY129"/>
    <mergeCell ref="AZ129:BE129"/>
    <mergeCell ref="B130:I130"/>
    <mergeCell ref="J130:R130"/>
    <mergeCell ref="S130:X130"/>
    <mergeCell ref="Y130:AG130"/>
    <mergeCell ref="AH130:AP130"/>
    <mergeCell ref="AQ130:AY130"/>
    <mergeCell ref="AZ130:BE130"/>
    <mergeCell ref="B131:I131"/>
    <mergeCell ref="J131:R131"/>
    <mergeCell ref="S131:X131"/>
    <mergeCell ref="Y131:AG131"/>
    <mergeCell ref="AH131:AP131"/>
    <mergeCell ref="AQ131:AY131"/>
    <mergeCell ref="AZ131:BE131"/>
    <mergeCell ref="B135:BE135"/>
    <mergeCell ref="B136:BE136"/>
    <mergeCell ref="B137:BE137"/>
    <mergeCell ref="D152:BV154"/>
    <mergeCell ref="B132:I132"/>
    <mergeCell ref="J132:R132"/>
    <mergeCell ref="S132:X132"/>
    <mergeCell ref="Y132:AG132"/>
    <mergeCell ref="AH132:AP132"/>
    <mergeCell ref="AQ132:AY132"/>
    <mergeCell ref="AZ132:BE132"/>
    <mergeCell ref="B133:BE133"/>
    <mergeCell ref="B134:BE134"/>
  </mergeCells>
  <phoneticPr fontId="30"/>
  <pageMargins left="0.70866141732283472" right="0.70866141732283472" top="0.74803149606299213" bottom="0.55118110236220474" header="0.31496062992125984" footer="0.31496062992125984"/>
  <pageSetup paperSize="9" scale="94" fitToHeight="0" orientation="landscape" cellComments="asDisplayed" r:id="rId1"/>
  <rowBreaks count="6" manualBreakCount="6">
    <brk id="23" max="57" man="1"/>
    <brk id="43" max="57" man="1"/>
    <brk id="57" max="57" man="1"/>
    <brk id="99" max="57" man="1"/>
    <brk id="124" max="57" man="1"/>
    <brk id="154" max="57"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tabColor rgb="FF92D050"/>
    <pageSetUpPr fitToPage="1"/>
  </sheetPr>
  <dimension ref="A1:BF15"/>
  <sheetViews>
    <sheetView showGridLines="0" view="pageLayout" zoomScaleNormal="100" zoomScaleSheetLayoutView="100" workbookViewId="0">
      <selection sqref="A1:O2"/>
    </sheetView>
  </sheetViews>
  <sheetFormatPr defaultColWidth="9" defaultRowHeight="13.5" x14ac:dyDescent="0.15"/>
  <cols>
    <col min="1" max="56" width="2.375" style="166" customWidth="1"/>
    <col min="57" max="57" width="4.625" style="166" customWidth="1"/>
    <col min="58" max="58" width="2.375" style="166" customWidth="1"/>
    <col min="59" max="111" width="2.625" style="166" customWidth="1"/>
    <col min="112" max="16384" width="9" style="166"/>
  </cols>
  <sheetData>
    <row r="1" spans="1:58" ht="9" customHeight="1" x14ac:dyDescent="0.15">
      <c r="A1" s="1006" t="s">
        <v>150</v>
      </c>
      <c r="B1" s="1007"/>
      <c r="C1" s="1007"/>
      <c r="D1" s="1007"/>
      <c r="E1" s="1007"/>
      <c r="F1" s="1007"/>
      <c r="G1" s="1007"/>
      <c r="H1" s="1007"/>
      <c r="I1" s="1007"/>
      <c r="J1" s="1007"/>
      <c r="K1" s="1007"/>
      <c r="L1" s="1007"/>
      <c r="M1" s="1007"/>
      <c r="N1" s="1007"/>
      <c r="O1" s="1007"/>
      <c r="Q1" s="1008"/>
      <c r="R1" s="1008"/>
      <c r="S1" s="1008"/>
      <c r="T1" s="1008"/>
      <c r="U1" s="1008"/>
      <c r="V1" s="1008"/>
      <c r="W1" s="1008"/>
      <c r="X1" s="1008"/>
      <c r="Y1" s="1008"/>
      <c r="Z1" s="1008"/>
      <c r="AA1" s="1008"/>
      <c r="AB1" s="1008"/>
      <c r="AC1" s="1008"/>
      <c r="AD1" s="1008"/>
      <c r="AE1" s="1008"/>
      <c r="AF1" s="1008"/>
      <c r="AG1" s="1008"/>
      <c r="AH1" s="1008"/>
      <c r="AI1" s="1008"/>
      <c r="AJ1" s="1008"/>
      <c r="AK1" s="1008"/>
      <c r="AL1" s="1009"/>
      <c r="AM1" s="1009"/>
      <c r="AN1" s="1009"/>
      <c r="AO1" s="1009"/>
      <c r="AP1" s="1009"/>
      <c r="AQ1" s="1009"/>
      <c r="AR1" s="1009"/>
      <c r="AS1" s="1009"/>
      <c r="AT1" s="1009"/>
      <c r="AU1" s="1009"/>
      <c r="AV1" s="1009"/>
      <c r="AW1" s="1009"/>
      <c r="AX1" s="1009"/>
      <c r="AY1" s="1009"/>
      <c r="AZ1" s="1009"/>
      <c r="BA1" s="1009"/>
      <c r="BB1" s="1009"/>
      <c r="BC1" s="1009"/>
      <c r="BD1" s="1009"/>
      <c r="BE1" s="1009"/>
    </row>
    <row r="2" spans="1:58" ht="9" customHeight="1" x14ac:dyDescent="0.15">
      <c r="A2" s="1007"/>
      <c r="B2" s="1007"/>
      <c r="C2" s="1007"/>
      <c r="D2" s="1007"/>
      <c r="E2" s="1007"/>
      <c r="F2" s="1007"/>
      <c r="G2" s="1007"/>
      <c r="H2" s="1007"/>
      <c r="I2" s="1007"/>
      <c r="J2" s="1007"/>
      <c r="K2" s="1007"/>
      <c r="L2" s="1007"/>
      <c r="M2" s="1007"/>
      <c r="N2" s="1007"/>
      <c r="O2" s="1007"/>
      <c r="P2"/>
      <c r="Q2" s="1008"/>
      <c r="R2" s="1008"/>
      <c r="S2" s="1008"/>
      <c r="T2" s="1008"/>
      <c r="U2" s="1008"/>
      <c r="V2" s="1008"/>
      <c r="W2" s="1008"/>
      <c r="X2" s="1008"/>
      <c r="Y2" s="1008"/>
      <c r="Z2" s="1008"/>
      <c r="AA2" s="1008"/>
      <c r="AB2" s="1008"/>
      <c r="AC2" s="1008"/>
      <c r="AD2" s="1008"/>
      <c r="AE2" s="1008"/>
      <c r="AF2" s="1008"/>
      <c r="AG2" s="1008"/>
      <c r="AH2" s="1008"/>
      <c r="AI2" s="1008"/>
      <c r="AJ2" s="1008"/>
      <c r="AK2" s="1008"/>
      <c r="AL2" s="1008"/>
      <c r="AM2" s="1008"/>
      <c r="AN2" s="1008"/>
      <c r="AO2" s="1008"/>
      <c r="AP2" s="1008"/>
      <c r="AQ2" s="1008"/>
      <c r="AR2" s="1008"/>
      <c r="AS2" s="1008"/>
      <c r="AT2" s="1008"/>
      <c r="AU2" s="1008"/>
      <c r="AV2" s="1008"/>
      <c r="AW2" s="1008"/>
      <c r="AX2" s="1008"/>
      <c r="AY2" s="1008"/>
      <c r="AZ2" s="1009"/>
      <c r="BA2" s="1009"/>
      <c r="BB2" s="1009"/>
      <c r="BC2" s="1009"/>
      <c r="BD2" s="1009"/>
      <c r="BE2" s="1009"/>
    </row>
    <row r="3" spans="1:58" ht="15.75" customHeight="1" x14ac:dyDescent="0.15">
      <c r="A3" s="148" t="s">
        <v>528</v>
      </c>
      <c r="B3" s="148"/>
      <c r="C3" s="148"/>
      <c r="D3" s="148"/>
      <c r="E3" s="148"/>
      <c r="F3" s="148"/>
      <c r="G3" s="148"/>
      <c r="H3" s="148"/>
      <c r="I3" s="148"/>
      <c r="J3" s="148"/>
      <c r="K3" s="148"/>
      <c r="L3" s="148"/>
      <c r="M3" s="148"/>
      <c r="N3" s="148"/>
      <c r="O3" s="148"/>
      <c r="P3"/>
      <c r="Q3" s="167"/>
      <c r="R3" s="167"/>
      <c r="S3" s="167"/>
      <c r="T3" s="167"/>
      <c r="U3" s="167"/>
      <c r="V3" s="167"/>
      <c r="W3" s="167"/>
      <c r="X3" s="167"/>
      <c r="Y3" s="167"/>
      <c r="Z3" s="167"/>
      <c r="AA3" s="167"/>
      <c r="AB3" s="167"/>
      <c r="AC3" s="167"/>
      <c r="AD3" s="167"/>
      <c r="AE3" s="167"/>
      <c r="AF3" s="167"/>
      <c r="AG3" s="167"/>
      <c r="AH3" s="167"/>
      <c r="AI3" s="167"/>
      <c r="AJ3" s="167"/>
      <c r="AK3" s="167"/>
      <c r="AL3" s="167"/>
      <c r="AM3" s="167"/>
      <c r="AN3" s="167"/>
      <c r="AO3" s="167"/>
      <c r="AP3" s="167"/>
      <c r="AQ3" s="167"/>
      <c r="AR3" s="167"/>
      <c r="AS3" s="167"/>
      <c r="AT3" s="167"/>
      <c r="AU3" s="167"/>
      <c r="AV3" s="167"/>
      <c r="AW3" s="167"/>
      <c r="AX3" s="167"/>
      <c r="AY3" s="167"/>
      <c r="AZ3" s="168"/>
      <c r="BA3" s="168"/>
      <c r="BB3" s="168"/>
      <c r="BC3" s="168"/>
      <c r="BD3" s="168"/>
      <c r="BE3" s="168"/>
    </row>
    <row r="4" spans="1:58" ht="15.75" customHeight="1" x14ac:dyDescent="0.15">
      <c r="A4" t="s">
        <v>588</v>
      </c>
      <c r="B4"/>
      <c r="C4"/>
      <c r="D4"/>
      <c r="E4"/>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row>
    <row r="5" spans="1:58" ht="17.25" customHeight="1" x14ac:dyDescent="0.15">
      <c r="B5" s="1124" t="s">
        <v>589</v>
      </c>
      <c r="C5" s="1125"/>
      <c r="D5" s="1125"/>
      <c r="E5" s="1125"/>
      <c r="F5" s="1125"/>
      <c r="G5" s="1125"/>
      <c r="H5" s="1126"/>
      <c r="I5" s="1124" t="s">
        <v>590</v>
      </c>
      <c r="J5" s="1125"/>
      <c r="K5" s="1125"/>
      <c r="L5" s="1125"/>
      <c r="M5" s="1125"/>
      <c r="N5" s="1125"/>
      <c r="O5" s="1126"/>
      <c r="P5" s="1124" t="s">
        <v>591</v>
      </c>
      <c r="Q5" s="1125"/>
      <c r="R5" s="1125"/>
      <c r="S5" s="1125"/>
      <c r="T5" s="1125"/>
      <c r="U5" s="1125"/>
      <c r="V5" s="1126"/>
      <c r="W5" s="1124" t="s">
        <v>592</v>
      </c>
      <c r="X5" s="1125"/>
      <c r="Y5" s="1125"/>
      <c r="Z5" s="1125"/>
      <c r="AA5" s="1125"/>
      <c r="AB5" s="1125"/>
      <c r="AC5" s="1126"/>
      <c r="AD5" s="1061" t="s">
        <v>172</v>
      </c>
      <c r="AE5" s="1061"/>
      <c r="AF5" s="1061"/>
      <c r="AG5" s="1061"/>
      <c r="AH5" s="1061"/>
      <c r="AI5" s="1061"/>
      <c r="AJ5" s="1061"/>
      <c r="AK5" s="1061"/>
      <c r="AL5" s="1061"/>
      <c r="AM5" s="1061"/>
      <c r="AN5" s="1061"/>
      <c r="AO5" s="201"/>
      <c r="AP5" s="201"/>
      <c r="AQ5" s="201"/>
    </row>
    <row r="6" spans="1:58" ht="47.45" customHeight="1" x14ac:dyDescent="0.15">
      <c r="B6" s="1127"/>
      <c r="C6" s="1128"/>
      <c r="D6" s="1128"/>
      <c r="E6" s="1128"/>
      <c r="F6" s="1128"/>
      <c r="G6" s="1128"/>
      <c r="H6" s="1129"/>
      <c r="I6" s="1127"/>
      <c r="J6" s="1128"/>
      <c r="K6" s="1128"/>
      <c r="L6" s="1128"/>
      <c r="M6" s="1128"/>
      <c r="N6" s="1128"/>
      <c r="O6" s="1129"/>
      <c r="P6" s="1127"/>
      <c r="Q6" s="1128"/>
      <c r="R6" s="1128"/>
      <c r="S6" s="1128"/>
      <c r="T6" s="1128"/>
      <c r="U6" s="1128"/>
      <c r="V6" s="1129"/>
      <c r="W6" s="1127"/>
      <c r="X6" s="1128"/>
      <c r="Y6" s="1128"/>
      <c r="Z6" s="1128"/>
      <c r="AA6" s="1128"/>
      <c r="AB6" s="1128"/>
      <c r="AC6" s="1129"/>
      <c r="AD6" s="1061"/>
      <c r="AE6" s="1061"/>
      <c r="AF6" s="1061"/>
      <c r="AG6" s="1061"/>
      <c r="AH6" s="1061"/>
      <c r="AI6" s="1061"/>
      <c r="AJ6" s="1061"/>
      <c r="AK6" s="1061"/>
      <c r="AL6" s="1061"/>
      <c r="AM6" s="1061"/>
      <c r="AN6" s="1061"/>
    </row>
    <row r="7" spans="1:58" ht="24.95" customHeight="1" x14ac:dyDescent="0.15">
      <c r="B7" s="1144"/>
      <c r="C7" s="1145"/>
      <c r="D7" s="1145"/>
      <c r="E7" s="1145"/>
      <c r="F7" s="1145"/>
      <c r="G7" s="1145"/>
      <c r="H7" s="1154"/>
      <c r="I7" s="1144"/>
      <c r="J7" s="1145"/>
      <c r="K7" s="1145"/>
      <c r="L7" s="1145"/>
      <c r="M7" s="1145"/>
      <c r="N7" s="1145"/>
      <c r="O7" s="1154"/>
      <c r="P7" s="1144"/>
      <c r="Q7" s="1145"/>
      <c r="R7" s="1145"/>
      <c r="S7" s="1145"/>
      <c r="T7" s="1145"/>
      <c r="U7" s="1145"/>
      <c r="V7" s="1154"/>
      <c r="W7" s="1144"/>
      <c r="X7" s="1145"/>
      <c r="Y7" s="1145"/>
      <c r="Z7" s="1145"/>
      <c r="AA7" s="1145"/>
      <c r="AB7" s="1145"/>
      <c r="AC7" s="1154"/>
      <c r="AD7" s="1003"/>
      <c r="AE7" s="1004"/>
      <c r="AF7" s="1004"/>
      <c r="AG7" s="1004"/>
      <c r="AH7" s="1004"/>
      <c r="AI7" s="1004"/>
      <c r="AJ7" s="1004"/>
      <c r="AK7" s="1004"/>
      <c r="AL7" s="1004"/>
      <c r="AM7" s="1004"/>
      <c r="AN7" s="1005"/>
      <c r="AO7" s="201"/>
      <c r="AP7" s="201"/>
      <c r="AQ7" s="202"/>
    </row>
    <row r="8" spans="1:58" ht="12.6" customHeight="1" x14ac:dyDescent="0.15">
      <c r="B8" s="1280" t="s">
        <v>593</v>
      </c>
      <c r="C8" s="1281"/>
      <c r="D8" s="1281"/>
      <c r="E8" s="1281"/>
      <c r="F8" s="1281"/>
      <c r="G8" s="1281"/>
      <c r="H8" s="1282"/>
      <c r="I8" s="1283"/>
      <c r="J8" s="1284"/>
      <c r="K8" s="1284"/>
      <c r="L8" s="1284"/>
      <c r="M8" s="1284"/>
      <c r="N8" s="1284"/>
      <c r="O8" s="1285"/>
      <c r="P8" s="1283"/>
      <c r="Q8" s="1284"/>
      <c r="R8" s="1284"/>
      <c r="S8" s="1284"/>
      <c r="T8" s="1284"/>
      <c r="U8" s="1284"/>
      <c r="V8" s="1285"/>
      <c r="W8" s="1280" t="s">
        <v>593</v>
      </c>
      <c r="X8" s="1281"/>
      <c r="Y8" s="1281"/>
      <c r="Z8" s="1281"/>
      <c r="AA8" s="1281"/>
      <c r="AB8" s="1281"/>
      <c r="AC8" s="1282"/>
      <c r="AD8" s="1289"/>
      <c r="AE8" s="1290"/>
      <c r="AF8" s="1290"/>
      <c r="AG8" s="1290"/>
      <c r="AH8" s="1290"/>
      <c r="AI8" s="1290"/>
      <c r="AJ8" s="1290"/>
      <c r="AK8" s="1290"/>
      <c r="AL8" s="1290"/>
      <c r="AM8" s="1290"/>
      <c r="AN8" s="1291"/>
      <c r="AO8" s="201"/>
      <c r="AP8" s="201"/>
      <c r="AQ8" s="202"/>
    </row>
    <row r="9" spans="1:58" ht="12.6" customHeight="1" x14ac:dyDescent="0.15">
      <c r="B9" s="1295"/>
      <c r="C9" s="1296"/>
      <c r="D9" s="1296"/>
      <c r="E9" s="1296"/>
      <c r="F9" s="1296"/>
      <c r="G9" s="1296"/>
      <c r="H9" s="1297"/>
      <c r="I9" s="1286"/>
      <c r="J9" s="1287"/>
      <c r="K9" s="1287"/>
      <c r="L9" s="1287"/>
      <c r="M9" s="1287"/>
      <c r="N9" s="1287"/>
      <c r="O9" s="1288"/>
      <c r="P9" s="1286"/>
      <c r="Q9" s="1287"/>
      <c r="R9" s="1287"/>
      <c r="S9" s="1287"/>
      <c r="T9" s="1287"/>
      <c r="U9" s="1287"/>
      <c r="V9" s="1288"/>
      <c r="W9" s="1295"/>
      <c r="X9" s="1296"/>
      <c r="Y9" s="1296"/>
      <c r="Z9" s="1296"/>
      <c r="AA9" s="1296"/>
      <c r="AB9" s="1296"/>
      <c r="AC9" s="1297"/>
      <c r="AD9" s="1292"/>
      <c r="AE9" s="1293"/>
      <c r="AF9" s="1293"/>
      <c r="AG9" s="1293"/>
      <c r="AH9" s="1293"/>
      <c r="AI9" s="1293"/>
      <c r="AJ9" s="1293"/>
      <c r="AK9" s="1293"/>
      <c r="AL9" s="1293"/>
      <c r="AM9" s="1293"/>
      <c r="AN9" s="1294"/>
    </row>
    <row r="10" spans="1:58" s="203" customFormat="1" ht="15" customHeight="1" x14ac:dyDescent="0.15">
      <c r="B10" s="1156" t="s">
        <v>594</v>
      </c>
      <c r="C10" s="1156"/>
      <c r="D10" s="1156"/>
      <c r="E10" s="1156"/>
      <c r="F10" s="1156"/>
      <c r="G10" s="1156"/>
      <c r="H10" s="1156"/>
      <c r="I10" s="1156"/>
      <c r="J10" s="1156"/>
      <c r="K10" s="1156"/>
      <c r="L10" s="1156"/>
      <c r="M10" s="1156"/>
      <c r="N10" s="1156"/>
      <c r="O10" s="1156"/>
      <c r="P10" s="1156"/>
      <c r="Q10" s="1156"/>
      <c r="R10" s="1156"/>
      <c r="S10" s="1156"/>
      <c r="T10" s="1156"/>
      <c r="U10" s="1156"/>
      <c r="V10" s="1156"/>
      <c r="W10" s="1156"/>
      <c r="X10" s="1156"/>
      <c r="Y10" s="1156"/>
      <c r="Z10" s="1156"/>
      <c r="AA10" s="1156"/>
      <c r="AB10" s="1156"/>
      <c r="AC10" s="1156"/>
      <c r="AD10" s="1156"/>
      <c r="AE10" s="1156"/>
      <c r="AF10" s="1156"/>
      <c r="AG10" s="1156"/>
      <c r="AH10" s="1156"/>
      <c r="AI10" s="1156"/>
      <c r="AJ10" s="1156"/>
      <c r="AK10" s="1156"/>
      <c r="AL10" s="1156"/>
      <c r="AM10" s="1156"/>
      <c r="AN10" s="1156"/>
      <c r="AO10" s="1156"/>
      <c r="AP10" s="1156"/>
      <c r="AQ10" s="1156"/>
      <c r="AR10" s="1156"/>
      <c r="AS10" s="1156"/>
      <c r="AT10" s="1156"/>
      <c r="AU10" s="1156"/>
      <c r="AV10" s="1156"/>
      <c r="AW10" s="1156"/>
      <c r="AX10" s="1156"/>
      <c r="AY10" s="1156"/>
      <c r="AZ10" s="1156"/>
      <c r="BA10" s="1156"/>
      <c r="BB10" s="1156"/>
      <c r="BC10" s="1156"/>
      <c r="BD10" s="1156"/>
      <c r="BE10" s="1156"/>
    </row>
    <row r="11" spans="1:58" s="203" customFormat="1" ht="15" customHeight="1" x14ac:dyDescent="0.15">
      <c r="B11" s="908" t="s">
        <v>595</v>
      </c>
      <c r="C11" s="908"/>
      <c r="D11" s="908"/>
      <c r="E11" s="908"/>
      <c r="F11" s="908"/>
      <c r="G11" s="908"/>
      <c r="H11" s="908"/>
      <c r="I11" s="908"/>
      <c r="J11" s="908"/>
      <c r="K11" s="908"/>
      <c r="L11" s="908"/>
      <c r="M11" s="908"/>
      <c r="N11" s="908"/>
      <c r="O11" s="908"/>
      <c r="P11" s="908"/>
      <c r="Q11" s="908"/>
      <c r="R11" s="908"/>
      <c r="S11" s="908"/>
      <c r="T11" s="908"/>
      <c r="U11" s="908"/>
      <c r="V11" s="908"/>
      <c r="W11" s="908"/>
      <c r="X11" s="908"/>
      <c r="Y11" s="908"/>
      <c r="Z11" s="908"/>
      <c r="AA11" s="908"/>
      <c r="AB11" s="908"/>
      <c r="AC11" s="908"/>
      <c r="AD11" s="908"/>
      <c r="AE11" s="908"/>
      <c r="AF11" s="908"/>
      <c r="AG11" s="908"/>
      <c r="AH11" s="908"/>
      <c r="AI11" s="908"/>
      <c r="AJ11" s="908"/>
      <c r="AK11" s="908"/>
      <c r="AL11" s="908"/>
      <c r="AM11" s="908"/>
      <c r="AN11" s="908"/>
      <c r="AO11" s="908"/>
      <c r="AP11" s="908"/>
      <c r="AQ11" s="908"/>
      <c r="AR11" s="908"/>
      <c r="AS11" s="908"/>
      <c r="AT11" s="908"/>
      <c r="AU11" s="908"/>
      <c r="AV11" s="908"/>
      <c r="AW11" s="908"/>
      <c r="AX11" s="908"/>
      <c r="AY11" s="908"/>
      <c r="AZ11" s="204"/>
      <c r="BA11" s="205"/>
      <c r="BB11" s="205"/>
      <c r="BC11" s="205"/>
      <c r="BD11" s="205"/>
      <c r="BE11" s="205"/>
    </row>
    <row r="12" spans="1:58" s="203" customFormat="1" ht="15" customHeight="1" x14ac:dyDescent="0.15">
      <c r="B12" s="1155" t="s">
        <v>596</v>
      </c>
      <c r="C12" s="1155"/>
      <c r="D12" s="1155"/>
      <c r="E12" s="1155"/>
      <c r="F12" s="1155"/>
      <c r="G12" s="1155"/>
      <c r="H12" s="1155"/>
      <c r="I12" s="1155"/>
      <c r="J12" s="1155"/>
      <c r="K12" s="1155"/>
      <c r="L12" s="1155"/>
      <c r="M12" s="1155"/>
      <c r="N12" s="1155"/>
      <c r="O12" s="1155"/>
      <c r="P12" s="1155"/>
      <c r="Q12" s="1155"/>
      <c r="R12" s="1155"/>
      <c r="S12" s="1155"/>
      <c r="T12" s="1155"/>
      <c r="U12" s="1155"/>
      <c r="V12" s="1155"/>
      <c r="W12" s="1155"/>
      <c r="X12" s="1155"/>
      <c r="Y12" s="1155"/>
      <c r="Z12" s="1155"/>
      <c r="AA12" s="1155"/>
      <c r="AB12" s="1155"/>
      <c r="AC12" s="1155"/>
      <c r="AD12" s="1155"/>
      <c r="AE12" s="1155"/>
      <c r="AF12" s="1155"/>
      <c r="AG12" s="1155"/>
      <c r="AH12" s="1155"/>
      <c r="AI12" s="1155"/>
      <c r="AJ12" s="1155"/>
      <c r="AK12" s="1155"/>
      <c r="AL12" s="1155"/>
      <c r="AM12" s="1155"/>
      <c r="AN12" s="1155"/>
      <c r="AO12" s="1155"/>
      <c r="AP12" s="1155"/>
      <c r="AQ12" s="1155"/>
      <c r="AR12" s="1155"/>
      <c r="AS12" s="1155"/>
      <c r="AT12" s="1155"/>
      <c r="AU12" s="1155"/>
      <c r="AV12" s="1155"/>
      <c r="AW12" s="1155"/>
      <c r="AX12" s="1155"/>
      <c r="AY12" s="1155"/>
      <c r="AZ12" s="204"/>
      <c r="BA12" s="205"/>
      <c r="BB12" s="205"/>
      <c r="BC12" s="205"/>
      <c r="BD12" s="205"/>
      <c r="BE12" s="205"/>
    </row>
    <row r="13" spans="1:58" x14ac:dyDescent="0.15">
      <c r="B13" s="1155"/>
      <c r="C13" s="1155"/>
      <c r="D13" s="1155"/>
      <c r="E13" s="1155"/>
      <c r="F13" s="1155"/>
      <c r="G13" s="1155"/>
      <c r="H13" s="1155"/>
      <c r="I13" s="1155"/>
      <c r="J13" s="1155"/>
      <c r="K13" s="1155"/>
      <c r="L13" s="1155"/>
      <c r="M13" s="1155"/>
      <c r="N13" s="1155"/>
      <c r="O13" s="1155"/>
      <c r="P13" s="1155"/>
      <c r="Q13" s="1155"/>
      <c r="R13" s="1155"/>
      <c r="S13" s="1155"/>
      <c r="T13" s="1155"/>
      <c r="U13" s="1155"/>
      <c r="V13" s="1155"/>
      <c r="W13" s="1155"/>
      <c r="X13" s="1155"/>
      <c r="Y13" s="1155"/>
      <c r="Z13" s="1155"/>
      <c r="AA13" s="1155"/>
      <c r="AB13" s="1155"/>
      <c r="AC13" s="1155"/>
      <c r="AD13" s="1155"/>
      <c r="AE13" s="1155"/>
      <c r="AF13" s="1155"/>
      <c r="AG13" s="1155"/>
      <c r="AH13" s="1155"/>
      <c r="AI13" s="1155"/>
      <c r="AJ13" s="1155"/>
      <c r="AK13" s="1155"/>
      <c r="AL13" s="1155"/>
      <c r="AM13" s="1155"/>
      <c r="AN13" s="1155"/>
      <c r="AO13" s="1155"/>
      <c r="AP13" s="1155"/>
      <c r="AQ13" s="1155"/>
      <c r="AR13" s="1155"/>
      <c r="AS13" s="1155"/>
      <c r="AT13" s="1155"/>
      <c r="AU13" s="1155"/>
      <c r="AV13" s="1155"/>
      <c r="AW13" s="1155"/>
      <c r="AX13" s="1155"/>
      <c r="AY13" s="1155"/>
    </row>
    <row r="14" spans="1:58" s="203" customFormat="1" ht="15" customHeight="1" x14ac:dyDescent="0.15">
      <c r="B14" s="908" t="s">
        <v>597</v>
      </c>
      <c r="C14" s="908"/>
      <c r="D14" s="908"/>
      <c r="E14" s="908"/>
      <c r="F14" s="908"/>
      <c r="G14" s="908"/>
      <c r="H14" s="908"/>
      <c r="I14" s="908"/>
      <c r="J14" s="908"/>
      <c r="K14" s="908"/>
      <c r="L14" s="908"/>
      <c r="M14" s="908"/>
      <c r="N14" s="908"/>
      <c r="O14" s="908"/>
      <c r="P14" s="908"/>
      <c r="Q14" s="908"/>
      <c r="R14" s="908"/>
      <c r="S14" s="908"/>
      <c r="T14" s="908"/>
      <c r="U14" s="908"/>
      <c r="V14" s="908"/>
      <c r="W14" s="908"/>
      <c r="X14" s="908"/>
      <c r="Y14" s="908"/>
      <c r="Z14" s="908"/>
      <c r="AA14" s="908"/>
      <c r="AB14" s="908"/>
      <c r="AC14" s="908"/>
      <c r="AD14" s="908"/>
      <c r="AE14" s="908"/>
      <c r="AF14" s="908"/>
      <c r="AG14" s="908"/>
      <c r="AH14" s="908"/>
      <c r="AI14" s="908"/>
      <c r="AJ14" s="908"/>
      <c r="AK14" s="908"/>
      <c r="AL14" s="908"/>
      <c r="AM14" s="908"/>
      <c r="AN14" s="908"/>
      <c r="AO14" s="908"/>
      <c r="AP14" s="908"/>
      <c r="AQ14" s="908"/>
      <c r="AR14" s="908"/>
      <c r="AS14" s="908"/>
      <c r="AT14" s="908"/>
      <c r="AU14" s="908"/>
      <c r="AV14" s="908"/>
      <c r="AW14" s="908"/>
      <c r="AX14" s="908"/>
      <c r="AY14" s="908"/>
      <c r="AZ14" s="204"/>
      <c r="BA14" s="205"/>
      <c r="BB14" s="205"/>
      <c r="BC14" s="205"/>
      <c r="BD14" s="205"/>
      <c r="BE14" s="205"/>
    </row>
    <row r="15" spans="1:58" s="203" customFormat="1" ht="15" customHeight="1" x14ac:dyDescent="0.15">
      <c r="B15" s="1156" t="s">
        <v>598</v>
      </c>
      <c r="C15" s="1156"/>
      <c r="D15" s="1156"/>
      <c r="E15" s="1156"/>
      <c r="F15" s="1156"/>
      <c r="G15" s="1156"/>
      <c r="H15" s="1156"/>
      <c r="I15" s="1156"/>
      <c r="J15" s="1156"/>
      <c r="K15" s="1156"/>
      <c r="L15" s="1156"/>
      <c r="M15" s="1156"/>
      <c r="N15" s="1156"/>
      <c r="O15" s="1156"/>
      <c r="P15" s="1156"/>
      <c r="Q15" s="1156"/>
      <c r="R15" s="1156"/>
      <c r="S15" s="1156"/>
      <c r="T15" s="1156"/>
      <c r="U15" s="1156"/>
      <c r="V15" s="1156"/>
      <c r="W15" s="1156"/>
      <c r="X15" s="1156"/>
      <c r="Y15" s="1156"/>
      <c r="Z15" s="1156"/>
      <c r="AA15" s="1156"/>
      <c r="AB15" s="1156"/>
      <c r="AC15" s="1156"/>
      <c r="AD15" s="1156"/>
      <c r="AE15" s="1156"/>
      <c r="AF15" s="1156"/>
      <c r="AG15" s="1156"/>
      <c r="AH15" s="1156"/>
      <c r="AI15" s="1156"/>
      <c r="AJ15" s="1156"/>
      <c r="AK15" s="1156"/>
      <c r="AL15" s="1156"/>
      <c r="AM15" s="1156"/>
      <c r="AN15" s="1156"/>
      <c r="AO15" s="1156"/>
      <c r="AP15" s="1156"/>
      <c r="AQ15" s="1156"/>
      <c r="AR15" s="1156"/>
      <c r="AS15" s="1156"/>
      <c r="AT15" s="1156"/>
      <c r="AU15" s="1156"/>
      <c r="AV15" s="1156"/>
      <c r="AW15" s="1156"/>
      <c r="AX15" s="1156"/>
      <c r="AY15" s="1156"/>
      <c r="AZ15" s="1156"/>
      <c r="BA15" s="1156"/>
      <c r="BB15" s="1156"/>
      <c r="BC15" s="1156"/>
      <c r="BD15" s="1156"/>
      <c r="BE15" s="1156"/>
      <c r="BF15" s="166"/>
    </row>
  </sheetData>
  <mergeCells count="30">
    <mergeCell ref="B11:AY11"/>
    <mergeCell ref="P5:V6"/>
    <mergeCell ref="B12:AY13"/>
    <mergeCell ref="B14:AY14"/>
    <mergeCell ref="B15:BE15"/>
    <mergeCell ref="B8:H8"/>
    <mergeCell ref="I8:O9"/>
    <mergeCell ref="P8:V9"/>
    <mergeCell ref="W8:AC8"/>
    <mergeCell ref="AD8:AN9"/>
    <mergeCell ref="B10:BE10"/>
    <mergeCell ref="B9:H9"/>
    <mergeCell ref="W9:AC9"/>
    <mergeCell ref="B5:H6"/>
    <mergeCell ref="I5:O6"/>
    <mergeCell ref="B7:H7"/>
    <mergeCell ref="A1:O2"/>
    <mergeCell ref="W5:AC6"/>
    <mergeCell ref="AD5:AN6"/>
    <mergeCell ref="I7:O7"/>
    <mergeCell ref="P7:V7"/>
    <mergeCell ref="W7:AC7"/>
    <mergeCell ref="AD7:AN7"/>
    <mergeCell ref="Q1:W2"/>
    <mergeCell ref="X1:AD2"/>
    <mergeCell ref="AE1:AK2"/>
    <mergeCell ref="AL1:BE1"/>
    <mergeCell ref="AL2:AR2"/>
    <mergeCell ref="AS2:AY2"/>
    <mergeCell ref="AZ2:BE2"/>
  </mergeCells>
  <phoneticPr fontId="14"/>
  <pageMargins left="0.70866141732283472" right="0.70866141732283472" top="0.74803149606299213" bottom="0.55118110236220474" header="0.31496062992125984" footer="0.31496062992125984"/>
  <pageSetup paperSize="9" scale="96" orientation="landscape" cellComments="asDisplayed"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789CEE-1BDF-4FB5-A75E-63154704411E}">
  <sheetPr codeName="Sheet11">
    <tabColor rgb="FF92D050"/>
    <pageSetUpPr fitToPage="1"/>
  </sheetPr>
  <dimension ref="A1:BE83"/>
  <sheetViews>
    <sheetView showGridLines="0" view="pageBreakPreview" zoomScale="115" zoomScaleNormal="100" zoomScaleSheetLayoutView="115" workbookViewId="0">
      <selection activeCell="G15" sqref="G15"/>
    </sheetView>
  </sheetViews>
  <sheetFormatPr defaultColWidth="9" defaultRowHeight="13.5" x14ac:dyDescent="0.15"/>
  <cols>
    <col min="1" max="1" width="3.875" customWidth="1"/>
    <col min="2" max="8" width="14.125" customWidth="1"/>
    <col min="9" max="9" width="14.625" customWidth="1"/>
    <col min="12" max="12" width="11.625" customWidth="1"/>
    <col min="13" max="13" width="13.625" customWidth="1"/>
    <col min="14" max="14" width="31.375" customWidth="1"/>
  </cols>
  <sheetData>
    <row r="1" spans="1:57" s="166" customFormat="1" ht="9" customHeight="1" x14ac:dyDescent="0.15">
      <c r="A1" s="1006" t="s">
        <v>150</v>
      </c>
      <c r="B1" s="1006"/>
      <c r="C1" s="1006"/>
      <c r="D1" s="1006"/>
      <c r="E1" s="1006"/>
      <c r="F1" s="1006"/>
      <c r="G1" s="1006"/>
      <c r="H1" s="1006"/>
      <c r="I1" s="1006"/>
      <c r="J1" s="1006"/>
      <c r="K1" s="1006"/>
      <c r="L1" s="1006"/>
      <c r="M1" s="1006"/>
      <c r="N1" s="1006"/>
      <c r="O1" s="1006"/>
      <c r="Q1" s="1008"/>
      <c r="R1" s="1008"/>
      <c r="S1" s="1008"/>
      <c r="T1" s="1008"/>
      <c r="U1" s="1008"/>
      <c r="V1" s="1008"/>
      <c r="W1" s="1008"/>
      <c r="X1" s="1008"/>
      <c r="Y1" s="1008"/>
      <c r="Z1" s="1008"/>
      <c r="AA1" s="1008"/>
      <c r="AB1" s="1008"/>
      <c r="AC1" s="1008"/>
      <c r="AD1" s="1008"/>
      <c r="AE1" s="1008"/>
      <c r="AF1" s="1008"/>
      <c r="AG1" s="1008"/>
      <c r="AH1" s="1008"/>
      <c r="AI1" s="1008"/>
      <c r="AJ1" s="1008"/>
      <c r="AK1" s="1008"/>
      <c r="AL1" s="1009"/>
      <c r="AM1" s="1009"/>
      <c r="AN1" s="1009"/>
      <c r="AO1" s="1009"/>
      <c r="AP1" s="1009"/>
      <c r="AQ1" s="1009"/>
      <c r="AR1" s="1009"/>
      <c r="AS1" s="1009"/>
      <c r="AT1" s="1009"/>
      <c r="AU1" s="1009"/>
      <c r="AV1" s="1009"/>
      <c r="AW1" s="1009"/>
      <c r="AX1" s="1009"/>
      <c r="AY1" s="1009"/>
      <c r="AZ1" s="1009"/>
      <c r="BA1" s="1009"/>
      <c r="BB1" s="1009"/>
      <c r="BC1" s="1009"/>
      <c r="BD1" s="1009"/>
      <c r="BE1" s="1009"/>
    </row>
    <row r="2" spans="1:57" s="166" customFormat="1" ht="9" customHeight="1" x14ac:dyDescent="0.15">
      <c r="A2" s="1006"/>
      <c r="B2" s="1006"/>
      <c r="C2" s="1006"/>
      <c r="D2" s="1006"/>
      <c r="E2" s="1006"/>
      <c r="F2" s="1006"/>
      <c r="G2" s="1006"/>
      <c r="H2" s="1006"/>
      <c r="I2" s="1006"/>
      <c r="J2" s="1006"/>
      <c r="K2" s="1006"/>
      <c r="L2" s="1006"/>
      <c r="M2" s="1006"/>
      <c r="N2" s="1006"/>
      <c r="O2" s="1006"/>
      <c r="P2"/>
      <c r="Q2" s="1008"/>
      <c r="R2" s="1008"/>
      <c r="S2" s="1008"/>
      <c r="T2" s="1008"/>
      <c r="U2" s="1008"/>
      <c r="V2" s="1008"/>
      <c r="W2" s="1008"/>
      <c r="X2" s="1008"/>
      <c r="Y2" s="1008"/>
      <c r="Z2" s="1008"/>
      <c r="AA2" s="1008"/>
      <c r="AB2" s="1008"/>
      <c r="AC2" s="1008"/>
      <c r="AD2" s="1008"/>
      <c r="AE2" s="1008"/>
      <c r="AF2" s="1008"/>
      <c r="AG2" s="1008"/>
      <c r="AH2" s="1008"/>
      <c r="AI2" s="1008"/>
      <c r="AJ2" s="1008"/>
      <c r="AK2" s="1008"/>
      <c r="AL2" s="1008"/>
      <c r="AM2" s="1008"/>
      <c r="AN2" s="1008"/>
      <c r="AO2" s="1008"/>
      <c r="AP2" s="1008"/>
      <c r="AQ2" s="1008"/>
      <c r="AR2" s="1008"/>
      <c r="AS2" s="1008"/>
      <c r="AT2" s="1008"/>
      <c r="AU2" s="1008"/>
      <c r="AV2" s="1008"/>
      <c r="AW2" s="1008"/>
      <c r="AX2" s="1008"/>
      <c r="AY2" s="1008"/>
      <c r="AZ2" s="1009"/>
      <c r="BA2" s="1009"/>
      <c r="BB2" s="1009"/>
      <c r="BC2" s="1009"/>
      <c r="BD2" s="1009"/>
      <c r="BE2" s="1009"/>
    </row>
    <row r="3" spans="1:57" s="166" customFormat="1" ht="15.75" customHeight="1" x14ac:dyDescent="0.15">
      <c r="A3" s="148" t="s">
        <v>528</v>
      </c>
      <c r="B3" s="148"/>
      <c r="C3" s="148"/>
      <c r="D3" s="148"/>
      <c r="E3" s="148"/>
      <c r="F3" s="148"/>
      <c r="G3" s="148"/>
      <c r="H3" s="148"/>
      <c r="I3" s="148"/>
      <c r="J3" s="148"/>
      <c r="K3" s="148"/>
      <c r="L3" s="148"/>
      <c r="M3" s="148"/>
      <c r="N3" s="148"/>
      <c r="O3" s="148"/>
      <c r="P3"/>
      <c r="Q3" s="167"/>
      <c r="R3" s="167"/>
      <c r="S3" s="167"/>
      <c r="T3" s="167"/>
      <c r="U3" s="167"/>
      <c r="V3" s="167"/>
      <c r="W3" s="167"/>
      <c r="X3" s="167"/>
      <c r="Y3" s="167"/>
      <c r="Z3" s="167"/>
      <c r="AA3" s="167"/>
      <c r="AB3" s="167"/>
      <c r="AC3" s="167"/>
      <c r="AD3" s="167"/>
      <c r="AE3" s="167"/>
      <c r="AF3" s="167"/>
      <c r="AG3" s="167"/>
      <c r="AH3" s="167"/>
      <c r="AI3" s="167"/>
      <c r="AJ3" s="167"/>
      <c r="AK3" s="167"/>
      <c r="AL3" s="167"/>
      <c r="AM3" s="167"/>
      <c r="AN3" s="167"/>
      <c r="AO3" s="167"/>
      <c r="AP3" s="167"/>
      <c r="AQ3" s="167"/>
      <c r="AR3" s="167"/>
      <c r="AS3" s="167"/>
      <c r="AT3" s="167"/>
      <c r="AU3" s="167"/>
      <c r="AV3" s="167"/>
      <c r="AW3" s="167"/>
      <c r="AX3" s="167"/>
      <c r="AY3" s="167"/>
      <c r="AZ3" s="168"/>
      <c r="BA3" s="168"/>
      <c r="BB3" s="168"/>
      <c r="BC3" s="168"/>
      <c r="BD3" s="168"/>
      <c r="BE3" s="168"/>
    </row>
    <row r="4" spans="1:57" s="166" customFormat="1" ht="15.75" customHeight="1" x14ac:dyDescent="0.15">
      <c r="A4" t="s">
        <v>599</v>
      </c>
      <c r="B4"/>
      <c r="C4"/>
      <c r="D4"/>
      <c r="E4"/>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row>
    <row r="6" spans="1:57" x14ac:dyDescent="0.15">
      <c r="B6" t="s">
        <v>600</v>
      </c>
    </row>
    <row r="7" spans="1:57" ht="29.25" customHeight="1" x14ac:dyDescent="0.15">
      <c r="B7" s="1299" t="s">
        <v>601</v>
      </c>
      <c r="C7" s="1299" t="s">
        <v>602</v>
      </c>
      <c r="D7" s="1015" t="s">
        <v>603</v>
      </c>
      <c r="E7" s="1015"/>
      <c r="F7" s="1015" t="s">
        <v>604</v>
      </c>
      <c r="G7" s="1015"/>
      <c r="H7" s="1015" t="s">
        <v>605</v>
      </c>
      <c r="I7" s="1015"/>
    </row>
    <row r="8" spans="1:57" ht="14.25" customHeight="1" x14ac:dyDescent="0.15">
      <c r="B8" s="1299"/>
      <c r="C8" s="1299"/>
      <c r="D8" s="488" t="s">
        <v>606</v>
      </c>
      <c r="E8" s="489" t="s">
        <v>607</v>
      </c>
      <c r="F8" s="488" t="s">
        <v>608</v>
      </c>
      <c r="G8" s="489" t="s">
        <v>607</v>
      </c>
      <c r="H8" s="488" t="s">
        <v>608</v>
      </c>
      <c r="I8" s="489" t="s">
        <v>607</v>
      </c>
      <c r="J8" s="362"/>
    </row>
    <row r="9" spans="1:57" ht="23.25" customHeight="1" x14ac:dyDescent="0.15">
      <c r="B9" s="93"/>
      <c r="C9" s="93"/>
      <c r="D9" s="490"/>
      <c r="E9" s="491"/>
      <c r="F9" s="490"/>
      <c r="G9" s="491"/>
      <c r="H9" s="490"/>
      <c r="I9" s="491"/>
      <c r="J9" s="492"/>
    </row>
    <row r="10" spans="1:57" x14ac:dyDescent="0.15">
      <c r="B10" s="368" t="s">
        <v>609</v>
      </c>
      <c r="J10" s="492"/>
    </row>
    <row r="11" spans="1:57" x14ac:dyDescent="0.15">
      <c r="B11" s="368" t="s">
        <v>610</v>
      </c>
      <c r="J11" s="492"/>
    </row>
    <row r="12" spans="1:57" x14ac:dyDescent="0.15">
      <c r="B12" s="493" t="s">
        <v>611</v>
      </c>
    </row>
    <row r="13" spans="1:57" x14ac:dyDescent="0.15">
      <c r="B13" s="493" t="s">
        <v>612</v>
      </c>
      <c r="C13" s="466"/>
    </row>
    <row r="14" spans="1:57" x14ac:dyDescent="0.15">
      <c r="B14" s="493"/>
    </row>
    <row r="15" spans="1:57" s="170" customFormat="1" ht="20.25" customHeight="1" x14ac:dyDescent="0.15">
      <c r="A15" s="170" t="s">
        <v>613</v>
      </c>
    </row>
    <row r="16" spans="1:57" s="170" customFormat="1" x14ac:dyDescent="0.15"/>
    <row r="17" spans="2:10" s="170" customFormat="1" x14ac:dyDescent="0.15">
      <c r="B17" s="171" t="s">
        <v>614</v>
      </c>
    </row>
    <row r="18" spans="2:10" s="170" customFormat="1" ht="50.25" customHeight="1" x14ac:dyDescent="0.15">
      <c r="B18" s="1298"/>
      <c r="C18" s="1298"/>
      <c r="D18" s="1298"/>
      <c r="E18" s="1298"/>
      <c r="F18" s="1298"/>
      <c r="G18" s="1298"/>
    </row>
    <row r="19" spans="2:10" s="170" customFormat="1" x14ac:dyDescent="0.15">
      <c r="B19" s="494" t="s">
        <v>615</v>
      </c>
      <c r="C19" s="495"/>
      <c r="D19" s="495"/>
      <c r="E19" s="495"/>
      <c r="F19" s="495"/>
      <c r="G19" s="495"/>
    </row>
    <row r="20" spans="2:10" s="170" customFormat="1" x14ac:dyDescent="0.15"/>
    <row r="21" spans="2:10" x14ac:dyDescent="0.15">
      <c r="B21" t="s">
        <v>616</v>
      </c>
    </row>
    <row r="22" spans="2:10" ht="50.25" customHeight="1" x14ac:dyDescent="0.15">
      <c r="B22" s="1013"/>
      <c r="C22" s="1013"/>
      <c r="D22" s="1013"/>
      <c r="E22" s="1013"/>
      <c r="F22" s="1013"/>
      <c r="G22" s="1013"/>
    </row>
    <row r="23" spans="2:10" x14ac:dyDescent="0.15">
      <c r="B23" s="368" t="s">
        <v>617</v>
      </c>
    </row>
    <row r="24" spans="2:10" x14ac:dyDescent="0.15">
      <c r="B24" s="368" t="s">
        <v>1078</v>
      </c>
    </row>
    <row r="26" spans="2:10" x14ac:dyDescent="0.15">
      <c r="B26" t="s">
        <v>618</v>
      </c>
    </row>
    <row r="27" spans="2:10" ht="20.25" customHeight="1" x14ac:dyDescent="0.15">
      <c r="B27" s="1312" t="s">
        <v>619</v>
      </c>
      <c r="C27" s="1313"/>
      <c r="D27" s="496" t="s">
        <v>620</v>
      </c>
      <c r="E27" s="497" t="s">
        <v>621</v>
      </c>
      <c r="F27" s="1314" t="s">
        <v>622</v>
      </c>
      <c r="G27" s="1315"/>
      <c r="H27" s="1316"/>
      <c r="I27" s="498"/>
    </row>
    <row r="28" spans="2:10" ht="36" customHeight="1" x14ac:dyDescent="0.15">
      <c r="B28" s="499" t="s">
        <v>623</v>
      </c>
      <c r="C28" s="357" t="s">
        <v>624</v>
      </c>
      <c r="D28" s="500" t="s">
        <v>625</v>
      </c>
      <c r="E28" s="501" t="s">
        <v>1058</v>
      </c>
      <c r="F28" s="1317"/>
      <c r="G28" s="1318"/>
      <c r="H28" s="1319"/>
      <c r="I28" s="498"/>
    </row>
    <row r="29" spans="2:10" ht="22.5" customHeight="1" x14ac:dyDescent="0.15">
      <c r="B29" s="502"/>
      <c r="C29" s="503"/>
      <c r="D29" s="504"/>
      <c r="E29" s="352"/>
      <c r="F29" s="1013"/>
      <c r="G29" s="1013"/>
      <c r="H29" s="1013"/>
      <c r="I29" s="498"/>
    </row>
    <row r="30" spans="2:10" x14ac:dyDescent="0.15">
      <c r="B30" s="1310" t="s">
        <v>626</v>
      </c>
      <c r="C30" s="1310"/>
      <c r="D30" s="1310"/>
      <c r="E30" s="1310"/>
      <c r="F30" s="1310"/>
      <c r="G30" s="1310"/>
      <c r="H30" s="1310"/>
      <c r="I30" s="505"/>
      <c r="J30" s="498"/>
    </row>
    <row r="31" spans="2:10" x14ac:dyDescent="0.15">
      <c r="B31" s="368" t="s">
        <v>627</v>
      </c>
      <c r="C31" s="368"/>
      <c r="D31" s="368"/>
      <c r="E31" s="368"/>
      <c r="F31" s="368"/>
      <c r="G31" s="368"/>
      <c r="H31" s="368"/>
    </row>
    <row r="32" spans="2:10" x14ac:dyDescent="0.15">
      <c r="B32" s="368" t="s">
        <v>628</v>
      </c>
      <c r="C32" s="368"/>
      <c r="D32" s="368"/>
      <c r="E32" s="368"/>
      <c r="F32" s="368"/>
      <c r="G32" s="368"/>
      <c r="H32" s="368"/>
      <c r="I32" s="505"/>
      <c r="J32" s="498"/>
    </row>
    <row r="33" spans="1:14" ht="13.5" customHeight="1" x14ac:dyDescent="0.15">
      <c r="B33" s="368" t="s">
        <v>629</v>
      </c>
      <c r="C33" s="368"/>
      <c r="D33" s="368"/>
      <c r="E33" s="368"/>
      <c r="F33" s="368"/>
      <c r="G33" s="368"/>
      <c r="H33" s="368"/>
    </row>
    <row r="34" spans="1:14" x14ac:dyDescent="0.15">
      <c r="A34" s="175"/>
      <c r="B34" s="177" t="s">
        <v>178</v>
      </c>
      <c r="C34" s="178"/>
      <c r="D34" s="178"/>
      <c r="E34" s="178"/>
      <c r="F34" s="178"/>
      <c r="G34" s="178"/>
      <c r="H34" s="178"/>
      <c r="I34" s="178"/>
      <c r="J34" s="179"/>
      <c r="K34" s="179"/>
      <c r="L34" s="179"/>
      <c r="M34" s="179"/>
      <c r="N34" s="179"/>
    </row>
    <row r="35" spans="1:14" x14ac:dyDescent="0.15">
      <c r="B35" s="368"/>
      <c r="C35" s="368"/>
      <c r="D35" s="368"/>
      <c r="E35" s="368"/>
      <c r="F35" s="368"/>
      <c r="G35" s="368"/>
      <c r="H35" s="368"/>
    </row>
    <row r="36" spans="1:14" x14ac:dyDescent="0.15">
      <c r="B36" t="s">
        <v>630</v>
      </c>
    </row>
    <row r="37" spans="1:14" x14ac:dyDescent="0.15">
      <c r="B37" t="s">
        <v>631</v>
      </c>
    </row>
    <row r="38" spans="1:14" ht="16.5" customHeight="1" x14ac:dyDescent="0.15">
      <c r="B38" s="146" t="s">
        <v>632</v>
      </c>
      <c r="C38" s="1013" t="s">
        <v>633</v>
      </c>
      <c r="D38" s="1013"/>
      <c r="E38" s="1013"/>
      <c r="F38" s="1013"/>
      <c r="G38" s="1013"/>
    </row>
    <row r="39" spans="1:14" ht="47.25" customHeight="1" x14ac:dyDescent="0.15">
      <c r="B39" s="506"/>
      <c r="C39" s="1321"/>
      <c r="D39" s="1321"/>
      <c r="E39" s="1321"/>
      <c r="F39" s="1321"/>
      <c r="G39" s="1321"/>
      <c r="H39" s="368"/>
    </row>
    <row r="40" spans="1:14" x14ac:dyDescent="0.15">
      <c r="B40" s="368" t="s">
        <v>634</v>
      </c>
      <c r="C40" s="368"/>
      <c r="D40" s="368"/>
      <c r="E40" s="368"/>
      <c r="F40" s="368"/>
      <c r="G40" s="368"/>
      <c r="H40" s="368"/>
    </row>
    <row r="42" spans="1:14" x14ac:dyDescent="0.15">
      <c r="B42" t="s">
        <v>635</v>
      </c>
    </row>
    <row r="43" spans="1:14" ht="13.5" customHeight="1" x14ac:dyDescent="0.15">
      <c r="B43" s="507" t="s">
        <v>636</v>
      </c>
      <c r="C43" s="507"/>
      <c r="D43" s="507"/>
      <c r="E43" s="507"/>
      <c r="F43" s="507"/>
      <c r="G43" s="507"/>
      <c r="H43" s="507"/>
    </row>
    <row r="44" spans="1:14" x14ac:dyDescent="0.15">
      <c r="B44" t="s">
        <v>637</v>
      </c>
    </row>
    <row r="46" spans="1:14" ht="30" customHeight="1" x14ac:dyDescent="0.15">
      <c r="A46" s="170" t="s">
        <v>638</v>
      </c>
      <c r="B46" s="170"/>
    </row>
    <row r="48" spans="1:14" x14ac:dyDescent="0.15">
      <c r="A48" s="166"/>
      <c r="B48" s="171" t="s">
        <v>639</v>
      </c>
      <c r="C48" s="166"/>
      <c r="D48" s="166"/>
      <c r="E48" s="166"/>
      <c r="F48" s="166"/>
      <c r="G48" s="166"/>
      <c r="H48" s="166"/>
      <c r="I48" s="166"/>
      <c r="J48" s="166"/>
      <c r="K48" s="166"/>
      <c r="L48" s="166"/>
      <c r="M48" s="166"/>
      <c r="N48" s="166"/>
    </row>
    <row r="49" spans="1:14" ht="23.25" customHeight="1" x14ac:dyDescent="0.15">
      <c r="A49" s="166"/>
      <c r="B49" s="172" t="s">
        <v>555</v>
      </c>
      <c r="C49" s="944" t="s">
        <v>640</v>
      </c>
      <c r="D49" s="945"/>
      <c r="E49" s="945"/>
      <c r="F49" s="945"/>
      <c r="G49" s="945"/>
      <c r="H49" s="946"/>
      <c r="I49" s="354" t="s">
        <v>259</v>
      </c>
    </row>
    <row r="50" spans="1:14" ht="41.25" customHeight="1" x14ac:dyDescent="0.15">
      <c r="A50" s="166"/>
      <c r="B50" s="173"/>
      <c r="C50" s="1304"/>
      <c r="D50" s="1305"/>
      <c r="E50" s="1305"/>
      <c r="F50" s="1305"/>
      <c r="G50" s="1305"/>
      <c r="H50" s="1306"/>
      <c r="I50" s="487"/>
    </row>
    <row r="51" spans="1:14" ht="41.25" customHeight="1" x14ac:dyDescent="0.15">
      <c r="A51" s="166"/>
      <c r="B51" s="174"/>
      <c r="C51" s="1055"/>
      <c r="D51" s="1307"/>
      <c r="E51" s="1307"/>
      <c r="F51" s="1307"/>
      <c r="G51" s="1307"/>
      <c r="H51" s="1308"/>
      <c r="I51" s="463"/>
    </row>
    <row r="52" spans="1:14" ht="31.5" customHeight="1" x14ac:dyDescent="0.15">
      <c r="A52" s="175"/>
      <c r="B52" s="1309" t="s">
        <v>557</v>
      </c>
      <c r="C52" s="1309"/>
      <c r="D52" s="1309"/>
      <c r="E52" s="1309"/>
      <c r="F52" s="1309"/>
      <c r="G52" s="1309"/>
      <c r="H52" s="1309"/>
      <c r="I52" s="1309"/>
      <c r="J52" s="176"/>
      <c r="K52" s="176"/>
      <c r="L52" s="176"/>
      <c r="M52" s="176"/>
      <c r="N52" s="176"/>
    </row>
    <row r="53" spans="1:14" x14ac:dyDescent="0.15">
      <c r="A53" s="175"/>
      <c r="B53" s="177" t="s">
        <v>397</v>
      </c>
      <c r="C53" s="178"/>
      <c r="D53" s="178"/>
      <c r="E53" s="178"/>
      <c r="F53" s="178"/>
      <c r="G53" s="178"/>
      <c r="H53" s="178"/>
      <c r="I53" s="178"/>
      <c r="J53" s="179"/>
      <c r="K53" s="179"/>
      <c r="L53" s="179"/>
      <c r="M53" s="179"/>
      <c r="N53" s="179"/>
    </row>
    <row r="54" spans="1:14" x14ac:dyDescent="0.15">
      <c r="A54" s="166"/>
      <c r="B54" s="171"/>
      <c r="C54" s="166"/>
      <c r="D54" s="166"/>
      <c r="E54" s="166"/>
      <c r="F54" s="166"/>
      <c r="G54" s="166"/>
      <c r="H54" s="166"/>
      <c r="I54" s="166"/>
      <c r="J54" s="166"/>
      <c r="K54" s="166"/>
      <c r="L54" s="166"/>
      <c r="M54" s="166"/>
      <c r="N54" s="166"/>
    </row>
    <row r="55" spans="1:14" x14ac:dyDescent="0.15">
      <c r="A55" s="166"/>
      <c r="B55" s="171" t="s">
        <v>641</v>
      </c>
      <c r="C55" s="166"/>
      <c r="D55" s="166"/>
      <c r="E55" s="166"/>
      <c r="F55" s="166"/>
      <c r="G55" s="166"/>
      <c r="H55" s="166"/>
      <c r="I55" s="166"/>
      <c r="J55" s="166"/>
      <c r="K55" s="166"/>
      <c r="L55" s="166"/>
      <c r="M55" s="166"/>
      <c r="N55" s="166"/>
    </row>
    <row r="56" spans="1:14" ht="45.75" customHeight="1" x14ac:dyDescent="0.15">
      <c r="A56" s="166"/>
      <c r="B56" s="180" t="s">
        <v>167</v>
      </c>
      <c r="C56" s="1061" t="s">
        <v>168</v>
      </c>
      <c r="D56" s="1061"/>
      <c r="E56" s="1015" t="s">
        <v>642</v>
      </c>
      <c r="F56" s="1015"/>
      <c r="G56" s="356" t="s">
        <v>643</v>
      </c>
      <c r="H56" s="356" t="s">
        <v>644</v>
      </c>
      <c r="I56" s="354" t="s">
        <v>259</v>
      </c>
    </row>
    <row r="57" spans="1:14" ht="45.75" customHeight="1" x14ac:dyDescent="0.15">
      <c r="A57" s="166"/>
      <c r="B57" s="181"/>
      <c r="C57" s="1322"/>
      <c r="D57" s="1322"/>
      <c r="E57" s="1322"/>
      <c r="F57" s="1322"/>
      <c r="G57" s="182"/>
      <c r="H57" s="182"/>
      <c r="I57" s="183"/>
    </row>
    <row r="58" spans="1:14" ht="45.75" customHeight="1" x14ac:dyDescent="0.15">
      <c r="A58" s="166"/>
      <c r="B58" s="181"/>
      <c r="C58" s="1300"/>
      <c r="D58" s="1300"/>
      <c r="E58" s="1300"/>
      <c r="F58" s="1300"/>
      <c r="G58" s="182"/>
      <c r="H58" s="182"/>
      <c r="I58" s="183"/>
    </row>
    <row r="59" spans="1:14" ht="21.75" customHeight="1" x14ac:dyDescent="0.15">
      <c r="A59" s="166"/>
      <c r="B59" s="184" t="s">
        <v>173</v>
      </c>
      <c r="C59" s="985"/>
      <c r="D59" s="986"/>
      <c r="E59" s="986"/>
      <c r="F59" s="987"/>
      <c r="G59" s="93"/>
      <c r="H59" s="93"/>
      <c r="I59" s="508"/>
    </row>
    <row r="60" spans="1:14" x14ac:dyDescent="0.15">
      <c r="A60" s="175"/>
      <c r="B60" s="1310" t="s">
        <v>645</v>
      </c>
      <c r="C60" s="1311"/>
      <c r="D60" s="1311"/>
      <c r="E60" s="1311"/>
      <c r="F60" s="1311"/>
      <c r="G60" s="1311"/>
      <c r="H60" s="1311"/>
      <c r="I60" s="1311"/>
      <c r="J60" s="1311"/>
      <c r="K60" s="1311"/>
      <c r="L60" s="1311"/>
      <c r="M60" s="1311"/>
      <c r="N60" s="1311"/>
    </row>
    <row r="61" spans="1:14" x14ac:dyDescent="0.15">
      <c r="A61" s="175"/>
      <c r="B61" s="494" t="s">
        <v>646</v>
      </c>
      <c r="C61" s="368"/>
      <c r="D61" s="185"/>
      <c r="E61" s="185"/>
      <c r="F61" s="185"/>
      <c r="G61" s="185"/>
      <c r="H61" s="185"/>
      <c r="I61" s="186"/>
      <c r="J61" s="186"/>
      <c r="K61" s="186"/>
      <c r="L61" s="186"/>
      <c r="M61" s="186"/>
      <c r="N61" s="186"/>
    </row>
    <row r="62" spans="1:14" x14ac:dyDescent="0.15">
      <c r="A62" s="166"/>
      <c r="B62" s="493" t="s">
        <v>347</v>
      </c>
      <c r="C62" s="368"/>
      <c r="D62" s="185"/>
      <c r="E62" s="185"/>
      <c r="F62" s="185"/>
      <c r="G62" s="185"/>
      <c r="H62" s="185"/>
      <c r="I62" s="186"/>
      <c r="J62" s="186"/>
      <c r="K62" s="186"/>
      <c r="L62" s="186"/>
      <c r="M62" s="186"/>
      <c r="N62" s="186"/>
    </row>
    <row r="63" spans="1:14" ht="27" customHeight="1" x14ac:dyDescent="0.15">
      <c r="A63" s="175"/>
      <c r="B63" s="1310" t="s">
        <v>177</v>
      </c>
      <c r="C63" s="1310"/>
      <c r="D63" s="1310"/>
      <c r="E63" s="1310"/>
      <c r="F63" s="1310"/>
      <c r="G63" s="1310"/>
      <c r="H63" s="1310"/>
      <c r="I63" s="1310"/>
      <c r="J63" s="1310"/>
      <c r="K63" s="1310"/>
      <c r="L63" s="1310"/>
      <c r="M63" s="1310"/>
      <c r="N63" s="1310"/>
    </row>
    <row r="64" spans="1:14" x14ac:dyDescent="0.15">
      <c r="A64" s="166"/>
      <c r="B64" s="177" t="s">
        <v>178</v>
      </c>
      <c r="C64" s="178"/>
      <c r="D64" s="178"/>
      <c r="E64" s="178"/>
      <c r="F64" s="178"/>
      <c r="G64" s="178"/>
      <c r="H64" s="178"/>
      <c r="I64" s="178"/>
      <c r="J64" s="178"/>
      <c r="K64" s="178"/>
      <c r="L64" s="178"/>
      <c r="M64" s="178"/>
      <c r="N64" s="178"/>
    </row>
    <row r="65" spans="1:14" x14ac:dyDescent="0.15">
      <c r="A65" s="166"/>
      <c r="B65" s="187"/>
      <c r="C65" s="166"/>
      <c r="D65" s="188"/>
      <c r="E65" s="188"/>
      <c r="F65" s="188"/>
      <c r="G65" s="188"/>
      <c r="H65" s="188"/>
      <c r="I65" s="189"/>
      <c r="J65" s="189"/>
      <c r="K65" s="189"/>
      <c r="L65" s="189"/>
      <c r="M65" s="189"/>
      <c r="N65" s="189"/>
    </row>
    <row r="66" spans="1:14" x14ac:dyDescent="0.15">
      <c r="A66" s="166"/>
      <c r="B66" s="171" t="s">
        <v>647</v>
      </c>
      <c r="C66" s="171"/>
      <c r="D66" s="171"/>
      <c r="E66" s="171"/>
      <c r="F66" s="171"/>
      <c r="G66" s="171"/>
      <c r="H66" s="171"/>
      <c r="I66" s="171"/>
      <c r="J66" s="171"/>
      <c r="K66" s="171"/>
      <c r="L66" s="171"/>
      <c r="M66" s="171"/>
      <c r="N66" s="171"/>
    </row>
    <row r="67" spans="1:14" ht="36.75" customHeight="1" x14ac:dyDescent="0.15">
      <c r="A67" s="166"/>
      <c r="B67" s="172" t="s">
        <v>561</v>
      </c>
      <c r="C67" s="190" t="s">
        <v>392</v>
      </c>
      <c r="D67" s="191" t="s">
        <v>393</v>
      </c>
      <c r="E67" s="982" t="s">
        <v>562</v>
      </c>
      <c r="F67" s="983"/>
      <c r="G67" s="984"/>
      <c r="H67" s="190" t="s">
        <v>395</v>
      </c>
      <c r="I67" s="172" t="s">
        <v>172</v>
      </c>
    </row>
    <row r="68" spans="1:14" ht="39.75" customHeight="1" x14ac:dyDescent="0.15">
      <c r="A68" s="166"/>
      <c r="B68" s="192"/>
      <c r="C68" s="193"/>
      <c r="D68" s="193"/>
      <c r="E68" s="1323"/>
      <c r="F68" s="1324"/>
      <c r="G68" s="1325"/>
      <c r="H68" s="194"/>
      <c r="I68" s="174"/>
    </row>
    <row r="69" spans="1:14" ht="39.75" customHeight="1" x14ac:dyDescent="0.15">
      <c r="A69" s="166"/>
      <c r="B69" s="195"/>
      <c r="C69" s="194"/>
      <c r="D69" s="194"/>
      <c r="E69" s="1301"/>
      <c r="F69" s="1302"/>
      <c r="G69" s="1303"/>
      <c r="H69" s="194"/>
      <c r="I69" s="174"/>
    </row>
    <row r="70" spans="1:14" ht="24.75" customHeight="1" x14ac:dyDescent="0.15">
      <c r="A70" s="166"/>
      <c r="B70" s="196" t="s">
        <v>173</v>
      </c>
      <c r="C70" s="197"/>
      <c r="D70" s="194"/>
      <c r="E70" s="1271"/>
      <c r="F70" s="1272"/>
      <c r="G70" s="1273"/>
      <c r="H70" s="198"/>
      <c r="I70" s="198"/>
    </row>
    <row r="71" spans="1:14" x14ac:dyDescent="0.15">
      <c r="A71" s="166"/>
      <c r="B71" s="178" t="s">
        <v>396</v>
      </c>
      <c r="C71" s="199"/>
      <c r="D71" s="199"/>
      <c r="E71" s="199"/>
      <c r="F71" s="199"/>
      <c r="G71" s="199"/>
      <c r="H71" s="199"/>
      <c r="I71" s="199"/>
      <c r="J71" s="199"/>
      <c r="K71" s="199"/>
      <c r="L71" s="199"/>
      <c r="M71" s="199"/>
      <c r="N71" s="199"/>
    </row>
    <row r="72" spans="1:14" x14ac:dyDescent="0.15">
      <c r="A72" s="166"/>
      <c r="B72" s="177" t="s">
        <v>397</v>
      </c>
      <c r="C72" s="199"/>
      <c r="D72" s="199"/>
      <c r="E72" s="199"/>
      <c r="F72" s="199"/>
      <c r="G72" s="199"/>
      <c r="H72" s="199"/>
      <c r="I72" s="199"/>
      <c r="J72" s="199"/>
      <c r="K72" s="199"/>
      <c r="L72" s="199"/>
      <c r="M72" s="199"/>
      <c r="N72" s="199"/>
    </row>
    <row r="73" spans="1:14" x14ac:dyDescent="0.15">
      <c r="A73" s="166"/>
      <c r="B73" s="200"/>
      <c r="C73" s="199"/>
      <c r="D73" s="199"/>
      <c r="E73" s="199"/>
      <c r="F73" s="199"/>
      <c r="G73" s="199"/>
      <c r="H73" s="199"/>
      <c r="I73" s="199"/>
      <c r="J73" s="199"/>
      <c r="K73" s="199"/>
      <c r="L73" s="199"/>
      <c r="M73" s="199"/>
      <c r="N73" s="199"/>
    </row>
    <row r="74" spans="1:14" x14ac:dyDescent="0.15">
      <c r="A74" s="166" t="s">
        <v>462</v>
      </c>
      <c r="B74" s="171"/>
      <c r="C74" s="171"/>
      <c r="D74" s="171"/>
      <c r="E74" s="171"/>
      <c r="F74" s="171"/>
      <c r="G74" s="171"/>
      <c r="H74" s="171"/>
      <c r="I74" s="171"/>
      <c r="J74" s="171"/>
      <c r="K74" s="171"/>
      <c r="L74" s="171"/>
      <c r="M74" s="171"/>
      <c r="N74" s="171"/>
    </row>
    <row r="75" spans="1:14" ht="42" customHeight="1" x14ac:dyDescent="0.15">
      <c r="A75" s="166"/>
      <c r="B75" s="172" t="s">
        <v>463</v>
      </c>
      <c r="C75" s="980" t="s">
        <v>464</v>
      </c>
      <c r="D75" s="980"/>
      <c r="E75" s="980"/>
      <c r="F75" s="1102" t="s">
        <v>648</v>
      </c>
      <c r="G75" s="1061"/>
      <c r="H75" s="1102" t="s">
        <v>649</v>
      </c>
      <c r="I75" s="1102"/>
    </row>
    <row r="76" spans="1:14" ht="57.75" customHeight="1" x14ac:dyDescent="0.15">
      <c r="A76" s="166"/>
      <c r="B76" s="172" t="s">
        <v>650</v>
      </c>
      <c r="C76" s="1320" t="s">
        <v>650</v>
      </c>
      <c r="D76" s="1320"/>
      <c r="E76" s="1320"/>
      <c r="F76" s="1215" t="s">
        <v>651</v>
      </c>
      <c r="G76" s="1215"/>
      <c r="H76" s="1215" t="s">
        <v>651</v>
      </c>
      <c r="I76" s="1215"/>
    </row>
    <row r="77" spans="1:14" ht="57.75" customHeight="1" x14ac:dyDescent="0.15">
      <c r="A77" s="166"/>
      <c r="B77" s="172" t="s">
        <v>650</v>
      </c>
      <c r="C77" s="1221" t="s">
        <v>650</v>
      </c>
      <c r="D77" s="1221"/>
      <c r="E77" s="1221"/>
      <c r="F77" s="1221" t="s">
        <v>651</v>
      </c>
      <c r="G77" s="1221"/>
      <c r="H77" s="1221" t="s">
        <v>651</v>
      </c>
      <c r="I77" s="1221"/>
    </row>
    <row r="78" spans="1:14" x14ac:dyDescent="0.15">
      <c r="A78" s="175"/>
      <c r="B78" s="177" t="s">
        <v>467</v>
      </c>
      <c r="C78" s="179"/>
      <c r="D78" s="179"/>
      <c r="E78" s="179"/>
      <c r="F78" s="179"/>
      <c r="G78" s="179"/>
      <c r="H78" s="179"/>
      <c r="I78" s="179"/>
      <c r="J78" s="179"/>
      <c r="K78" s="179"/>
      <c r="L78" s="179"/>
      <c r="M78" s="179"/>
      <c r="N78" s="179"/>
    </row>
    <row r="79" spans="1:14" x14ac:dyDescent="0.15">
      <c r="A79" s="175"/>
      <c r="B79" s="177" t="s">
        <v>468</v>
      </c>
      <c r="C79" s="179"/>
      <c r="D79" s="179"/>
      <c r="E79" s="179"/>
      <c r="F79" s="179"/>
      <c r="G79" s="179"/>
      <c r="H79" s="179"/>
      <c r="I79" s="179"/>
      <c r="J79" s="179"/>
      <c r="K79" s="179"/>
      <c r="L79" s="179"/>
      <c r="M79" s="179"/>
      <c r="N79" s="179"/>
    </row>
    <row r="80" spans="1:14" x14ac:dyDescent="0.15">
      <c r="A80" s="175"/>
      <c r="B80" s="177" t="s">
        <v>469</v>
      </c>
      <c r="C80" s="179"/>
      <c r="D80" s="179"/>
      <c r="E80" s="179"/>
      <c r="F80" s="179"/>
      <c r="G80" s="179"/>
      <c r="H80" s="179"/>
      <c r="I80" s="179"/>
      <c r="J80" s="179"/>
      <c r="K80" s="179"/>
      <c r="L80" s="179"/>
      <c r="M80" s="179"/>
      <c r="N80" s="179"/>
    </row>
    <row r="81" spans="2:57" s="175" customFormat="1" ht="12" x14ac:dyDescent="0.15">
      <c r="B81" s="485" t="s">
        <v>566</v>
      </c>
      <c r="C81" s="485"/>
      <c r="D81" s="485"/>
      <c r="E81" s="485"/>
      <c r="F81" s="485"/>
      <c r="G81" s="485"/>
      <c r="H81" s="485"/>
      <c r="I81" s="485"/>
      <c r="J81" s="485"/>
      <c r="K81" s="485"/>
      <c r="L81" s="485"/>
      <c r="M81" s="485"/>
      <c r="N81" s="485"/>
      <c r="O81" s="485"/>
      <c r="P81" s="485"/>
      <c r="Q81" s="485"/>
      <c r="R81" s="485"/>
      <c r="S81" s="485"/>
      <c r="T81" s="485"/>
      <c r="U81" s="485"/>
      <c r="V81" s="485"/>
      <c r="W81" s="485"/>
      <c r="X81" s="485"/>
      <c r="Y81" s="485"/>
      <c r="Z81" s="485"/>
      <c r="AA81" s="485"/>
      <c r="AB81" s="485"/>
      <c r="AC81" s="485"/>
      <c r="AD81" s="485"/>
      <c r="AE81" s="485"/>
      <c r="AF81" s="485"/>
      <c r="AG81" s="485"/>
      <c r="AH81" s="485"/>
      <c r="AI81" s="485"/>
      <c r="AJ81" s="485"/>
      <c r="AK81" s="485"/>
      <c r="AL81" s="485"/>
      <c r="AM81" s="485"/>
      <c r="AN81" s="485"/>
      <c r="AO81" s="485"/>
      <c r="AP81" s="485"/>
      <c r="AQ81" s="485"/>
      <c r="AR81" s="485"/>
      <c r="AS81" s="485"/>
      <c r="AT81" s="485"/>
      <c r="AU81" s="485"/>
      <c r="AV81" s="485"/>
      <c r="AW81" s="485"/>
      <c r="AX81" s="485"/>
      <c r="AY81" s="485"/>
      <c r="AZ81" s="485"/>
      <c r="BA81" s="485"/>
      <c r="BB81" s="485"/>
      <c r="BC81" s="485"/>
      <c r="BD81" s="485"/>
      <c r="BE81" s="485"/>
    </row>
    <row r="82" spans="2:57" s="175" customFormat="1" ht="12" x14ac:dyDescent="0.15">
      <c r="B82" s="485" t="s">
        <v>567</v>
      </c>
      <c r="C82" s="485"/>
      <c r="D82" s="485"/>
      <c r="E82" s="485"/>
      <c r="F82" s="485"/>
      <c r="G82" s="485"/>
      <c r="H82" s="485"/>
      <c r="I82" s="485"/>
      <c r="J82" s="485"/>
      <c r="K82" s="485"/>
      <c r="L82" s="485"/>
      <c r="M82" s="485"/>
      <c r="N82" s="485"/>
      <c r="O82" s="485"/>
      <c r="P82" s="485"/>
      <c r="Q82" s="485"/>
      <c r="R82" s="485"/>
      <c r="S82" s="485"/>
      <c r="T82" s="485"/>
      <c r="U82" s="485"/>
      <c r="V82" s="485"/>
      <c r="W82" s="485"/>
      <c r="X82" s="485"/>
      <c r="Y82" s="485"/>
      <c r="Z82" s="485"/>
      <c r="AA82" s="485"/>
      <c r="AB82" s="485"/>
      <c r="AC82" s="485"/>
      <c r="AD82" s="485"/>
      <c r="AE82" s="485"/>
      <c r="AF82" s="485"/>
      <c r="AG82" s="485"/>
      <c r="AH82" s="485"/>
      <c r="AI82" s="485"/>
      <c r="AJ82" s="485"/>
      <c r="AK82" s="485"/>
      <c r="AL82" s="485"/>
      <c r="AM82" s="485"/>
      <c r="AN82" s="485"/>
      <c r="AO82" s="485"/>
      <c r="AP82" s="485"/>
      <c r="AQ82" s="485"/>
      <c r="AR82" s="485"/>
      <c r="AS82" s="485"/>
      <c r="AT82" s="485"/>
      <c r="AU82" s="485"/>
      <c r="AV82" s="485"/>
      <c r="AW82" s="485"/>
      <c r="AX82" s="485"/>
      <c r="AY82" s="485"/>
      <c r="AZ82" s="485"/>
      <c r="BA82" s="485"/>
      <c r="BB82" s="485"/>
      <c r="BC82" s="485"/>
      <c r="BD82" s="485"/>
      <c r="BE82" s="485"/>
    </row>
    <row r="83" spans="2:57" s="175" customFormat="1" ht="12" x14ac:dyDescent="0.15">
      <c r="B83" s="485" t="s">
        <v>349</v>
      </c>
      <c r="C83" s="485"/>
      <c r="D83" s="485"/>
      <c r="E83" s="485"/>
      <c r="F83" s="485"/>
      <c r="G83" s="485"/>
      <c r="H83" s="485"/>
      <c r="I83" s="485"/>
      <c r="J83" s="485"/>
      <c r="K83" s="485"/>
      <c r="L83" s="485"/>
      <c r="M83" s="485"/>
      <c r="N83" s="485"/>
      <c r="O83" s="485"/>
      <c r="P83" s="485"/>
      <c r="Q83" s="485"/>
      <c r="R83" s="485"/>
      <c r="S83" s="485"/>
      <c r="T83" s="485"/>
      <c r="U83" s="485"/>
      <c r="V83" s="485"/>
      <c r="W83" s="485"/>
      <c r="X83" s="485"/>
      <c r="Y83" s="485"/>
      <c r="Z83" s="485"/>
      <c r="AA83" s="485"/>
      <c r="AB83" s="485"/>
      <c r="AC83" s="485"/>
      <c r="AD83" s="485"/>
      <c r="AE83" s="485"/>
      <c r="AF83" s="485"/>
      <c r="AG83" s="485"/>
      <c r="AH83" s="485"/>
      <c r="AI83" s="485"/>
      <c r="AJ83" s="485"/>
      <c r="AK83" s="485"/>
      <c r="AL83" s="485"/>
      <c r="AM83" s="485"/>
      <c r="AN83" s="485"/>
      <c r="AO83" s="485"/>
      <c r="AP83" s="485"/>
      <c r="AQ83" s="485"/>
      <c r="AR83" s="485"/>
      <c r="AS83" s="485"/>
      <c r="AT83" s="485"/>
      <c r="AU83" s="485"/>
      <c r="AV83" s="485"/>
      <c r="AW83" s="485"/>
      <c r="AX83" s="485"/>
      <c r="AY83" s="485"/>
      <c r="AZ83" s="485"/>
      <c r="BA83" s="485"/>
      <c r="BB83" s="485"/>
      <c r="BC83" s="485"/>
      <c r="BD83" s="485"/>
      <c r="BE83" s="485"/>
    </row>
  </sheetData>
  <mergeCells count="48">
    <mergeCell ref="B27:C27"/>
    <mergeCell ref="F27:H28"/>
    <mergeCell ref="F29:H29"/>
    <mergeCell ref="C75:E75"/>
    <mergeCell ref="C76:E76"/>
    <mergeCell ref="C38:G38"/>
    <mergeCell ref="C39:G39"/>
    <mergeCell ref="E56:F56"/>
    <mergeCell ref="E57:F57"/>
    <mergeCell ref="E58:F58"/>
    <mergeCell ref="C56:D56"/>
    <mergeCell ref="E70:G70"/>
    <mergeCell ref="B30:H30"/>
    <mergeCell ref="C49:H49"/>
    <mergeCell ref="E68:G68"/>
    <mergeCell ref="C57:D57"/>
    <mergeCell ref="C77:E77"/>
    <mergeCell ref="H75:I75"/>
    <mergeCell ref="H76:I76"/>
    <mergeCell ref="H77:I77"/>
    <mergeCell ref="F75:G75"/>
    <mergeCell ref="F76:G76"/>
    <mergeCell ref="F77:G77"/>
    <mergeCell ref="E59:F59"/>
    <mergeCell ref="C59:D59"/>
    <mergeCell ref="C58:D58"/>
    <mergeCell ref="E69:G69"/>
    <mergeCell ref="C50:H50"/>
    <mergeCell ref="C51:H51"/>
    <mergeCell ref="E67:G67"/>
    <mergeCell ref="B52:I52"/>
    <mergeCell ref="B60:N60"/>
    <mergeCell ref="B63:N63"/>
    <mergeCell ref="B22:G22"/>
    <mergeCell ref="AL1:BE1"/>
    <mergeCell ref="AL2:AR2"/>
    <mergeCell ref="AS2:AY2"/>
    <mergeCell ref="AZ2:BE2"/>
    <mergeCell ref="B18:G18"/>
    <mergeCell ref="A1:O2"/>
    <mergeCell ref="D7:E7"/>
    <mergeCell ref="H7:I7"/>
    <mergeCell ref="F7:G7"/>
    <mergeCell ref="C7:C8"/>
    <mergeCell ref="B7:B8"/>
    <mergeCell ref="Q1:W2"/>
    <mergeCell ref="X1:AD2"/>
    <mergeCell ref="AE1:AK2"/>
  </mergeCells>
  <phoneticPr fontId="30"/>
  <pageMargins left="0.70866141732283472" right="0.70866141732283472" top="0.74803149606299213" bottom="0.74803149606299213" header="0.31496062992125984" footer="0.31496062992125984"/>
  <pageSetup paperSize="9" fitToHeight="0" orientation="landscape" r:id="rId1"/>
  <rowBreaks count="3" manualBreakCount="3">
    <brk id="25" max="8" man="1"/>
    <brk id="45" max="8" man="1"/>
    <brk id="65" max="8" man="1"/>
  </rowBreaks>
  <colBreaks count="1" manualBreakCount="1">
    <brk id="9" max="1048575"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24F6C7-4701-4507-AFF5-BF7C44B23E10}">
  <sheetPr>
    <tabColor rgb="FF92D050"/>
    <pageSetUpPr fitToPage="1"/>
  </sheetPr>
  <dimension ref="B1:K39"/>
  <sheetViews>
    <sheetView showGridLines="0" view="pageBreakPreview" zoomScale="115" zoomScaleNormal="100" zoomScaleSheetLayoutView="115" workbookViewId="0">
      <selection activeCell="H6" sqref="H6"/>
    </sheetView>
  </sheetViews>
  <sheetFormatPr defaultRowHeight="13.5" x14ac:dyDescent="0.15"/>
  <cols>
    <col min="1" max="1" width="3.875" customWidth="1"/>
    <col min="2" max="2" width="14.125" customWidth="1"/>
    <col min="3" max="10" width="11" customWidth="1"/>
    <col min="11" max="11" width="20.375" customWidth="1"/>
    <col min="12" max="12" width="11.625" customWidth="1"/>
    <col min="13" max="13" width="13.625" customWidth="1"/>
    <col min="14" max="14" width="31.375" customWidth="1"/>
  </cols>
  <sheetData>
    <row r="1" spans="2:11" x14ac:dyDescent="0.15">
      <c r="B1" t="s">
        <v>652</v>
      </c>
    </row>
    <row r="3" spans="2:11" x14ac:dyDescent="0.15">
      <c r="B3" t="s">
        <v>653</v>
      </c>
      <c r="I3" s="505"/>
      <c r="J3" s="498"/>
    </row>
    <row r="4" spans="2:11" ht="20.25" customHeight="1" x14ac:dyDescent="0.15">
      <c r="B4" s="1013" t="s">
        <v>654</v>
      </c>
      <c r="C4" s="1013" t="s">
        <v>655</v>
      </c>
      <c r="D4" s="1013" t="s">
        <v>656</v>
      </c>
      <c r="E4" s="1013" t="s">
        <v>657</v>
      </c>
      <c r="F4" s="1013"/>
      <c r="G4" s="1013"/>
      <c r="H4" s="1013"/>
      <c r="I4" s="1013" t="s">
        <v>259</v>
      </c>
      <c r="J4" s="1013"/>
      <c r="K4" s="359" t="s">
        <v>658</v>
      </c>
    </row>
    <row r="5" spans="2:11" ht="30.75" customHeight="1" x14ac:dyDescent="0.15">
      <c r="B5" s="1013"/>
      <c r="C5" s="1013"/>
      <c r="D5" s="1013"/>
      <c r="E5" s="146" t="s">
        <v>632</v>
      </c>
      <c r="F5" s="509" t="s">
        <v>659</v>
      </c>
      <c r="G5" s="146" t="s">
        <v>660</v>
      </c>
      <c r="H5" s="356" t="s">
        <v>661</v>
      </c>
      <c r="I5" s="1013"/>
      <c r="J5" s="1013"/>
      <c r="K5" s="510" t="s">
        <v>662</v>
      </c>
    </row>
    <row r="6" spans="2:11" ht="15.75" customHeight="1" x14ac:dyDescent="0.15">
      <c r="B6" s="511" t="s">
        <v>663</v>
      </c>
      <c r="C6" s="511" t="s">
        <v>664</v>
      </c>
      <c r="D6" s="512">
        <v>150</v>
      </c>
      <c r="E6" s="512" t="s">
        <v>665</v>
      </c>
      <c r="F6" s="513" t="s">
        <v>666</v>
      </c>
      <c r="G6" s="512">
        <v>150</v>
      </c>
      <c r="H6" s="511" t="s">
        <v>667</v>
      </c>
      <c r="I6" s="1332"/>
      <c r="J6" s="1332"/>
      <c r="K6" s="515"/>
    </row>
    <row r="7" spans="2:11" ht="15.75" customHeight="1" x14ac:dyDescent="0.15">
      <c r="B7" s="516" t="s">
        <v>668</v>
      </c>
      <c r="C7" s="516" t="s">
        <v>664</v>
      </c>
      <c r="D7" s="517">
        <v>150</v>
      </c>
      <c r="E7" s="517" t="s">
        <v>669</v>
      </c>
      <c r="F7" s="518"/>
      <c r="G7" s="517">
        <v>0</v>
      </c>
      <c r="H7" s="516" t="s">
        <v>670</v>
      </c>
      <c r="I7" s="1333"/>
      <c r="J7" s="1333"/>
      <c r="K7" s="520"/>
    </row>
    <row r="8" spans="2:11" ht="15.75" customHeight="1" x14ac:dyDescent="0.15">
      <c r="B8" s="516" t="s">
        <v>671</v>
      </c>
      <c r="C8" s="516" t="s">
        <v>664</v>
      </c>
      <c r="D8" s="517">
        <v>150</v>
      </c>
      <c r="E8" s="517" t="s">
        <v>672</v>
      </c>
      <c r="F8" s="518" t="s">
        <v>666</v>
      </c>
      <c r="G8" s="517">
        <v>150</v>
      </c>
      <c r="H8" s="516" t="s">
        <v>670</v>
      </c>
      <c r="I8" s="1333"/>
      <c r="J8" s="1333"/>
      <c r="K8" s="520"/>
    </row>
    <row r="9" spans="2:11" ht="15.75" customHeight="1" x14ac:dyDescent="0.15">
      <c r="B9" s="516" t="s">
        <v>673</v>
      </c>
      <c r="C9" s="516" t="s">
        <v>674</v>
      </c>
      <c r="D9" s="517">
        <v>300</v>
      </c>
      <c r="E9" s="517" t="s">
        <v>675</v>
      </c>
      <c r="F9" s="518" t="s">
        <v>666</v>
      </c>
      <c r="G9" s="517">
        <v>300</v>
      </c>
      <c r="H9" s="516" t="s">
        <v>676</v>
      </c>
      <c r="I9" s="1333"/>
      <c r="J9" s="1333"/>
      <c r="K9" s="520"/>
    </row>
    <row r="10" spans="2:11" ht="15.75" customHeight="1" x14ac:dyDescent="0.15">
      <c r="B10" s="516" t="s">
        <v>677</v>
      </c>
      <c r="C10" s="516" t="s">
        <v>678</v>
      </c>
      <c r="D10" s="517">
        <v>300</v>
      </c>
      <c r="E10" s="517" t="s">
        <v>679</v>
      </c>
      <c r="F10" s="518"/>
      <c r="G10" s="517">
        <v>0</v>
      </c>
      <c r="H10" s="516" t="s">
        <v>680</v>
      </c>
      <c r="I10" s="1333"/>
      <c r="J10" s="1333"/>
      <c r="K10" s="520"/>
    </row>
    <row r="11" spans="2:11" ht="15.75" customHeight="1" x14ac:dyDescent="0.15">
      <c r="B11" s="521" t="s">
        <v>681</v>
      </c>
      <c r="C11" s="521" t="s">
        <v>682</v>
      </c>
      <c r="D11" s="522">
        <v>300</v>
      </c>
      <c r="E11" s="522" t="s">
        <v>665</v>
      </c>
      <c r="F11" s="523" t="s">
        <v>666</v>
      </c>
      <c r="G11" s="522">
        <v>300</v>
      </c>
      <c r="H11" s="521" t="s">
        <v>680</v>
      </c>
      <c r="I11" s="1334"/>
      <c r="J11" s="1334"/>
      <c r="K11" s="525"/>
    </row>
    <row r="12" spans="2:11" ht="15.75" customHeight="1" x14ac:dyDescent="0.15">
      <c r="B12" s="146" t="s">
        <v>683</v>
      </c>
      <c r="C12" s="526"/>
      <c r="D12" s="527">
        <f>SUM(D6:D11)</f>
        <v>1350</v>
      </c>
      <c r="E12" s="526"/>
      <c r="F12" s="526"/>
      <c r="G12" s="527">
        <f>SUM(G6:G11)</f>
        <v>900</v>
      </c>
      <c r="H12" s="526"/>
      <c r="I12" s="1139"/>
      <c r="J12" s="1139"/>
      <c r="K12" s="528">
        <f>E29/100/G12</f>
        <v>2.6666666666666668E-2</v>
      </c>
    </row>
    <row r="13" spans="2:11" ht="13.5" customHeight="1" x14ac:dyDescent="0.15">
      <c r="B13" s="1310" t="s">
        <v>684</v>
      </c>
      <c r="C13" s="1310"/>
      <c r="D13" s="1310"/>
      <c r="E13" s="1310"/>
      <c r="F13" s="1310"/>
      <c r="G13" s="1310"/>
      <c r="H13" s="1310"/>
      <c r="I13" s="1310"/>
      <c r="J13" s="1310"/>
      <c r="K13" s="1310"/>
    </row>
    <row r="14" spans="2:11" x14ac:dyDescent="0.15">
      <c r="B14" s="1311" t="s">
        <v>685</v>
      </c>
      <c r="C14" s="1311"/>
      <c r="D14" s="1311"/>
      <c r="E14" s="1311"/>
      <c r="F14" s="1311"/>
      <c r="G14" s="1311"/>
      <c r="H14" s="1311"/>
      <c r="I14" s="1311"/>
      <c r="J14" s="1311"/>
      <c r="K14" s="1311"/>
    </row>
    <row r="15" spans="2:11" ht="26.25" customHeight="1" x14ac:dyDescent="0.15">
      <c r="B15" s="1310" t="s">
        <v>686</v>
      </c>
      <c r="C15" s="1310"/>
      <c r="D15" s="1310"/>
      <c r="E15" s="1310"/>
      <c r="F15" s="1310"/>
      <c r="G15" s="1310"/>
      <c r="H15" s="1310"/>
      <c r="I15" s="1310"/>
      <c r="J15" s="1310"/>
      <c r="K15" s="1310"/>
    </row>
    <row r="16" spans="2:11" ht="27" customHeight="1" x14ac:dyDescent="0.15">
      <c r="B16" s="1310" t="s">
        <v>687</v>
      </c>
      <c r="C16" s="1310"/>
      <c r="D16" s="1310"/>
      <c r="E16" s="1310"/>
      <c r="F16" s="1310"/>
      <c r="G16" s="1310"/>
      <c r="H16" s="1310"/>
      <c r="I16" s="1310"/>
      <c r="J16" s="1310"/>
      <c r="K16" s="1310"/>
    </row>
    <row r="17" spans="2:11" ht="26.25" customHeight="1" x14ac:dyDescent="0.15">
      <c r="B17" s="1310" t="s">
        <v>688</v>
      </c>
      <c r="C17" s="1310"/>
      <c r="D17" s="1310"/>
      <c r="E17" s="1310"/>
      <c r="F17" s="1310"/>
      <c r="G17" s="1310"/>
      <c r="H17" s="1310"/>
      <c r="I17" s="1310"/>
      <c r="J17" s="1310"/>
      <c r="K17" s="1310"/>
    </row>
    <row r="18" spans="2:11" x14ac:dyDescent="0.15">
      <c r="B18" s="1311" t="s">
        <v>689</v>
      </c>
      <c r="C18" s="1311"/>
      <c r="D18" s="1311"/>
      <c r="E18" s="1311"/>
      <c r="F18" s="1311"/>
      <c r="G18" s="1311"/>
      <c r="H18" s="1311"/>
      <c r="I18" s="1311"/>
      <c r="J18" s="1311"/>
      <c r="K18" s="1311"/>
    </row>
    <row r="19" spans="2:11" x14ac:dyDescent="0.15">
      <c r="B19" s="1311" t="s">
        <v>690</v>
      </c>
      <c r="C19" s="1311"/>
      <c r="D19" s="1311"/>
      <c r="E19" s="1311"/>
      <c r="F19" s="1311"/>
      <c r="G19" s="1311"/>
      <c r="H19" s="1311"/>
      <c r="I19" s="1311"/>
      <c r="J19" s="1311"/>
      <c r="K19" s="1311"/>
    </row>
    <row r="21" spans="2:11" x14ac:dyDescent="0.15">
      <c r="B21" t="s">
        <v>691</v>
      </c>
    </row>
    <row r="22" spans="2:11" s="106" customFormat="1" ht="18.75" customHeight="1" x14ac:dyDescent="0.15">
      <c r="B22" s="1328" t="s">
        <v>654</v>
      </c>
      <c r="C22" s="1328" t="s">
        <v>655</v>
      </c>
      <c r="D22" s="1330" t="s">
        <v>619</v>
      </c>
      <c r="E22" s="1312"/>
      <c r="F22" s="496" t="s">
        <v>620</v>
      </c>
      <c r="G22" s="529" t="s">
        <v>621</v>
      </c>
      <c r="H22" s="1013" t="s">
        <v>692</v>
      </c>
      <c r="I22" s="1013"/>
      <c r="J22" s="1013"/>
      <c r="K22" s="1328" t="s">
        <v>259</v>
      </c>
    </row>
    <row r="23" spans="2:11" ht="27" customHeight="1" x14ac:dyDescent="0.15">
      <c r="B23" s="1329"/>
      <c r="C23" s="1329"/>
      <c r="D23" s="531" t="s">
        <v>693</v>
      </c>
      <c r="E23" s="360" t="s">
        <v>624</v>
      </c>
      <c r="F23" s="530" t="s">
        <v>625</v>
      </c>
      <c r="G23" s="532" t="s">
        <v>1077</v>
      </c>
      <c r="H23" s="93" t="s">
        <v>694</v>
      </c>
      <c r="I23" s="361" t="s">
        <v>695</v>
      </c>
      <c r="J23" s="533" t="s">
        <v>696</v>
      </c>
      <c r="K23" s="1329"/>
    </row>
    <row r="24" spans="2:11" ht="15.75" customHeight="1" x14ac:dyDescent="0.15">
      <c r="B24" s="511" t="s">
        <v>667</v>
      </c>
      <c r="C24" s="511" t="s">
        <v>697</v>
      </c>
      <c r="D24" s="534">
        <v>100</v>
      </c>
      <c r="E24" s="535">
        <v>800</v>
      </c>
      <c r="F24" s="512">
        <f>E24-D24</f>
        <v>700</v>
      </c>
      <c r="G24" s="536">
        <f>F24/100*26000</f>
        <v>182000</v>
      </c>
      <c r="H24" s="537" t="s">
        <v>698</v>
      </c>
      <c r="I24" s="537" t="s">
        <v>699</v>
      </c>
      <c r="J24" s="538"/>
      <c r="K24" s="514"/>
    </row>
    <row r="25" spans="2:11" ht="15.75" customHeight="1" x14ac:dyDescent="0.15">
      <c r="B25" s="516" t="s">
        <v>680</v>
      </c>
      <c r="C25" s="516" t="s">
        <v>700</v>
      </c>
      <c r="D25" s="539">
        <v>0</v>
      </c>
      <c r="E25" s="540">
        <v>1600</v>
      </c>
      <c r="F25" s="517">
        <f>E25-D25</f>
        <v>1600</v>
      </c>
      <c r="G25" s="541">
        <f t="shared" ref="G25" si="0">F25/100*26000</f>
        <v>416000</v>
      </c>
      <c r="H25" s="542" t="s">
        <v>701</v>
      </c>
      <c r="I25" s="542" t="s">
        <v>702</v>
      </c>
      <c r="J25" s="543"/>
      <c r="K25" s="519"/>
    </row>
    <row r="26" spans="2:11" ht="15.75" customHeight="1" x14ac:dyDescent="0.15">
      <c r="B26" s="516" t="s">
        <v>703</v>
      </c>
      <c r="C26" s="516"/>
      <c r="D26" s="539"/>
      <c r="E26" s="540"/>
      <c r="F26" s="517"/>
      <c r="G26" s="541"/>
      <c r="H26" s="542"/>
      <c r="I26" s="542"/>
      <c r="J26" s="543"/>
      <c r="K26" s="519"/>
    </row>
    <row r="27" spans="2:11" ht="15.75" customHeight="1" x14ac:dyDescent="0.15">
      <c r="B27" s="516" t="s">
        <v>704</v>
      </c>
      <c r="C27" s="516"/>
      <c r="D27" s="539"/>
      <c r="E27" s="540"/>
      <c r="F27" s="517"/>
      <c r="G27" s="541"/>
      <c r="H27" s="542"/>
      <c r="I27" s="542"/>
      <c r="J27" s="543"/>
      <c r="K27" s="519"/>
    </row>
    <row r="28" spans="2:11" ht="15.75" customHeight="1" x14ac:dyDescent="0.15">
      <c r="B28" s="521" t="s">
        <v>705</v>
      </c>
      <c r="C28" s="521"/>
      <c r="D28" s="544"/>
      <c r="E28" s="545"/>
      <c r="F28" s="522"/>
      <c r="G28" s="546"/>
      <c r="H28" s="547"/>
      <c r="I28" s="547"/>
      <c r="J28" s="548"/>
      <c r="K28" s="524"/>
    </row>
    <row r="29" spans="2:11" ht="15.75" customHeight="1" x14ac:dyDescent="0.15">
      <c r="B29" s="146" t="s">
        <v>683</v>
      </c>
      <c r="C29" s="526"/>
      <c r="D29" s="549">
        <f>SUM(D24:D28)</f>
        <v>100</v>
      </c>
      <c r="E29" s="550">
        <f>SUM(E24:E28)</f>
        <v>2400</v>
      </c>
      <c r="F29" s="551">
        <f t="shared" ref="F29" si="1">E29-D29</f>
        <v>2300</v>
      </c>
      <c r="G29" s="527">
        <f t="shared" ref="G29" si="2">F29/100*26000</f>
        <v>598000</v>
      </c>
      <c r="H29" s="526"/>
      <c r="I29" s="526"/>
      <c r="J29" s="526"/>
      <c r="K29" s="526"/>
    </row>
    <row r="30" spans="2:11" ht="14.25" customHeight="1" x14ac:dyDescent="0.15">
      <c r="B30" s="1331" t="s">
        <v>706</v>
      </c>
      <c r="C30" s="1331"/>
      <c r="D30" s="1331"/>
      <c r="E30" s="1331"/>
      <c r="F30" s="1331"/>
      <c r="G30" s="1331"/>
      <c r="H30" s="1331"/>
      <c r="I30" s="1331"/>
      <c r="J30" s="1331"/>
      <c r="K30" s="1331"/>
    </row>
    <row r="31" spans="2:11" x14ac:dyDescent="0.15">
      <c r="B31" s="1326" t="s">
        <v>707</v>
      </c>
      <c r="C31" s="1326"/>
      <c r="D31" s="1326"/>
      <c r="E31" s="1326"/>
      <c r="F31" s="1326"/>
      <c r="G31" s="1326"/>
      <c r="H31" s="1326"/>
      <c r="I31" s="1326"/>
      <c r="J31" s="1326"/>
      <c r="K31" s="1326"/>
    </row>
    <row r="32" spans="2:11" x14ac:dyDescent="0.15">
      <c r="B32" s="1326" t="s">
        <v>708</v>
      </c>
      <c r="C32" s="1326"/>
      <c r="D32" s="1326"/>
      <c r="E32" s="1326"/>
      <c r="F32" s="1326"/>
      <c r="G32" s="1326"/>
      <c r="H32" s="1326"/>
      <c r="I32" s="1326"/>
      <c r="J32" s="1326"/>
      <c r="K32" s="1326"/>
    </row>
    <row r="33" spans="2:11" x14ac:dyDescent="0.15">
      <c r="B33" s="1326" t="s">
        <v>709</v>
      </c>
      <c r="C33" s="1326"/>
      <c r="D33" s="1326"/>
      <c r="E33" s="1326"/>
      <c r="F33" s="1326"/>
      <c r="G33" s="1326"/>
      <c r="H33" s="1326"/>
      <c r="I33" s="1326"/>
      <c r="J33" s="1326"/>
      <c r="K33" s="1326"/>
    </row>
    <row r="34" spans="2:11" ht="25.5" customHeight="1" x14ac:dyDescent="0.15">
      <c r="B34" s="1327" t="s">
        <v>710</v>
      </c>
      <c r="C34" s="1327"/>
      <c r="D34" s="1327"/>
      <c r="E34" s="1327"/>
      <c r="F34" s="1327"/>
      <c r="G34" s="1327"/>
      <c r="H34" s="1327"/>
      <c r="I34" s="1327"/>
      <c r="J34" s="1327"/>
      <c r="K34" s="1327"/>
    </row>
    <row r="35" spans="2:11" x14ac:dyDescent="0.15">
      <c r="B35" s="1326" t="s">
        <v>711</v>
      </c>
      <c r="C35" s="1326"/>
      <c r="D35" s="1326"/>
      <c r="E35" s="1326"/>
      <c r="F35" s="1326"/>
      <c r="G35" s="1326"/>
      <c r="H35" s="1326"/>
      <c r="I35" s="1326"/>
      <c r="J35" s="1326"/>
      <c r="K35" s="1326"/>
    </row>
    <row r="36" spans="2:11" x14ac:dyDescent="0.15">
      <c r="B36" s="1326" t="s">
        <v>690</v>
      </c>
      <c r="C36" s="1326"/>
      <c r="D36" s="1326"/>
      <c r="E36" s="1326"/>
      <c r="F36" s="1326"/>
      <c r="G36" s="1326"/>
      <c r="H36" s="1326"/>
      <c r="I36" s="1326"/>
      <c r="J36" s="1326"/>
      <c r="K36" s="1326"/>
    </row>
    <row r="38" spans="2:11" x14ac:dyDescent="0.15">
      <c r="B38" s="368" t="s">
        <v>712</v>
      </c>
      <c r="C38" s="368"/>
      <c r="D38" s="368"/>
      <c r="E38" s="368"/>
      <c r="F38" s="368"/>
      <c r="G38" s="368"/>
      <c r="H38" s="368"/>
    </row>
    <row r="39" spans="2:11" x14ac:dyDescent="0.15">
      <c r="B39" s="368" t="s">
        <v>713</v>
      </c>
      <c r="C39" s="368"/>
      <c r="D39" s="368"/>
      <c r="E39" s="368"/>
      <c r="F39" s="368"/>
      <c r="G39" s="368"/>
      <c r="H39" s="368"/>
    </row>
  </sheetData>
  <mergeCells count="31">
    <mergeCell ref="B31:K31"/>
    <mergeCell ref="B32:K32"/>
    <mergeCell ref="B4:B5"/>
    <mergeCell ref="C4:C5"/>
    <mergeCell ref="D4:D5"/>
    <mergeCell ref="E4:H4"/>
    <mergeCell ref="B13:K13"/>
    <mergeCell ref="I4:J5"/>
    <mergeCell ref="I6:J6"/>
    <mergeCell ref="I7:J7"/>
    <mergeCell ref="I8:J8"/>
    <mergeCell ref="I9:J9"/>
    <mergeCell ref="I10:J10"/>
    <mergeCell ref="I11:J11"/>
    <mergeCell ref="I12:J12"/>
    <mergeCell ref="B33:K33"/>
    <mergeCell ref="B35:K35"/>
    <mergeCell ref="B36:K36"/>
    <mergeCell ref="B34:K34"/>
    <mergeCell ref="B14:K14"/>
    <mergeCell ref="B15:K15"/>
    <mergeCell ref="B16:K16"/>
    <mergeCell ref="B17:K17"/>
    <mergeCell ref="B18:K18"/>
    <mergeCell ref="B22:B23"/>
    <mergeCell ref="C22:C23"/>
    <mergeCell ref="D22:E22"/>
    <mergeCell ref="B30:K30"/>
    <mergeCell ref="B19:K19"/>
    <mergeCell ref="H22:J22"/>
    <mergeCell ref="K22:K23"/>
  </mergeCells>
  <phoneticPr fontId="30"/>
  <pageMargins left="0.70866141732283472" right="0.70866141732283472" top="0.74803149606299213" bottom="0.74803149606299213" header="0.31496062992125984" footer="0.31496062992125984"/>
  <pageSetup paperSize="9" fitToHeight="0" orientation="landscape" r:id="rId1"/>
  <rowBreaks count="1" manualBreakCount="1">
    <brk id="20" max="10" man="1"/>
  </rowBreaks>
  <colBreaks count="1" manualBreakCount="1">
    <brk id="9"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2">
    <tabColor rgb="FF92D050"/>
  </sheetPr>
  <dimension ref="A1:BV166"/>
  <sheetViews>
    <sheetView view="pageBreakPreview" zoomScaleNormal="100" zoomScaleSheetLayoutView="100" workbookViewId="0">
      <selection activeCell="B43" sqref="B43"/>
    </sheetView>
  </sheetViews>
  <sheetFormatPr defaultColWidth="9" defaultRowHeight="13.5" x14ac:dyDescent="0.15"/>
  <cols>
    <col min="1" max="56" width="2.375" style="1" customWidth="1"/>
    <col min="57" max="57" width="4.625" style="1" customWidth="1"/>
    <col min="58" max="58" width="2.375" style="1" customWidth="1"/>
    <col min="59" max="111" width="2.625" style="1" customWidth="1"/>
    <col min="112" max="16384" width="9" style="1"/>
  </cols>
  <sheetData>
    <row r="1" spans="1:57" ht="9" customHeight="1" x14ac:dyDescent="0.15">
      <c r="A1" s="1189" t="s">
        <v>150</v>
      </c>
      <c r="B1" s="1190"/>
      <c r="C1" s="1190"/>
      <c r="D1" s="1190"/>
      <c r="E1" s="1190"/>
      <c r="F1" s="1190"/>
      <c r="G1" s="1190"/>
      <c r="H1" s="1190"/>
      <c r="I1" s="1190"/>
      <c r="J1" s="1190"/>
      <c r="K1" s="1190"/>
      <c r="L1" s="1190"/>
      <c r="M1" s="1190"/>
      <c r="N1" s="1190"/>
      <c r="O1" s="1190"/>
      <c r="Q1" s="1191"/>
      <c r="R1" s="1191"/>
      <c r="S1" s="1191"/>
      <c r="T1" s="1191"/>
      <c r="U1" s="1191"/>
      <c r="V1" s="1191"/>
      <c r="W1" s="1191"/>
      <c r="X1" s="1191"/>
      <c r="Y1" s="1191"/>
      <c r="Z1" s="1191"/>
      <c r="AA1" s="1191"/>
      <c r="AB1" s="1191"/>
      <c r="AC1" s="1191"/>
      <c r="AD1" s="1191"/>
      <c r="AE1" s="1191"/>
      <c r="AF1" s="1191"/>
      <c r="AG1" s="1191"/>
      <c r="AH1" s="1191"/>
      <c r="AI1" s="1191"/>
      <c r="AJ1" s="1191"/>
      <c r="AK1" s="1191"/>
      <c r="AL1" s="1192"/>
      <c r="AM1" s="1192"/>
      <c r="AN1" s="1192"/>
      <c r="AO1" s="1192"/>
      <c r="AP1" s="1192"/>
      <c r="AQ1" s="1192"/>
      <c r="AR1" s="1192"/>
      <c r="AS1" s="1192"/>
      <c r="AT1" s="1192"/>
      <c r="AU1" s="1192"/>
      <c r="AV1" s="1192"/>
      <c r="AW1" s="1192"/>
      <c r="AX1" s="1192"/>
      <c r="AY1" s="1192"/>
      <c r="AZ1" s="1192"/>
      <c r="BA1" s="1192"/>
      <c r="BB1" s="1192"/>
      <c r="BC1" s="1192"/>
      <c r="BD1" s="1192"/>
      <c r="BE1" s="1192"/>
    </row>
    <row r="2" spans="1:57" ht="9" customHeight="1" x14ac:dyDescent="0.15">
      <c r="A2" s="1190"/>
      <c r="B2" s="1190"/>
      <c r="C2" s="1190"/>
      <c r="D2" s="1190"/>
      <c r="E2" s="1190"/>
      <c r="F2" s="1190"/>
      <c r="G2" s="1190"/>
      <c r="H2" s="1190"/>
      <c r="I2" s="1190"/>
      <c r="J2" s="1190"/>
      <c r="K2" s="1190"/>
      <c r="L2" s="1190"/>
      <c r="M2" s="1190"/>
      <c r="N2" s="1190"/>
      <c r="O2" s="1190"/>
      <c r="P2" s="90"/>
      <c r="Q2" s="1191"/>
      <c r="R2" s="1191"/>
      <c r="S2" s="1191"/>
      <c r="T2" s="1191"/>
      <c r="U2" s="1191"/>
      <c r="V2" s="1191"/>
      <c r="W2" s="1191"/>
      <c r="X2" s="1191"/>
      <c r="Y2" s="1191"/>
      <c r="Z2" s="1191"/>
      <c r="AA2" s="1191"/>
      <c r="AB2" s="1191"/>
      <c r="AC2" s="1191"/>
      <c r="AD2" s="1191"/>
      <c r="AE2" s="1191"/>
      <c r="AF2" s="1191"/>
      <c r="AG2" s="1191"/>
      <c r="AH2" s="1191"/>
      <c r="AI2" s="1191"/>
      <c r="AJ2" s="1191"/>
      <c r="AK2" s="1191"/>
      <c r="AL2" s="1191"/>
      <c r="AM2" s="1191"/>
      <c r="AN2" s="1191"/>
      <c r="AO2" s="1191"/>
      <c r="AP2" s="1191"/>
      <c r="AQ2" s="1191"/>
      <c r="AR2" s="1191"/>
      <c r="AS2" s="1191"/>
      <c r="AT2" s="1191"/>
      <c r="AU2" s="1191"/>
      <c r="AV2" s="1191"/>
      <c r="AW2" s="1191"/>
      <c r="AX2" s="1191"/>
      <c r="AY2" s="1191"/>
      <c r="AZ2" s="1192"/>
      <c r="BA2" s="1192"/>
      <c r="BB2" s="1192"/>
      <c r="BC2" s="1192"/>
      <c r="BD2" s="1192"/>
      <c r="BE2" s="1192"/>
    </row>
    <row r="3" spans="1:57" ht="15.75" customHeight="1" x14ac:dyDescent="0.15">
      <c r="A3" s="9" t="s">
        <v>714</v>
      </c>
      <c r="B3" s="9"/>
      <c r="C3" s="9"/>
      <c r="D3" s="9"/>
      <c r="E3" s="9"/>
      <c r="F3" s="9"/>
      <c r="G3" s="9"/>
      <c r="H3" s="9"/>
      <c r="I3" s="9"/>
      <c r="J3" s="9"/>
      <c r="K3" s="9"/>
      <c r="L3" s="9"/>
      <c r="M3" s="9"/>
      <c r="N3" s="9"/>
      <c r="O3" s="9"/>
      <c r="P3" s="90"/>
      <c r="Q3" s="151"/>
      <c r="R3" s="151"/>
      <c r="S3" s="151"/>
      <c r="T3" s="151"/>
      <c r="U3" s="151"/>
      <c r="V3" s="151"/>
      <c r="W3" s="151"/>
      <c r="X3" s="151"/>
      <c r="Y3" s="151"/>
      <c r="Z3" s="151"/>
      <c r="AA3" s="151"/>
      <c r="AB3" s="151"/>
      <c r="AC3" s="151"/>
      <c r="AD3" s="151"/>
      <c r="AE3" s="151"/>
      <c r="AF3" s="151"/>
      <c r="AG3" s="151"/>
      <c r="AH3" s="151"/>
      <c r="AI3" s="151"/>
      <c r="AJ3" s="151"/>
      <c r="AK3" s="151"/>
      <c r="AL3" s="151"/>
      <c r="AM3" s="151"/>
      <c r="AN3" s="151"/>
      <c r="AO3" s="151"/>
      <c r="AP3" s="151"/>
      <c r="AQ3" s="151"/>
      <c r="AR3" s="151"/>
      <c r="AS3" s="151"/>
      <c r="AT3" s="151"/>
      <c r="AU3" s="151"/>
      <c r="AV3" s="151"/>
      <c r="AW3" s="151"/>
      <c r="AX3" s="151"/>
      <c r="AY3" s="151"/>
      <c r="AZ3" s="152"/>
      <c r="BA3" s="152"/>
      <c r="BB3" s="152"/>
      <c r="BC3" s="152"/>
      <c r="BD3" s="152"/>
      <c r="BE3" s="152"/>
    </row>
    <row r="4" spans="1:57" ht="15.75" customHeight="1" x14ac:dyDescent="0.15">
      <c r="A4" s="90" t="s">
        <v>715</v>
      </c>
      <c r="B4" s="90"/>
      <c r="C4" s="90"/>
      <c r="D4" s="90"/>
      <c r="E4" s="90"/>
      <c r="F4" s="90"/>
      <c r="G4" s="90"/>
      <c r="H4" s="90"/>
      <c r="I4" s="90"/>
      <c r="J4" s="90"/>
      <c r="K4" s="90"/>
      <c r="L4" s="90"/>
      <c r="M4" s="90"/>
      <c r="N4" s="90"/>
      <c r="O4" s="90"/>
      <c r="P4" s="90"/>
      <c r="Q4" s="90"/>
      <c r="R4" s="90"/>
      <c r="S4" s="90"/>
      <c r="T4" s="90"/>
      <c r="U4" s="90"/>
      <c r="V4" s="90"/>
      <c r="W4" s="90"/>
      <c r="X4" s="90"/>
      <c r="Y4" s="90"/>
      <c r="Z4" s="90"/>
      <c r="AA4" s="90"/>
      <c r="AB4" s="90"/>
      <c r="AC4" s="90"/>
      <c r="AD4" s="90"/>
      <c r="AE4" s="90"/>
      <c r="AF4" s="90"/>
      <c r="AG4" s="90"/>
      <c r="AH4" s="90"/>
      <c r="AI4" s="90"/>
      <c r="AJ4" s="90"/>
      <c r="AK4" s="90"/>
      <c r="AL4" s="90"/>
      <c r="AM4" s="90"/>
      <c r="AN4" s="90"/>
      <c r="AO4" s="90"/>
      <c r="AP4" s="90"/>
      <c r="AQ4" s="90"/>
      <c r="AR4" s="90"/>
      <c r="AS4" s="90"/>
      <c r="AT4" s="90"/>
      <c r="AU4" s="90"/>
      <c r="AV4" s="90"/>
      <c r="AW4" s="90"/>
      <c r="AX4" s="90"/>
      <c r="AY4" s="90"/>
      <c r="AZ4" s="90"/>
      <c r="BA4" s="90"/>
      <c r="BB4" s="90"/>
      <c r="BC4" s="90"/>
      <c r="BD4" s="90"/>
      <c r="BE4" s="90"/>
    </row>
    <row r="5" spans="1:57" ht="15.75" customHeight="1" x14ac:dyDescent="0.15">
      <c r="A5" s="90"/>
      <c r="B5" s="90"/>
      <c r="C5" s="90"/>
      <c r="D5" s="90"/>
      <c r="E5" s="90"/>
      <c r="F5" s="90"/>
      <c r="G5" s="90"/>
      <c r="H5" s="90"/>
      <c r="I5" s="90"/>
      <c r="J5" s="90"/>
      <c r="K5" s="90"/>
      <c r="L5" s="90"/>
      <c r="M5" s="90"/>
      <c r="N5" s="90"/>
      <c r="O5" s="90"/>
      <c r="P5" s="90"/>
      <c r="Q5" s="90"/>
      <c r="R5" s="90"/>
      <c r="S5" s="90"/>
      <c r="T5" s="90"/>
      <c r="U5" s="90"/>
      <c r="V5" s="90"/>
      <c r="W5" s="90"/>
      <c r="X5" s="90"/>
      <c r="Y5" s="90"/>
      <c r="Z5" s="90"/>
      <c r="AA5" s="90"/>
      <c r="AB5" s="90"/>
      <c r="AC5" s="90"/>
      <c r="AD5" s="90"/>
      <c r="AE5" s="90"/>
      <c r="AF5" s="90"/>
      <c r="AG5" s="90"/>
      <c r="AH5" s="90"/>
      <c r="AI5" s="90"/>
      <c r="AJ5" s="90"/>
      <c r="AK5" s="90"/>
      <c r="AL5" s="90"/>
      <c r="AM5" s="90"/>
      <c r="AN5" s="90"/>
      <c r="AO5" s="90"/>
      <c r="AP5" s="90"/>
      <c r="AQ5" s="90"/>
      <c r="AR5" s="90"/>
      <c r="AS5" s="90"/>
      <c r="AT5" s="90"/>
      <c r="AU5" s="90"/>
      <c r="AV5" s="90"/>
      <c r="AW5" s="90"/>
      <c r="AX5" s="90"/>
      <c r="AY5" s="90"/>
      <c r="AZ5" s="90"/>
      <c r="BA5" s="90"/>
      <c r="BB5" s="90"/>
      <c r="BC5" s="90"/>
      <c r="BD5" s="90"/>
      <c r="BE5" s="90"/>
    </row>
    <row r="6" spans="1:57" ht="15.75" customHeight="1" x14ac:dyDescent="0.15">
      <c r="A6" s="90"/>
      <c r="B6" s="90" t="s">
        <v>716</v>
      </c>
      <c r="C6" s="90"/>
      <c r="D6" s="90"/>
      <c r="E6" s="90"/>
      <c r="F6" s="90"/>
      <c r="G6" s="90"/>
      <c r="H6" s="90"/>
      <c r="I6" s="90"/>
      <c r="J6" s="90"/>
      <c r="K6" s="90"/>
      <c r="L6" s="90"/>
      <c r="M6" s="90"/>
      <c r="N6" s="90"/>
      <c r="O6" s="90"/>
      <c r="P6" s="90"/>
      <c r="Q6" s="90"/>
      <c r="R6" s="90"/>
      <c r="S6" s="90"/>
      <c r="T6" s="90"/>
      <c r="U6" s="90"/>
      <c r="V6" s="90"/>
      <c r="W6" s="90"/>
      <c r="X6" s="90"/>
      <c r="Y6" s="90"/>
      <c r="Z6" s="90"/>
      <c r="AA6" s="90"/>
      <c r="AB6" s="90"/>
      <c r="AC6" s="90"/>
      <c r="AD6" s="90"/>
      <c r="AE6" s="90"/>
      <c r="AF6" s="90"/>
      <c r="AG6" s="90"/>
      <c r="AH6" s="90"/>
      <c r="AI6" s="90"/>
      <c r="AJ6" s="90"/>
      <c r="AK6" s="90"/>
      <c r="AL6" s="90"/>
      <c r="AM6" s="90"/>
      <c r="AN6" s="90"/>
      <c r="AO6" s="90"/>
      <c r="AP6" s="90"/>
      <c r="AQ6" s="90"/>
      <c r="AR6" s="90"/>
      <c r="AS6" s="90"/>
      <c r="AT6" s="90"/>
      <c r="AU6" s="90"/>
      <c r="AV6" s="90"/>
      <c r="AW6" s="90"/>
      <c r="AX6" s="90"/>
      <c r="AY6" s="90"/>
      <c r="AZ6" s="90"/>
      <c r="BA6" s="90"/>
      <c r="BB6" s="90"/>
      <c r="BC6" s="90"/>
      <c r="BD6" s="90"/>
      <c r="BE6" s="90"/>
    </row>
    <row r="7" spans="1:57" ht="18" customHeight="1" x14ac:dyDescent="0.15">
      <c r="B7" s="11" t="s">
        <v>717</v>
      </c>
    </row>
    <row r="8" spans="1:57" ht="18" customHeight="1" x14ac:dyDescent="0.15">
      <c r="B8" s="1175" t="s">
        <v>555</v>
      </c>
      <c r="C8" s="1175"/>
      <c r="D8" s="1175"/>
      <c r="E8" s="1175"/>
      <c r="F8" s="1175"/>
      <c r="G8" s="1175"/>
      <c r="H8" s="1175"/>
      <c r="I8" s="1175"/>
      <c r="J8" s="1175"/>
      <c r="K8" s="1175"/>
      <c r="L8" s="1385" t="s">
        <v>640</v>
      </c>
      <c r="M8" s="1386"/>
      <c r="N8" s="1386"/>
      <c r="O8" s="1386"/>
      <c r="P8" s="1386"/>
      <c r="Q8" s="1386"/>
      <c r="R8" s="1386"/>
      <c r="S8" s="1386"/>
      <c r="T8" s="1386"/>
      <c r="U8" s="1386"/>
      <c r="V8" s="1386"/>
      <c r="W8" s="1386"/>
      <c r="X8" s="1386"/>
      <c r="Y8" s="1386"/>
      <c r="Z8" s="1386"/>
      <c r="AA8" s="1386"/>
      <c r="AB8" s="1386"/>
      <c r="AC8" s="1386"/>
      <c r="AD8" s="1386"/>
      <c r="AE8" s="1386"/>
      <c r="AF8" s="1386"/>
      <c r="AG8" s="1386"/>
      <c r="AH8" s="1386"/>
      <c r="AI8" s="1386"/>
      <c r="AJ8" s="1386"/>
      <c r="AK8" s="1386"/>
      <c r="AL8" s="1387"/>
      <c r="AM8" s="1167" t="s">
        <v>718</v>
      </c>
      <c r="AN8" s="1168"/>
      <c r="AO8" s="1168"/>
      <c r="AP8" s="1168"/>
      <c r="AQ8" s="1168"/>
      <c r="AR8" s="1168"/>
      <c r="AS8" s="1168"/>
      <c r="AT8" s="1168"/>
      <c r="AU8" s="1168"/>
      <c r="AV8" s="1168"/>
      <c r="AW8" s="1168"/>
      <c r="AX8" s="1168"/>
      <c r="AY8" s="1168"/>
      <c r="AZ8" s="1168"/>
      <c r="BA8" s="1168"/>
      <c r="BB8" s="1168"/>
      <c r="BC8" s="1168"/>
      <c r="BD8" s="1168"/>
      <c r="BE8" s="1169"/>
    </row>
    <row r="9" spans="1:57" ht="27" customHeight="1" x14ac:dyDescent="0.15">
      <c r="B9" s="1393"/>
      <c r="C9" s="1393"/>
      <c r="D9" s="1393"/>
      <c r="E9" s="1393"/>
      <c r="F9" s="1393"/>
      <c r="G9" s="1393"/>
      <c r="H9" s="1393"/>
      <c r="I9" s="1393"/>
      <c r="J9" s="1393"/>
      <c r="K9" s="1393"/>
      <c r="L9" s="1409"/>
      <c r="M9" s="1410"/>
      <c r="N9" s="1410"/>
      <c r="O9" s="1410"/>
      <c r="P9" s="1410"/>
      <c r="Q9" s="1410"/>
      <c r="R9" s="1410"/>
      <c r="S9" s="1410"/>
      <c r="T9" s="1410"/>
      <c r="U9" s="1410"/>
      <c r="V9" s="1410"/>
      <c r="W9" s="1410"/>
      <c r="X9" s="1410"/>
      <c r="Y9" s="1410"/>
      <c r="Z9" s="1410"/>
      <c r="AA9" s="1410"/>
      <c r="AB9" s="1410"/>
      <c r="AC9" s="1410"/>
      <c r="AD9" s="1410"/>
      <c r="AE9" s="1410"/>
      <c r="AF9" s="1410"/>
      <c r="AG9" s="1410"/>
      <c r="AH9" s="1410"/>
      <c r="AI9" s="1410"/>
      <c r="AJ9" s="1410"/>
      <c r="AK9" s="1410"/>
      <c r="AL9" s="1411"/>
      <c r="AM9" s="1409"/>
      <c r="AN9" s="1410"/>
      <c r="AO9" s="1410"/>
      <c r="AP9" s="1410"/>
      <c r="AQ9" s="1410"/>
      <c r="AR9" s="1410"/>
      <c r="AS9" s="1410"/>
      <c r="AT9" s="1410"/>
      <c r="AU9" s="1410"/>
      <c r="AV9" s="1410"/>
      <c r="AW9" s="1410"/>
      <c r="AX9" s="1410"/>
      <c r="AY9" s="1410"/>
      <c r="AZ9" s="1410"/>
      <c r="BA9" s="1410"/>
      <c r="BB9" s="1410"/>
      <c r="BC9" s="1410"/>
      <c r="BD9" s="1410"/>
      <c r="BE9" s="1411"/>
    </row>
    <row r="10" spans="1:57" ht="27" customHeight="1" x14ac:dyDescent="0.15">
      <c r="B10" s="1394"/>
      <c r="C10" s="1395"/>
      <c r="D10" s="1395"/>
      <c r="E10" s="1395"/>
      <c r="F10" s="1395"/>
      <c r="G10" s="1395"/>
      <c r="H10" s="1395"/>
      <c r="I10" s="1395"/>
      <c r="J10" s="1395"/>
      <c r="K10" s="1396"/>
      <c r="L10" s="1412"/>
      <c r="M10" s="1413"/>
      <c r="N10" s="1413"/>
      <c r="O10" s="1413"/>
      <c r="P10" s="1413"/>
      <c r="Q10" s="1413"/>
      <c r="R10" s="1413"/>
      <c r="S10" s="1413"/>
      <c r="T10" s="1413"/>
      <c r="U10" s="1413"/>
      <c r="V10" s="1413"/>
      <c r="W10" s="1413"/>
      <c r="X10" s="1413"/>
      <c r="Y10" s="1413"/>
      <c r="Z10" s="1413"/>
      <c r="AA10" s="1413"/>
      <c r="AB10" s="1413"/>
      <c r="AC10" s="1413"/>
      <c r="AD10" s="1413"/>
      <c r="AE10" s="1413"/>
      <c r="AF10" s="1413"/>
      <c r="AG10" s="1413"/>
      <c r="AH10" s="1413"/>
      <c r="AI10" s="1413"/>
      <c r="AJ10" s="1413"/>
      <c r="AK10" s="1413"/>
      <c r="AL10" s="1414"/>
      <c r="AM10" s="1412"/>
      <c r="AN10" s="1413"/>
      <c r="AO10" s="1413"/>
      <c r="AP10" s="1413"/>
      <c r="AQ10" s="1413"/>
      <c r="AR10" s="1413"/>
      <c r="AS10" s="1413"/>
      <c r="AT10" s="1413"/>
      <c r="AU10" s="1413"/>
      <c r="AV10" s="1413"/>
      <c r="AW10" s="1413"/>
      <c r="AX10" s="1413"/>
      <c r="AY10" s="1413"/>
      <c r="AZ10" s="1413"/>
      <c r="BA10" s="1413"/>
      <c r="BB10" s="1413"/>
      <c r="BC10" s="1413"/>
      <c r="BD10" s="1413"/>
      <c r="BE10" s="1414"/>
    </row>
    <row r="11" spans="1:57" s="2" customFormat="1" ht="25.5" customHeight="1" x14ac:dyDescent="0.15">
      <c r="B11" s="1397" t="s">
        <v>557</v>
      </c>
      <c r="C11" s="1397"/>
      <c r="D11" s="1397"/>
      <c r="E11" s="1397"/>
      <c r="F11" s="1397"/>
      <c r="G11" s="1397"/>
      <c r="H11" s="1397"/>
      <c r="I11" s="1397"/>
      <c r="J11" s="1397"/>
      <c r="K11" s="1397"/>
      <c r="L11" s="1397"/>
      <c r="M11" s="1397"/>
      <c r="N11" s="1397"/>
      <c r="O11" s="1397"/>
      <c r="P11" s="1397"/>
      <c r="Q11" s="1397"/>
      <c r="R11" s="1397"/>
      <c r="S11" s="1397"/>
      <c r="T11" s="1397"/>
      <c r="U11" s="1397"/>
      <c r="V11" s="1397"/>
      <c r="W11" s="1397"/>
      <c r="X11" s="1397"/>
      <c r="Y11" s="1397"/>
      <c r="Z11" s="1397"/>
      <c r="AA11" s="1397"/>
      <c r="AB11" s="1397"/>
      <c r="AC11" s="1397"/>
      <c r="AD11" s="1397"/>
      <c r="AE11" s="1397"/>
      <c r="AF11" s="1397"/>
      <c r="AG11" s="1397"/>
      <c r="AH11" s="1397"/>
      <c r="AI11" s="1397"/>
      <c r="AJ11" s="1397"/>
      <c r="AK11" s="1397"/>
      <c r="AL11" s="1397"/>
      <c r="AM11" s="1397"/>
      <c r="AN11" s="1397"/>
      <c r="AO11" s="1397"/>
      <c r="AP11" s="1397"/>
      <c r="AQ11" s="1397"/>
      <c r="AR11" s="1397"/>
      <c r="AS11" s="1397"/>
      <c r="AT11" s="1397"/>
      <c r="AU11" s="1397"/>
      <c r="AV11" s="1397"/>
      <c r="AW11" s="1397"/>
      <c r="AX11" s="1397"/>
      <c r="AY11" s="1397"/>
      <c r="AZ11" s="1397"/>
      <c r="BA11" s="1397"/>
      <c r="BB11" s="1397"/>
      <c r="BC11" s="1397"/>
      <c r="BD11" s="1397"/>
      <c r="BE11" s="1397"/>
    </row>
    <row r="12" spans="1:57" s="2" customFormat="1" ht="12" x14ac:dyDescent="0.15">
      <c r="B12" s="1415" t="s">
        <v>719</v>
      </c>
      <c r="C12" s="1415"/>
      <c r="D12" s="1415"/>
      <c r="E12" s="1415"/>
      <c r="F12" s="1415"/>
      <c r="G12" s="1415"/>
      <c r="H12" s="1415"/>
      <c r="I12" s="1415"/>
      <c r="J12" s="1415"/>
      <c r="K12" s="1415"/>
      <c r="L12" s="1415"/>
      <c r="M12" s="1415"/>
      <c r="N12" s="1415"/>
      <c r="O12" s="1415"/>
      <c r="P12" s="1415"/>
      <c r="Q12" s="1415"/>
      <c r="R12" s="1415"/>
      <c r="S12" s="1415"/>
      <c r="T12" s="1415"/>
      <c r="U12" s="1415"/>
      <c r="V12" s="1415"/>
      <c r="W12" s="1415"/>
      <c r="X12" s="1415"/>
      <c r="Y12" s="1415"/>
      <c r="Z12" s="1415"/>
      <c r="AA12" s="1415"/>
      <c r="AB12" s="1415"/>
      <c r="AC12" s="1415"/>
      <c r="AD12" s="1415"/>
      <c r="AE12" s="1415"/>
      <c r="AF12" s="1415"/>
      <c r="AG12" s="1415"/>
      <c r="AH12" s="1415"/>
      <c r="AI12" s="1415"/>
      <c r="AJ12" s="1415"/>
      <c r="AK12" s="1415"/>
      <c r="AL12" s="1415"/>
      <c r="AM12" s="1415"/>
      <c r="AN12" s="1415"/>
      <c r="AO12" s="1415"/>
      <c r="AP12" s="1415"/>
      <c r="AQ12" s="1415"/>
      <c r="AR12" s="1415"/>
      <c r="AS12" s="1415"/>
      <c r="AT12" s="1415"/>
      <c r="AU12" s="1415"/>
      <c r="AV12" s="1415"/>
      <c r="AW12" s="1415"/>
      <c r="AX12" s="1415"/>
      <c r="AY12" s="1415"/>
      <c r="AZ12" s="1415"/>
      <c r="BA12" s="1415"/>
      <c r="BB12" s="1415"/>
      <c r="BC12" s="1415"/>
      <c r="BD12" s="1415"/>
      <c r="BE12" s="1415"/>
    </row>
    <row r="13" spans="1:57" s="2" customFormat="1" ht="11.1" customHeight="1" x14ac:dyDescent="0.15">
      <c r="B13" s="14" t="s">
        <v>455</v>
      </c>
      <c r="C13" s="14"/>
      <c r="D13" s="25"/>
      <c r="E13" s="25"/>
      <c r="F13" s="25"/>
      <c r="G13" s="25"/>
      <c r="H13" s="25"/>
      <c r="I13" s="25"/>
      <c r="J13" s="25"/>
      <c r="K13" s="25"/>
      <c r="L13" s="25"/>
      <c r="M13" s="25"/>
      <c r="N13" s="25"/>
      <c r="O13" s="25"/>
      <c r="P13" s="25"/>
      <c r="Q13" s="25"/>
      <c r="R13" s="25"/>
      <c r="S13" s="25"/>
      <c r="T13" s="25"/>
      <c r="U13" s="25"/>
      <c r="V13" s="25"/>
      <c r="W13" s="25"/>
      <c r="X13" s="25"/>
      <c r="Y13" s="25"/>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row>
    <row r="14" spans="1:57" ht="12" customHeight="1" x14ac:dyDescent="0.15">
      <c r="B14" s="11"/>
    </row>
    <row r="15" spans="1:57" ht="18" customHeight="1" x14ac:dyDescent="0.15">
      <c r="B15" s="11" t="s">
        <v>720</v>
      </c>
    </row>
    <row r="16" spans="1:57" ht="30" customHeight="1" x14ac:dyDescent="0.15">
      <c r="B16" s="1167" t="s">
        <v>167</v>
      </c>
      <c r="C16" s="1168"/>
      <c r="D16" s="1168"/>
      <c r="E16" s="1168"/>
      <c r="F16" s="1168"/>
      <c r="G16" s="1168"/>
      <c r="H16" s="1168"/>
      <c r="I16" s="1168"/>
      <c r="J16" s="1168"/>
      <c r="K16" s="1168"/>
      <c r="L16" s="1167" t="s">
        <v>168</v>
      </c>
      <c r="M16" s="1168"/>
      <c r="N16" s="1168"/>
      <c r="O16" s="1168"/>
      <c r="P16" s="1168"/>
      <c r="Q16" s="1168"/>
      <c r="R16" s="1168"/>
      <c r="S16" s="1168"/>
      <c r="T16" s="1168"/>
      <c r="U16" s="1168"/>
      <c r="V16" s="1168"/>
      <c r="W16" s="1168"/>
      <c r="X16" s="1168"/>
      <c r="Y16" s="1168"/>
      <c r="Z16" s="1168"/>
      <c r="AA16" s="1168"/>
      <c r="AB16" s="1168"/>
      <c r="AC16" s="1168"/>
      <c r="AD16" s="1169"/>
      <c r="AE16" s="1398" t="s">
        <v>169</v>
      </c>
      <c r="AF16" s="1399"/>
      <c r="AG16" s="1399"/>
      <c r="AH16" s="1399"/>
      <c r="AI16" s="1399"/>
      <c r="AJ16" s="1399"/>
      <c r="AK16" s="1399"/>
      <c r="AL16" s="1399"/>
      <c r="AM16" s="1399"/>
      <c r="AN16" s="1400"/>
      <c r="AO16" s="1398" t="s">
        <v>721</v>
      </c>
      <c r="AP16" s="1401"/>
      <c r="AQ16" s="1401"/>
      <c r="AR16" s="1401"/>
      <c r="AS16" s="1401"/>
      <c r="AT16" s="1402"/>
      <c r="AU16" s="1403" t="s">
        <v>171</v>
      </c>
      <c r="AV16" s="1404"/>
      <c r="AW16" s="1404"/>
      <c r="AX16" s="1404"/>
      <c r="AY16" s="1404"/>
      <c r="AZ16" s="1405"/>
      <c r="BA16" s="1406" t="s">
        <v>172</v>
      </c>
      <c r="BB16" s="1407"/>
      <c r="BC16" s="1407"/>
      <c r="BD16" s="1407"/>
      <c r="BE16" s="1408"/>
    </row>
    <row r="17" spans="2:58" ht="36.75" customHeight="1" x14ac:dyDescent="0.15">
      <c r="B17" s="1416"/>
      <c r="C17" s="1417"/>
      <c r="D17" s="1417"/>
      <c r="E17" s="1417"/>
      <c r="F17" s="1417"/>
      <c r="G17" s="1417"/>
      <c r="H17" s="1417"/>
      <c r="I17" s="1417"/>
      <c r="J17" s="1417"/>
      <c r="K17" s="1417"/>
      <c r="L17" s="1416"/>
      <c r="M17" s="1417"/>
      <c r="N17" s="1417"/>
      <c r="O17" s="1417"/>
      <c r="P17" s="1417"/>
      <c r="Q17" s="1417"/>
      <c r="R17" s="1417"/>
      <c r="S17" s="1417"/>
      <c r="T17" s="1417"/>
      <c r="U17" s="1417"/>
      <c r="V17" s="1417"/>
      <c r="W17" s="1417"/>
      <c r="X17" s="1417"/>
      <c r="Y17" s="1417"/>
      <c r="Z17" s="1417"/>
      <c r="AA17" s="1417"/>
      <c r="AB17" s="1417"/>
      <c r="AC17" s="1417"/>
      <c r="AD17" s="1418"/>
      <c r="AE17" s="1419"/>
      <c r="AF17" s="1420"/>
      <c r="AG17" s="1420"/>
      <c r="AH17" s="1420"/>
      <c r="AI17" s="1420"/>
      <c r="AJ17" s="1420"/>
      <c r="AK17" s="1420"/>
      <c r="AL17" s="1420"/>
      <c r="AM17" s="1420"/>
      <c r="AN17" s="1421"/>
      <c r="AO17" s="1422"/>
      <c r="AP17" s="1423"/>
      <c r="AQ17" s="1423"/>
      <c r="AR17" s="1423"/>
      <c r="AS17" s="1423"/>
      <c r="AT17" s="1424"/>
      <c r="AU17" s="1425"/>
      <c r="AV17" s="1426"/>
      <c r="AW17" s="1426"/>
      <c r="AX17" s="1426"/>
      <c r="AY17" s="1426"/>
      <c r="AZ17" s="1427"/>
      <c r="BA17" s="1394"/>
      <c r="BB17" s="1395"/>
      <c r="BC17" s="1395"/>
      <c r="BD17" s="1395"/>
      <c r="BE17" s="1396"/>
    </row>
    <row r="18" spans="2:58" ht="36.75" customHeight="1" x14ac:dyDescent="0.15">
      <c r="B18" s="1416"/>
      <c r="C18" s="1417"/>
      <c r="D18" s="1417"/>
      <c r="E18" s="1417"/>
      <c r="F18" s="1417"/>
      <c r="G18" s="1417"/>
      <c r="H18" s="1417"/>
      <c r="I18" s="1417"/>
      <c r="J18" s="1417"/>
      <c r="K18" s="1417"/>
      <c r="L18" s="1428"/>
      <c r="M18" s="1429"/>
      <c r="N18" s="1429"/>
      <c r="O18" s="1429"/>
      <c r="P18" s="1429"/>
      <c r="Q18" s="1429"/>
      <c r="R18" s="1429"/>
      <c r="S18" s="1429"/>
      <c r="T18" s="1429"/>
      <c r="U18" s="1429"/>
      <c r="V18" s="1429"/>
      <c r="W18" s="1429"/>
      <c r="X18" s="1429"/>
      <c r="Y18" s="1429"/>
      <c r="Z18" s="1429"/>
      <c r="AA18" s="1429"/>
      <c r="AB18" s="1429"/>
      <c r="AC18" s="1429"/>
      <c r="AD18" s="1430"/>
      <c r="AE18" s="1419"/>
      <c r="AF18" s="1420"/>
      <c r="AG18" s="1420"/>
      <c r="AH18" s="1420"/>
      <c r="AI18" s="1420"/>
      <c r="AJ18" s="1420"/>
      <c r="AK18" s="1420"/>
      <c r="AL18" s="1420"/>
      <c r="AM18" s="1420"/>
      <c r="AN18" s="1421"/>
      <c r="AO18" s="1422"/>
      <c r="AP18" s="1423"/>
      <c r="AQ18" s="1423"/>
      <c r="AR18" s="1423"/>
      <c r="AS18" s="1423"/>
      <c r="AT18" s="1424"/>
      <c r="AU18" s="1425"/>
      <c r="AV18" s="1426"/>
      <c r="AW18" s="1426"/>
      <c r="AX18" s="1426"/>
      <c r="AY18" s="1426"/>
      <c r="AZ18" s="1427"/>
      <c r="BA18" s="1394"/>
      <c r="BB18" s="1395"/>
      <c r="BC18" s="1395"/>
      <c r="BD18" s="1395"/>
      <c r="BE18" s="1396"/>
    </row>
    <row r="19" spans="2:58" ht="20.100000000000001" customHeight="1" x14ac:dyDescent="0.15">
      <c r="B19" s="1431" t="s">
        <v>173</v>
      </c>
      <c r="C19" s="1432"/>
      <c r="D19" s="1432"/>
      <c r="E19" s="1432"/>
      <c r="F19" s="1432"/>
      <c r="G19" s="1432"/>
      <c r="H19" s="1432"/>
      <c r="I19" s="1432"/>
      <c r="J19" s="1432"/>
      <c r="K19" s="1432"/>
      <c r="L19" s="1160"/>
      <c r="M19" s="1161"/>
      <c r="N19" s="1161"/>
      <c r="O19" s="1161"/>
      <c r="P19" s="1161"/>
      <c r="Q19" s="1161"/>
      <c r="R19" s="1161"/>
      <c r="S19" s="1161"/>
      <c r="T19" s="1161"/>
      <c r="U19" s="1161"/>
      <c r="V19" s="1161"/>
      <c r="W19" s="1161"/>
      <c r="X19" s="1161"/>
      <c r="Y19" s="1161"/>
      <c r="Z19" s="1161"/>
      <c r="AA19" s="1161"/>
      <c r="AB19" s="1161"/>
      <c r="AC19" s="1161"/>
      <c r="AD19" s="1162"/>
      <c r="AE19" s="1433"/>
      <c r="AF19" s="1434"/>
      <c r="AG19" s="1434"/>
      <c r="AH19" s="1434"/>
      <c r="AI19" s="1434"/>
      <c r="AJ19" s="1434"/>
      <c r="AK19" s="1434"/>
      <c r="AL19" s="1434"/>
      <c r="AM19" s="1434"/>
      <c r="AN19" s="1435"/>
      <c r="AO19" s="1436"/>
      <c r="AP19" s="1437"/>
      <c r="AQ19" s="1437"/>
      <c r="AR19" s="1437"/>
      <c r="AS19" s="1437"/>
      <c r="AT19" s="1438"/>
      <c r="AU19" s="1163"/>
      <c r="AV19" s="1163"/>
      <c r="AW19" s="1163"/>
      <c r="AX19" s="1163"/>
      <c r="AY19" s="1163"/>
      <c r="AZ19" s="1163"/>
      <c r="BA19" s="1157"/>
      <c r="BB19" s="1157"/>
      <c r="BC19" s="1157"/>
      <c r="BD19" s="1157"/>
      <c r="BE19" s="1157"/>
    </row>
    <row r="20" spans="2:58" s="2" customFormat="1" ht="14.1" customHeight="1" x14ac:dyDescent="0.15">
      <c r="B20" s="1439" t="s">
        <v>645</v>
      </c>
      <c r="C20" s="1336"/>
      <c r="D20" s="1336"/>
      <c r="E20" s="1336"/>
      <c r="F20" s="1336"/>
      <c r="G20" s="1336"/>
      <c r="H20" s="1336"/>
      <c r="I20" s="1336"/>
      <c r="J20" s="1336"/>
      <c r="K20" s="1336"/>
      <c r="L20" s="1336"/>
      <c r="M20" s="1336"/>
      <c r="N20" s="1336"/>
      <c r="O20" s="1336"/>
      <c r="P20" s="1336"/>
      <c r="Q20" s="1336"/>
      <c r="R20" s="1336"/>
      <c r="S20" s="1336"/>
      <c r="T20" s="1336"/>
      <c r="U20" s="1336"/>
      <c r="V20" s="1336"/>
      <c r="W20" s="1336"/>
      <c r="X20" s="1336"/>
      <c r="Y20" s="1336"/>
      <c r="Z20" s="1336"/>
      <c r="AA20" s="1336"/>
      <c r="AB20" s="1336"/>
      <c r="AC20" s="1336"/>
      <c r="AD20" s="1336"/>
      <c r="AE20" s="1336"/>
      <c r="AF20" s="1336"/>
      <c r="AG20" s="1336"/>
      <c r="AH20" s="1336"/>
      <c r="AI20" s="1336"/>
      <c r="AJ20" s="1336"/>
      <c r="AK20" s="1336"/>
      <c r="AL20" s="1336"/>
      <c r="AM20" s="1336"/>
      <c r="AN20" s="1336"/>
      <c r="AO20" s="1336"/>
      <c r="AP20" s="1336"/>
      <c r="AQ20" s="1336"/>
      <c r="AR20" s="1336"/>
      <c r="AS20" s="1336"/>
      <c r="AT20" s="1336"/>
      <c r="AU20" s="1336"/>
      <c r="AV20" s="1336"/>
      <c r="AW20" s="1336"/>
      <c r="AX20" s="1336"/>
      <c r="AY20" s="1336"/>
      <c r="AZ20" s="1336"/>
      <c r="BA20" s="1336"/>
      <c r="BB20" s="1336"/>
      <c r="BC20" s="1336"/>
      <c r="BD20" s="1336"/>
      <c r="BE20" s="1336"/>
      <c r="BF20" s="1336"/>
    </row>
    <row r="21" spans="2:58" s="2" customFormat="1" ht="12" customHeight="1" x14ac:dyDescent="0.15">
      <c r="B21" s="154" t="s">
        <v>722</v>
      </c>
      <c r="C21" s="89"/>
      <c r="D21" s="89"/>
      <c r="E21" s="89"/>
      <c r="F21" s="89"/>
      <c r="G21" s="89"/>
      <c r="H21" s="89"/>
      <c r="I21" s="89"/>
      <c r="J21" s="89"/>
      <c r="K21" s="89"/>
      <c r="L21" s="89"/>
      <c r="M21" s="12"/>
      <c r="N21" s="13"/>
      <c r="O21" s="13"/>
      <c r="P21" s="13"/>
      <c r="Q21" s="13"/>
      <c r="R21" s="13"/>
      <c r="S21" s="13"/>
      <c r="T21" s="13"/>
      <c r="U21" s="13"/>
      <c r="V21" s="13"/>
      <c r="W21" s="13"/>
      <c r="X21" s="13"/>
      <c r="Y21" s="13"/>
      <c r="Z21" s="13"/>
      <c r="AA21" s="13"/>
      <c r="AB21" s="13"/>
      <c r="AC21" s="13"/>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3"/>
      <c r="BB21" s="13"/>
      <c r="BC21" s="13"/>
      <c r="BD21" s="13"/>
      <c r="BE21" s="13"/>
    </row>
    <row r="22" spans="2:58" ht="12.95" customHeight="1" x14ac:dyDescent="0.15">
      <c r="B22" s="153" t="s">
        <v>347</v>
      </c>
      <c r="C22" s="89"/>
      <c r="D22" s="89"/>
      <c r="E22" s="89"/>
      <c r="F22" s="89"/>
      <c r="G22" s="89"/>
      <c r="H22" s="89"/>
      <c r="I22" s="89"/>
      <c r="J22" s="89"/>
      <c r="K22" s="89"/>
      <c r="L22" s="89"/>
      <c r="M22" s="12"/>
      <c r="N22" s="13"/>
      <c r="O22" s="13"/>
      <c r="P22" s="13"/>
      <c r="Q22" s="13"/>
      <c r="R22" s="13"/>
      <c r="S22" s="13"/>
      <c r="T22" s="13"/>
      <c r="U22" s="13"/>
      <c r="V22" s="13"/>
      <c r="W22" s="13"/>
      <c r="X22" s="13"/>
      <c r="Y22" s="13"/>
      <c r="Z22" s="13"/>
      <c r="AA22" s="13"/>
      <c r="AB22" s="13"/>
      <c r="AC22" s="13"/>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3"/>
      <c r="BB22" s="13"/>
      <c r="BC22" s="13"/>
      <c r="BD22" s="13"/>
      <c r="BE22" s="13"/>
      <c r="BF22" s="2"/>
    </row>
    <row r="23" spans="2:58" s="2" customFormat="1" ht="24" customHeight="1" x14ac:dyDescent="0.15">
      <c r="B23" s="1439" t="s">
        <v>177</v>
      </c>
      <c r="C23" s="1439"/>
      <c r="D23" s="1439"/>
      <c r="E23" s="1439"/>
      <c r="F23" s="1439"/>
      <c r="G23" s="1439"/>
      <c r="H23" s="1439"/>
      <c r="I23" s="1439"/>
      <c r="J23" s="1439"/>
      <c r="K23" s="1439"/>
      <c r="L23" s="1439"/>
      <c r="M23" s="1439"/>
      <c r="N23" s="1439"/>
      <c r="O23" s="1439"/>
      <c r="P23" s="1439"/>
      <c r="Q23" s="1439"/>
      <c r="R23" s="1439"/>
      <c r="S23" s="1439"/>
      <c r="T23" s="1439"/>
      <c r="U23" s="1439"/>
      <c r="V23" s="1439"/>
      <c r="W23" s="1439"/>
      <c r="X23" s="1439"/>
      <c r="Y23" s="1439"/>
      <c r="Z23" s="1439"/>
      <c r="AA23" s="1439"/>
      <c r="AB23" s="1439"/>
      <c r="AC23" s="1439"/>
      <c r="AD23" s="1439"/>
      <c r="AE23" s="1439"/>
      <c r="AF23" s="1439"/>
      <c r="AG23" s="1439"/>
      <c r="AH23" s="1439"/>
      <c r="AI23" s="1439"/>
      <c r="AJ23" s="1439"/>
      <c r="AK23" s="1439"/>
      <c r="AL23" s="1439"/>
      <c r="AM23" s="1439"/>
      <c r="AN23" s="1439"/>
      <c r="AO23" s="1439"/>
      <c r="AP23" s="1439"/>
      <c r="AQ23" s="1439"/>
      <c r="AR23" s="1439"/>
      <c r="AS23" s="1439"/>
      <c r="AT23" s="1439"/>
      <c r="AU23" s="1439"/>
      <c r="AV23" s="1439"/>
      <c r="AW23" s="1439"/>
      <c r="AX23" s="1439"/>
      <c r="AY23" s="1439"/>
      <c r="AZ23" s="1439"/>
      <c r="BA23" s="1439"/>
      <c r="BB23" s="1439"/>
      <c r="BC23" s="1439"/>
      <c r="BD23" s="1439"/>
      <c r="BE23" s="1439"/>
      <c r="BF23" s="1439"/>
    </row>
    <row r="24" spans="2:58" ht="15" customHeight="1" x14ac:dyDescent="0.15">
      <c r="B24" s="14" t="s">
        <v>178</v>
      </c>
      <c r="C24" s="15"/>
      <c r="D24" s="16"/>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row>
    <row r="25" spans="2:58" ht="12" customHeight="1" x14ac:dyDescent="0.15">
      <c r="B25" s="21"/>
      <c r="M25" s="17"/>
      <c r="N25" s="156"/>
      <c r="O25" s="156"/>
      <c r="P25" s="156"/>
      <c r="Q25" s="156"/>
      <c r="R25" s="156"/>
      <c r="S25" s="156"/>
      <c r="T25" s="156"/>
      <c r="U25" s="156"/>
      <c r="V25" s="156"/>
      <c r="W25" s="156"/>
      <c r="X25" s="156"/>
      <c r="Y25" s="156"/>
      <c r="Z25" s="156"/>
      <c r="AA25" s="156"/>
      <c r="AB25" s="156"/>
      <c r="AC25" s="156"/>
      <c r="AD25" s="17"/>
      <c r="AE25" s="17"/>
      <c r="AF25" s="17"/>
      <c r="AG25" s="17"/>
      <c r="AH25" s="17"/>
      <c r="AI25" s="17"/>
      <c r="AJ25" s="17"/>
      <c r="AK25" s="17"/>
      <c r="AL25" s="17"/>
      <c r="AM25" s="17"/>
      <c r="AN25" s="17"/>
      <c r="AO25" s="17"/>
      <c r="AP25" s="17"/>
      <c r="AQ25" s="17"/>
      <c r="AR25" s="17"/>
      <c r="AS25" s="17"/>
      <c r="AT25" s="17"/>
      <c r="AU25" s="17"/>
      <c r="AV25" s="17"/>
      <c r="AW25" s="17"/>
      <c r="AX25" s="17"/>
      <c r="AY25" s="17"/>
      <c r="AZ25" s="17"/>
      <c r="BA25" s="156"/>
      <c r="BB25" s="156"/>
      <c r="BC25" s="156"/>
      <c r="BD25" s="156"/>
      <c r="BE25" s="156"/>
    </row>
    <row r="26" spans="2:58" ht="20.100000000000001" customHeight="1" x14ac:dyDescent="0.15">
      <c r="B26" s="11" t="s">
        <v>723</v>
      </c>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row>
    <row r="27" spans="2:58" ht="13.5" customHeight="1" x14ac:dyDescent="0.15">
      <c r="B27" s="1175" t="s">
        <v>561</v>
      </c>
      <c r="C27" s="1175"/>
      <c r="D27" s="1175"/>
      <c r="E27" s="1175"/>
      <c r="F27" s="1175"/>
      <c r="G27" s="1175"/>
      <c r="H27" s="1175" t="s">
        <v>392</v>
      </c>
      <c r="I27" s="1175"/>
      <c r="J27" s="1175"/>
      <c r="K27" s="1175"/>
      <c r="L27" s="1175"/>
      <c r="M27" s="1159" t="s">
        <v>393</v>
      </c>
      <c r="N27" s="1175"/>
      <c r="O27" s="1175"/>
      <c r="P27" s="1175"/>
      <c r="Q27" s="1175"/>
      <c r="R27" s="1347" t="s">
        <v>562</v>
      </c>
      <c r="S27" s="1348"/>
      <c r="T27" s="1348"/>
      <c r="U27" s="1348"/>
      <c r="V27" s="1348"/>
      <c r="W27" s="1348"/>
      <c r="X27" s="1348"/>
      <c r="Y27" s="1348"/>
      <c r="Z27" s="1348"/>
      <c r="AA27" s="1348"/>
      <c r="AB27" s="1348"/>
      <c r="AC27" s="1348"/>
      <c r="AD27" s="1348"/>
      <c r="AE27" s="1348"/>
      <c r="AF27" s="1348"/>
      <c r="AG27" s="1348"/>
      <c r="AH27" s="1348"/>
      <c r="AI27" s="1348"/>
      <c r="AJ27" s="1348"/>
      <c r="AK27" s="1348"/>
      <c r="AL27" s="1348"/>
      <c r="AM27" s="1348"/>
      <c r="AN27" s="1348"/>
      <c r="AO27" s="1348"/>
      <c r="AP27" s="1348"/>
      <c r="AQ27" s="1348"/>
      <c r="AR27" s="1348"/>
      <c r="AS27" s="1348"/>
      <c r="AT27" s="1349"/>
      <c r="AU27" s="1175" t="s">
        <v>395</v>
      </c>
      <c r="AV27" s="1175"/>
      <c r="AW27" s="1175"/>
      <c r="AX27" s="1175"/>
      <c r="AY27" s="1175"/>
      <c r="AZ27" s="1175"/>
      <c r="BA27" s="1175" t="s">
        <v>172</v>
      </c>
      <c r="BB27" s="1175"/>
      <c r="BC27" s="1175"/>
      <c r="BD27" s="1175"/>
      <c r="BE27" s="1175"/>
    </row>
    <row r="28" spans="2:58" x14ac:dyDescent="0.15">
      <c r="B28" s="1175"/>
      <c r="C28" s="1175"/>
      <c r="D28" s="1175"/>
      <c r="E28" s="1175"/>
      <c r="F28" s="1175"/>
      <c r="G28" s="1175"/>
      <c r="H28" s="1175"/>
      <c r="I28" s="1175"/>
      <c r="J28" s="1175"/>
      <c r="K28" s="1175"/>
      <c r="L28" s="1175"/>
      <c r="M28" s="1175"/>
      <c r="N28" s="1175"/>
      <c r="O28" s="1175"/>
      <c r="P28" s="1175"/>
      <c r="Q28" s="1175"/>
      <c r="R28" s="1353"/>
      <c r="S28" s="1354"/>
      <c r="T28" s="1354"/>
      <c r="U28" s="1354"/>
      <c r="V28" s="1354"/>
      <c r="W28" s="1354"/>
      <c r="X28" s="1354"/>
      <c r="Y28" s="1354"/>
      <c r="Z28" s="1354"/>
      <c r="AA28" s="1354"/>
      <c r="AB28" s="1354"/>
      <c r="AC28" s="1354"/>
      <c r="AD28" s="1354"/>
      <c r="AE28" s="1354"/>
      <c r="AF28" s="1354"/>
      <c r="AG28" s="1354"/>
      <c r="AH28" s="1354"/>
      <c r="AI28" s="1354"/>
      <c r="AJ28" s="1354"/>
      <c r="AK28" s="1354"/>
      <c r="AL28" s="1354"/>
      <c r="AM28" s="1354"/>
      <c r="AN28" s="1354"/>
      <c r="AO28" s="1354"/>
      <c r="AP28" s="1354"/>
      <c r="AQ28" s="1354"/>
      <c r="AR28" s="1354"/>
      <c r="AS28" s="1354"/>
      <c r="AT28" s="1355"/>
      <c r="AU28" s="1175"/>
      <c r="AV28" s="1175"/>
      <c r="AW28" s="1175"/>
      <c r="AX28" s="1175"/>
      <c r="AY28" s="1175"/>
      <c r="AZ28" s="1175"/>
      <c r="BA28" s="1175"/>
      <c r="BB28" s="1175"/>
      <c r="BC28" s="1175"/>
      <c r="BD28" s="1175"/>
      <c r="BE28" s="1175"/>
    </row>
    <row r="29" spans="2:58" ht="21.95" customHeight="1" x14ac:dyDescent="0.15">
      <c r="B29" s="1468"/>
      <c r="C29" s="1468"/>
      <c r="D29" s="1468"/>
      <c r="E29" s="1468"/>
      <c r="F29" s="1468"/>
      <c r="G29" s="1468"/>
      <c r="H29" s="1469"/>
      <c r="I29" s="1469"/>
      <c r="J29" s="1469"/>
      <c r="K29" s="1469"/>
      <c r="L29" s="1469"/>
      <c r="M29" s="1469"/>
      <c r="N29" s="1469"/>
      <c r="O29" s="1469"/>
      <c r="P29" s="1469"/>
      <c r="Q29" s="1469"/>
      <c r="R29" s="1468"/>
      <c r="S29" s="1468"/>
      <c r="T29" s="1468"/>
      <c r="U29" s="1468"/>
      <c r="V29" s="1468"/>
      <c r="W29" s="1468"/>
      <c r="X29" s="1468"/>
      <c r="Y29" s="1468"/>
      <c r="Z29" s="1468"/>
      <c r="AA29" s="1468"/>
      <c r="AB29" s="1468"/>
      <c r="AC29" s="1468"/>
      <c r="AD29" s="1468"/>
      <c r="AE29" s="1468"/>
      <c r="AF29" s="1468"/>
      <c r="AG29" s="1468"/>
      <c r="AH29" s="1468"/>
      <c r="AI29" s="1468"/>
      <c r="AJ29" s="1468"/>
      <c r="AK29" s="1468"/>
      <c r="AL29" s="1468"/>
      <c r="AM29" s="1468"/>
      <c r="AN29" s="1468"/>
      <c r="AO29" s="1468"/>
      <c r="AP29" s="1468"/>
      <c r="AQ29" s="1468"/>
      <c r="AR29" s="1468"/>
      <c r="AS29" s="1468"/>
      <c r="AT29" s="1468"/>
      <c r="AU29" s="1175"/>
      <c r="AV29" s="1175"/>
      <c r="AW29" s="1175"/>
      <c r="AX29" s="1175"/>
      <c r="AY29" s="1175"/>
      <c r="AZ29" s="1175"/>
      <c r="BA29" s="1157"/>
      <c r="BB29" s="1157"/>
      <c r="BC29" s="1157"/>
      <c r="BD29" s="1157"/>
      <c r="BE29" s="1157"/>
    </row>
    <row r="30" spans="2:58" ht="21.95" customHeight="1" x14ac:dyDescent="0.15">
      <c r="B30" s="1470"/>
      <c r="C30" s="1470"/>
      <c r="D30" s="1470"/>
      <c r="E30" s="1470"/>
      <c r="F30" s="1470"/>
      <c r="G30" s="1470"/>
      <c r="H30" s="1175"/>
      <c r="I30" s="1175"/>
      <c r="J30" s="1175"/>
      <c r="K30" s="1175"/>
      <c r="L30" s="1175"/>
      <c r="M30" s="1175"/>
      <c r="N30" s="1175"/>
      <c r="O30" s="1175"/>
      <c r="P30" s="1175"/>
      <c r="Q30" s="1175"/>
      <c r="R30" s="1470"/>
      <c r="S30" s="1470"/>
      <c r="T30" s="1470"/>
      <c r="U30" s="1470"/>
      <c r="V30" s="1470"/>
      <c r="W30" s="1470"/>
      <c r="X30" s="1470"/>
      <c r="Y30" s="1470"/>
      <c r="Z30" s="1470"/>
      <c r="AA30" s="1470"/>
      <c r="AB30" s="1470"/>
      <c r="AC30" s="1470"/>
      <c r="AD30" s="1470"/>
      <c r="AE30" s="1470"/>
      <c r="AF30" s="1470"/>
      <c r="AG30" s="1470"/>
      <c r="AH30" s="1470"/>
      <c r="AI30" s="1470"/>
      <c r="AJ30" s="1470"/>
      <c r="AK30" s="1470"/>
      <c r="AL30" s="1470"/>
      <c r="AM30" s="1470"/>
      <c r="AN30" s="1470"/>
      <c r="AO30" s="1470"/>
      <c r="AP30" s="1470"/>
      <c r="AQ30" s="1470"/>
      <c r="AR30" s="1470"/>
      <c r="AS30" s="1470"/>
      <c r="AT30" s="1470"/>
      <c r="AU30" s="1175"/>
      <c r="AV30" s="1175"/>
      <c r="AW30" s="1175"/>
      <c r="AX30" s="1175"/>
      <c r="AY30" s="1175"/>
      <c r="AZ30" s="1175"/>
      <c r="BA30" s="1157"/>
      <c r="BB30" s="1157"/>
      <c r="BC30" s="1157"/>
      <c r="BD30" s="1157"/>
      <c r="BE30" s="1157"/>
    </row>
    <row r="31" spans="2:58" ht="20.100000000000001" customHeight="1" x14ac:dyDescent="0.15">
      <c r="B31" s="1159" t="s">
        <v>173</v>
      </c>
      <c r="C31" s="1159"/>
      <c r="D31" s="1159"/>
      <c r="E31" s="1159"/>
      <c r="F31" s="1159"/>
      <c r="G31" s="1159"/>
      <c r="H31" s="1450"/>
      <c r="I31" s="1450"/>
      <c r="J31" s="1450"/>
      <c r="K31" s="1450"/>
      <c r="L31" s="1450"/>
      <c r="M31" s="1175"/>
      <c r="N31" s="1175"/>
      <c r="O31" s="1175"/>
      <c r="P31" s="1175"/>
      <c r="Q31" s="1175"/>
      <c r="R31" s="1451"/>
      <c r="S31" s="1451"/>
      <c r="T31" s="1451"/>
      <c r="U31" s="1451"/>
      <c r="V31" s="1451"/>
      <c r="W31" s="1451"/>
      <c r="X31" s="1451"/>
      <c r="Y31" s="1451"/>
      <c r="Z31" s="1451"/>
      <c r="AA31" s="1451"/>
      <c r="AB31" s="1451"/>
      <c r="AC31" s="1451"/>
      <c r="AD31" s="1451"/>
      <c r="AE31" s="1451"/>
      <c r="AF31" s="1451"/>
      <c r="AG31" s="1451"/>
      <c r="AH31" s="1451"/>
      <c r="AI31" s="1451"/>
      <c r="AJ31" s="1451"/>
      <c r="AK31" s="1451"/>
      <c r="AL31" s="1451"/>
      <c r="AM31" s="1451"/>
      <c r="AN31" s="1451"/>
      <c r="AO31" s="1451"/>
      <c r="AP31" s="1451"/>
      <c r="AQ31" s="1451"/>
      <c r="AR31" s="1451"/>
      <c r="AS31" s="1451"/>
      <c r="AT31" s="1451"/>
      <c r="AU31" s="1175"/>
      <c r="AV31" s="1175"/>
      <c r="AW31" s="1175"/>
      <c r="AX31" s="1175"/>
      <c r="AY31" s="1175"/>
      <c r="AZ31" s="1175"/>
      <c r="BA31" s="1157"/>
      <c r="BB31" s="1157"/>
      <c r="BC31" s="1157"/>
      <c r="BD31" s="1157"/>
      <c r="BE31" s="1157"/>
    </row>
    <row r="32" spans="2:58" ht="11.1" customHeight="1" x14ac:dyDescent="0.15">
      <c r="B32" s="25" t="s">
        <v>396</v>
      </c>
      <c r="C32" s="16"/>
      <c r="D32" s="16"/>
      <c r="E32" s="16"/>
      <c r="F32" s="16"/>
      <c r="G32" s="16"/>
      <c r="H32" s="16"/>
      <c r="I32" s="16"/>
      <c r="J32" s="16"/>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c r="AY32" s="16"/>
      <c r="AZ32" s="16"/>
      <c r="BA32" s="16"/>
      <c r="BB32" s="16"/>
      <c r="BC32" s="16"/>
      <c r="BD32" s="16"/>
      <c r="BE32" s="16"/>
    </row>
    <row r="33" spans="1:58" ht="12" customHeight="1" x14ac:dyDescent="0.15">
      <c r="B33" s="14" t="s">
        <v>397</v>
      </c>
      <c r="C33" s="15"/>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c r="BA33" s="16"/>
      <c r="BB33" s="16"/>
      <c r="BC33" s="16"/>
      <c r="BD33" s="16"/>
      <c r="BE33" s="16"/>
    </row>
    <row r="34" spans="1:58" ht="12" customHeight="1" x14ac:dyDescent="0.15">
      <c r="B34" s="15"/>
      <c r="C34" s="15"/>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c r="BB34" s="16"/>
      <c r="BC34" s="16"/>
      <c r="BD34" s="16"/>
      <c r="BE34" s="16"/>
    </row>
    <row r="35" spans="1:58" ht="18" customHeight="1" x14ac:dyDescent="0.15">
      <c r="A35" s="1" t="s">
        <v>724</v>
      </c>
      <c r="B35" s="16"/>
      <c r="C35" s="16"/>
      <c r="D35" s="16"/>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row>
    <row r="36" spans="1:58" ht="18" customHeight="1" x14ac:dyDescent="0.15">
      <c r="A36" s="3"/>
      <c r="B36" s="11" t="s">
        <v>725</v>
      </c>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c r="BA36" s="1452"/>
      <c r="BB36" s="1452"/>
      <c r="BC36" s="1452"/>
      <c r="BD36" s="1452"/>
      <c r="BE36" s="1452"/>
      <c r="BF36" s="4"/>
    </row>
    <row r="37" spans="1:58" ht="15" customHeight="1" x14ac:dyDescent="0.15">
      <c r="A37" s="3"/>
      <c r="B37" s="1453" t="s">
        <v>726</v>
      </c>
      <c r="C37" s="1453"/>
      <c r="D37" s="1453"/>
      <c r="E37" s="1453"/>
      <c r="F37" s="1453"/>
      <c r="G37" s="1453"/>
      <c r="H37" s="1453"/>
      <c r="I37" s="1453"/>
      <c r="J37" s="1453"/>
      <c r="K37" s="1453"/>
      <c r="L37" s="1453"/>
      <c r="M37" s="1453"/>
      <c r="N37" s="1440" t="s">
        <v>727</v>
      </c>
      <c r="O37" s="1441"/>
      <c r="P37" s="1441"/>
      <c r="Q37" s="1441"/>
      <c r="R37" s="1441"/>
      <c r="S37" s="1441"/>
      <c r="T37" s="1441"/>
      <c r="U37" s="1441"/>
      <c r="V37" s="1441"/>
      <c r="W37" s="1441"/>
      <c r="X37" s="1441"/>
      <c r="Y37" s="1441"/>
      <c r="Z37" s="1441"/>
      <c r="AA37" s="1441"/>
      <c r="AB37" s="1441"/>
      <c r="AC37" s="1441"/>
      <c r="AD37" s="1441"/>
      <c r="AE37" s="1441"/>
      <c r="AF37" s="1441"/>
      <c r="AG37" s="1441"/>
      <c r="AH37" s="1441"/>
      <c r="AI37" s="1441"/>
      <c r="AJ37" s="1441"/>
      <c r="AK37" s="1441"/>
      <c r="AL37" s="1441"/>
      <c r="AM37" s="1441"/>
      <c r="AN37" s="1441"/>
      <c r="AO37" s="1442"/>
      <c r="AP37" s="1454" t="s">
        <v>728</v>
      </c>
      <c r="AQ37" s="1454"/>
      <c r="AR37" s="1454"/>
      <c r="AS37" s="1454"/>
      <c r="AT37" s="1456" t="s">
        <v>729</v>
      </c>
      <c r="AU37" s="1457"/>
      <c r="AV37" s="1457"/>
      <c r="AW37" s="1458"/>
      <c r="AX37" s="1447" t="s">
        <v>215</v>
      </c>
      <c r="AY37" s="1448"/>
      <c r="AZ37" s="1448"/>
      <c r="BA37" s="1448"/>
      <c r="BB37" s="1448"/>
      <c r="BC37" s="1448"/>
      <c r="BD37" s="1448"/>
      <c r="BE37" s="1449"/>
      <c r="BF37" s="52"/>
    </row>
    <row r="38" spans="1:58" ht="15.75" customHeight="1" x14ac:dyDescent="0.15">
      <c r="A38" s="3"/>
      <c r="B38" s="1453"/>
      <c r="C38" s="1453"/>
      <c r="D38" s="1453"/>
      <c r="E38" s="1453"/>
      <c r="F38" s="1453"/>
      <c r="G38" s="1453"/>
      <c r="H38" s="1453"/>
      <c r="I38" s="1453"/>
      <c r="J38" s="1453"/>
      <c r="K38" s="1453"/>
      <c r="L38" s="1453"/>
      <c r="M38" s="1453"/>
      <c r="N38" s="1465" t="s">
        <v>730</v>
      </c>
      <c r="O38" s="1466"/>
      <c r="P38" s="1466"/>
      <c r="Q38" s="1467"/>
      <c r="R38" s="1465" t="s">
        <v>730</v>
      </c>
      <c r="S38" s="1466"/>
      <c r="T38" s="1466"/>
      <c r="U38" s="1467"/>
      <c r="V38" s="1465" t="s">
        <v>730</v>
      </c>
      <c r="W38" s="1466"/>
      <c r="X38" s="1466"/>
      <c r="Y38" s="1467"/>
      <c r="Z38" s="1465" t="s">
        <v>730</v>
      </c>
      <c r="AA38" s="1466"/>
      <c r="AB38" s="1466"/>
      <c r="AC38" s="1467"/>
      <c r="AD38" s="1465" t="s">
        <v>730</v>
      </c>
      <c r="AE38" s="1466"/>
      <c r="AF38" s="1466"/>
      <c r="AG38" s="1467"/>
      <c r="AH38" s="1465" t="s">
        <v>730</v>
      </c>
      <c r="AI38" s="1466"/>
      <c r="AJ38" s="1466"/>
      <c r="AK38" s="1467"/>
      <c r="AL38" s="1465" t="s">
        <v>730</v>
      </c>
      <c r="AM38" s="1466"/>
      <c r="AN38" s="1466"/>
      <c r="AO38" s="1467"/>
      <c r="AP38" s="1455"/>
      <c r="AQ38" s="1455"/>
      <c r="AR38" s="1455"/>
      <c r="AS38" s="1455"/>
      <c r="AT38" s="1459"/>
      <c r="AU38" s="1460"/>
      <c r="AV38" s="1460"/>
      <c r="AW38" s="1461"/>
      <c r="AX38" s="1462"/>
      <c r="AY38" s="1463"/>
      <c r="AZ38" s="1463"/>
      <c r="BA38" s="1463"/>
      <c r="BB38" s="1463"/>
      <c r="BC38" s="1463"/>
      <c r="BD38" s="1463"/>
      <c r="BE38" s="1464"/>
      <c r="BF38" s="52"/>
    </row>
    <row r="39" spans="1:58" ht="27.95" customHeight="1" x14ac:dyDescent="0.15">
      <c r="A39" s="3"/>
      <c r="B39" s="1447" t="s">
        <v>104</v>
      </c>
      <c r="C39" s="1448"/>
      <c r="D39" s="1448"/>
      <c r="E39" s="1448"/>
      <c r="F39" s="1448"/>
      <c r="G39" s="1449"/>
      <c r="H39" s="1453" t="s">
        <v>731</v>
      </c>
      <c r="I39" s="1453"/>
      <c r="J39" s="1453"/>
      <c r="K39" s="1453"/>
      <c r="L39" s="1453"/>
      <c r="M39" s="1453"/>
      <c r="N39" s="1440"/>
      <c r="O39" s="1441"/>
      <c r="P39" s="1441"/>
      <c r="Q39" s="1442"/>
      <c r="R39" s="1440"/>
      <c r="S39" s="1441"/>
      <c r="T39" s="1441"/>
      <c r="U39" s="1442"/>
      <c r="V39" s="1440"/>
      <c r="W39" s="1441"/>
      <c r="X39" s="1441"/>
      <c r="Y39" s="1442"/>
      <c r="Z39" s="1440"/>
      <c r="AA39" s="1441"/>
      <c r="AB39" s="1441"/>
      <c r="AC39" s="1442"/>
      <c r="AD39" s="1440"/>
      <c r="AE39" s="1441"/>
      <c r="AF39" s="1441"/>
      <c r="AG39" s="1442"/>
      <c r="AH39" s="1440"/>
      <c r="AI39" s="1441"/>
      <c r="AJ39" s="1441"/>
      <c r="AK39" s="1442"/>
      <c r="AL39" s="1440"/>
      <c r="AM39" s="1441"/>
      <c r="AN39" s="1441"/>
      <c r="AO39" s="1442"/>
      <c r="AP39" s="1440"/>
      <c r="AQ39" s="1441"/>
      <c r="AR39" s="1441"/>
      <c r="AS39" s="1442"/>
      <c r="AT39" s="1443"/>
      <c r="AU39" s="1444"/>
      <c r="AV39" s="1444"/>
      <c r="AW39" s="1445"/>
      <c r="AX39" s="1440"/>
      <c r="AY39" s="1441"/>
      <c r="AZ39" s="1441"/>
      <c r="BA39" s="1441"/>
      <c r="BB39" s="1441"/>
      <c r="BC39" s="1441"/>
      <c r="BD39" s="1441"/>
      <c r="BE39" s="1442"/>
      <c r="BF39" s="52"/>
    </row>
    <row r="40" spans="1:58" ht="27.95" customHeight="1" x14ac:dyDescent="0.15">
      <c r="A40" s="3"/>
      <c r="B40" s="1495"/>
      <c r="C40" s="1496"/>
      <c r="D40" s="1496"/>
      <c r="E40" s="1496"/>
      <c r="F40" s="1496"/>
      <c r="G40" s="1497"/>
      <c r="H40" s="1446" t="s">
        <v>732</v>
      </c>
      <c r="I40" s="1446"/>
      <c r="J40" s="1446"/>
      <c r="K40" s="1446"/>
      <c r="L40" s="1446"/>
      <c r="M40" s="1446"/>
      <c r="N40" s="1447"/>
      <c r="O40" s="1448"/>
      <c r="P40" s="1448"/>
      <c r="Q40" s="1449"/>
      <c r="R40" s="1447"/>
      <c r="S40" s="1448"/>
      <c r="T40" s="1448"/>
      <c r="U40" s="1449"/>
      <c r="V40" s="1447"/>
      <c r="W40" s="1448"/>
      <c r="X40" s="1448"/>
      <c r="Y40" s="1449"/>
      <c r="Z40" s="1447"/>
      <c r="AA40" s="1448"/>
      <c r="AB40" s="1448"/>
      <c r="AC40" s="1449"/>
      <c r="AD40" s="1447"/>
      <c r="AE40" s="1448"/>
      <c r="AF40" s="1448"/>
      <c r="AG40" s="1449"/>
      <c r="AH40" s="1446"/>
      <c r="AI40" s="1446"/>
      <c r="AJ40" s="1446"/>
      <c r="AK40" s="1446"/>
      <c r="AL40" s="1446"/>
      <c r="AM40" s="1446"/>
      <c r="AN40" s="1446"/>
      <c r="AO40" s="1446"/>
      <c r="AP40" s="1446"/>
      <c r="AQ40" s="1446"/>
      <c r="AR40" s="1446"/>
      <c r="AS40" s="1446"/>
      <c r="AT40" s="1474"/>
      <c r="AU40" s="1475"/>
      <c r="AV40" s="1475"/>
      <c r="AW40" s="1476"/>
      <c r="AX40" s="1483"/>
      <c r="AY40" s="1484"/>
      <c r="AZ40" s="1484"/>
      <c r="BA40" s="1484"/>
      <c r="BB40" s="1484"/>
      <c r="BC40" s="1484"/>
      <c r="BD40" s="1484"/>
      <c r="BE40" s="1485"/>
      <c r="BF40" s="52"/>
    </row>
    <row r="41" spans="1:58" ht="15.75" customHeight="1" x14ac:dyDescent="0.15">
      <c r="A41" s="3"/>
      <c r="B41" s="1462"/>
      <c r="C41" s="1463"/>
      <c r="D41" s="1463"/>
      <c r="E41" s="1463"/>
      <c r="F41" s="1463"/>
      <c r="G41" s="1464"/>
      <c r="H41" s="1503" t="s">
        <v>733</v>
      </c>
      <c r="I41" s="1504"/>
      <c r="J41" s="1504"/>
      <c r="K41" s="1504"/>
      <c r="L41" s="1504"/>
      <c r="M41" s="1505"/>
      <c r="N41" s="1471" t="e">
        <f>N40/$AP$40</f>
        <v>#DIV/0!</v>
      </c>
      <c r="O41" s="1472"/>
      <c r="P41" s="1472"/>
      <c r="Q41" s="1473"/>
      <c r="R41" s="1471" t="e">
        <f>R40/$AP$40</f>
        <v>#DIV/0!</v>
      </c>
      <c r="S41" s="1472"/>
      <c r="T41" s="1472"/>
      <c r="U41" s="1473"/>
      <c r="V41" s="1471" t="e">
        <f>V40/$AP$40</f>
        <v>#DIV/0!</v>
      </c>
      <c r="W41" s="1472"/>
      <c r="X41" s="1472"/>
      <c r="Y41" s="1473"/>
      <c r="Z41" s="1471" t="e">
        <f>Z40/$AP$40</f>
        <v>#DIV/0!</v>
      </c>
      <c r="AA41" s="1472"/>
      <c r="AB41" s="1472"/>
      <c r="AC41" s="1473"/>
      <c r="AD41" s="1471" t="e">
        <f>AD40/$AP$40</f>
        <v>#DIV/0!</v>
      </c>
      <c r="AE41" s="1472"/>
      <c r="AF41" s="1472"/>
      <c r="AG41" s="1473"/>
      <c r="AH41" s="1471" t="e">
        <f>AH40/$AP$40</f>
        <v>#DIV/0!</v>
      </c>
      <c r="AI41" s="1472"/>
      <c r="AJ41" s="1472"/>
      <c r="AK41" s="1473"/>
      <c r="AL41" s="1471" t="e">
        <f>AL40/$AP$40</f>
        <v>#DIV/0!</v>
      </c>
      <c r="AM41" s="1472"/>
      <c r="AN41" s="1472"/>
      <c r="AO41" s="1473"/>
      <c r="AP41" s="1477"/>
      <c r="AQ41" s="1478"/>
      <c r="AR41" s="1478"/>
      <c r="AS41" s="1479"/>
      <c r="AT41" s="1480"/>
      <c r="AU41" s="1481"/>
      <c r="AV41" s="1481"/>
      <c r="AW41" s="1482"/>
      <c r="AX41" s="1477"/>
      <c r="AY41" s="1478"/>
      <c r="AZ41" s="1478"/>
      <c r="BA41" s="1478"/>
      <c r="BB41" s="1478"/>
      <c r="BC41" s="1478"/>
      <c r="BD41" s="1478"/>
      <c r="BE41" s="1479"/>
      <c r="BF41" s="52"/>
    </row>
    <row r="42" spans="1:58" ht="27.95" customHeight="1" x14ac:dyDescent="0.15">
      <c r="A42" s="3"/>
      <c r="B42" s="1453" t="s">
        <v>734</v>
      </c>
      <c r="C42" s="1453"/>
      <c r="D42" s="1453"/>
      <c r="E42" s="1453"/>
      <c r="F42" s="1453"/>
      <c r="G42" s="1453"/>
      <c r="H42" s="1453" t="s">
        <v>735</v>
      </c>
      <c r="I42" s="1453"/>
      <c r="J42" s="1453"/>
      <c r="K42" s="1453"/>
      <c r="L42" s="1453"/>
      <c r="M42" s="1453"/>
      <c r="N42" s="1453"/>
      <c r="O42" s="1453"/>
      <c r="P42" s="1453"/>
      <c r="Q42" s="1453"/>
      <c r="R42" s="1453"/>
      <c r="S42" s="1453"/>
      <c r="T42" s="1453"/>
      <c r="U42" s="1453"/>
      <c r="V42" s="1453"/>
      <c r="W42" s="1453"/>
      <c r="X42" s="1453"/>
      <c r="Y42" s="1453"/>
      <c r="Z42" s="1453"/>
      <c r="AA42" s="1453"/>
      <c r="AB42" s="1453"/>
      <c r="AC42" s="1453"/>
      <c r="AD42" s="1453"/>
      <c r="AE42" s="1453"/>
      <c r="AF42" s="1453"/>
      <c r="AG42" s="1453"/>
      <c r="AH42" s="1453"/>
      <c r="AI42" s="1453"/>
      <c r="AJ42" s="1453"/>
      <c r="AK42" s="1453"/>
      <c r="AL42" s="1453"/>
      <c r="AM42" s="1453"/>
      <c r="AN42" s="1453"/>
      <c r="AO42" s="1453"/>
      <c r="AP42" s="1491"/>
      <c r="AQ42" s="1491"/>
      <c r="AR42" s="1491"/>
      <c r="AS42" s="1491"/>
      <c r="AT42" s="1492"/>
      <c r="AU42" s="1492"/>
      <c r="AV42" s="1492"/>
      <c r="AW42" s="1492"/>
      <c r="AX42" s="1486"/>
      <c r="AY42" s="1487"/>
      <c r="AZ42" s="1487"/>
      <c r="BA42" s="1487"/>
      <c r="BB42" s="1487"/>
      <c r="BC42" s="1487"/>
      <c r="BD42" s="1487"/>
      <c r="BE42" s="1488"/>
      <c r="BF42" s="52"/>
    </row>
    <row r="43" spans="1:58" s="2" customFormat="1" ht="12" customHeight="1" x14ac:dyDescent="0.15">
      <c r="A43" s="44"/>
      <c r="B43" s="45" t="s">
        <v>736</v>
      </c>
      <c r="C43" s="53"/>
      <c r="D43" s="53"/>
      <c r="E43" s="53"/>
      <c r="F43" s="53"/>
      <c r="G43" s="53"/>
      <c r="H43" s="53"/>
      <c r="I43" s="53"/>
      <c r="J43" s="53"/>
      <c r="K43" s="53"/>
      <c r="L43" s="53"/>
      <c r="M43" s="53"/>
      <c r="N43" s="53"/>
      <c r="O43" s="53"/>
      <c r="P43" s="53"/>
      <c r="Q43" s="53"/>
      <c r="R43" s="53"/>
      <c r="S43" s="53"/>
      <c r="T43" s="53"/>
      <c r="U43" s="53"/>
      <c r="V43" s="53"/>
      <c r="W43" s="53"/>
      <c r="X43" s="53"/>
      <c r="Y43" s="53"/>
      <c r="Z43" s="53"/>
      <c r="AA43" s="53"/>
      <c r="AB43" s="53"/>
      <c r="AC43" s="53"/>
      <c r="AD43" s="53"/>
      <c r="AE43" s="53"/>
      <c r="AF43" s="53"/>
      <c r="AG43" s="53"/>
      <c r="AH43" s="53"/>
      <c r="AI43" s="53"/>
      <c r="AJ43" s="53"/>
      <c r="AK43" s="53"/>
      <c r="AL43" s="53"/>
      <c r="AM43" s="53"/>
      <c r="AN43" s="53"/>
      <c r="AO43" s="53"/>
      <c r="AP43" s="53"/>
      <c r="AQ43" s="53"/>
      <c r="AR43" s="53"/>
      <c r="AS43" s="53"/>
      <c r="AT43" s="53"/>
      <c r="AU43" s="53"/>
      <c r="AV43" s="53"/>
      <c r="AW43" s="53"/>
      <c r="AX43" s="53"/>
      <c r="AY43" s="53"/>
      <c r="AZ43" s="53"/>
      <c r="BA43" s="53"/>
      <c r="BB43" s="53"/>
      <c r="BC43" s="53"/>
      <c r="BD43" s="53"/>
      <c r="BE43" s="53"/>
      <c r="BF43" s="44"/>
    </row>
    <row r="44" spans="1:58" s="2" customFormat="1" ht="12" customHeight="1" x14ac:dyDescent="0.15">
      <c r="A44" s="44"/>
      <c r="B44" s="45"/>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c r="AO44" s="46"/>
      <c r="AP44" s="46"/>
      <c r="AQ44" s="46"/>
      <c r="AR44" s="46"/>
      <c r="AS44" s="46"/>
      <c r="AT44" s="46"/>
      <c r="AU44" s="46"/>
      <c r="AV44" s="46"/>
      <c r="AW44" s="46"/>
      <c r="AX44" s="46"/>
      <c r="AY44" s="46"/>
      <c r="AZ44" s="46"/>
      <c r="BA44" s="46"/>
      <c r="BB44" s="46"/>
      <c r="BC44" s="46"/>
      <c r="BD44" s="46"/>
      <c r="BE44" s="46"/>
      <c r="BF44" s="44"/>
    </row>
    <row r="45" spans="1:58" ht="21.75" customHeight="1" x14ac:dyDescent="0.15">
      <c r="A45" s="1" t="s">
        <v>462</v>
      </c>
      <c r="B45" s="11"/>
      <c r="C45" s="11"/>
      <c r="D45" s="11"/>
      <c r="E45" s="11"/>
      <c r="F45" s="11"/>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row>
    <row r="46" spans="1:58" ht="34.5" customHeight="1" x14ac:dyDescent="0.15">
      <c r="B46" s="1175" t="s">
        <v>463</v>
      </c>
      <c r="C46" s="1175"/>
      <c r="D46" s="1175"/>
      <c r="E46" s="1175"/>
      <c r="F46" s="1175"/>
      <c r="G46" s="1175"/>
      <c r="H46" s="1175"/>
      <c r="I46" s="1175"/>
      <c r="J46" s="1175"/>
      <c r="K46" s="1175"/>
      <c r="L46" s="1385" t="s">
        <v>464</v>
      </c>
      <c r="M46" s="1386"/>
      <c r="N46" s="1386"/>
      <c r="O46" s="1386"/>
      <c r="P46" s="1386"/>
      <c r="Q46" s="1386"/>
      <c r="R46" s="1386"/>
      <c r="S46" s="1386"/>
      <c r="T46" s="1386"/>
      <c r="U46" s="1386"/>
      <c r="V46" s="1386"/>
      <c r="W46" s="1386"/>
      <c r="X46" s="1386"/>
      <c r="Y46" s="1386"/>
      <c r="Z46" s="1386"/>
      <c r="AA46" s="1386"/>
      <c r="AB46" s="1386"/>
      <c r="AC46" s="1386"/>
      <c r="AD46" s="1387"/>
      <c r="AE46" s="1159" t="s">
        <v>563</v>
      </c>
      <c r="AF46" s="1175"/>
      <c r="AG46" s="1175"/>
      <c r="AH46" s="1175"/>
      <c r="AI46" s="1175"/>
      <c r="AJ46" s="1175"/>
      <c r="AK46" s="1175"/>
      <c r="AL46" s="1175"/>
      <c r="AM46" s="1175"/>
      <c r="AN46" s="1175"/>
      <c r="AO46" s="1175"/>
      <c r="AP46" s="1175"/>
      <c r="AQ46" s="1175"/>
      <c r="AR46" s="1432" t="s">
        <v>737</v>
      </c>
      <c r="AS46" s="1168"/>
      <c r="AT46" s="1168"/>
      <c r="AU46" s="1168"/>
      <c r="AV46" s="1168"/>
      <c r="AW46" s="1168"/>
      <c r="AX46" s="1168"/>
      <c r="AY46" s="1168"/>
      <c r="AZ46" s="1168"/>
      <c r="BA46" s="1168"/>
      <c r="BB46" s="1168"/>
      <c r="BC46" s="1168"/>
      <c r="BD46" s="1168"/>
      <c r="BE46" s="1169"/>
    </row>
    <row r="47" spans="1:58" ht="108" customHeight="1" x14ac:dyDescent="0.15">
      <c r="B47" s="1175" t="s">
        <v>650</v>
      </c>
      <c r="C47" s="1175"/>
      <c r="D47" s="1175"/>
      <c r="E47" s="1175"/>
      <c r="F47" s="1175"/>
      <c r="G47" s="1175"/>
      <c r="H47" s="1175"/>
      <c r="I47" s="1175"/>
      <c r="J47" s="1175"/>
      <c r="K47" s="1175"/>
      <c r="L47" s="1493" t="s">
        <v>650</v>
      </c>
      <c r="M47" s="1489"/>
      <c r="N47" s="1489"/>
      <c r="O47" s="1489"/>
      <c r="P47" s="1489"/>
      <c r="Q47" s="1489"/>
      <c r="R47" s="1489"/>
      <c r="S47" s="1489"/>
      <c r="T47" s="1489"/>
      <c r="U47" s="1489"/>
      <c r="V47" s="1489"/>
      <c r="W47" s="1489"/>
      <c r="X47" s="1489"/>
      <c r="Y47" s="1489"/>
      <c r="Z47" s="1489"/>
      <c r="AA47" s="1489"/>
      <c r="AB47" s="1489"/>
      <c r="AC47" s="1489"/>
      <c r="AD47" s="1490"/>
      <c r="AE47" s="1494" t="s">
        <v>650</v>
      </c>
      <c r="AF47" s="1494"/>
      <c r="AG47" s="1494"/>
      <c r="AH47" s="1494"/>
      <c r="AI47" s="1494"/>
      <c r="AJ47" s="1494"/>
      <c r="AK47" s="1494"/>
      <c r="AL47" s="1494"/>
      <c r="AM47" s="1494"/>
      <c r="AN47" s="1494"/>
      <c r="AO47" s="1494"/>
      <c r="AP47" s="1494"/>
      <c r="AQ47" s="1494"/>
      <c r="AR47" s="1489" t="s">
        <v>650</v>
      </c>
      <c r="AS47" s="1489"/>
      <c r="AT47" s="1489"/>
      <c r="AU47" s="1489"/>
      <c r="AV47" s="1489"/>
      <c r="AW47" s="1489"/>
      <c r="AX47" s="1489"/>
      <c r="AY47" s="1489"/>
      <c r="AZ47" s="1489"/>
      <c r="BA47" s="1489"/>
      <c r="BB47" s="1489"/>
      <c r="BC47" s="1489"/>
      <c r="BD47" s="1489"/>
      <c r="BE47" s="1490"/>
    </row>
    <row r="48" spans="1:58" ht="108" customHeight="1" x14ac:dyDescent="0.15">
      <c r="B48" s="1175" t="s">
        <v>650</v>
      </c>
      <c r="C48" s="1175"/>
      <c r="D48" s="1175"/>
      <c r="E48" s="1175"/>
      <c r="F48" s="1175"/>
      <c r="G48" s="1175"/>
      <c r="H48" s="1175"/>
      <c r="I48" s="1175"/>
      <c r="J48" s="1175"/>
      <c r="K48" s="1175"/>
      <c r="L48" s="1499" t="s">
        <v>650</v>
      </c>
      <c r="M48" s="1500"/>
      <c r="N48" s="1500"/>
      <c r="O48" s="1500"/>
      <c r="P48" s="1500"/>
      <c r="Q48" s="1500"/>
      <c r="R48" s="1500"/>
      <c r="S48" s="1500"/>
      <c r="T48" s="1500"/>
      <c r="U48" s="1500"/>
      <c r="V48" s="1500"/>
      <c r="W48" s="1500"/>
      <c r="X48" s="1500"/>
      <c r="Y48" s="1500"/>
      <c r="Z48" s="1500"/>
      <c r="AA48" s="1500"/>
      <c r="AB48" s="1500"/>
      <c r="AC48" s="1500"/>
      <c r="AD48" s="1501"/>
      <c r="AE48" s="1502" t="s">
        <v>650</v>
      </c>
      <c r="AF48" s="1502"/>
      <c r="AG48" s="1502"/>
      <c r="AH48" s="1502"/>
      <c r="AI48" s="1502"/>
      <c r="AJ48" s="1502"/>
      <c r="AK48" s="1502"/>
      <c r="AL48" s="1502"/>
      <c r="AM48" s="1502"/>
      <c r="AN48" s="1502"/>
      <c r="AO48" s="1502"/>
      <c r="AP48" s="1502"/>
      <c r="AQ48" s="1502"/>
      <c r="AR48" s="1489" t="s">
        <v>650</v>
      </c>
      <c r="AS48" s="1489"/>
      <c r="AT48" s="1489"/>
      <c r="AU48" s="1489"/>
      <c r="AV48" s="1489"/>
      <c r="AW48" s="1489"/>
      <c r="AX48" s="1489"/>
      <c r="AY48" s="1489"/>
      <c r="AZ48" s="1489"/>
      <c r="BA48" s="1489"/>
      <c r="BB48" s="1489"/>
      <c r="BC48" s="1489"/>
      <c r="BD48" s="1489"/>
      <c r="BE48" s="1490"/>
    </row>
    <row r="49" spans="2:61" s="2" customFormat="1" ht="13.5" customHeight="1" x14ac:dyDescent="0.15">
      <c r="B49" s="14" t="s">
        <v>467</v>
      </c>
      <c r="C49" s="14"/>
      <c r="D49" s="25"/>
      <c r="E49" s="25"/>
      <c r="F49" s="25"/>
      <c r="G49" s="25"/>
      <c r="H49" s="25"/>
      <c r="I49" s="25"/>
      <c r="J49" s="25"/>
      <c r="K49" s="25"/>
      <c r="L49" s="25"/>
      <c r="M49" s="25"/>
      <c r="N49" s="25"/>
      <c r="O49" s="25"/>
      <c r="P49" s="25"/>
      <c r="Q49" s="25"/>
      <c r="R49" s="25"/>
      <c r="S49" s="25"/>
      <c r="T49" s="25"/>
      <c r="U49" s="25"/>
      <c r="V49" s="25"/>
      <c r="W49" s="25"/>
      <c r="X49" s="25"/>
      <c r="Y49" s="25"/>
      <c r="Z49" s="25"/>
      <c r="AA49" s="25"/>
      <c r="AB49" s="25"/>
      <c r="AC49" s="25"/>
      <c r="AD49" s="25"/>
      <c r="AE49" s="25"/>
      <c r="AF49" s="25"/>
      <c r="AG49" s="25"/>
      <c r="AH49" s="25"/>
      <c r="AI49" s="25"/>
      <c r="AJ49" s="25"/>
      <c r="AK49" s="25"/>
      <c r="AL49" s="25"/>
      <c r="AM49" s="25"/>
      <c r="AN49" s="25"/>
      <c r="AO49" s="25"/>
      <c r="AP49" s="25"/>
      <c r="AQ49" s="25"/>
      <c r="AR49" s="25"/>
      <c r="AS49" s="25"/>
      <c r="AT49" s="25"/>
      <c r="AU49" s="25"/>
      <c r="AV49" s="25"/>
      <c r="AW49" s="25"/>
      <c r="AX49" s="25"/>
      <c r="AY49" s="25"/>
      <c r="AZ49" s="25"/>
      <c r="BA49" s="25"/>
      <c r="BB49" s="25"/>
      <c r="BC49" s="25"/>
      <c r="BD49" s="25"/>
      <c r="BE49" s="25"/>
    </row>
    <row r="50" spans="2:61" s="2" customFormat="1" ht="13.5" customHeight="1" x14ac:dyDescent="0.15">
      <c r="B50" s="14" t="s">
        <v>468</v>
      </c>
      <c r="C50" s="1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5"/>
      <c r="AI50" s="25"/>
      <c r="AJ50" s="25"/>
      <c r="AK50" s="25"/>
      <c r="AL50" s="25"/>
      <c r="AM50" s="25"/>
      <c r="AN50" s="25"/>
      <c r="AO50" s="25"/>
      <c r="AP50" s="25"/>
      <c r="AQ50" s="25"/>
      <c r="AR50" s="25"/>
      <c r="AS50" s="25"/>
      <c r="AT50" s="25"/>
      <c r="AU50" s="25"/>
      <c r="AV50" s="25"/>
      <c r="AW50" s="25"/>
      <c r="AX50" s="25"/>
      <c r="AY50" s="25"/>
      <c r="AZ50" s="25"/>
      <c r="BA50" s="25"/>
      <c r="BB50" s="25"/>
      <c r="BC50" s="25"/>
      <c r="BD50" s="25"/>
      <c r="BE50" s="25"/>
    </row>
    <row r="51" spans="2:61" s="2" customFormat="1" ht="13.5" customHeight="1" x14ac:dyDescent="0.15">
      <c r="B51" s="14" t="s">
        <v>469</v>
      </c>
      <c r="C51" s="14"/>
      <c r="D51" s="25"/>
      <c r="E51" s="25"/>
      <c r="F51" s="25"/>
      <c r="G51" s="25"/>
      <c r="H51" s="25"/>
      <c r="I51" s="25"/>
      <c r="J51" s="25"/>
      <c r="K51" s="25"/>
      <c r="L51" s="25"/>
      <c r="M51" s="25"/>
      <c r="N51" s="25"/>
      <c r="O51" s="25"/>
      <c r="P51" s="25"/>
      <c r="Q51" s="25"/>
      <c r="R51" s="25"/>
      <c r="S51" s="25"/>
      <c r="T51" s="25"/>
      <c r="U51" s="25"/>
      <c r="V51" s="25"/>
      <c r="W51" s="25"/>
      <c r="X51" s="25"/>
      <c r="Y51" s="25"/>
      <c r="Z51" s="25"/>
      <c r="AA51" s="25"/>
      <c r="AB51" s="25"/>
      <c r="AC51" s="25"/>
      <c r="AD51" s="25"/>
      <c r="AE51" s="25"/>
      <c r="AF51" s="25"/>
      <c r="AG51" s="25"/>
      <c r="AH51" s="25"/>
      <c r="AI51" s="25"/>
      <c r="AJ51" s="25"/>
      <c r="AK51" s="25"/>
      <c r="AL51" s="25"/>
      <c r="AM51" s="25"/>
      <c r="AN51" s="25"/>
      <c r="AO51" s="25"/>
      <c r="AP51" s="25"/>
      <c r="AQ51" s="25"/>
      <c r="AR51" s="25"/>
      <c r="AS51" s="25"/>
      <c r="AT51" s="25"/>
      <c r="AU51" s="25"/>
      <c r="AV51" s="25"/>
      <c r="AW51" s="25"/>
      <c r="AX51" s="25"/>
      <c r="AY51" s="25"/>
      <c r="AZ51" s="25"/>
      <c r="BA51" s="25"/>
      <c r="BB51" s="25"/>
      <c r="BC51" s="25"/>
      <c r="BD51" s="25"/>
      <c r="BE51" s="25"/>
    </row>
    <row r="52" spans="2:61" s="2" customFormat="1" ht="13.5" customHeight="1" x14ac:dyDescent="0.15">
      <c r="B52" s="147" t="s">
        <v>566</v>
      </c>
      <c r="C52" s="147"/>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7"/>
      <c r="AE52" s="147"/>
      <c r="AF52" s="147"/>
      <c r="AG52" s="147"/>
      <c r="AH52" s="147"/>
      <c r="AI52" s="147"/>
      <c r="AJ52" s="147"/>
      <c r="AK52" s="147"/>
      <c r="AL52" s="147"/>
      <c r="AM52" s="147"/>
      <c r="AN52" s="147"/>
      <c r="AO52" s="147"/>
      <c r="AP52" s="147"/>
      <c r="AQ52" s="147"/>
      <c r="AR52" s="147"/>
      <c r="AS52" s="147"/>
      <c r="AT52" s="147"/>
      <c r="AU52" s="147"/>
      <c r="AV52" s="147"/>
      <c r="AW52" s="147"/>
      <c r="AX52" s="147"/>
      <c r="AY52" s="147"/>
      <c r="AZ52" s="147"/>
      <c r="BA52" s="147"/>
      <c r="BB52" s="147"/>
      <c r="BC52" s="147"/>
      <c r="BD52" s="147"/>
      <c r="BE52" s="147"/>
    </row>
    <row r="53" spans="2:61" s="2" customFormat="1" ht="13.5" customHeight="1" x14ac:dyDescent="0.15">
      <c r="B53" s="14" t="s">
        <v>567</v>
      </c>
      <c r="C53" s="14"/>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5"/>
      <c r="AN53" s="25"/>
      <c r="AO53" s="25"/>
      <c r="AP53" s="25"/>
      <c r="AQ53" s="25"/>
      <c r="AR53" s="25"/>
      <c r="AS53" s="25"/>
      <c r="AT53" s="25"/>
      <c r="AU53" s="25"/>
      <c r="AV53" s="25"/>
      <c r="AW53" s="25"/>
      <c r="AX53" s="25"/>
      <c r="AY53" s="25"/>
      <c r="AZ53" s="25"/>
      <c r="BA53" s="25"/>
      <c r="BB53" s="25"/>
      <c r="BC53" s="25"/>
      <c r="BD53" s="25"/>
      <c r="BE53" s="25"/>
    </row>
    <row r="54" spans="2:61" s="2" customFormat="1" ht="13.5" customHeight="1" x14ac:dyDescent="0.15">
      <c r="B54" s="14" t="s">
        <v>349</v>
      </c>
      <c r="C54" s="14"/>
      <c r="D54" s="25"/>
      <c r="E54" s="25"/>
      <c r="F54" s="25"/>
      <c r="G54" s="25"/>
      <c r="H54" s="25"/>
      <c r="I54" s="25"/>
      <c r="J54" s="25"/>
      <c r="K54" s="25"/>
      <c r="L54" s="25"/>
      <c r="M54" s="25"/>
      <c r="N54" s="25"/>
      <c r="O54" s="25"/>
      <c r="P54" s="25"/>
      <c r="Q54" s="25"/>
      <c r="R54" s="25"/>
      <c r="S54" s="25"/>
      <c r="T54" s="25"/>
      <c r="U54" s="25"/>
      <c r="V54" s="25"/>
      <c r="W54" s="25"/>
      <c r="X54" s="25"/>
      <c r="Y54" s="25"/>
      <c r="Z54" s="25"/>
      <c r="AA54" s="25"/>
      <c r="AB54" s="25"/>
      <c r="AC54" s="25"/>
      <c r="AD54" s="25"/>
      <c r="AE54" s="25"/>
      <c r="AF54" s="25"/>
      <c r="AG54" s="25"/>
      <c r="AH54" s="25"/>
      <c r="AI54" s="25"/>
      <c r="AJ54" s="25"/>
      <c r="AK54" s="25"/>
      <c r="AL54" s="25"/>
      <c r="AM54" s="25"/>
      <c r="AN54" s="25"/>
      <c r="AO54" s="25"/>
      <c r="AP54" s="25"/>
      <c r="AQ54" s="25"/>
      <c r="AR54" s="25"/>
      <c r="AS54" s="25"/>
      <c r="AT54" s="25"/>
      <c r="AU54" s="25"/>
      <c r="AV54" s="25"/>
      <c r="AW54" s="25"/>
      <c r="AX54" s="25"/>
      <c r="AY54" s="25"/>
      <c r="AZ54" s="25"/>
      <c r="BA54" s="25"/>
      <c r="BB54" s="25"/>
      <c r="BC54" s="25"/>
      <c r="BD54" s="25"/>
      <c r="BE54" s="25"/>
    </row>
    <row r="57" spans="2:61" ht="18" customHeight="1" x14ac:dyDescent="0.15">
      <c r="B57" s="11" t="s">
        <v>738</v>
      </c>
    </row>
    <row r="58" spans="2:61" ht="18" customHeight="1" x14ac:dyDescent="0.15">
      <c r="B58" s="11" t="s">
        <v>739</v>
      </c>
    </row>
    <row r="59" spans="2:61" ht="18" customHeight="1" x14ac:dyDescent="0.15">
      <c r="B59" s="1498"/>
      <c r="C59" s="1498"/>
      <c r="D59" s="1498"/>
      <c r="E59" s="1498"/>
      <c r="F59" s="1498"/>
      <c r="G59" s="1498"/>
      <c r="H59" s="1498"/>
      <c r="I59" s="1175" t="s">
        <v>740</v>
      </c>
      <c r="J59" s="1175"/>
      <c r="K59" s="1175"/>
      <c r="L59" s="1175"/>
      <c r="M59" s="1175"/>
      <c r="N59" s="1175"/>
      <c r="O59" s="1175"/>
      <c r="P59" s="1175" t="s">
        <v>741</v>
      </c>
      <c r="Q59" s="1175"/>
      <c r="R59" s="1175"/>
      <c r="S59" s="1175"/>
      <c r="T59" s="1175"/>
      <c r="U59" s="1175"/>
      <c r="V59" s="1175"/>
      <c r="W59" s="1175"/>
      <c r="X59" s="1175"/>
      <c r="Y59" s="1175"/>
      <c r="Z59" s="1175"/>
      <c r="AA59" s="1175"/>
      <c r="AB59" s="1175"/>
      <c r="AC59" s="1175"/>
      <c r="AD59" s="1175"/>
      <c r="AE59" s="1175"/>
      <c r="AF59" s="1175"/>
      <c r="AG59" s="1175"/>
      <c r="AH59" s="1175"/>
      <c r="AI59" s="1175"/>
      <c r="AJ59" s="1175"/>
      <c r="AK59" s="1175"/>
      <c r="AL59" s="1175"/>
      <c r="AM59" s="1175"/>
      <c r="AN59" s="1347" t="s">
        <v>742</v>
      </c>
      <c r="AO59" s="1348"/>
      <c r="AP59" s="1348"/>
      <c r="AQ59" s="1348"/>
      <c r="AR59" s="1348"/>
      <c r="AS59" s="1348"/>
      <c r="AT59" s="1348"/>
      <c r="AU59" s="1348"/>
      <c r="AV59" s="1348"/>
      <c r="AW59" s="1348"/>
      <c r="AX59" s="1348"/>
      <c r="AY59" s="1348"/>
      <c r="AZ59" s="1349"/>
      <c r="BA59" s="1338" t="s">
        <v>183</v>
      </c>
      <c r="BB59" s="1339"/>
      <c r="BC59" s="1339"/>
      <c r="BD59" s="1339"/>
      <c r="BE59" s="1340"/>
    </row>
    <row r="60" spans="2:61" ht="18" customHeight="1" x14ac:dyDescent="0.15">
      <c r="B60" s="1498"/>
      <c r="C60" s="1498"/>
      <c r="D60" s="1498"/>
      <c r="E60" s="1498"/>
      <c r="F60" s="1498"/>
      <c r="G60" s="1498"/>
      <c r="H60" s="1498"/>
      <c r="I60" s="1175"/>
      <c r="J60" s="1175"/>
      <c r="K60" s="1175"/>
      <c r="L60" s="1175"/>
      <c r="M60" s="1175"/>
      <c r="N60" s="1175"/>
      <c r="O60" s="1175"/>
      <c r="P60" s="1175" t="s">
        <v>743</v>
      </c>
      <c r="Q60" s="1175"/>
      <c r="R60" s="1175"/>
      <c r="S60" s="1175"/>
      <c r="T60" s="1175"/>
      <c r="U60" s="1175"/>
      <c r="V60" s="1175"/>
      <c r="W60" s="1175"/>
      <c r="X60" s="1175"/>
      <c r="Y60" s="1175"/>
      <c r="Z60" s="1175"/>
      <c r="AA60" s="1175"/>
      <c r="AB60" s="1175"/>
      <c r="AC60" s="1175"/>
      <c r="AD60" s="1175"/>
      <c r="AE60" s="1175"/>
      <c r="AF60" s="1175"/>
      <c r="AG60" s="1175"/>
      <c r="AH60" s="1175"/>
      <c r="AI60" s="1175"/>
      <c r="AJ60" s="1159" t="s">
        <v>744</v>
      </c>
      <c r="AK60" s="1175"/>
      <c r="AL60" s="1175"/>
      <c r="AM60" s="1175"/>
      <c r="AN60" s="1350"/>
      <c r="AO60" s="1351"/>
      <c r="AP60" s="1351"/>
      <c r="AQ60" s="1351"/>
      <c r="AR60" s="1351"/>
      <c r="AS60" s="1351"/>
      <c r="AT60" s="1351"/>
      <c r="AU60" s="1351"/>
      <c r="AV60" s="1351"/>
      <c r="AW60" s="1351"/>
      <c r="AX60" s="1351"/>
      <c r="AY60" s="1351"/>
      <c r="AZ60" s="1352"/>
      <c r="BA60" s="1341"/>
      <c r="BB60" s="1342"/>
      <c r="BC60" s="1342"/>
      <c r="BD60" s="1342"/>
      <c r="BE60" s="1343"/>
    </row>
    <row r="61" spans="2:61" s="7" customFormat="1" ht="18" customHeight="1" x14ac:dyDescent="0.15">
      <c r="B61" s="1498"/>
      <c r="C61" s="1498"/>
      <c r="D61" s="1498"/>
      <c r="E61" s="1498"/>
      <c r="F61" s="1498"/>
      <c r="G61" s="1498"/>
      <c r="H61" s="1498"/>
      <c r="I61" s="1175"/>
      <c r="J61" s="1175"/>
      <c r="K61" s="1175"/>
      <c r="L61" s="1175"/>
      <c r="M61" s="1175"/>
      <c r="N61" s="1175"/>
      <c r="O61" s="1175"/>
      <c r="P61" s="1376" t="s">
        <v>745</v>
      </c>
      <c r="Q61" s="1366"/>
      <c r="R61" s="1366"/>
      <c r="S61" s="1366"/>
      <c r="T61" s="1366" t="s">
        <v>745</v>
      </c>
      <c r="U61" s="1366"/>
      <c r="V61" s="1366"/>
      <c r="W61" s="1366"/>
      <c r="X61" s="1366" t="s">
        <v>745</v>
      </c>
      <c r="Y61" s="1366"/>
      <c r="Z61" s="1366"/>
      <c r="AA61" s="1366"/>
      <c r="AB61" s="1366" t="s">
        <v>745</v>
      </c>
      <c r="AC61" s="1366"/>
      <c r="AD61" s="1366"/>
      <c r="AE61" s="1366"/>
      <c r="AF61" s="1366" t="s">
        <v>746</v>
      </c>
      <c r="AG61" s="1366"/>
      <c r="AH61" s="1366"/>
      <c r="AI61" s="1510"/>
      <c r="AJ61" s="1175"/>
      <c r="AK61" s="1175"/>
      <c r="AL61" s="1175"/>
      <c r="AM61" s="1175"/>
      <c r="AN61" s="1353"/>
      <c r="AO61" s="1354"/>
      <c r="AP61" s="1354"/>
      <c r="AQ61" s="1354"/>
      <c r="AR61" s="1354"/>
      <c r="AS61" s="1354"/>
      <c r="AT61" s="1354"/>
      <c r="AU61" s="1354"/>
      <c r="AV61" s="1354"/>
      <c r="AW61" s="1354"/>
      <c r="AX61" s="1354"/>
      <c r="AY61" s="1354"/>
      <c r="AZ61" s="1355"/>
      <c r="BA61" s="1344"/>
      <c r="BB61" s="1345"/>
      <c r="BC61" s="1345"/>
      <c r="BD61" s="1345"/>
      <c r="BE61" s="1346"/>
      <c r="BF61" s="157"/>
      <c r="BG61" s="157"/>
      <c r="BH61" s="157"/>
      <c r="BI61" s="157"/>
    </row>
    <row r="62" spans="2:61" s="7" customFormat="1" ht="24.75" customHeight="1" x14ac:dyDescent="0.15">
      <c r="B62" s="1506" t="s">
        <v>747</v>
      </c>
      <c r="C62" s="1506"/>
      <c r="D62" s="1506"/>
      <c r="E62" s="1506"/>
      <c r="F62" s="1506"/>
      <c r="G62" s="1506"/>
      <c r="H62" s="1506"/>
      <c r="I62" s="1175"/>
      <c r="J62" s="1175"/>
      <c r="K62" s="1175"/>
      <c r="L62" s="1175"/>
      <c r="M62" s="1175"/>
      <c r="N62" s="1175"/>
      <c r="O62" s="1175"/>
      <c r="P62" s="1507"/>
      <c r="Q62" s="1508"/>
      <c r="R62" s="1508"/>
      <c r="S62" s="1508"/>
      <c r="T62" s="1508"/>
      <c r="U62" s="1508"/>
      <c r="V62" s="1508"/>
      <c r="W62" s="1508"/>
      <c r="X62" s="1508"/>
      <c r="Y62" s="1508"/>
      <c r="Z62" s="1508"/>
      <c r="AA62" s="1508"/>
      <c r="AB62" s="1508"/>
      <c r="AC62" s="1508"/>
      <c r="AD62" s="1508"/>
      <c r="AE62" s="1508"/>
      <c r="AF62" s="1508"/>
      <c r="AG62" s="1508"/>
      <c r="AH62" s="1508"/>
      <c r="AI62" s="1509"/>
      <c r="AJ62" s="1163"/>
      <c r="AK62" s="1163"/>
      <c r="AL62" s="1163"/>
      <c r="AM62" s="1163"/>
      <c r="AN62" s="1356"/>
      <c r="AO62" s="1357"/>
      <c r="AP62" s="1357"/>
      <c r="AQ62" s="1357"/>
      <c r="AR62" s="1357"/>
      <c r="AS62" s="1357"/>
      <c r="AT62" s="1357"/>
      <c r="AU62" s="1357"/>
      <c r="AV62" s="1357"/>
      <c r="AW62" s="1357"/>
      <c r="AX62" s="1357"/>
      <c r="AY62" s="1357"/>
      <c r="AZ62" s="1358"/>
      <c r="BA62" s="1356"/>
      <c r="BB62" s="1357"/>
      <c r="BC62" s="1357"/>
      <c r="BD62" s="1357"/>
      <c r="BE62" s="1358"/>
    </row>
    <row r="63" spans="2:61" s="7" customFormat="1" ht="24.75" customHeight="1" x14ac:dyDescent="0.15">
      <c r="B63" s="1506" t="s">
        <v>748</v>
      </c>
      <c r="C63" s="1506"/>
      <c r="D63" s="1506"/>
      <c r="E63" s="1506"/>
      <c r="F63" s="1506"/>
      <c r="G63" s="1506"/>
      <c r="H63" s="1506"/>
      <c r="I63" s="1175"/>
      <c r="J63" s="1175"/>
      <c r="K63" s="1175"/>
      <c r="L63" s="1175"/>
      <c r="M63" s="1175"/>
      <c r="N63" s="1175"/>
      <c r="O63" s="1175"/>
      <c r="P63" s="1507"/>
      <c r="Q63" s="1508"/>
      <c r="R63" s="1508"/>
      <c r="S63" s="1508"/>
      <c r="T63" s="1508"/>
      <c r="U63" s="1508"/>
      <c r="V63" s="1508"/>
      <c r="W63" s="1508"/>
      <c r="X63" s="1508"/>
      <c r="Y63" s="1508"/>
      <c r="Z63" s="1508"/>
      <c r="AA63" s="1508"/>
      <c r="AB63" s="1508"/>
      <c r="AC63" s="1508"/>
      <c r="AD63" s="1508"/>
      <c r="AE63" s="1508"/>
      <c r="AF63" s="1508"/>
      <c r="AG63" s="1508"/>
      <c r="AH63" s="1508"/>
      <c r="AI63" s="1509"/>
      <c r="AJ63" s="1163"/>
      <c r="AK63" s="1163"/>
      <c r="AL63" s="1163"/>
      <c r="AM63" s="1163"/>
      <c r="AN63" s="1356"/>
      <c r="AO63" s="1357"/>
      <c r="AP63" s="1357"/>
      <c r="AQ63" s="1357"/>
      <c r="AR63" s="1357"/>
      <c r="AS63" s="1357"/>
      <c r="AT63" s="1357"/>
      <c r="AU63" s="1357"/>
      <c r="AV63" s="1357"/>
      <c r="AW63" s="1357"/>
      <c r="AX63" s="1357"/>
      <c r="AY63" s="1357"/>
      <c r="AZ63" s="1358"/>
      <c r="BA63" s="1356"/>
      <c r="BB63" s="1357"/>
      <c r="BC63" s="1357"/>
      <c r="BD63" s="1357"/>
      <c r="BE63" s="1358"/>
    </row>
    <row r="64" spans="2:61" s="7" customFormat="1" ht="13.5" customHeight="1" x14ac:dyDescent="0.15">
      <c r="B64" s="25" t="s">
        <v>749</v>
      </c>
      <c r="C64" s="25"/>
      <c r="D64" s="25"/>
      <c r="E64" s="25"/>
      <c r="F64" s="25"/>
      <c r="G64" s="25"/>
      <c r="H64" s="25"/>
      <c r="I64" s="25"/>
      <c r="J64" s="25"/>
      <c r="K64" s="25"/>
      <c r="L64" s="25"/>
      <c r="M64" s="25"/>
      <c r="N64" s="25"/>
      <c r="O64" s="25"/>
      <c r="P64" s="25"/>
      <c r="Q64" s="25"/>
      <c r="R64" s="25"/>
      <c r="S64" s="25"/>
      <c r="T64" s="25"/>
      <c r="U64" s="25"/>
      <c r="V64" s="25"/>
      <c r="W64" s="25"/>
      <c r="X64" s="25"/>
      <c r="Y64" s="25"/>
      <c r="Z64" s="25"/>
      <c r="AA64" s="25"/>
      <c r="AB64" s="25"/>
      <c r="AC64" s="25"/>
      <c r="AD64" s="25"/>
      <c r="AE64" s="25"/>
      <c r="AF64" s="25"/>
      <c r="AG64" s="25"/>
      <c r="AH64" s="25"/>
      <c r="AI64" s="25"/>
      <c r="AJ64" s="25"/>
      <c r="AK64" s="25"/>
      <c r="AL64" s="25"/>
      <c r="AM64" s="25"/>
      <c r="AN64" s="25"/>
      <c r="AO64" s="25"/>
      <c r="AP64" s="25"/>
      <c r="AQ64" s="25"/>
      <c r="AR64" s="25"/>
      <c r="AS64" s="25"/>
      <c r="AT64" s="25"/>
      <c r="AU64" s="25"/>
      <c r="AV64" s="25"/>
      <c r="AW64" s="25"/>
      <c r="AX64" s="25"/>
      <c r="AY64" s="25"/>
      <c r="AZ64" s="25"/>
      <c r="BA64" s="25"/>
      <c r="BB64" s="25"/>
      <c r="BC64" s="25"/>
      <c r="BD64" s="25"/>
      <c r="BE64" s="25"/>
    </row>
    <row r="65" spans="1:58" s="7" customFormat="1" x14ac:dyDescent="0.15">
      <c r="B65" s="14" t="s">
        <v>397</v>
      </c>
    </row>
    <row r="66" spans="1:58" s="7" customFormat="1" ht="18" customHeight="1" x14ac:dyDescent="0.15">
      <c r="C66" s="157"/>
      <c r="D66" s="157"/>
      <c r="F66" s="157"/>
      <c r="G66" s="157"/>
      <c r="H66" s="157"/>
      <c r="I66" s="157"/>
      <c r="J66" s="157"/>
      <c r="K66" s="157"/>
      <c r="L66" s="157"/>
      <c r="M66" s="157"/>
      <c r="N66" s="157"/>
      <c r="O66" s="157"/>
      <c r="P66" s="157"/>
      <c r="Q66" s="157"/>
      <c r="R66" s="157"/>
      <c r="S66" s="157"/>
      <c r="T66" s="157"/>
      <c r="U66" s="157"/>
      <c r="V66" s="157"/>
      <c r="W66" s="157"/>
      <c r="X66" s="157"/>
      <c r="Y66" s="157"/>
      <c r="Z66" s="157"/>
      <c r="AA66" s="157"/>
      <c r="AB66" s="157"/>
      <c r="AC66" s="157"/>
      <c r="AD66" s="157"/>
      <c r="AE66" s="157"/>
      <c r="AF66" s="157"/>
      <c r="AG66" s="157"/>
      <c r="AH66" s="157"/>
      <c r="AI66" s="157"/>
      <c r="AJ66" s="157"/>
      <c r="AK66" s="157"/>
      <c r="AL66" s="157"/>
      <c r="AM66" s="157"/>
      <c r="AN66" s="157"/>
      <c r="AO66" s="157"/>
      <c r="AP66" s="157"/>
      <c r="AQ66" s="157"/>
      <c r="AR66" s="157"/>
      <c r="AS66" s="157"/>
      <c r="AT66" s="157"/>
      <c r="AU66" s="157"/>
      <c r="AV66" s="157"/>
      <c r="AW66" s="157"/>
      <c r="AX66" s="157"/>
      <c r="AY66" s="157"/>
      <c r="AZ66" s="157"/>
      <c r="BA66" s="157"/>
      <c r="BB66" s="157"/>
      <c r="BC66" s="157"/>
      <c r="BD66" s="157"/>
      <c r="BE66" s="157"/>
    </row>
    <row r="67" spans="1:58" ht="18" customHeight="1" x14ac:dyDescent="0.15">
      <c r="A67" s="1" t="s">
        <v>724</v>
      </c>
      <c r="B67" s="16"/>
      <c r="C67" s="16"/>
      <c r="D67" s="16"/>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c r="BC67" s="11"/>
      <c r="BD67" s="11"/>
      <c r="BE67" s="11"/>
    </row>
    <row r="68" spans="1:58" ht="18" customHeight="1" x14ac:dyDescent="0.15">
      <c r="A68" s="3"/>
      <c r="B68" s="11" t="s">
        <v>750</v>
      </c>
      <c r="C68" s="5"/>
      <c r="D68" s="5"/>
      <c r="E68" s="5"/>
      <c r="F68" s="5"/>
      <c r="G68" s="5"/>
      <c r="H68" s="5"/>
      <c r="I68" s="5"/>
      <c r="J68" s="5"/>
      <c r="K68" s="5"/>
      <c r="L68" s="5"/>
      <c r="M68" s="5"/>
      <c r="N68" s="5"/>
      <c r="O68" s="5"/>
      <c r="P68" s="5"/>
      <c r="Q68" s="5"/>
      <c r="R68" s="5"/>
      <c r="S68" s="5"/>
      <c r="T68" s="5"/>
      <c r="U68" s="5"/>
      <c r="V68" s="5"/>
      <c r="W68" s="5"/>
      <c r="X68" s="5"/>
      <c r="Y68" s="5"/>
      <c r="Z68" s="5"/>
      <c r="AA68" s="5"/>
      <c r="AB68" s="5"/>
      <c r="AC68" s="5"/>
      <c r="AD68" s="5"/>
      <c r="AE68" s="5"/>
      <c r="AF68" s="5"/>
      <c r="AG68" s="5"/>
      <c r="AH68" s="5"/>
      <c r="AI68" s="5"/>
      <c r="AJ68" s="5"/>
      <c r="AK68" s="5"/>
      <c r="AL68" s="5"/>
      <c r="AM68" s="5"/>
      <c r="AN68" s="5"/>
      <c r="AO68" s="5"/>
      <c r="AP68" s="5"/>
      <c r="AQ68" s="5"/>
      <c r="AR68" s="5"/>
      <c r="AS68" s="5"/>
      <c r="AT68" s="5"/>
      <c r="AU68" s="5"/>
      <c r="AV68" s="5"/>
      <c r="AW68" s="5"/>
      <c r="AX68" s="5"/>
      <c r="AY68" s="5"/>
      <c r="AZ68" s="5"/>
      <c r="BA68" s="1452"/>
      <c r="BB68" s="1452"/>
      <c r="BC68" s="1452"/>
      <c r="BD68" s="1452"/>
      <c r="BE68" s="1452"/>
      <c r="BF68" s="4"/>
    </row>
    <row r="69" spans="1:58" ht="15" customHeight="1" x14ac:dyDescent="0.15">
      <c r="A69" s="3"/>
      <c r="B69" s="1453" t="s">
        <v>726</v>
      </c>
      <c r="C69" s="1453"/>
      <c r="D69" s="1453"/>
      <c r="E69" s="1453"/>
      <c r="F69" s="1453"/>
      <c r="G69" s="1453"/>
      <c r="H69" s="1453"/>
      <c r="I69" s="1453"/>
      <c r="J69" s="1453"/>
      <c r="K69" s="1453"/>
      <c r="L69" s="1453"/>
      <c r="M69" s="1453"/>
      <c r="N69" s="1440" t="s">
        <v>727</v>
      </c>
      <c r="O69" s="1441"/>
      <c r="P69" s="1441"/>
      <c r="Q69" s="1441"/>
      <c r="R69" s="1441"/>
      <c r="S69" s="1441"/>
      <c r="T69" s="1441"/>
      <c r="U69" s="1441"/>
      <c r="V69" s="1441"/>
      <c r="W69" s="1441"/>
      <c r="X69" s="1441"/>
      <c r="Y69" s="1441"/>
      <c r="Z69" s="1441"/>
      <c r="AA69" s="1441"/>
      <c r="AB69" s="1441"/>
      <c r="AC69" s="1441"/>
      <c r="AD69" s="1441"/>
      <c r="AE69" s="1441"/>
      <c r="AF69" s="1441"/>
      <c r="AG69" s="1441"/>
      <c r="AH69" s="1441"/>
      <c r="AI69" s="1441"/>
      <c r="AJ69" s="1441"/>
      <c r="AK69" s="1441"/>
      <c r="AL69" s="1441"/>
      <c r="AM69" s="1441"/>
      <c r="AN69" s="1441"/>
      <c r="AO69" s="1442"/>
      <c r="AP69" s="1454" t="s">
        <v>728</v>
      </c>
      <c r="AQ69" s="1454"/>
      <c r="AR69" s="1454"/>
      <c r="AS69" s="1454"/>
      <c r="AT69" s="1456" t="s">
        <v>729</v>
      </c>
      <c r="AU69" s="1457"/>
      <c r="AV69" s="1457"/>
      <c r="AW69" s="1458"/>
      <c r="AX69" s="1447" t="s">
        <v>215</v>
      </c>
      <c r="AY69" s="1448"/>
      <c r="AZ69" s="1448"/>
      <c r="BA69" s="1448"/>
      <c r="BB69" s="1448"/>
      <c r="BC69" s="1448"/>
      <c r="BD69" s="1448"/>
      <c r="BE69" s="1449"/>
      <c r="BF69" s="52"/>
    </row>
    <row r="70" spans="1:58" ht="15.75" customHeight="1" x14ac:dyDescent="0.15">
      <c r="A70" s="3"/>
      <c r="B70" s="1453"/>
      <c r="C70" s="1453"/>
      <c r="D70" s="1453"/>
      <c r="E70" s="1453"/>
      <c r="F70" s="1453"/>
      <c r="G70" s="1453"/>
      <c r="H70" s="1453"/>
      <c r="I70" s="1453"/>
      <c r="J70" s="1453"/>
      <c r="K70" s="1453"/>
      <c r="L70" s="1453"/>
      <c r="M70" s="1453"/>
      <c r="N70" s="1465" t="s">
        <v>730</v>
      </c>
      <c r="O70" s="1466"/>
      <c r="P70" s="1466"/>
      <c r="Q70" s="1467"/>
      <c r="R70" s="1465" t="s">
        <v>730</v>
      </c>
      <c r="S70" s="1466"/>
      <c r="T70" s="1466"/>
      <c r="U70" s="1467"/>
      <c r="V70" s="1465" t="s">
        <v>730</v>
      </c>
      <c r="W70" s="1466"/>
      <c r="X70" s="1466"/>
      <c r="Y70" s="1467"/>
      <c r="Z70" s="1465" t="s">
        <v>730</v>
      </c>
      <c r="AA70" s="1466"/>
      <c r="AB70" s="1466"/>
      <c r="AC70" s="1467"/>
      <c r="AD70" s="1465" t="s">
        <v>730</v>
      </c>
      <c r="AE70" s="1466"/>
      <c r="AF70" s="1466"/>
      <c r="AG70" s="1467"/>
      <c r="AH70" s="1465" t="s">
        <v>730</v>
      </c>
      <c r="AI70" s="1466"/>
      <c r="AJ70" s="1466"/>
      <c r="AK70" s="1467"/>
      <c r="AL70" s="1465" t="s">
        <v>730</v>
      </c>
      <c r="AM70" s="1466"/>
      <c r="AN70" s="1466"/>
      <c r="AO70" s="1467"/>
      <c r="AP70" s="1455"/>
      <c r="AQ70" s="1455"/>
      <c r="AR70" s="1455"/>
      <c r="AS70" s="1455"/>
      <c r="AT70" s="1459"/>
      <c r="AU70" s="1460"/>
      <c r="AV70" s="1460"/>
      <c r="AW70" s="1461"/>
      <c r="AX70" s="1462"/>
      <c r="AY70" s="1463"/>
      <c r="AZ70" s="1463"/>
      <c r="BA70" s="1463"/>
      <c r="BB70" s="1463"/>
      <c r="BC70" s="1463"/>
      <c r="BD70" s="1463"/>
      <c r="BE70" s="1464"/>
      <c r="BF70" s="52"/>
    </row>
    <row r="71" spans="1:58" ht="27.95" customHeight="1" x14ac:dyDescent="0.15">
      <c r="A71" s="3"/>
      <c r="B71" s="1447" t="s">
        <v>104</v>
      </c>
      <c r="C71" s="1448"/>
      <c r="D71" s="1448"/>
      <c r="E71" s="1448"/>
      <c r="F71" s="1448"/>
      <c r="G71" s="1449"/>
      <c r="H71" s="1453" t="s">
        <v>731</v>
      </c>
      <c r="I71" s="1453"/>
      <c r="J71" s="1453"/>
      <c r="K71" s="1453"/>
      <c r="L71" s="1453"/>
      <c r="M71" s="1453"/>
      <c r="N71" s="1440"/>
      <c r="O71" s="1441"/>
      <c r="P71" s="1441"/>
      <c r="Q71" s="1442"/>
      <c r="R71" s="1440"/>
      <c r="S71" s="1441"/>
      <c r="T71" s="1441"/>
      <c r="U71" s="1442"/>
      <c r="V71" s="1440"/>
      <c r="W71" s="1441"/>
      <c r="X71" s="1441"/>
      <c r="Y71" s="1442"/>
      <c r="Z71" s="1440"/>
      <c r="AA71" s="1441"/>
      <c r="AB71" s="1441"/>
      <c r="AC71" s="1442"/>
      <c r="AD71" s="1440"/>
      <c r="AE71" s="1441"/>
      <c r="AF71" s="1441"/>
      <c r="AG71" s="1442"/>
      <c r="AH71" s="1440"/>
      <c r="AI71" s="1441"/>
      <c r="AJ71" s="1441"/>
      <c r="AK71" s="1442"/>
      <c r="AL71" s="1440"/>
      <c r="AM71" s="1441"/>
      <c r="AN71" s="1441"/>
      <c r="AO71" s="1442"/>
      <c r="AP71" s="1440"/>
      <c r="AQ71" s="1441"/>
      <c r="AR71" s="1441"/>
      <c r="AS71" s="1442"/>
      <c r="AT71" s="1443"/>
      <c r="AU71" s="1444"/>
      <c r="AV71" s="1444"/>
      <c r="AW71" s="1445"/>
      <c r="AX71" s="1440"/>
      <c r="AY71" s="1441"/>
      <c r="AZ71" s="1441"/>
      <c r="BA71" s="1441"/>
      <c r="BB71" s="1441"/>
      <c r="BC71" s="1441"/>
      <c r="BD71" s="1441"/>
      <c r="BE71" s="1442"/>
      <c r="BF71" s="52"/>
    </row>
    <row r="72" spans="1:58" ht="21" customHeight="1" x14ac:dyDescent="0.15">
      <c r="A72" s="3"/>
      <c r="B72" s="1495"/>
      <c r="C72" s="1496"/>
      <c r="D72" s="1496"/>
      <c r="E72" s="1496"/>
      <c r="F72" s="1496"/>
      <c r="G72" s="1497"/>
      <c r="H72" s="1446" t="s">
        <v>732</v>
      </c>
      <c r="I72" s="1446"/>
      <c r="J72" s="1446"/>
      <c r="K72" s="1446"/>
      <c r="L72" s="1446"/>
      <c r="M72" s="1446"/>
      <c r="N72" s="1447"/>
      <c r="O72" s="1448"/>
      <c r="P72" s="1448"/>
      <c r="Q72" s="1449"/>
      <c r="R72" s="1447"/>
      <c r="S72" s="1448"/>
      <c r="T72" s="1448"/>
      <c r="U72" s="1449"/>
      <c r="V72" s="1447"/>
      <c r="W72" s="1448"/>
      <c r="X72" s="1448"/>
      <c r="Y72" s="1449"/>
      <c r="Z72" s="1447"/>
      <c r="AA72" s="1448"/>
      <c r="AB72" s="1448"/>
      <c r="AC72" s="1449"/>
      <c r="AD72" s="1447"/>
      <c r="AE72" s="1448"/>
      <c r="AF72" s="1448"/>
      <c r="AG72" s="1449"/>
      <c r="AH72" s="1446"/>
      <c r="AI72" s="1446"/>
      <c r="AJ72" s="1446"/>
      <c r="AK72" s="1446"/>
      <c r="AL72" s="1446"/>
      <c r="AM72" s="1446"/>
      <c r="AN72" s="1446"/>
      <c r="AO72" s="1446"/>
      <c r="AP72" s="1446"/>
      <c r="AQ72" s="1446"/>
      <c r="AR72" s="1446"/>
      <c r="AS72" s="1446"/>
      <c r="AT72" s="1474"/>
      <c r="AU72" s="1475"/>
      <c r="AV72" s="1475"/>
      <c r="AW72" s="1476"/>
      <c r="AX72" s="1483"/>
      <c r="AY72" s="1484"/>
      <c r="AZ72" s="1484"/>
      <c r="BA72" s="1484"/>
      <c r="BB72" s="1484"/>
      <c r="BC72" s="1484"/>
      <c r="BD72" s="1484"/>
      <c r="BE72" s="1485"/>
      <c r="BF72" s="52"/>
    </row>
    <row r="73" spans="1:58" ht="21" customHeight="1" x14ac:dyDescent="0.15">
      <c r="A73" s="3"/>
      <c r="B73" s="1462"/>
      <c r="C73" s="1463"/>
      <c r="D73" s="1463"/>
      <c r="E73" s="1463"/>
      <c r="F73" s="1463"/>
      <c r="G73" s="1464"/>
      <c r="H73" s="1503" t="s">
        <v>733</v>
      </c>
      <c r="I73" s="1504"/>
      <c r="J73" s="1504"/>
      <c r="K73" s="1504"/>
      <c r="L73" s="1504"/>
      <c r="M73" s="1505"/>
      <c r="N73" s="1471" t="e">
        <f>N72/$AP$72</f>
        <v>#DIV/0!</v>
      </c>
      <c r="O73" s="1472"/>
      <c r="P73" s="1472"/>
      <c r="Q73" s="1473"/>
      <c r="R73" s="1471" t="e">
        <f t="shared" ref="R73" si="0">R72/$AP$72</f>
        <v>#DIV/0!</v>
      </c>
      <c r="S73" s="1472"/>
      <c r="T73" s="1472"/>
      <c r="U73" s="1473"/>
      <c r="V73" s="1471" t="e">
        <f t="shared" ref="V73" si="1">V72/$AP$72</f>
        <v>#DIV/0!</v>
      </c>
      <c r="W73" s="1472"/>
      <c r="X73" s="1472"/>
      <c r="Y73" s="1473"/>
      <c r="Z73" s="1471" t="e">
        <f t="shared" ref="Z73" si="2">Z72/$AP$72</f>
        <v>#DIV/0!</v>
      </c>
      <c r="AA73" s="1472"/>
      <c r="AB73" s="1472"/>
      <c r="AC73" s="1473"/>
      <c r="AD73" s="1471" t="e">
        <f t="shared" ref="AD73" si="3">AD72/$AP$72</f>
        <v>#DIV/0!</v>
      </c>
      <c r="AE73" s="1472"/>
      <c r="AF73" s="1472"/>
      <c r="AG73" s="1473"/>
      <c r="AH73" s="1471" t="e">
        <f>AH72/$AP$72</f>
        <v>#DIV/0!</v>
      </c>
      <c r="AI73" s="1472"/>
      <c r="AJ73" s="1472"/>
      <c r="AK73" s="1473"/>
      <c r="AL73" s="1471" t="e">
        <f>AL72/$AP$72</f>
        <v>#DIV/0!</v>
      </c>
      <c r="AM73" s="1472"/>
      <c r="AN73" s="1472"/>
      <c r="AO73" s="1473"/>
      <c r="AP73" s="1477"/>
      <c r="AQ73" s="1478"/>
      <c r="AR73" s="1478"/>
      <c r="AS73" s="1479"/>
      <c r="AT73" s="1480"/>
      <c r="AU73" s="1481"/>
      <c r="AV73" s="1481"/>
      <c r="AW73" s="1482"/>
      <c r="AX73" s="1477"/>
      <c r="AY73" s="1478"/>
      <c r="AZ73" s="1478"/>
      <c r="BA73" s="1478"/>
      <c r="BB73" s="1478"/>
      <c r="BC73" s="1478"/>
      <c r="BD73" s="1478"/>
      <c r="BE73" s="1479"/>
      <c r="BF73" s="52"/>
    </row>
    <row r="74" spans="1:58" ht="27.95" customHeight="1" x14ac:dyDescent="0.15">
      <c r="A74" s="3"/>
      <c r="B74" s="1453" t="s">
        <v>734</v>
      </c>
      <c r="C74" s="1453"/>
      <c r="D74" s="1453"/>
      <c r="E74" s="1453"/>
      <c r="F74" s="1453"/>
      <c r="G74" s="1453"/>
      <c r="H74" s="1453" t="s">
        <v>735</v>
      </c>
      <c r="I74" s="1453"/>
      <c r="J74" s="1453"/>
      <c r="K74" s="1453"/>
      <c r="L74" s="1453"/>
      <c r="M74" s="1453"/>
      <c r="N74" s="1453"/>
      <c r="O74" s="1453"/>
      <c r="P74" s="1453"/>
      <c r="Q74" s="1453"/>
      <c r="R74" s="1453"/>
      <c r="S74" s="1453"/>
      <c r="T74" s="1453"/>
      <c r="U74" s="1453"/>
      <c r="V74" s="1453"/>
      <c r="W74" s="1453"/>
      <c r="X74" s="1453"/>
      <c r="Y74" s="1453"/>
      <c r="Z74" s="1453"/>
      <c r="AA74" s="1453"/>
      <c r="AB74" s="1453"/>
      <c r="AC74" s="1453"/>
      <c r="AD74" s="1453"/>
      <c r="AE74" s="1453"/>
      <c r="AF74" s="1453"/>
      <c r="AG74" s="1453"/>
      <c r="AH74" s="1453"/>
      <c r="AI74" s="1453"/>
      <c r="AJ74" s="1453"/>
      <c r="AK74" s="1453"/>
      <c r="AL74" s="1453"/>
      <c r="AM74" s="1453"/>
      <c r="AN74" s="1453"/>
      <c r="AO74" s="1453"/>
      <c r="AP74" s="1491"/>
      <c r="AQ74" s="1491"/>
      <c r="AR74" s="1491"/>
      <c r="AS74" s="1491"/>
      <c r="AT74" s="1492"/>
      <c r="AU74" s="1492"/>
      <c r="AV74" s="1492"/>
      <c r="AW74" s="1492"/>
      <c r="AX74" s="1486"/>
      <c r="AY74" s="1487"/>
      <c r="AZ74" s="1487"/>
      <c r="BA74" s="1487"/>
      <c r="BB74" s="1487"/>
      <c r="BC74" s="1487"/>
      <c r="BD74" s="1487"/>
      <c r="BE74" s="1488"/>
      <c r="BF74" s="52"/>
    </row>
    <row r="75" spans="1:58" s="2" customFormat="1" ht="12" customHeight="1" x14ac:dyDescent="0.15">
      <c r="A75" s="44"/>
      <c r="B75" s="45" t="s">
        <v>736</v>
      </c>
      <c r="C75" s="53"/>
      <c r="D75" s="53"/>
      <c r="E75" s="53"/>
      <c r="F75" s="53"/>
      <c r="G75" s="53"/>
      <c r="H75" s="53"/>
      <c r="I75" s="53"/>
      <c r="J75" s="53"/>
      <c r="K75" s="53"/>
      <c r="L75" s="53"/>
      <c r="M75" s="53"/>
      <c r="N75" s="53"/>
      <c r="O75" s="53"/>
      <c r="P75" s="53"/>
      <c r="Q75" s="53"/>
      <c r="R75" s="53"/>
      <c r="S75" s="53"/>
      <c r="T75" s="53"/>
      <c r="U75" s="53"/>
      <c r="V75" s="53"/>
      <c r="W75" s="53"/>
      <c r="X75" s="53"/>
      <c r="Y75" s="53"/>
      <c r="Z75" s="53"/>
      <c r="AA75" s="53"/>
      <c r="AB75" s="53"/>
      <c r="AC75" s="53"/>
      <c r="AD75" s="53"/>
      <c r="AE75" s="53"/>
      <c r="AF75" s="53"/>
      <c r="AG75" s="53"/>
      <c r="AH75" s="53"/>
      <c r="AI75" s="53"/>
      <c r="AJ75" s="53"/>
      <c r="AK75" s="53"/>
      <c r="AL75" s="53"/>
      <c r="AM75" s="53"/>
      <c r="AN75" s="53"/>
      <c r="AO75" s="53"/>
      <c r="AP75" s="53"/>
      <c r="AQ75" s="53"/>
      <c r="AR75" s="53"/>
      <c r="AS75" s="53"/>
      <c r="AT75" s="53"/>
      <c r="AU75" s="53"/>
      <c r="AV75" s="53"/>
      <c r="AW75" s="53"/>
      <c r="AX75" s="53"/>
      <c r="AY75" s="53"/>
      <c r="AZ75" s="53"/>
      <c r="BA75" s="53"/>
      <c r="BB75" s="53"/>
      <c r="BC75" s="53"/>
      <c r="BD75" s="53"/>
      <c r="BE75" s="53"/>
      <c r="BF75" s="44"/>
    </row>
    <row r="76" spans="1:58" s="2" customFormat="1" ht="12" customHeight="1" x14ac:dyDescent="0.15">
      <c r="A76" s="44"/>
      <c r="B76" s="45"/>
      <c r="C76" s="53"/>
      <c r="D76" s="53"/>
      <c r="E76" s="53"/>
      <c r="F76" s="53"/>
      <c r="G76" s="53"/>
      <c r="H76" s="53"/>
      <c r="I76" s="53"/>
      <c r="J76" s="53"/>
      <c r="K76" s="53"/>
      <c r="L76" s="53"/>
      <c r="M76" s="53"/>
      <c r="N76" s="53"/>
      <c r="O76" s="53"/>
      <c r="P76" s="53"/>
      <c r="Q76" s="53"/>
      <c r="R76" s="53"/>
      <c r="S76" s="53"/>
      <c r="T76" s="53"/>
      <c r="U76" s="53"/>
      <c r="V76" s="53"/>
      <c r="W76" s="53"/>
      <c r="X76" s="53"/>
      <c r="Y76" s="53"/>
      <c r="Z76" s="53"/>
      <c r="AA76" s="53"/>
      <c r="AB76" s="53"/>
      <c r="AC76" s="53"/>
      <c r="AD76" s="53"/>
      <c r="AE76" s="53"/>
      <c r="AF76" s="53"/>
      <c r="AG76" s="53"/>
      <c r="AH76" s="53"/>
      <c r="AI76" s="53"/>
      <c r="AJ76" s="53"/>
      <c r="AK76" s="53"/>
      <c r="AL76" s="53"/>
      <c r="AM76" s="53"/>
      <c r="AN76" s="53"/>
      <c r="AO76" s="53"/>
      <c r="AP76" s="53"/>
      <c r="AQ76" s="53"/>
      <c r="AR76" s="53"/>
      <c r="AS76" s="53"/>
      <c r="AT76" s="53"/>
      <c r="AU76" s="53"/>
      <c r="AV76" s="53"/>
      <c r="AW76" s="53"/>
      <c r="AX76" s="53"/>
      <c r="AY76" s="53"/>
      <c r="AZ76" s="53"/>
      <c r="BA76" s="53"/>
      <c r="BB76" s="53"/>
      <c r="BC76" s="53"/>
      <c r="BD76" s="53"/>
      <c r="BE76" s="53"/>
      <c r="BF76" s="44"/>
    </row>
    <row r="77" spans="1:58" x14ac:dyDescent="0.15">
      <c r="B77" s="7"/>
    </row>
    <row r="78" spans="1:58" ht="13.5" customHeight="1" x14ac:dyDescent="0.15">
      <c r="A78" s="1" t="s">
        <v>186</v>
      </c>
      <c r="B78" s="16"/>
      <c r="C78" s="16"/>
      <c r="D78" s="16"/>
      <c r="E78" s="11"/>
      <c r="F78" s="11"/>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c r="AF78" s="11"/>
      <c r="AG78" s="11"/>
      <c r="AH78" s="11"/>
      <c r="AI78" s="11"/>
      <c r="AJ78" s="11"/>
      <c r="AK78" s="11"/>
      <c r="AL78" s="11"/>
      <c r="AM78" s="11"/>
      <c r="AN78" s="11"/>
      <c r="AO78" s="11"/>
      <c r="AP78" s="11"/>
      <c r="AQ78" s="11"/>
      <c r="AR78" s="11"/>
      <c r="AS78" s="11"/>
      <c r="AT78" s="11"/>
      <c r="AU78" s="11"/>
      <c r="AV78" s="11"/>
      <c r="AW78" s="11"/>
      <c r="AX78" s="11"/>
      <c r="AY78" s="11"/>
      <c r="AZ78" s="11"/>
      <c r="BA78" s="11"/>
      <c r="BB78" s="11"/>
      <c r="BC78" s="11"/>
      <c r="BD78" s="11"/>
      <c r="BE78" s="11"/>
    </row>
    <row r="79" spans="1:58" ht="13.5" customHeight="1" x14ac:dyDescent="0.15">
      <c r="B79" s="11" t="s">
        <v>187</v>
      </c>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11"/>
      <c r="AG79" s="11"/>
      <c r="AH79" s="11"/>
      <c r="AI79" s="11"/>
      <c r="AJ79" s="11"/>
      <c r="AK79" s="11"/>
      <c r="AL79" s="11"/>
      <c r="AM79" s="11"/>
      <c r="AN79" s="11"/>
      <c r="AO79" s="11"/>
      <c r="AP79" s="11"/>
      <c r="AQ79" s="11"/>
      <c r="AR79" s="11"/>
      <c r="AS79" s="11"/>
      <c r="AT79" s="11"/>
      <c r="AU79" s="11"/>
      <c r="AV79" s="11"/>
      <c r="AW79" s="11"/>
      <c r="AX79" s="11"/>
      <c r="AY79" s="11"/>
      <c r="AZ79" s="11"/>
      <c r="BA79" s="11"/>
      <c r="BB79" s="11"/>
      <c r="BC79" s="11"/>
      <c r="BD79" s="11"/>
      <c r="BE79" s="11"/>
    </row>
    <row r="80" spans="1:58" ht="20.100000000000001" customHeight="1" x14ac:dyDescent="0.15">
      <c r="B80" s="1385" t="s">
        <v>188</v>
      </c>
      <c r="C80" s="1386"/>
      <c r="D80" s="1386"/>
      <c r="E80" s="1386"/>
      <c r="F80" s="1386"/>
      <c r="G80" s="1386"/>
      <c r="H80" s="1386"/>
      <c r="I80" s="1386"/>
      <c r="J80" s="1386"/>
      <c r="K80" s="1386"/>
      <c r="L80" s="1386"/>
      <c r="M80" s="1386"/>
      <c r="N80" s="1386"/>
      <c r="O80" s="1386"/>
      <c r="P80" s="1386"/>
      <c r="Q80" s="1386"/>
      <c r="R80" s="1386"/>
      <c r="S80" s="1386"/>
      <c r="T80" s="1386"/>
      <c r="U80" s="1386"/>
      <c r="V80" s="1387"/>
      <c r="W80" s="1167" t="s">
        <v>189</v>
      </c>
      <c r="X80" s="1168"/>
      <c r="Y80" s="1168"/>
      <c r="Z80" s="1168"/>
      <c r="AA80" s="1168"/>
      <c r="AB80" s="1168"/>
      <c r="AC80" s="1168"/>
      <c r="AD80" s="1168"/>
      <c r="AE80" s="1168"/>
      <c r="AF80" s="1168"/>
      <c r="AG80" s="1168"/>
      <c r="AH80" s="1168"/>
      <c r="AI80" s="1168"/>
      <c r="AJ80" s="1168"/>
      <c r="AK80" s="1168"/>
      <c r="AL80" s="1168"/>
      <c r="AM80" s="1168"/>
      <c r="AN80" s="1168"/>
      <c r="AO80" s="1168"/>
      <c r="AP80" s="1168"/>
      <c r="AQ80" s="1168"/>
      <c r="AR80" s="1168"/>
      <c r="AS80" s="1168"/>
      <c r="AT80" s="1168"/>
      <c r="AU80" s="1168"/>
      <c r="AV80" s="1168"/>
      <c r="AW80" s="1168"/>
      <c r="AX80" s="1168"/>
      <c r="AY80" s="1168"/>
      <c r="AZ80" s="1169"/>
      <c r="BA80" s="1175" t="s">
        <v>15</v>
      </c>
      <c r="BB80" s="1175"/>
      <c r="BC80" s="1175"/>
      <c r="BD80" s="1175"/>
      <c r="BE80" s="1175"/>
    </row>
    <row r="81" spans="2:57" ht="30" customHeight="1" x14ac:dyDescent="0.15">
      <c r="B81" s="1385" t="s">
        <v>190</v>
      </c>
      <c r="C81" s="1386"/>
      <c r="D81" s="1386"/>
      <c r="E81" s="1386"/>
      <c r="F81" s="1386"/>
      <c r="G81" s="1386"/>
      <c r="H81" s="1386"/>
      <c r="I81" s="1386"/>
      <c r="J81" s="1386"/>
      <c r="K81" s="1386"/>
      <c r="L81" s="1386"/>
      <c r="M81" s="1386"/>
      <c r="N81" s="1386"/>
      <c r="O81" s="1386"/>
      <c r="P81" s="1386"/>
      <c r="Q81" s="1386"/>
      <c r="R81" s="1386"/>
      <c r="S81" s="1386"/>
      <c r="T81" s="1386"/>
      <c r="U81" s="1386"/>
      <c r="V81" s="1387"/>
      <c r="W81" s="1167"/>
      <c r="X81" s="1168"/>
      <c r="Y81" s="1168"/>
      <c r="Z81" s="1168"/>
      <c r="AA81" s="1168"/>
      <c r="AB81" s="1168"/>
      <c r="AC81" s="1168"/>
      <c r="AD81" s="1168"/>
      <c r="AE81" s="1168"/>
      <c r="AF81" s="1168"/>
      <c r="AG81" s="1168"/>
      <c r="AH81" s="1168"/>
      <c r="AI81" s="1168"/>
      <c r="AJ81" s="1168"/>
      <c r="AK81" s="1168"/>
      <c r="AL81" s="1168"/>
      <c r="AM81" s="1168"/>
      <c r="AN81" s="1168"/>
      <c r="AO81" s="1168"/>
      <c r="AP81" s="1168"/>
      <c r="AQ81" s="1168"/>
      <c r="AR81" s="1168"/>
      <c r="AS81" s="1168"/>
      <c r="AT81" s="1168"/>
      <c r="AU81" s="1168"/>
      <c r="AV81" s="1168"/>
      <c r="AW81" s="1168"/>
      <c r="AX81" s="1168"/>
      <c r="AY81" s="1168"/>
      <c r="AZ81" s="1169"/>
      <c r="BA81" s="1157"/>
      <c r="BB81" s="1157"/>
      <c r="BC81" s="1157"/>
      <c r="BD81" s="1157"/>
      <c r="BE81" s="1157"/>
    </row>
    <row r="82" spans="2:57" s="6" customFormat="1" ht="15" customHeight="1" x14ac:dyDescent="0.15">
      <c r="B82" s="49" t="s">
        <v>191</v>
      </c>
      <c r="D82" s="48"/>
      <c r="E82" s="48"/>
      <c r="F82" s="48"/>
      <c r="G82" s="48"/>
      <c r="H82" s="48"/>
      <c r="I82" s="48"/>
      <c r="J82" s="48"/>
      <c r="K82" s="48"/>
      <c r="L82" s="48"/>
      <c r="M82" s="48"/>
      <c r="N82" s="48"/>
      <c r="O82" s="48"/>
      <c r="P82" s="48"/>
      <c r="Q82" s="48"/>
      <c r="R82" s="48"/>
      <c r="S82" s="48"/>
      <c r="T82" s="49"/>
      <c r="U82" s="49"/>
      <c r="V82" s="49"/>
      <c r="W82" s="49"/>
      <c r="X82" s="49"/>
      <c r="Y82" s="49"/>
      <c r="Z82" s="49"/>
      <c r="AA82" s="49"/>
      <c r="AB82" s="49"/>
      <c r="AC82" s="49"/>
      <c r="AD82" s="49"/>
      <c r="AE82" s="49"/>
      <c r="AF82" s="49"/>
      <c r="AG82" s="49"/>
      <c r="AH82" s="49"/>
      <c r="AI82" s="49"/>
      <c r="AJ82" s="49"/>
      <c r="AK82" s="49"/>
      <c r="AL82" s="49"/>
      <c r="AM82" s="49"/>
      <c r="AN82" s="49"/>
      <c r="AO82" s="49"/>
      <c r="AP82" s="49"/>
      <c r="AQ82" s="49"/>
      <c r="AR82" s="49"/>
      <c r="AS82" s="49"/>
      <c r="AT82" s="49"/>
      <c r="AU82" s="49"/>
      <c r="AV82" s="49"/>
      <c r="AW82" s="49"/>
      <c r="AX82" s="49"/>
      <c r="AY82" s="49"/>
      <c r="AZ82" s="49"/>
      <c r="BA82" s="49"/>
      <c r="BB82" s="49"/>
      <c r="BC82" s="49"/>
      <c r="BD82" s="49"/>
      <c r="BE82" s="49"/>
    </row>
    <row r="83" spans="2:57" ht="12" customHeight="1" x14ac:dyDescent="0.15">
      <c r="B83" s="21"/>
    </row>
    <row r="84" spans="2:57" ht="12" customHeight="1" x14ac:dyDescent="0.15">
      <c r="B84" s="90" t="s">
        <v>192</v>
      </c>
    </row>
    <row r="85" spans="2:57" ht="12" customHeight="1" x14ac:dyDescent="0.15">
      <c r="B85" s="21"/>
    </row>
    <row r="86" spans="2:57" s="7" customFormat="1" ht="21" customHeight="1" x14ac:dyDescent="0.15">
      <c r="B86" s="1384" t="s">
        <v>193</v>
      </c>
      <c r="C86" s="1384"/>
      <c r="D86" s="1384"/>
      <c r="E86" s="1384"/>
      <c r="F86" s="1384"/>
      <c r="G86" s="1390"/>
      <c r="H86" s="1391"/>
      <c r="I86" s="1392"/>
      <c r="J86" s="1392"/>
      <c r="K86" s="1392"/>
      <c r="L86" s="1392"/>
      <c r="M86" s="1392"/>
      <c r="N86" s="1384" t="s">
        <v>194</v>
      </c>
      <c r="O86" s="1384"/>
      <c r="P86" s="1384"/>
      <c r="Q86" s="1384"/>
      <c r="R86" s="1384"/>
      <c r="S86" s="1390"/>
      <c r="T86" s="1391"/>
      <c r="U86" s="1392"/>
      <c r="V86" s="1392"/>
      <c r="W86" s="1392"/>
      <c r="X86" s="1392"/>
      <c r="Y86" s="1392"/>
    </row>
    <row r="87" spans="2:57" s="7" customFormat="1" ht="21" customHeight="1" x14ac:dyDescent="0.15">
      <c r="B87" s="165"/>
      <c r="C87" s="165"/>
      <c r="D87" s="165"/>
      <c r="E87" s="165"/>
      <c r="F87" s="165"/>
      <c r="G87" s="165"/>
      <c r="H87" s="21"/>
      <c r="I87" s="21"/>
      <c r="J87" s="21"/>
      <c r="K87" s="21"/>
      <c r="L87" s="21"/>
      <c r="M87" s="21"/>
      <c r="N87" s="165"/>
      <c r="O87" s="165"/>
      <c r="P87" s="165"/>
      <c r="Q87" s="165"/>
      <c r="R87" s="165"/>
      <c r="S87" s="165"/>
      <c r="T87" s="21"/>
      <c r="U87" s="21"/>
      <c r="V87" s="21"/>
      <c r="W87" s="21"/>
      <c r="X87" s="21"/>
      <c r="Y87" s="21"/>
    </row>
    <row r="88" spans="2:57" s="7" customFormat="1" ht="16.5" customHeight="1" x14ac:dyDescent="0.15">
      <c r="B88" s="1384"/>
      <c r="C88" s="1384"/>
      <c r="D88" s="1384"/>
      <c r="E88" s="1384"/>
      <c r="F88" s="1384"/>
      <c r="G88" s="1384"/>
      <c r="H88" s="1384"/>
      <c r="I88" s="1384"/>
      <c r="J88" s="1385" t="s">
        <v>195</v>
      </c>
      <c r="K88" s="1386"/>
      <c r="L88" s="1386"/>
      <c r="M88" s="1386"/>
      <c r="N88" s="1386"/>
      <c r="O88" s="1386"/>
      <c r="P88" s="1386"/>
      <c r="Q88" s="1386"/>
      <c r="R88" s="1386"/>
      <c r="S88" s="1386"/>
      <c r="T88" s="1386"/>
      <c r="U88" s="1386"/>
      <c r="V88" s="1386"/>
      <c r="W88" s="1386"/>
      <c r="X88" s="1387"/>
      <c r="Y88" s="1385" t="s">
        <v>196</v>
      </c>
      <c r="Z88" s="1386"/>
      <c r="AA88" s="1386"/>
      <c r="AB88" s="1386"/>
      <c r="AC88" s="1386"/>
      <c r="AD88" s="1386"/>
      <c r="AE88" s="1386"/>
      <c r="AF88" s="1386"/>
      <c r="AG88" s="1386"/>
      <c r="AH88" s="1386"/>
      <c r="AI88" s="1386"/>
      <c r="AJ88" s="1386"/>
      <c r="AK88" s="1386"/>
      <c r="AL88" s="1386"/>
      <c r="AM88" s="1386"/>
      <c r="AN88" s="1386"/>
      <c r="AO88" s="1386"/>
      <c r="AP88" s="1386"/>
      <c r="AQ88" s="1386"/>
      <c r="AR88" s="1386"/>
      <c r="AS88" s="1386"/>
      <c r="AT88" s="1386"/>
      <c r="AU88" s="1386"/>
      <c r="AV88" s="1386"/>
      <c r="AW88" s="1386"/>
      <c r="AX88" s="1386"/>
      <c r="AY88" s="1386"/>
      <c r="AZ88" s="1386"/>
      <c r="BA88" s="1386"/>
      <c r="BB88" s="1386"/>
      <c r="BC88" s="1386"/>
      <c r="BD88" s="1386"/>
      <c r="BE88" s="1387"/>
    </row>
    <row r="89" spans="2:57" ht="39.75" customHeight="1" x14ac:dyDescent="0.15">
      <c r="B89" s="1384"/>
      <c r="C89" s="1384"/>
      <c r="D89" s="1384"/>
      <c r="E89" s="1384"/>
      <c r="F89" s="1384"/>
      <c r="G89" s="1384"/>
      <c r="H89" s="1384"/>
      <c r="I89" s="1384"/>
      <c r="J89" s="1376" t="s">
        <v>197</v>
      </c>
      <c r="K89" s="1366"/>
      <c r="L89" s="1366"/>
      <c r="M89" s="1366"/>
      <c r="N89" s="1366"/>
      <c r="O89" s="1366"/>
      <c r="P89" s="1366"/>
      <c r="Q89" s="1366"/>
      <c r="R89" s="1366"/>
      <c r="S89" s="1377" t="s">
        <v>751</v>
      </c>
      <c r="T89" s="1377"/>
      <c r="U89" s="1377"/>
      <c r="V89" s="1377"/>
      <c r="W89" s="1377"/>
      <c r="X89" s="1378"/>
      <c r="Y89" s="1376" t="s">
        <v>197</v>
      </c>
      <c r="Z89" s="1366"/>
      <c r="AA89" s="1366"/>
      <c r="AB89" s="1366"/>
      <c r="AC89" s="1366"/>
      <c r="AD89" s="1366"/>
      <c r="AE89" s="1366"/>
      <c r="AF89" s="1366"/>
      <c r="AG89" s="1366"/>
      <c r="AH89" s="1366" t="s">
        <v>199</v>
      </c>
      <c r="AI89" s="1366"/>
      <c r="AJ89" s="1366"/>
      <c r="AK89" s="1366"/>
      <c r="AL89" s="1366"/>
      <c r="AM89" s="1366"/>
      <c r="AN89" s="1366"/>
      <c r="AO89" s="1366"/>
      <c r="AP89" s="1366"/>
      <c r="AQ89" s="1366" t="s">
        <v>199</v>
      </c>
      <c r="AR89" s="1366"/>
      <c r="AS89" s="1366"/>
      <c r="AT89" s="1366"/>
      <c r="AU89" s="1366"/>
      <c r="AV89" s="1366"/>
      <c r="AW89" s="1366"/>
      <c r="AX89" s="1366"/>
      <c r="AY89" s="1366"/>
      <c r="AZ89" s="1377" t="s">
        <v>751</v>
      </c>
      <c r="BA89" s="1377"/>
      <c r="BB89" s="1377"/>
      <c r="BC89" s="1377"/>
      <c r="BD89" s="1377"/>
      <c r="BE89" s="1378"/>
    </row>
    <row r="90" spans="2:57" ht="26.1" customHeight="1" x14ac:dyDescent="0.15">
      <c r="B90" s="1359" t="s">
        <v>200</v>
      </c>
      <c r="C90" s="1360"/>
      <c r="D90" s="1360"/>
      <c r="E90" s="1360"/>
      <c r="F90" s="1360"/>
      <c r="G90" s="1360"/>
      <c r="H90" s="1360"/>
      <c r="I90" s="1361"/>
      <c r="J90" s="1376"/>
      <c r="K90" s="1366"/>
      <c r="L90" s="1366"/>
      <c r="M90" s="1366"/>
      <c r="N90" s="1366"/>
      <c r="O90" s="1366"/>
      <c r="P90" s="1366"/>
      <c r="Q90" s="1366"/>
      <c r="R90" s="1366"/>
      <c r="S90" s="1377"/>
      <c r="T90" s="1377"/>
      <c r="U90" s="1377"/>
      <c r="V90" s="1377"/>
      <c r="W90" s="1377"/>
      <c r="X90" s="1378"/>
      <c r="Y90" s="1376"/>
      <c r="Z90" s="1366"/>
      <c r="AA90" s="1366"/>
      <c r="AB90" s="1366"/>
      <c r="AC90" s="1366"/>
      <c r="AD90" s="1366"/>
      <c r="AE90" s="1366"/>
      <c r="AF90" s="1366"/>
      <c r="AG90" s="1366"/>
      <c r="AH90" s="1366"/>
      <c r="AI90" s="1366"/>
      <c r="AJ90" s="1366"/>
      <c r="AK90" s="1366"/>
      <c r="AL90" s="1366"/>
      <c r="AM90" s="1366"/>
      <c r="AN90" s="1366"/>
      <c r="AO90" s="1366"/>
      <c r="AP90" s="1366"/>
      <c r="AQ90" s="1366"/>
      <c r="AR90" s="1366"/>
      <c r="AS90" s="1366"/>
      <c r="AT90" s="1366"/>
      <c r="AU90" s="1366"/>
      <c r="AV90" s="1366"/>
      <c r="AW90" s="1366"/>
      <c r="AX90" s="1366"/>
      <c r="AY90" s="1366"/>
      <c r="AZ90" s="1377"/>
      <c r="BA90" s="1377"/>
      <c r="BB90" s="1377"/>
      <c r="BC90" s="1377"/>
      <c r="BD90" s="1377"/>
      <c r="BE90" s="1378"/>
    </row>
    <row r="91" spans="2:57" ht="26.1" customHeight="1" x14ac:dyDescent="0.15">
      <c r="B91" s="1373" t="s">
        <v>201</v>
      </c>
      <c r="C91" s="1374"/>
      <c r="D91" s="1374"/>
      <c r="E91" s="1374"/>
      <c r="F91" s="1374"/>
      <c r="G91" s="1374"/>
      <c r="H91" s="1374"/>
      <c r="I91" s="1375"/>
      <c r="J91" s="1376"/>
      <c r="K91" s="1366"/>
      <c r="L91" s="1366"/>
      <c r="M91" s="1366"/>
      <c r="N91" s="1366"/>
      <c r="O91" s="1366"/>
      <c r="P91" s="1366"/>
      <c r="Q91" s="1366"/>
      <c r="R91" s="1366"/>
      <c r="S91" s="1377"/>
      <c r="T91" s="1377"/>
      <c r="U91" s="1377"/>
      <c r="V91" s="1377"/>
      <c r="W91" s="1377"/>
      <c r="X91" s="1378"/>
      <c r="Y91" s="1376"/>
      <c r="Z91" s="1366"/>
      <c r="AA91" s="1366"/>
      <c r="AB91" s="1366"/>
      <c r="AC91" s="1366"/>
      <c r="AD91" s="1366"/>
      <c r="AE91" s="1366"/>
      <c r="AF91" s="1366"/>
      <c r="AG91" s="1383"/>
      <c r="AH91" s="1366"/>
      <c r="AI91" s="1366"/>
      <c r="AJ91" s="1366"/>
      <c r="AK91" s="1366"/>
      <c r="AL91" s="1366"/>
      <c r="AM91" s="1366"/>
      <c r="AN91" s="1366"/>
      <c r="AO91" s="1366"/>
      <c r="AP91" s="1366"/>
      <c r="AQ91" s="1366"/>
      <c r="AR91" s="1366"/>
      <c r="AS91" s="1366"/>
      <c r="AT91" s="1366"/>
      <c r="AU91" s="1366"/>
      <c r="AV91" s="1366"/>
      <c r="AW91" s="1366"/>
      <c r="AX91" s="1366"/>
      <c r="AY91" s="1366"/>
      <c r="AZ91" s="1377"/>
      <c r="BA91" s="1377"/>
      <c r="BB91" s="1377"/>
      <c r="BC91" s="1377"/>
      <c r="BD91" s="1377"/>
      <c r="BE91" s="1378"/>
    </row>
    <row r="92" spans="2:57" ht="26.1" customHeight="1" x14ac:dyDescent="0.15">
      <c r="B92" s="1373" t="s">
        <v>202</v>
      </c>
      <c r="C92" s="1374"/>
      <c r="D92" s="1374"/>
      <c r="E92" s="1374"/>
      <c r="F92" s="1374"/>
      <c r="G92" s="1374"/>
      <c r="H92" s="1374"/>
      <c r="I92" s="1375"/>
      <c r="J92" s="1376"/>
      <c r="K92" s="1366"/>
      <c r="L92" s="1366"/>
      <c r="M92" s="1366"/>
      <c r="N92" s="1366"/>
      <c r="O92" s="1366"/>
      <c r="P92" s="1366"/>
      <c r="Q92" s="1366"/>
      <c r="R92" s="1366"/>
      <c r="S92" s="1377"/>
      <c r="T92" s="1377"/>
      <c r="U92" s="1377"/>
      <c r="V92" s="1377"/>
      <c r="W92" s="1377"/>
      <c r="X92" s="1378"/>
      <c r="Y92" s="1376"/>
      <c r="Z92" s="1366"/>
      <c r="AA92" s="1366"/>
      <c r="AB92" s="1366"/>
      <c r="AC92" s="1366"/>
      <c r="AD92" s="1366"/>
      <c r="AE92" s="1366"/>
      <c r="AF92" s="1366"/>
      <c r="AG92" s="1366"/>
      <c r="AH92" s="1366"/>
      <c r="AI92" s="1366"/>
      <c r="AJ92" s="1366"/>
      <c r="AK92" s="1366"/>
      <c r="AL92" s="1366"/>
      <c r="AM92" s="1366"/>
      <c r="AN92" s="1366"/>
      <c r="AO92" s="1366"/>
      <c r="AP92" s="1366"/>
      <c r="AQ92" s="1366"/>
      <c r="AR92" s="1366"/>
      <c r="AS92" s="1366"/>
      <c r="AT92" s="1366"/>
      <c r="AU92" s="1366"/>
      <c r="AV92" s="1366"/>
      <c r="AW92" s="1366"/>
      <c r="AX92" s="1366"/>
      <c r="AY92" s="1366"/>
      <c r="AZ92" s="1377"/>
      <c r="BA92" s="1377"/>
      <c r="BB92" s="1377"/>
      <c r="BC92" s="1377"/>
      <c r="BD92" s="1377"/>
      <c r="BE92" s="1378"/>
    </row>
    <row r="93" spans="2:57" ht="26.1" customHeight="1" x14ac:dyDescent="0.15">
      <c r="B93" s="1373" t="s">
        <v>203</v>
      </c>
      <c r="C93" s="1374"/>
      <c r="D93" s="1374"/>
      <c r="E93" s="1374"/>
      <c r="F93" s="1374"/>
      <c r="G93" s="1374"/>
      <c r="H93" s="1374"/>
      <c r="I93" s="1375"/>
      <c r="J93" s="1376"/>
      <c r="K93" s="1366"/>
      <c r="L93" s="1366"/>
      <c r="M93" s="1366"/>
      <c r="N93" s="1366"/>
      <c r="O93" s="1366"/>
      <c r="P93" s="1366"/>
      <c r="Q93" s="1366"/>
      <c r="R93" s="1366"/>
      <c r="S93" s="1377"/>
      <c r="T93" s="1377"/>
      <c r="U93" s="1377"/>
      <c r="V93" s="1377"/>
      <c r="W93" s="1377"/>
      <c r="X93" s="1378"/>
      <c r="Y93" s="1376"/>
      <c r="Z93" s="1366"/>
      <c r="AA93" s="1366"/>
      <c r="AB93" s="1366"/>
      <c r="AC93" s="1366"/>
      <c r="AD93" s="1366"/>
      <c r="AE93" s="1366"/>
      <c r="AF93" s="1366"/>
      <c r="AG93" s="1366"/>
      <c r="AH93" s="1366"/>
      <c r="AI93" s="1366"/>
      <c r="AJ93" s="1366"/>
      <c r="AK93" s="1366"/>
      <c r="AL93" s="1366"/>
      <c r="AM93" s="1366"/>
      <c r="AN93" s="1366"/>
      <c r="AO93" s="1366"/>
      <c r="AP93" s="1366"/>
      <c r="AQ93" s="1366"/>
      <c r="AR93" s="1366"/>
      <c r="AS93" s="1366"/>
      <c r="AT93" s="1366"/>
      <c r="AU93" s="1366"/>
      <c r="AV93" s="1366"/>
      <c r="AW93" s="1366"/>
      <c r="AX93" s="1366"/>
      <c r="AY93" s="1366"/>
      <c r="AZ93" s="1377"/>
      <c r="BA93" s="1377"/>
      <c r="BB93" s="1377"/>
      <c r="BC93" s="1377"/>
      <c r="BD93" s="1377"/>
      <c r="BE93" s="1378"/>
    </row>
    <row r="94" spans="2:57" ht="26.1" customHeight="1" x14ac:dyDescent="0.15">
      <c r="B94" s="929" t="s">
        <v>578</v>
      </c>
      <c r="C94" s="930"/>
      <c r="D94" s="930"/>
      <c r="E94" s="930"/>
      <c r="F94" s="930"/>
      <c r="G94" s="930"/>
      <c r="H94" s="930"/>
      <c r="I94" s="931"/>
      <c r="J94" s="1376"/>
      <c r="K94" s="1366"/>
      <c r="L94" s="1366"/>
      <c r="M94" s="1366"/>
      <c r="N94" s="1366"/>
      <c r="O94" s="1366"/>
      <c r="P94" s="1366"/>
      <c r="Q94" s="1366"/>
      <c r="R94" s="1366"/>
      <c r="S94" s="1377"/>
      <c r="T94" s="1377"/>
      <c r="U94" s="1377"/>
      <c r="V94" s="1377"/>
      <c r="W94" s="1377"/>
      <c r="X94" s="1378"/>
      <c r="Y94" s="1376"/>
      <c r="Z94" s="1366"/>
      <c r="AA94" s="1366"/>
      <c r="AB94" s="1366"/>
      <c r="AC94" s="1366"/>
      <c r="AD94" s="1366"/>
      <c r="AE94" s="1366"/>
      <c r="AF94" s="1366"/>
      <c r="AG94" s="1366"/>
      <c r="AH94" s="1366"/>
      <c r="AI94" s="1366"/>
      <c r="AJ94" s="1366"/>
      <c r="AK94" s="1366"/>
      <c r="AL94" s="1366"/>
      <c r="AM94" s="1366"/>
      <c r="AN94" s="1366"/>
      <c r="AO94" s="1366"/>
      <c r="AP94" s="1366"/>
      <c r="AQ94" s="1366"/>
      <c r="AR94" s="1366"/>
      <c r="AS94" s="1366"/>
      <c r="AT94" s="1366"/>
      <c r="AU94" s="1366"/>
      <c r="AV94" s="1366"/>
      <c r="AW94" s="1366"/>
      <c r="AX94" s="1366"/>
      <c r="AY94" s="1366"/>
      <c r="AZ94" s="1377"/>
      <c r="BA94" s="1377"/>
      <c r="BB94" s="1377"/>
      <c r="BC94" s="1377"/>
      <c r="BD94" s="1377"/>
      <c r="BE94" s="1378"/>
    </row>
    <row r="95" spans="2:57" ht="27" customHeight="1" x14ac:dyDescent="0.15">
      <c r="B95" s="1379" t="s">
        <v>205</v>
      </c>
      <c r="C95" s="1380"/>
      <c r="D95" s="1380"/>
      <c r="E95" s="1380"/>
      <c r="F95" s="1380"/>
      <c r="G95" s="1380"/>
      <c r="H95" s="1380"/>
      <c r="I95" s="1381"/>
      <c r="J95" s="1382"/>
      <c r="K95" s="1366"/>
      <c r="L95" s="1366"/>
      <c r="M95" s="1366"/>
      <c r="N95" s="1366"/>
      <c r="O95" s="1366"/>
      <c r="P95" s="1366"/>
      <c r="Q95" s="1366"/>
      <c r="R95" s="1366"/>
      <c r="S95" s="1377"/>
      <c r="T95" s="1377"/>
      <c r="U95" s="1377"/>
      <c r="V95" s="1377"/>
      <c r="W95" s="1377"/>
      <c r="X95" s="1378"/>
      <c r="Y95" s="1376"/>
      <c r="Z95" s="1366"/>
      <c r="AA95" s="1366"/>
      <c r="AB95" s="1366"/>
      <c r="AC95" s="1366"/>
      <c r="AD95" s="1366"/>
      <c r="AE95" s="1366"/>
      <c r="AF95" s="1366"/>
      <c r="AG95" s="1366"/>
      <c r="AH95" s="1366"/>
      <c r="AI95" s="1366"/>
      <c r="AJ95" s="1366"/>
      <c r="AK95" s="1366"/>
      <c r="AL95" s="1366"/>
      <c r="AM95" s="1366"/>
      <c r="AN95" s="1366"/>
      <c r="AO95" s="1366"/>
      <c r="AP95" s="1366"/>
      <c r="AQ95" s="1366"/>
      <c r="AR95" s="1366"/>
      <c r="AS95" s="1366"/>
      <c r="AT95" s="1366"/>
      <c r="AU95" s="1366"/>
      <c r="AV95" s="1366"/>
      <c r="AW95" s="1366"/>
      <c r="AX95" s="1366"/>
      <c r="AY95" s="1366"/>
      <c r="AZ95" s="1377"/>
      <c r="BA95" s="1377"/>
      <c r="BB95" s="1377"/>
      <c r="BC95" s="1377"/>
      <c r="BD95" s="1377"/>
      <c r="BE95" s="1378"/>
    </row>
    <row r="96" spans="2:57" ht="27" customHeight="1" x14ac:dyDescent="0.15">
      <c r="B96" s="1379" t="s">
        <v>206</v>
      </c>
      <c r="C96" s="1380"/>
      <c r="D96" s="1380"/>
      <c r="E96" s="1380"/>
      <c r="F96" s="1380"/>
      <c r="G96" s="1380"/>
      <c r="H96" s="1380"/>
      <c r="I96" s="1381"/>
      <c r="J96" s="1382"/>
      <c r="K96" s="1366"/>
      <c r="L96" s="1366"/>
      <c r="M96" s="1366"/>
      <c r="N96" s="1366"/>
      <c r="O96" s="1366"/>
      <c r="P96" s="1366"/>
      <c r="Q96" s="1366"/>
      <c r="R96" s="1366"/>
      <c r="S96" s="1377"/>
      <c r="T96" s="1377"/>
      <c r="U96" s="1377"/>
      <c r="V96" s="1377"/>
      <c r="W96" s="1377"/>
      <c r="X96" s="1378"/>
      <c r="Y96" s="1376"/>
      <c r="Z96" s="1366"/>
      <c r="AA96" s="1366"/>
      <c r="AB96" s="1366"/>
      <c r="AC96" s="1366"/>
      <c r="AD96" s="1366"/>
      <c r="AE96" s="1366"/>
      <c r="AF96" s="1366"/>
      <c r="AG96" s="1366"/>
      <c r="AH96" s="1366"/>
      <c r="AI96" s="1366"/>
      <c r="AJ96" s="1366"/>
      <c r="AK96" s="1366"/>
      <c r="AL96" s="1366"/>
      <c r="AM96" s="1366"/>
      <c r="AN96" s="1366"/>
      <c r="AO96" s="1366"/>
      <c r="AP96" s="1366"/>
      <c r="AQ96" s="1366"/>
      <c r="AR96" s="1366"/>
      <c r="AS96" s="1366"/>
      <c r="AT96" s="1366"/>
      <c r="AU96" s="1366"/>
      <c r="AV96" s="1366"/>
      <c r="AW96" s="1366"/>
      <c r="AX96" s="1366"/>
      <c r="AY96" s="1366"/>
      <c r="AZ96" s="1377"/>
      <c r="BA96" s="1377"/>
      <c r="BB96" s="1377"/>
      <c r="BC96" s="1377"/>
      <c r="BD96" s="1377"/>
      <c r="BE96" s="1378"/>
    </row>
    <row r="97" spans="1:57" ht="26.1" customHeight="1" x14ac:dyDescent="0.15">
      <c r="B97" s="1373" t="s">
        <v>207</v>
      </c>
      <c r="C97" s="1374"/>
      <c r="D97" s="1374"/>
      <c r="E97" s="1374"/>
      <c r="F97" s="1374"/>
      <c r="G97" s="1374"/>
      <c r="H97" s="1374"/>
      <c r="I97" s="1375"/>
      <c r="J97" s="1376"/>
      <c r="K97" s="1366"/>
      <c r="L97" s="1366"/>
      <c r="M97" s="1366"/>
      <c r="N97" s="1366"/>
      <c r="O97" s="1366"/>
      <c r="P97" s="1366"/>
      <c r="Q97" s="1366"/>
      <c r="R97" s="1366"/>
      <c r="S97" s="1377"/>
      <c r="T97" s="1377"/>
      <c r="U97" s="1377"/>
      <c r="V97" s="1377"/>
      <c r="W97" s="1377"/>
      <c r="X97" s="1378"/>
      <c r="Y97" s="1376"/>
      <c r="Z97" s="1366"/>
      <c r="AA97" s="1366"/>
      <c r="AB97" s="1366"/>
      <c r="AC97" s="1366"/>
      <c r="AD97" s="1366"/>
      <c r="AE97" s="1366"/>
      <c r="AF97" s="1366"/>
      <c r="AG97" s="1366"/>
      <c r="AH97" s="1366"/>
      <c r="AI97" s="1366"/>
      <c r="AJ97" s="1366"/>
      <c r="AK97" s="1366"/>
      <c r="AL97" s="1366"/>
      <c r="AM97" s="1366"/>
      <c r="AN97" s="1366"/>
      <c r="AO97" s="1366"/>
      <c r="AP97" s="1366"/>
      <c r="AQ97" s="1366"/>
      <c r="AR97" s="1366"/>
      <c r="AS97" s="1366"/>
      <c r="AT97" s="1366"/>
      <c r="AU97" s="1366"/>
      <c r="AV97" s="1366"/>
      <c r="AW97" s="1366"/>
      <c r="AX97" s="1366"/>
      <c r="AY97" s="1366"/>
      <c r="AZ97" s="1377"/>
      <c r="BA97" s="1377"/>
      <c r="BB97" s="1377"/>
      <c r="BC97" s="1377"/>
      <c r="BD97" s="1377"/>
      <c r="BE97" s="1378"/>
    </row>
    <row r="98" spans="1:57" ht="26.1" customHeight="1" x14ac:dyDescent="0.15">
      <c r="B98" s="1373" t="s">
        <v>208</v>
      </c>
      <c r="C98" s="1374"/>
      <c r="D98" s="1374"/>
      <c r="E98" s="1374"/>
      <c r="F98" s="1374"/>
      <c r="G98" s="1374"/>
      <c r="H98" s="1374"/>
      <c r="I98" s="1375"/>
      <c r="J98" s="1376"/>
      <c r="K98" s="1366"/>
      <c r="L98" s="1366"/>
      <c r="M98" s="1366"/>
      <c r="N98" s="1366"/>
      <c r="O98" s="1366"/>
      <c r="P98" s="1366"/>
      <c r="Q98" s="1366"/>
      <c r="R98" s="1366"/>
      <c r="S98" s="1377"/>
      <c r="T98" s="1377"/>
      <c r="U98" s="1377"/>
      <c r="V98" s="1377"/>
      <c r="W98" s="1377"/>
      <c r="X98" s="1378"/>
      <c r="Y98" s="1376"/>
      <c r="Z98" s="1366"/>
      <c r="AA98" s="1366"/>
      <c r="AB98" s="1366"/>
      <c r="AC98" s="1366"/>
      <c r="AD98" s="1366"/>
      <c r="AE98" s="1366"/>
      <c r="AF98" s="1366"/>
      <c r="AG98" s="1366"/>
      <c r="AH98" s="1366"/>
      <c r="AI98" s="1366"/>
      <c r="AJ98" s="1366"/>
      <c r="AK98" s="1366"/>
      <c r="AL98" s="1366"/>
      <c r="AM98" s="1366"/>
      <c r="AN98" s="1366"/>
      <c r="AO98" s="1366"/>
      <c r="AP98" s="1366"/>
      <c r="AQ98" s="1366"/>
      <c r="AR98" s="1366"/>
      <c r="AS98" s="1366"/>
      <c r="AT98" s="1366"/>
      <c r="AU98" s="1366"/>
      <c r="AV98" s="1366"/>
      <c r="AW98" s="1366"/>
      <c r="AX98" s="1366"/>
      <c r="AY98" s="1366"/>
      <c r="AZ98" s="1377"/>
      <c r="BA98" s="1377"/>
      <c r="BB98" s="1377"/>
      <c r="BC98" s="1377"/>
      <c r="BD98" s="1377"/>
      <c r="BE98" s="1378"/>
    </row>
    <row r="99" spans="1:57" ht="39" customHeight="1" x14ac:dyDescent="0.15">
      <c r="B99" s="1359" t="s">
        <v>209</v>
      </c>
      <c r="C99" s="1360"/>
      <c r="D99" s="1360"/>
      <c r="E99" s="1360"/>
      <c r="F99" s="1360"/>
      <c r="G99" s="1360"/>
      <c r="H99" s="1360"/>
      <c r="I99" s="1361"/>
      <c r="J99" s="1362"/>
      <c r="K99" s="1363"/>
      <c r="L99" s="1363"/>
      <c r="M99" s="1363"/>
      <c r="N99" s="1363"/>
      <c r="O99" s="1363"/>
      <c r="P99" s="1363"/>
      <c r="Q99" s="1363"/>
      <c r="R99" s="1363"/>
      <c r="S99" s="1364"/>
      <c r="T99" s="1364"/>
      <c r="U99" s="1364"/>
      <c r="V99" s="1364"/>
      <c r="W99" s="1364"/>
      <c r="X99" s="1365"/>
      <c r="Y99" s="1362"/>
      <c r="Z99" s="1363"/>
      <c r="AA99" s="1363"/>
      <c r="AB99" s="1363"/>
      <c r="AC99" s="1363"/>
      <c r="AD99" s="1363"/>
      <c r="AE99" s="1363"/>
      <c r="AF99" s="1363"/>
      <c r="AG99" s="1363"/>
      <c r="AH99" s="1366"/>
      <c r="AI99" s="1366"/>
      <c r="AJ99" s="1366"/>
      <c r="AK99" s="1366"/>
      <c r="AL99" s="1366"/>
      <c r="AM99" s="1366"/>
      <c r="AN99" s="1366"/>
      <c r="AO99" s="1366"/>
      <c r="AP99" s="1366"/>
      <c r="AQ99" s="1366"/>
      <c r="AR99" s="1366"/>
      <c r="AS99" s="1366"/>
      <c r="AT99" s="1366"/>
      <c r="AU99" s="1366"/>
      <c r="AV99" s="1366"/>
      <c r="AW99" s="1366"/>
      <c r="AX99" s="1366"/>
      <c r="AY99" s="1366"/>
      <c r="AZ99" s="1371"/>
      <c r="BA99" s="1371"/>
      <c r="BB99" s="1371"/>
      <c r="BC99" s="1371"/>
      <c r="BD99" s="1371"/>
      <c r="BE99" s="1372"/>
    </row>
    <row r="100" spans="1:57" s="22" customFormat="1" ht="26.1" customHeight="1" x14ac:dyDescent="0.15">
      <c r="B100" s="1359" t="s">
        <v>210</v>
      </c>
      <c r="C100" s="1360"/>
      <c r="D100" s="1360"/>
      <c r="E100" s="1360"/>
      <c r="F100" s="1360"/>
      <c r="G100" s="1360"/>
      <c r="H100" s="1360"/>
      <c r="I100" s="1361"/>
      <c r="J100" s="1362"/>
      <c r="K100" s="1363"/>
      <c r="L100" s="1363"/>
      <c r="M100" s="1363"/>
      <c r="N100" s="1363"/>
      <c r="O100" s="1363"/>
      <c r="P100" s="1363"/>
      <c r="Q100" s="1363"/>
      <c r="R100" s="1363"/>
      <c r="S100" s="1364"/>
      <c r="T100" s="1364"/>
      <c r="U100" s="1364"/>
      <c r="V100" s="1364"/>
      <c r="W100" s="1364"/>
      <c r="X100" s="1365"/>
      <c r="Y100" s="1362"/>
      <c r="Z100" s="1363"/>
      <c r="AA100" s="1363"/>
      <c r="AB100" s="1363"/>
      <c r="AC100" s="1363"/>
      <c r="AD100" s="1363"/>
      <c r="AE100" s="1363"/>
      <c r="AF100" s="1363"/>
      <c r="AG100" s="1363"/>
      <c r="AH100" s="1366"/>
      <c r="AI100" s="1366"/>
      <c r="AJ100" s="1366"/>
      <c r="AK100" s="1366"/>
      <c r="AL100" s="1366"/>
      <c r="AM100" s="1366"/>
      <c r="AN100" s="1366"/>
      <c r="AO100" s="1366"/>
      <c r="AP100" s="1366"/>
      <c r="AQ100" s="1366"/>
      <c r="AR100" s="1366"/>
      <c r="AS100" s="1366"/>
      <c r="AT100" s="1366"/>
      <c r="AU100" s="1366"/>
      <c r="AV100" s="1366"/>
      <c r="AW100" s="1366"/>
      <c r="AX100" s="1366"/>
      <c r="AY100" s="1366"/>
      <c r="AZ100" s="1364"/>
      <c r="BA100" s="1364"/>
      <c r="BB100" s="1364"/>
      <c r="BC100" s="1364"/>
      <c r="BD100" s="1364"/>
      <c r="BE100" s="1365"/>
    </row>
    <row r="101" spans="1:57" ht="26.1" customHeight="1" x14ac:dyDescent="0.15">
      <c r="B101" s="1359" t="s">
        <v>211</v>
      </c>
      <c r="C101" s="1360"/>
      <c r="D101" s="1360"/>
      <c r="E101" s="1360"/>
      <c r="F101" s="1360"/>
      <c r="G101" s="1360"/>
      <c r="H101" s="1360"/>
      <c r="I101" s="1361"/>
      <c r="J101" s="1362"/>
      <c r="K101" s="1363"/>
      <c r="L101" s="1363"/>
      <c r="M101" s="1363"/>
      <c r="N101" s="1363"/>
      <c r="O101" s="1363"/>
      <c r="P101" s="1363"/>
      <c r="Q101" s="1363"/>
      <c r="R101" s="1363"/>
      <c r="S101" s="1364"/>
      <c r="T101" s="1364"/>
      <c r="U101" s="1364"/>
      <c r="V101" s="1364"/>
      <c r="W101" s="1364"/>
      <c r="X101" s="1365"/>
      <c r="Y101" s="1362"/>
      <c r="Z101" s="1363"/>
      <c r="AA101" s="1363"/>
      <c r="AB101" s="1363"/>
      <c r="AC101" s="1363"/>
      <c r="AD101" s="1363"/>
      <c r="AE101" s="1363"/>
      <c r="AF101" s="1363"/>
      <c r="AG101" s="1363"/>
      <c r="AH101" s="1366"/>
      <c r="AI101" s="1366"/>
      <c r="AJ101" s="1366"/>
      <c r="AK101" s="1366"/>
      <c r="AL101" s="1366"/>
      <c r="AM101" s="1366"/>
      <c r="AN101" s="1366"/>
      <c r="AO101" s="1366"/>
      <c r="AP101" s="1366"/>
      <c r="AQ101" s="1366"/>
      <c r="AR101" s="1366"/>
      <c r="AS101" s="1366"/>
      <c r="AT101" s="1366"/>
      <c r="AU101" s="1366"/>
      <c r="AV101" s="1366"/>
      <c r="AW101" s="1366"/>
      <c r="AX101" s="1366"/>
      <c r="AY101" s="1366"/>
      <c r="AZ101" s="1364"/>
      <c r="BA101" s="1364"/>
      <c r="BB101" s="1364"/>
      <c r="BC101" s="1364"/>
      <c r="BD101" s="1364"/>
      <c r="BE101" s="1365"/>
    </row>
    <row r="102" spans="1:57" ht="26.1" customHeight="1" x14ac:dyDescent="0.15">
      <c r="B102" s="1373" t="s">
        <v>212</v>
      </c>
      <c r="C102" s="1374"/>
      <c r="D102" s="1374"/>
      <c r="E102" s="1374"/>
      <c r="F102" s="1374"/>
      <c r="G102" s="1374"/>
      <c r="H102" s="1374"/>
      <c r="I102" s="1375"/>
      <c r="J102" s="1362"/>
      <c r="K102" s="1363"/>
      <c r="L102" s="1363"/>
      <c r="M102" s="1363"/>
      <c r="N102" s="1363"/>
      <c r="O102" s="1363"/>
      <c r="P102" s="1363"/>
      <c r="Q102" s="1363"/>
      <c r="R102" s="1363"/>
      <c r="S102" s="1364"/>
      <c r="T102" s="1364"/>
      <c r="U102" s="1364"/>
      <c r="V102" s="1364"/>
      <c r="W102" s="1364"/>
      <c r="X102" s="1365"/>
      <c r="Y102" s="1362"/>
      <c r="Z102" s="1363"/>
      <c r="AA102" s="1363"/>
      <c r="AB102" s="1363"/>
      <c r="AC102" s="1363"/>
      <c r="AD102" s="1363"/>
      <c r="AE102" s="1363"/>
      <c r="AF102" s="1363"/>
      <c r="AG102" s="1363"/>
      <c r="AH102" s="1366"/>
      <c r="AI102" s="1366"/>
      <c r="AJ102" s="1366"/>
      <c r="AK102" s="1366"/>
      <c r="AL102" s="1366"/>
      <c r="AM102" s="1366"/>
      <c r="AN102" s="1366"/>
      <c r="AO102" s="1366"/>
      <c r="AP102" s="1366"/>
      <c r="AQ102" s="1366"/>
      <c r="AR102" s="1366"/>
      <c r="AS102" s="1366"/>
      <c r="AT102" s="1366"/>
      <c r="AU102" s="1366"/>
      <c r="AV102" s="1366"/>
      <c r="AW102" s="1366"/>
      <c r="AX102" s="1366"/>
      <c r="AY102" s="1366"/>
      <c r="AZ102" s="1364"/>
      <c r="BA102" s="1364"/>
      <c r="BB102" s="1364"/>
      <c r="BC102" s="1364"/>
      <c r="BD102" s="1364"/>
      <c r="BE102" s="1365"/>
    </row>
    <row r="103" spans="1:57" ht="26.1" customHeight="1" x14ac:dyDescent="0.15">
      <c r="B103" s="1373" t="s">
        <v>213</v>
      </c>
      <c r="C103" s="1374"/>
      <c r="D103" s="1374"/>
      <c r="E103" s="1374"/>
      <c r="F103" s="1374"/>
      <c r="G103" s="1374"/>
      <c r="H103" s="1374"/>
      <c r="I103" s="1375"/>
      <c r="J103" s="1362"/>
      <c r="K103" s="1363"/>
      <c r="L103" s="1363"/>
      <c r="M103" s="1363"/>
      <c r="N103" s="1363"/>
      <c r="O103" s="1363"/>
      <c r="P103" s="1363"/>
      <c r="Q103" s="1363"/>
      <c r="R103" s="1363"/>
      <c r="S103" s="1364"/>
      <c r="T103" s="1364"/>
      <c r="U103" s="1364"/>
      <c r="V103" s="1364"/>
      <c r="W103" s="1364"/>
      <c r="X103" s="1365"/>
      <c r="Y103" s="1362"/>
      <c r="Z103" s="1363"/>
      <c r="AA103" s="1363"/>
      <c r="AB103" s="1363"/>
      <c r="AC103" s="1363"/>
      <c r="AD103" s="1363"/>
      <c r="AE103" s="1363"/>
      <c r="AF103" s="1363"/>
      <c r="AG103" s="1363"/>
      <c r="AH103" s="1366"/>
      <c r="AI103" s="1366"/>
      <c r="AJ103" s="1366"/>
      <c r="AK103" s="1366"/>
      <c r="AL103" s="1366"/>
      <c r="AM103" s="1366"/>
      <c r="AN103" s="1366"/>
      <c r="AO103" s="1366"/>
      <c r="AP103" s="1366"/>
      <c r="AQ103" s="1366"/>
      <c r="AR103" s="1366"/>
      <c r="AS103" s="1366"/>
      <c r="AT103" s="1366"/>
      <c r="AU103" s="1366"/>
      <c r="AV103" s="1366"/>
      <c r="AW103" s="1366"/>
      <c r="AX103" s="1366"/>
      <c r="AY103" s="1366"/>
      <c r="AZ103" s="1364"/>
      <c r="BA103" s="1364"/>
      <c r="BB103" s="1364"/>
      <c r="BC103" s="1364"/>
      <c r="BD103" s="1364"/>
      <c r="BE103" s="1365"/>
    </row>
    <row r="104" spans="1:57" ht="26.1" customHeight="1" x14ac:dyDescent="0.15">
      <c r="B104" s="1373" t="s">
        <v>214</v>
      </c>
      <c r="C104" s="1374"/>
      <c r="D104" s="1374"/>
      <c r="E104" s="1374"/>
      <c r="F104" s="1374"/>
      <c r="G104" s="1374"/>
      <c r="H104" s="1374"/>
      <c r="I104" s="1375"/>
      <c r="J104" s="1362"/>
      <c r="K104" s="1363"/>
      <c r="L104" s="1363"/>
      <c r="M104" s="1363"/>
      <c r="N104" s="1363"/>
      <c r="O104" s="1363"/>
      <c r="P104" s="1363"/>
      <c r="Q104" s="1363"/>
      <c r="R104" s="1363"/>
      <c r="S104" s="1364"/>
      <c r="T104" s="1364"/>
      <c r="U104" s="1364"/>
      <c r="V104" s="1364"/>
      <c r="W104" s="1364"/>
      <c r="X104" s="1365"/>
      <c r="Y104" s="1362"/>
      <c r="Z104" s="1363"/>
      <c r="AA104" s="1363"/>
      <c r="AB104" s="1363"/>
      <c r="AC104" s="1363"/>
      <c r="AD104" s="1363"/>
      <c r="AE104" s="1363"/>
      <c r="AF104" s="1363"/>
      <c r="AG104" s="1363"/>
      <c r="AH104" s="1366"/>
      <c r="AI104" s="1366"/>
      <c r="AJ104" s="1366"/>
      <c r="AK104" s="1366"/>
      <c r="AL104" s="1366"/>
      <c r="AM104" s="1366"/>
      <c r="AN104" s="1366"/>
      <c r="AO104" s="1366"/>
      <c r="AP104" s="1366"/>
      <c r="AQ104" s="1366"/>
      <c r="AR104" s="1366"/>
      <c r="AS104" s="1366"/>
      <c r="AT104" s="1366"/>
      <c r="AU104" s="1366"/>
      <c r="AV104" s="1366"/>
      <c r="AW104" s="1366"/>
      <c r="AX104" s="1366"/>
      <c r="AY104" s="1366"/>
      <c r="AZ104" s="1364"/>
      <c r="BA104" s="1364"/>
      <c r="BB104" s="1364"/>
      <c r="BC104" s="1364"/>
      <c r="BD104" s="1364"/>
      <c r="BE104" s="1365"/>
    </row>
    <row r="105" spans="1:57" s="8" customFormat="1" ht="39" customHeight="1" x14ac:dyDescent="0.15">
      <c r="B105" s="1359" t="s">
        <v>215</v>
      </c>
      <c r="C105" s="1360"/>
      <c r="D105" s="1360"/>
      <c r="E105" s="1360"/>
      <c r="F105" s="1360"/>
      <c r="G105" s="1360"/>
      <c r="H105" s="1360"/>
      <c r="I105" s="1361"/>
      <c r="J105" s="1362"/>
      <c r="K105" s="1363"/>
      <c r="L105" s="1363"/>
      <c r="M105" s="1363"/>
      <c r="N105" s="1363"/>
      <c r="O105" s="1363"/>
      <c r="P105" s="1363"/>
      <c r="Q105" s="1363"/>
      <c r="R105" s="1363"/>
      <c r="S105" s="1364"/>
      <c r="T105" s="1364"/>
      <c r="U105" s="1364"/>
      <c r="V105" s="1364"/>
      <c r="W105" s="1364"/>
      <c r="X105" s="1365"/>
      <c r="Y105" s="1362"/>
      <c r="Z105" s="1363"/>
      <c r="AA105" s="1363"/>
      <c r="AB105" s="1363"/>
      <c r="AC105" s="1363"/>
      <c r="AD105" s="1363"/>
      <c r="AE105" s="1363"/>
      <c r="AF105" s="1363"/>
      <c r="AG105" s="1363"/>
      <c r="AH105" s="1366"/>
      <c r="AI105" s="1366"/>
      <c r="AJ105" s="1366"/>
      <c r="AK105" s="1366"/>
      <c r="AL105" s="1366"/>
      <c r="AM105" s="1366"/>
      <c r="AN105" s="1366"/>
      <c r="AO105" s="1366"/>
      <c r="AP105" s="1366"/>
      <c r="AQ105" s="1366"/>
      <c r="AR105" s="1366"/>
      <c r="AS105" s="1366"/>
      <c r="AT105" s="1366"/>
      <c r="AU105" s="1366"/>
      <c r="AV105" s="1366"/>
      <c r="AW105" s="1366"/>
      <c r="AX105" s="1366"/>
      <c r="AY105" s="1366"/>
      <c r="AZ105" s="1364"/>
      <c r="BA105" s="1364"/>
      <c r="BB105" s="1364"/>
      <c r="BC105" s="1364"/>
      <c r="BD105" s="1364"/>
      <c r="BE105" s="1365"/>
    </row>
    <row r="106" spans="1:57" s="8" customFormat="1" ht="30" customHeight="1" x14ac:dyDescent="0.15">
      <c r="B106" s="1335" t="s">
        <v>216</v>
      </c>
      <c r="C106" s="1335"/>
      <c r="D106" s="1335"/>
      <c r="E106" s="1335"/>
      <c r="F106" s="1335"/>
      <c r="G106" s="1335"/>
      <c r="H106" s="1335"/>
      <c r="I106" s="1335"/>
      <c r="J106" s="1335"/>
      <c r="K106" s="1335"/>
      <c r="L106" s="1335"/>
      <c r="M106" s="1335"/>
      <c r="N106" s="1335"/>
      <c r="O106" s="1335"/>
      <c r="P106" s="1335"/>
      <c r="Q106" s="1335"/>
      <c r="R106" s="1335"/>
      <c r="S106" s="1335"/>
      <c r="T106" s="1335"/>
      <c r="U106" s="1335"/>
      <c r="V106" s="1335"/>
      <c r="W106" s="1335"/>
      <c r="X106" s="1335"/>
      <c r="Y106" s="1335"/>
      <c r="Z106" s="1335"/>
      <c r="AA106" s="1335"/>
      <c r="AB106" s="1335"/>
      <c r="AC106" s="1335"/>
      <c r="AD106" s="1335"/>
      <c r="AE106" s="1335"/>
      <c r="AF106" s="1335"/>
      <c r="AG106" s="1335"/>
      <c r="AH106" s="1335"/>
      <c r="AI106" s="1335"/>
      <c r="AJ106" s="1335"/>
      <c r="AK106" s="1335"/>
      <c r="AL106" s="1335"/>
      <c r="AM106" s="1335"/>
      <c r="AN106" s="1335"/>
      <c r="AO106" s="1335"/>
      <c r="AP106" s="1335"/>
      <c r="AQ106" s="1335"/>
      <c r="AR106" s="1335"/>
      <c r="AS106" s="1335"/>
      <c r="AT106" s="1335"/>
      <c r="AU106" s="1335"/>
      <c r="AV106" s="1335"/>
      <c r="AW106" s="1335"/>
      <c r="AX106" s="1335"/>
      <c r="AY106" s="1335"/>
      <c r="AZ106" s="1335"/>
      <c r="BA106" s="1335"/>
      <c r="BB106" s="1335"/>
      <c r="BC106" s="1335"/>
      <c r="BD106" s="1335"/>
      <c r="BE106" s="1335"/>
    </row>
    <row r="107" spans="1:57" ht="30" customHeight="1" x14ac:dyDescent="0.15">
      <c r="B107" s="1335" t="s">
        <v>217</v>
      </c>
      <c r="C107" s="1335"/>
      <c r="D107" s="1335"/>
      <c r="E107" s="1335"/>
      <c r="F107" s="1335"/>
      <c r="G107" s="1335"/>
      <c r="H107" s="1335"/>
      <c r="I107" s="1335"/>
      <c r="J107" s="1335"/>
      <c r="K107" s="1335"/>
      <c r="L107" s="1335"/>
      <c r="M107" s="1335"/>
      <c r="N107" s="1335"/>
      <c r="O107" s="1335"/>
      <c r="P107" s="1335"/>
      <c r="Q107" s="1335"/>
      <c r="R107" s="1335"/>
      <c r="S107" s="1335"/>
      <c r="T107" s="1335"/>
      <c r="U107" s="1335"/>
      <c r="V107" s="1335"/>
      <c r="W107" s="1335"/>
      <c r="X107" s="1335"/>
      <c r="Y107" s="1335"/>
      <c r="Z107" s="1335"/>
      <c r="AA107" s="1335"/>
      <c r="AB107" s="1335"/>
      <c r="AC107" s="1335"/>
      <c r="AD107" s="1335"/>
      <c r="AE107" s="1335"/>
      <c r="AF107" s="1335"/>
      <c r="AG107" s="1335"/>
      <c r="AH107" s="1335"/>
      <c r="AI107" s="1335"/>
      <c r="AJ107" s="1335"/>
      <c r="AK107" s="1335"/>
      <c r="AL107" s="1335"/>
      <c r="AM107" s="1335"/>
      <c r="AN107" s="1335"/>
      <c r="AO107" s="1335"/>
      <c r="AP107" s="1335"/>
      <c r="AQ107" s="1335"/>
      <c r="AR107" s="1335"/>
      <c r="AS107" s="1335"/>
      <c r="AT107" s="1335"/>
      <c r="AU107" s="1335"/>
      <c r="AV107" s="1335"/>
      <c r="AW107" s="1335"/>
      <c r="AX107" s="1335"/>
      <c r="AY107" s="1335"/>
      <c r="AZ107" s="1335"/>
      <c r="BA107" s="1335"/>
      <c r="BB107" s="1335"/>
      <c r="BC107" s="1335"/>
      <c r="BD107" s="1335"/>
      <c r="BE107" s="1335"/>
    </row>
    <row r="108" spans="1:57" ht="14.25" customHeight="1" x14ac:dyDescent="0.15">
      <c r="B108" s="1158" t="s">
        <v>218</v>
      </c>
      <c r="C108" s="1158"/>
      <c r="D108" s="1158"/>
      <c r="E108" s="1158"/>
      <c r="F108" s="1158"/>
      <c r="G108" s="1158"/>
      <c r="H108" s="1158"/>
      <c r="I108" s="1158"/>
      <c r="J108" s="1158"/>
      <c r="K108" s="1158"/>
      <c r="L108" s="1158"/>
      <c r="M108" s="1158"/>
      <c r="N108" s="1158"/>
      <c r="O108" s="1158"/>
      <c r="P108" s="1158"/>
      <c r="Q108" s="1158"/>
      <c r="R108" s="1158"/>
      <c r="S108" s="1158"/>
      <c r="T108" s="1158"/>
      <c r="U108" s="1158"/>
      <c r="V108" s="1158"/>
      <c r="W108" s="1158"/>
      <c r="X108" s="1158"/>
      <c r="Y108" s="1158"/>
      <c r="Z108" s="1158"/>
      <c r="AA108" s="1158"/>
      <c r="AB108" s="1158"/>
      <c r="AC108" s="1158"/>
      <c r="AD108" s="1158"/>
      <c r="AE108" s="1158"/>
      <c r="AF108" s="1158"/>
      <c r="AG108" s="1158"/>
      <c r="AH108" s="1158"/>
      <c r="AI108" s="1158"/>
      <c r="AJ108" s="1158"/>
      <c r="AK108" s="1158"/>
      <c r="AL108" s="1158"/>
      <c r="AM108" s="1158"/>
      <c r="AN108" s="1158"/>
      <c r="AO108" s="1158"/>
      <c r="AP108" s="1158"/>
      <c r="AQ108" s="1158"/>
      <c r="AR108" s="1158"/>
      <c r="AS108" s="1158"/>
      <c r="AT108" s="1158"/>
      <c r="AU108" s="1158"/>
      <c r="AV108" s="1158"/>
      <c r="AW108" s="1158"/>
      <c r="AX108" s="1158"/>
      <c r="AY108" s="1158"/>
      <c r="AZ108" s="1158"/>
      <c r="BA108" s="1158"/>
      <c r="BB108" s="1158"/>
      <c r="BC108" s="1158"/>
      <c r="BD108" s="1158"/>
      <c r="BE108" s="1158"/>
    </row>
    <row r="109" spans="1:57" s="6" customFormat="1" ht="67.5" customHeight="1" x14ac:dyDescent="0.15">
      <c r="B109" s="1388" t="s">
        <v>752</v>
      </c>
      <c r="C109" s="1389"/>
      <c r="D109" s="1389"/>
      <c r="E109" s="1389"/>
      <c r="F109" s="1389"/>
      <c r="G109" s="1389"/>
      <c r="H109" s="1389"/>
      <c r="I109" s="1389"/>
      <c r="J109" s="1389"/>
      <c r="K109" s="1389"/>
      <c r="L109" s="1389"/>
      <c r="M109" s="1389"/>
      <c r="N109" s="1389"/>
      <c r="O109" s="1389"/>
      <c r="P109" s="1389"/>
      <c r="Q109" s="1389"/>
      <c r="R109" s="1389"/>
      <c r="S109" s="1389"/>
      <c r="T109" s="1389"/>
      <c r="U109" s="1389"/>
      <c r="V109" s="1389"/>
      <c r="W109" s="1389"/>
      <c r="X109" s="1389"/>
      <c r="Y109" s="1389"/>
      <c r="Z109" s="1389"/>
      <c r="AA109" s="1389"/>
      <c r="AB109" s="1389"/>
      <c r="AC109" s="1389"/>
      <c r="AD109" s="1389"/>
      <c r="AE109" s="1389"/>
      <c r="AF109" s="1389"/>
      <c r="AG109" s="1389"/>
      <c r="AH109" s="1389"/>
      <c r="AI109" s="1389"/>
      <c r="AJ109" s="1389"/>
      <c r="AK109" s="1389"/>
      <c r="AL109" s="1389"/>
      <c r="AM109" s="1389"/>
      <c r="AN109" s="1389"/>
      <c r="AO109" s="1389"/>
      <c r="AP109" s="1389"/>
      <c r="AQ109" s="1389"/>
      <c r="AR109" s="1389"/>
      <c r="AS109" s="1389"/>
      <c r="AT109" s="1389"/>
      <c r="AU109" s="1389"/>
      <c r="AV109" s="1389"/>
      <c r="AW109" s="1389"/>
      <c r="AX109" s="1389"/>
      <c r="AY109" s="1389"/>
      <c r="AZ109" s="1389"/>
      <c r="BA109" s="1389"/>
      <c r="BB109" s="1389"/>
      <c r="BC109" s="1389"/>
      <c r="BD109" s="1389"/>
      <c r="BE109" s="1389"/>
    </row>
    <row r="110" spans="1:57" s="6" customFormat="1" ht="14.25" customHeight="1" x14ac:dyDescent="0.15">
      <c r="B110" s="1336" t="s">
        <v>753</v>
      </c>
      <c r="C110" s="1336"/>
      <c r="D110" s="1336"/>
      <c r="E110" s="1336"/>
      <c r="F110" s="1336"/>
      <c r="G110" s="1336"/>
      <c r="H110" s="1336"/>
      <c r="I110" s="1336"/>
      <c r="J110" s="1336"/>
      <c r="K110" s="1336"/>
      <c r="L110" s="1336"/>
      <c r="M110" s="1336"/>
      <c r="N110" s="1336"/>
      <c r="O110" s="1336"/>
      <c r="P110" s="1336"/>
      <c r="Q110" s="1336"/>
      <c r="R110" s="1336"/>
      <c r="S110" s="1336"/>
      <c r="T110" s="1336"/>
      <c r="U110" s="1336"/>
      <c r="V110" s="1336"/>
      <c r="W110" s="1336"/>
      <c r="X110" s="1336"/>
      <c r="Y110" s="1336"/>
      <c r="Z110" s="1336"/>
      <c r="AA110" s="1336"/>
      <c r="AB110" s="1336"/>
      <c r="AC110" s="1336"/>
      <c r="AD110" s="1336"/>
      <c r="AE110" s="1336"/>
      <c r="AF110" s="1336"/>
      <c r="AG110" s="1336"/>
      <c r="AH110" s="1336"/>
      <c r="AI110" s="1336"/>
      <c r="AJ110" s="1336"/>
      <c r="AK110" s="1336"/>
      <c r="AL110" s="1336"/>
      <c r="AM110" s="1336"/>
      <c r="AN110" s="1336"/>
      <c r="AO110" s="1336"/>
      <c r="AP110" s="1336"/>
      <c r="AQ110" s="1336"/>
      <c r="AR110" s="1336"/>
      <c r="AS110" s="1336"/>
      <c r="AT110" s="1336"/>
      <c r="AU110" s="1336"/>
      <c r="AV110" s="1336"/>
      <c r="AW110" s="1336"/>
      <c r="AX110" s="1336"/>
      <c r="AY110" s="1336"/>
      <c r="AZ110" s="1336"/>
      <c r="BA110" s="1336"/>
      <c r="BB110" s="1336"/>
      <c r="BC110" s="1336"/>
      <c r="BD110" s="1336"/>
      <c r="BE110" s="1336"/>
    </row>
    <row r="111" spans="1:57" ht="12" customHeight="1" x14ac:dyDescent="0.15">
      <c r="B111" s="21"/>
    </row>
    <row r="112" spans="1:57" ht="13.5" customHeight="1" x14ac:dyDescent="0.15">
      <c r="A112" s="1" t="s">
        <v>221</v>
      </c>
      <c r="B112" s="16"/>
      <c r="C112" s="16"/>
      <c r="D112" s="16"/>
      <c r="E112" s="11"/>
      <c r="F112" s="11"/>
      <c r="G112" s="11"/>
      <c r="H112" s="11"/>
      <c r="I112" s="11"/>
      <c r="J112" s="11"/>
      <c r="K112" s="11"/>
      <c r="L112" s="11"/>
      <c r="M112" s="11"/>
      <c r="N112" s="11"/>
      <c r="O112" s="11"/>
      <c r="P112" s="11"/>
      <c r="Q112" s="11"/>
      <c r="R112" s="11"/>
      <c r="S112" s="11"/>
      <c r="T112" s="11"/>
      <c r="U112" s="11"/>
      <c r="V112" s="11"/>
      <c r="W112" s="11"/>
      <c r="X112" s="11"/>
      <c r="Y112" s="11"/>
      <c r="Z112" s="11"/>
      <c r="AA112" s="11"/>
      <c r="AB112" s="11"/>
      <c r="AC112" s="11"/>
      <c r="AD112" s="11"/>
      <c r="AE112" s="11"/>
      <c r="AF112" s="11"/>
      <c r="AG112" s="11"/>
      <c r="AH112" s="11"/>
      <c r="AI112" s="11"/>
      <c r="AJ112" s="11"/>
      <c r="AK112" s="11"/>
      <c r="AL112" s="11"/>
      <c r="AM112" s="11"/>
      <c r="AN112" s="11"/>
      <c r="AO112" s="11"/>
      <c r="AP112" s="11"/>
      <c r="AQ112" s="11"/>
      <c r="AR112" s="11"/>
      <c r="AS112" s="11"/>
      <c r="AT112" s="11"/>
      <c r="AU112" s="11"/>
      <c r="AV112" s="11"/>
      <c r="AW112" s="11"/>
      <c r="AX112" s="11"/>
      <c r="AY112" s="11"/>
      <c r="AZ112" s="11"/>
      <c r="BA112" s="11"/>
      <c r="BB112" s="11"/>
      <c r="BC112" s="11"/>
      <c r="BD112" s="11"/>
      <c r="BE112" s="11"/>
    </row>
    <row r="113" spans="2:57" s="10" customFormat="1" ht="13.5" customHeight="1" x14ac:dyDescent="0.15">
      <c r="B113" s="11" t="s">
        <v>222</v>
      </c>
      <c r="C113" s="1"/>
      <c r="D113" s="11"/>
      <c r="E113" s="11"/>
      <c r="F113" s="11"/>
      <c r="G113" s="11"/>
      <c r="H113" s="11"/>
      <c r="I113" s="11"/>
      <c r="J113" s="11"/>
      <c r="K113" s="11"/>
      <c r="L113" s="11"/>
      <c r="M113" s="11"/>
      <c r="N113" s="11"/>
      <c r="O113" s="11"/>
      <c r="P113" s="11"/>
      <c r="Q113" s="11"/>
      <c r="R113" s="11"/>
      <c r="S113" s="11"/>
      <c r="T113" s="11"/>
      <c r="U113" s="11"/>
      <c r="V113" s="11"/>
      <c r="W113" s="11"/>
      <c r="X113" s="11"/>
      <c r="Y113" s="11"/>
      <c r="Z113" s="11"/>
      <c r="AA113" s="11"/>
      <c r="AB113" s="11"/>
      <c r="AC113" s="11"/>
      <c r="AD113" s="11"/>
      <c r="AE113" s="11"/>
      <c r="AF113" s="11"/>
      <c r="AG113" s="11"/>
      <c r="AH113" s="11"/>
      <c r="AI113" s="11"/>
      <c r="AJ113" s="11"/>
      <c r="AK113" s="11"/>
      <c r="AL113" s="11"/>
      <c r="AM113" s="11"/>
      <c r="AN113" s="11"/>
      <c r="AO113" s="11"/>
      <c r="AP113" s="11"/>
      <c r="AQ113" s="11"/>
      <c r="AR113" s="11"/>
      <c r="AS113" s="11"/>
      <c r="AT113" s="11"/>
      <c r="AU113" s="11"/>
      <c r="AV113" s="11"/>
      <c r="AW113" s="11"/>
      <c r="AX113" s="11"/>
      <c r="AY113" s="11"/>
      <c r="AZ113" s="11"/>
      <c r="BA113" s="11"/>
      <c r="BB113" s="11"/>
      <c r="BC113" s="11"/>
      <c r="BD113" s="11"/>
      <c r="BE113" s="11"/>
    </row>
    <row r="114" spans="2:57" s="6" customFormat="1" ht="20.100000000000001" customHeight="1" x14ac:dyDescent="0.15">
      <c r="B114" s="1385" t="s">
        <v>188</v>
      </c>
      <c r="C114" s="1386"/>
      <c r="D114" s="1386"/>
      <c r="E114" s="1386"/>
      <c r="F114" s="1386"/>
      <c r="G114" s="1386"/>
      <c r="H114" s="1386"/>
      <c r="I114" s="1386"/>
      <c r="J114" s="1386"/>
      <c r="K114" s="1386"/>
      <c r="L114" s="1386"/>
      <c r="M114" s="1386"/>
      <c r="N114" s="1386"/>
      <c r="O114" s="1386"/>
      <c r="P114" s="1386"/>
      <c r="Q114" s="1386"/>
      <c r="R114" s="1386"/>
      <c r="S114" s="1386"/>
      <c r="T114" s="1386"/>
      <c r="U114" s="1386"/>
      <c r="V114" s="1387"/>
      <c r="W114" s="1167" t="s">
        <v>189</v>
      </c>
      <c r="X114" s="1168"/>
      <c r="Y114" s="1168"/>
      <c r="Z114" s="1168"/>
      <c r="AA114" s="1168"/>
      <c r="AB114" s="1168"/>
      <c r="AC114" s="1168"/>
      <c r="AD114" s="1168"/>
      <c r="AE114" s="1168"/>
      <c r="AF114" s="1168"/>
      <c r="AG114" s="1168"/>
      <c r="AH114" s="1168"/>
      <c r="AI114" s="1168"/>
      <c r="AJ114" s="1168"/>
      <c r="AK114" s="1168"/>
      <c r="AL114" s="1168"/>
      <c r="AM114" s="1168"/>
      <c r="AN114" s="1168"/>
      <c r="AO114" s="1168"/>
      <c r="AP114" s="1168"/>
      <c r="AQ114" s="1168"/>
      <c r="AR114" s="1168"/>
      <c r="AS114" s="1168"/>
      <c r="AT114" s="1168"/>
      <c r="AU114" s="1168"/>
      <c r="AV114" s="1168"/>
      <c r="AW114" s="1168"/>
      <c r="AX114" s="1168"/>
      <c r="AY114" s="1168"/>
      <c r="AZ114" s="1169"/>
      <c r="BA114" s="1175" t="s">
        <v>15</v>
      </c>
      <c r="BB114" s="1175"/>
      <c r="BC114" s="1175"/>
      <c r="BD114" s="1175"/>
      <c r="BE114" s="1175"/>
    </row>
    <row r="115" spans="2:57" s="2" customFormat="1" ht="30" customHeight="1" x14ac:dyDescent="0.15">
      <c r="B115" s="1385" t="s">
        <v>190</v>
      </c>
      <c r="C115" s="1386"/>
      <c r="D115" s="1386"/>
      <c r="E115" s="1386"/>
      <c r="F115" s="1386"/>
      <c r="G115" s="1386"/>
      <c r="H115" s="1386"/>
      <c r="I115" s="1386"/>
      <c r="J115" s="1386"/>
      <c r="K115" s="1386"/>
      <c r="L115" s="1386"/>
      <c r="M115" s="1386"/>
      <c r="N115" s="1386"/>
      <c r="O115" s="1386"/>
      <c r="P115" s="1386"/>
      <c r="Q115" s="1386"/>
      <c r="R115" s="1386"/>
      <c r="S115" s="1386"/>
      <c r="T115" s="1386"/>
      <c r="U115" s="1386"/>
      <c r="V115" s="1387"/>
      <c r="W115" s="1167"/>
      <c r="X115" s="1168"/>
      <c r="Y115" s="1168"/>
      <c r="Z115" s="1168"/>
      <c r="AA115" s="1168"/>
      <c r="AB115" s="1168"/>
      <c r="AC115" s="1168"/>
      <c r="AD115" s="1168"/>
      <c r="AE115" s="1168"/>
      <c r="AF115" s="1168"/>
      <c r="AG115" s="1168"/>
      <c r="AH115" s="1168"/>
      <c r="AI115" s="1168"/>
      <c r="AJ115" s="1168"/>
      <c r="AK115" s="1168"/>
      <c r="AL115" s="1168"/>
      <c r="AM115" s="1168"/>
      <c r="AN115" s="1168"/>
      <c r="AO115" s="1168"/>
      <c r="AP115" s="1168"/>
      <c r="AQ115" s="1168"/>
      <c r="AR115" s="1168"/>
      <c r="AS115" s="1168"/>
      <c r="AT115" s="1168"/>
      <c r="AU115" s="1168"/>
      <c r="AV115" s="1168"/>
      <c r="AW115" s="1168"/>
      <c r="AX115" s="1168"/>
      <c r="AY115" s="1168"/>
      <c r="AZ115" s="1169"/>
      <c r="BA115" s="1157"/>
      <c r="BB115" s="1157"/>
      <c r="BC115" s="1157"/>
      <c r="BD115" s="1157"/>
      <c r="BE115" s="1157"/>
    </row>
    <row r="116" spans="2:57" s="2" customFormat="1" ht="15" customHeight="1" x14ac:dyDescent="0.15">
      <c r="B116" s="49" t="s">
        <v>191</v>
      </c>
      <c r="C116" s="6"/>
      <c r="D116" s="48"/>
      <c r="E116" s="48"/>
      <c r="F116" s="48"/>
      <c r="G116" s="48"/>
      <c r="H116" s="48"/>
      <c r="I116" s="48"/>
      <c r="J116" s="48"/>
      <c r="K116" s="48"/>
      <c r="L116" s="48"/>
      <c r="M116" s="48"/>
      <c r="N116" s="48"/>
      <c r="O116" s="48"/>
      <c r="P116" s="48"/>
      <c r="Q116" s="48"/>
      <c r="R116" s="48"/>
      <c r="S116" s="48"/>
      <c r="T116" s="49"/>
      <c r="U116" s="49"/>
      <c r="V116" s="49"/>
      <c r="W116" s="49"/>
      <c r="X116" s="49"/>
      <c r="Y116" s="49"/>
      <c r="Z116" s="49"/>
      <c r="AA116" s="49"/>
      <c r="AB116" s="49"/>
      <c r="AC116" s="49"/>
      <c r="AD116" s="49"/>
      <c r="AE116" s="49"/>
      <c r="AF116" s="49"/>
      <c r="AG116" s="49"/>
      <c r="AH116" s="49"/>
      <c r="AI116" s="49"/>
      <c r="AJ116" s="49"/>
      <c r="AK116" s="49"/>
      <c r="AL116" s="49"/>
      <c r="AM116" s="49"/>
      <c r="AN116" s="49"/>
      <c r="AO116" s="49"/>
      <c r="AP116" s="49"/>
      <c r="AQ116" s="49"/>
      <c r="AR116" s="49"/>
      <c r="AS116" s="49"/>
      <c r="AT116" s="49"/>
      <c r="AU116" s="49"/>
      <c r="AV116" s="49"/>
      <c r="AW116" s="49"/>
      <c r="AX116" s="49"/>
      <c r="AY116" s="49"/>
      <c r="AZ116" s="49"/>
      <c r="BA116" s="49"/>
      <c r="BB116" s="49"/>
      <c r="BC116" s="49"/>
      <c r="BD116" s="49"/>
      <c r="BE116" s="49"/>
    </row>
    <row r="117" spans="2:57" s="2" customFormat="1" ht="12" customHeight="1" x14ac:dyDescent="0.15">
      <c r="B117" s="23"/>
      <c r="C117" s="1"/>
      <c r="D117" s="156"/>
      <c r="E117" s="156"/>
      <c r="F117" s="156"/>
      <c r="G117" s="156"/>
      <c r="H117" s="156"/>
      <c r="I117" s="156"/>
      <c r="J117" s="156"/>
      <c r="K117" s="156"/>
      <c r="L117" s="156"/>
      <c r="M117" s="156"/>
      <c r="N117" s="156"/>
      <c r="O117" s="156"/>
      <c r="P117" s="156"/>
      <c r="Q117" s="156"/>
      <c r="R117" s="156"/>
      <c r="S117" s="156"/>
      <c r="T117" s="157"/>
      <c r="U117" s="157"/>
      <c r="V117" s="157"/>
      <c r="W117" s="157"/>
      <c r="X117" s="157"/>
      <c r="Y117" s="157"/>
      <c r="Z117" s="157"/>
      <c r="AA117" s="157"/>
      <c r="AB117" s="157"/>
      <c r="AC117" s="157"/>
      <c r="AD117" s="157"/>
      <c r="AE117" s="157"/>
      <c r="AF117" s="157"/>
      <c r="AG117" s="157"/>
      <c r="AH117" s="157"/>
      <c r="AI117" s="157"/>
      <c r="AJ117" s="157"/>
      <c r="AK117" s="157"/>
      <c r="AL117" s="157"/>
      <c r="AM117" s="157"/>
      <c r="AN117" s="157"/>
      <c r="AO117" s="157"/>
      <c r="AP117" s="157"/>
      <c r="AQ117" s="157"/>
      <c r="AR117" s="157"/>
      <c r="AS117" s="157"/>
      <c r="AT117" s="157"/>
      <c r="AU117" s="157"/>
      <c r="AV117" s="157"/>
      <c r="AW117" s="157"/>
      <c r="AX117" s="157"/>
      <c r="AY117" s="157"/>
      <c r="AZ117" s="157"/>
      <c r="BA117" s="157"/>
      <c r="BB117" s="157"/>
      <c r="BC117" s="157"/>
      <c r="BD117" s="157"/>
      <c r="BE117" s="157"/>
    </row>
    <row r="118" spans="2:57" s="2" customFormat="1" ht="13.5" customHeight="1" x14ac:dyDescent="0.15">
      <c r="B118" s="24" t="s">
        <v>223</v>
      </c>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row>
    <row r="119" spans="2:57" ht="12" customHeight="1" x14ac:dyDescent="0.15">
      <c r="B119" s="21"/>
    </row>
    <row r="120" spans="2:57" s="7" customFormat="1" ht="21" customHeight="1" x14ac:dyDescent="0.15">
      <c r="B120" s="1384" t="s">
        <v>193</v>
      </c>
      <c r="C120" s="1384"/>
      <c r="D120" s="1384"/>
      <c r="E120" s="1384"/>
      <c r="F120" s="1384"/>
      <c r="G120" s="1390"/>
      <c r="H120" s="1391"/>
      <c r="I120" s="1392"/>
      <c r="J120" s="1392"/>
      <c r="K120" s="1392"/>
      <c r="L120" s="1392"/>
      <c r="M120" s="1392"/>
      <c r="N120" s="1384" t="s">
        <v>194</v>
      </c>
      <c r="O120" s="1384"/>
      <c r="P120" s="1384"/>
      <c r="Q120" s="1384"/>
      <c r="R120" s="1384"/>
      <c r="S120" s="1390"/>
      <c r="T120" s="1391"/>
      <c r="U120" s="1392"/>
      <c r="V120" s="1392"/>
      <c r="W120" s="1392"/>
      <c r="X120" s="1392"/>
      <c r="Y120" s="1392"/>
    </row>
    <row r="121" spans="2:57" s="7" customFormat="1" ht="21" customHeight="1" x14ac:dyDescent="0.15">
      <c r="B121" s="165"/>
      <c r="C121" s="165"/>
      <c r="D121" s="165"/>
      <c r="E121" s="165"/>
      <c r="F121" s="165"/>
      <c r="G121" s="165"/>
      <c r="H121" s="21"/>
      <c r="I121" s="21"/>
      <c r="J121" s="21"/>
      <c r="K121" s="21"/>
      <c r="L121" s="21"/>
      <c r="M121" s="21"/>
      <c r="N121" s="165"/>
      <c r="O121" s="165"/>
      <c r="P121" s="165"/>
      <c r="Q121" s="165"/>
      <c r="R121" s="165"/>
      <c r="S121" s="165"/>
      <c r="T121" s="21"/>
      <c r="U121" s="21"/>
      <c r="V121" s="21"/>
      <c r="W121" s="21"/>
      <c r="X121" s="21"/>
      <c r="Y121" s="21"/>
    </row>
    <row r="122" spans="2:57" s="7" customFormat="1" ht="16.5" customHeight="1" x14ac:dyDescent="0.15">
      <c r="B122" s="1384"/>
      <c r="C122" s="1384"/>
      <c r="D122" s="1384"/>
      <c r="E122" s="1384"/>
      <c r="F122" s="1384"/>
      <c r="G122" s="1384"/>
      <c r="H122" s="1384"/>
      <c r="I122" s="1384"/>
      <c r="J122" s="1385" t="s">
        <v>195</v>
      </c>
      <c r="K122" s="1386"/>
      <c r="L122" s="1386"/>
      <c r="M122" s="1386"/>
      <c r="N122" s="1386"/>
      <c r="O122" s="1386"/>
      <c r="P122" s="1386"/>
      <c r="Q122" s="1386"/>
      <c r="R122" s="1386"/>
      <c r="S122" s="1386"/>
      <c r="T122" s="1386"/>
      <c r="U122" s="1386"/>
      <c r="V122" s="1386"/>
      <c r="W122" s="1386"/>
      <c r="X122" s="1387"/>
      <c r="Y122" s="1385" t="s">
        <v>196</v>
      </c>
      <c r="Z122" s="1386"/>
      <c r="AA122" s="1386"/>
      <c r="AB122" s="1386"/>
      <c r="AC122" s="1386"/>
      <c r="AD122" s="1386"/>
      <c r="AE122" s="1386"/>
      <c r="AF122" s="1386"/>
      <c r="AG122" s="1386"/>
      <c r="AH122" s="1386"/>
      <c r="AI122" s="1386"/>
      <c r="AJ122" s="1386"/>
      <c r="AK122" s="1386"/>
      <c r="AL122" s="1386"/>
      <c r="AM122" s="1386"/>
      <c r="AN122" s="1386"/>
      <c r="AO122" s="1386"/>
      <c r="AP122" s="1386"/>
      <c r="AQ122" s="1386"/>
      <c r="AR122" s="1386"/>
      <c r="AS122" s="1386"/>
      <c r="AT122" s="1386"/>
      <c r="AU122" s="1386"/>
      <c r="AV122" s="1386"/>
      <c r="AW122" s="1386"/>
      <c r="AX122" s="1386"/>
      <c r="AY122" s="1386"/>
      <c r="AZ122" s="1386"/>
      <c r="BA122" s="1386"/>
      <c r="BB122" s="1386"/>
      <c r="BC122" s="1386"/>
      <c r="BD122" s="1386"/>
      <c r="BE122" s="1387"/>
    </row>
    <row r="123" spans="2:57" ht="39.75" customHeight="1" x14ac:dyDescent="0.15">
      <c r="B123" s="1384"/>
      <c r="C123" s="1384"/>
      <c r="D123" s="1384"/>
      <c r="E123" s="1384"/>
      <c r="F123" s="1384"/>
      <c r="G123" s="1384"/>
      <c r="H123" s="1384"/>
      <c r="I123" s="1384"/>
      <c r="J123" s="1376" t="s">
        <v>197</v>
      </c>
      <c r="K123" s="1366"/>
      <c r="L123" s="1366"/>
      <c r="M123" s="1366"/>
      <c r="N123" s="1366"/>
      <c r="O123" s="1366"/>
      <c r="P123" s="1366"/>
      <c r="Q123" s="1366"/>
      <c r="R123" s="1366"/>
      <c r="S123" s="1377" t="s">
        <v>751</v>
      </c>
      <c r="T123" s="1377"/>
      <c r="U123" s="1377"/>
      <c r="V123" s="1377"/>
      <c r="W123" s="1377"/>
      <c r="X123" s="1378"/>
      <c r="Y123" s="1376" t="s">
        <v>197</v>
      </c>
      <c r="Z123" s="1366"/>
      <c r="AA123" s="1366"/>
      <c r="AB123" s="1366"/>
      <c r="AC123" s="1366"/>
      <c r="AD123" s="1366"/>
      <c r="AE123" s="1366"/>
      <c r="AF123" s="1366"/>
      <c r="AG123" s="1366"/>
      <c r="AH123" s="1366" t="s">
        <v>199</v>
      </c>
      <c r="AI123" s="1366"/>
      <c r="AJ123" s="1366"/>
      <c r="AK123" s="1366"/>
      <c r="AL123" s="1366"/>
      <c r="AM123" s="1366"/>
      <c r="AN123" s="1366"/>
      <c r="AO123" s="1366"/>
      <c r="AP123" s="1366"/>
      <c r="AQ123" s="1366" t="s">
        <v>199</v>
      </c>
      <c r="AR123" s="1366"/>
      <c r="AS123" s="1366"/>
      <c r="AT123" s="1366"/>
      <c r="AU123" s="1366"/>
      <c r="AV123" s="1366"/>
      <c r="AW123" s="1366"/>
      <c r="AX123" s="1366"/>
      <c r="AY123" s="1366"/>
      <c r="AZ123" s="1377" t="s">
        <v>751</v>
      </c>
      <c r="BA123" s="1377"/>
      <c r="BB123" s="1377"/>
      <c r="BC123" s="1377"/>
      <c r="BD123" s="1377"/>
      <c r="BE123" s="1378"/>
    </row>
    <row r="124" spans="2:57" ht="26.1" customHeight="1" x14ac:dyDescent="0.15">
      <c r="B124" s="1359" t="s">
        <v>224</v>
      </c>
      <c r="C124" s="1360"/>
      <c r="D124" s="1360"/>
      <c r="E124" s="1360"/>
      <c r="F124" s="1360"/>
      <c r="G124" s="1360"/>
      <c r="H124" s="1360"/>
      <c r="I124" s="1361"/>
      <c r="J124" s="1376"/>
      <c r="K124" s="1366"/>
      <c r="L124" s="1366"/>
      <c r="M124" s="1366"/>
      <c r="N124" s="1366"/>
      <c r="O124" s="1366"/>
      <c r="P124" s="1366"/>
      <c r="Q124" s="1366"/>
      <c r="R124" s="1366"/>
      <c r="S124" s="1377"/>
      <c r="T124" s="1377"/>
      <c r="U124" s="1377"/>
      <c r="V124" s="1377"/>
      <c r="W124" s="1377"/>
      <c r="X124" s="1378"/>
      <c r="Y124" s="1376"/>
      <c r="Z124" s="1366"/>
      <c r="AA124" s="1366"/>
      <c r="AB124" s="1366"/>
      <c r="AC124" s="1366"/>
      <c r="AD124" s="1366"/>
      <c r="AE124" s="1366"/>
      <c r="AF124" s="1366"/>
      <c r="AG124" s="1366"/>
      <c r="AH124" s="1366"/>
      <c r="AI124" s="1366"/>
      <c r="AJ124" s="1366"/>
      <c r="AK124" s="1366"/>
      <c r="AL124" s="1366"/>
      <c r="AM124" s="1366"/>
      <c r="AN124" s="1366"/>
      <c r="AO124" s="1366"/>
      <c r="AP124" s="1366"/>
      <c r="AQ124" s="1366"/>
      <c r="AR124" s="1366"/>
      <c r="AS124" s="1366"/>
      <c r="AT124" s="1366"/>
      <c r="AU124" s="1366"/>
      <c r="AV124" s="1366"/>
      <c r="AW124" s="1366"/>
      <c r="AX124" s="1366"/>
      <c r="AY124" s="1366"/>
      <c r="AZ124" s="1377"/>
      <c r="BA124" s="1377"/>
      <c r="BB124" s="1377"/>
      <c r="BC124" s="1377"/>
      <c r="BD124" s="1377"/>
      <c r="BE124" s="1378"/>
    </row>
    <row r="125" spans="2:57" ht="26.1" customHeight="1" x14ac:dyDescent="0.15">
      <c r="B125" s="1373" t="s">
        <v>201</v>
      </c>
      <c r="C125" s="1374"/>
      <c r="D125" s="1374"/>
      <c r="E125" s="1374"/>
      <c r="F125" s="1374"/>
      <c r="G125" s="1374"/>
      <c r="H125" s="1374"/>
      <c r="I125" s="1375"/>
      <c r="J125" s="1376"/>
      <c r="K125" s="1366"/>
      <c r="L125" s="1366"/>
      <c r="M125" s="1366"/>
      <c r="N125" s="1366"/>
      <c r="O125" s="1366"/>
      <c r="P125" s="1366"/>
      <c r="Q125" s="1366"/>
      <c r="R125" s="1366"/>
      <c r="S125" s="1377"/>
      <c r="T125" s="1377"/>
      <c r="U125" s="1377"/>
      <c r="V125" s="1377"/>
      <c r="W125" s="1377"/>
      <c r="X125" s="1378"/>
      <c r="Y125" s="1376"/>
      <c r="Z125" s="1366"/>
      <c r="AA125" s="1366"/>
      <c r="AB125" s="1366"/>
      <c r="AC125" s="1366"/>
      <c r="AD125" s="1366"/>
      <c r="AE125" s="1366"/>
      <c r="AF125" s="1366"/>
      <c r="AG125" s="1383"/>
      <c r="AH125" s="1366"/>
      <c r="AI125" s="1366"/>
      <c r="AJ125" s="1366"/>
      <c r="AK125" s="1366"/>
      <c r="AL125" s="1366"/>
      <c r="AM125" s="1366"/>
      <c r="AN125" s="1366"/>
      <c r="AO125" s="1366"/>
      <c r="AP125" s="1366"/>
      <c r="AQ125" s="1366"/>
      <c r="AR125" s="1366"/>
      <c r="AS125" s="1366"/>
      <c r="AT125" s="1366"/>
      <c r="AU125" s="1366"/>
      <c r="AV125" s="1366"/>
      <c r="AW125" s="1366"/>
      <c r="AX125" s="1366"/>
      <c r="AY125" s="1366"/>
      <c r="AZ125" s="1377"/>
      <c r="BA125" s="1377"/>
      <c r="BB125" s="1377"/>
      <c r="BC125" s="1377"/>
      <c r="BD125" s="1377"/>
      <c r="BE125" s="1378"/>
    </row>
    <row r="126" spans="2:57" ht="26.1" customHeight="1" x14ac:dyDescent="0.15">
      <c r="B126" s="1373" t="s">
        <v>202</v>
      </c>
      <c r="C126" s="1374"/>
      <c r="D126" s="1374"/>
      <c r="E126" s="1374"/>
      <c r="F126" s="1374"/>
      <c r="G126" s="1374"/>
      <c r="H126" s="1374"/>
      <c r="I126" s="1375"/>
      <c r="J126" s="1376"/>
      <c r="K126" s="1366"/>
      <c r="L126" s="1366"/>
      <c r="M126" s="1366"/>
      <c r="N126" s="1366"/>
      <c r="O126" s="1366"/>
      <c r="P126" s="1366"/>
      <c r="Q126" s="1366"/>
      <c r="R126" s="1366"/>
      <c r="S126" s="1377"/>
      <c r="T126" s="1377"/>
      <c r="U126" s="1377"/>
      <c r="V126" s="1377"/>
      <c r="W126" s="1377"/>
      <c r="X126" s="1378"/>
      <c r="Y126" s="1376"/>
      <c r="Z126" s="1366"/>
      <c r="AA126" s="1366"/>
      <c r="AB126" s="1366"/>
      <c r="AC126" s="1366"/>
      <c r="AD126" s="1366"/>
      <c r="AE126" s="1366"/>
      <c r="AF126" s="1366"/>
      <c r="AG126" s="1366"/>
      <c r="AH126" s="1366"/>
      <c r="AI126" s="1366"/>
      <c r="AJ126" s="1366"/>
      <c r="AK126" s="1366"/>
      <c r="AL126" s="1366"/>
      <c r="AM126" s="1366"/>
      <c r="AN126" s="1366"/>
      <c r="AO126" s="1366"/>
      <c r="AP126" s="1366"/>
      <c r="AQ126" s="1366"/>
      <c r="AR126" s="1366"/>
      <c r="AS126" s="1366"/>
      <c r="AT126" s="1366"/>
      <c r="AU126" s="1366"/>
      <c r="AV126" s="1366"/>
      <c r="AW126" s="1366"/>
      <c r="AX126" s="1366"/>
      <c r="AY126" s="1366"/>
      <c r="AZ126" s="1377"/>
      <c r="BA126" s="1377"/>
      <c r="BB126" s="1377"/>
      <c r="BC126" s="1377"/>
      <c r="BD126" s="1377"/>
      <c r="BE126" s="1378"/>
    </row>
    <row r="127" spans="2:57" ht="26.1" customHeight="1" x14ac:dyDescent="0.15">
      <c r="B127" s="1373" t="s">
        <v>203</v>
      </c>
      <c r="C127" s="1374"/>
      <c r="D127" s="1374"/>
      <c r="E127" s="1374"/>
      <c r="F127" s="1374"/>
      <c r="G127" s="1374"/>
      <c r="H127" s="1374"/>
      <c r="I127" s="1375"/>
      <c r="J127" s="1376"/>
      <c r="K127" s="1366"/>
      <c r="L127" s="1366"/>
      <c r="M127" s="1366"/>
      <c r="N127" s="1366"/>
      <c r="O127" s="1366"/>
      <c r="P127" s="1366"/>
      <c r="Q127" s="1366"/>
      <c r="R127" s="1366"/>
      <c r="S127" s="1377"/>
      <c r="T127" s="1377"/>
      <c r="U127" s="1377"/>
      <c r="V127" s="1377"/>
      <c r="W127" s="1377"/>
      <c r="X127" s="1378"/>
      <c r="Y127" s="1376"/>
      <c r="Z127" s="1366"/>
      <c r="AA127" s="1366"/>
      <c r="AB127" s="1366"/>
      <c r="AC127" s="1366"/>
      <c r="AD127" s="1366"/>
      <c r="AE127" s="1366"/>
      <c r="AF127" s="1366"/>
      <c r="AG127" s="1366"/>
      <c r="AH127" s="1366"/>
      <c r="AI127" s="1366"/>
      <c r="AJ127" s="1366"/>
      <c r="AK127" s="1366"/>
      <c r="AL127" s="1366"/>
      <c r="AM127" s="1366"/>
      <c r="AN127" s="1366"/>
      <c r="AO127" s="1366"/>
      <c r="AP127" s="1366"/>
      <c r="AQ127" s="1366"/>
      <c r="AR127" s="1366"/>
      <c r="AS127" s="1366"/>
      <c r="AT127" s="1366"/>
      <c r="AU127" s="1366"/>
      <c r="AV127" s="1366"/>
      <c r="AW127" s="1366"/>
      <c r="AX127" s="1366"/>
      <c r="AY127" s="1366"/>
      <c r="AZ127" s="1377"/>
      <c r="BA127" s="1377"/>
      <c r="BB127" s="1377"/>
      <c r="BC127" s="1377"/>
      <c r="BD127" s="1377"/>
      <c r="BE127" s="1378"/>
    </row>
    <row r="128" spans="2:57" ht="26.1" customHeight="1" x14ac:dyDescent="0.15">
      <c r="B128" s="1373" t="s">
        <v>204</v>
      </c>
      <c r="C128" s="1374"/>
      <c r="D128" s="1374"/>
      <c r="E128" s="1374"/>
      <c r="F128" s="1374"/>
      <c r="G128" s="1374"/>
      <c r="H128" s="1374"/>
      <c r="I128" s="1375"/>
      <c r="J128" s="1376"/>
      <c r="K128" s="1366"/>
      <c r="L128" s="1366"/>
      <c r="M128" s="1366"/>
      <c r="N128" s="1366"/>
      <c r="O128" s="1366"/>
      <c r="P128" s="1366"/>
      <c r="Q128" s="1366"/>
      <c r="R128" s="1366"/>
      <c r="S128" s="1377"/>
      <c r="T128" s="1377"/>
      <c r="U128" s="1377"/>
      <c r="V128" s="1377"/>
      <c r="W128" s="1377"/>
      <c r="X128" s="1378"/>
      <c r="Y128" s="1376"/>
      <c r="Z128" s="1366"/>
      <c r="AA128" s="1366"/>
      <c r="AB128" s="1366"/>
      <c r="AC128" s="1366"/>
      <c r="AD128" s="1366"/>
      <c r="AE128" s="1366"/>
      <c r="AF128" s="1366"/>
      <c r="AG128" s="1366"/>
      <c r="AH128" s="1366"/>
      <c r="AI128" s="1366"/>
      <c r="AJ128" s="1366"/>
      <c r="AK128" s="1366"/>
      <c r="AL128" s="1366"/>
      <c r="AM128" s="1366"/>
      <c r="AN128" s="1366"/>
      <c r="AO128" s="1366"/>
      <c r="AP128" s="1366"/>
      <c r="AQ128" s="1366"/>
      <c r="AR128" s="1366"/>
      <c r="AS128" s="1366"/>
      <c r="AT128" s="1366"/>
      <c r="AU128" s="1366"/>
      <c r="AV128" s="1366"/>
      <c r="AW128" s="1366"/>
      <c r="AX128" s="1366"/>
      <c r="AY128" s="1366"/>
      <c r="AZ128" s="1377"/>
      <c r="BA128" s="1377"/>
      <c r="BB128" s="1377"/>
      <c r="BC128" s="1377"/>
      <c r="BD128" s="1377"/>
      <c r="BE128" s="1378"/>
    </row>
    <row r="129" spans="2:57" ht="27" customHeight="1" x14ac:dyDescent="0.15">
      <c r="B129" s="1379" t="s">
        <v>205</v>
      </c>
      <c r="C129" s="1380"/>
      <c r="D129" s="1380"/>
      <c r="E129" s="1380"/>
      <c r="F129" s="1380"/>
      <c r="G129" s="1380"/>
      <c r="H129" s="1380"/>
      <c r="I129" s="1381"/>
      <c r="J129" s="1382"/>
      <c r="K129" s="1366"/>
      <c r="L129" s="1366"/>
      <c r="M129" s="1366"/>
      <c r="N129" s="1366"/>
      <c r="O129" s="1366"/>
      <c r="P129" s="1366"/>
      <c r="Q129" s="1366"/>
      <c r="R129" s="1366"/>
      <c r="S129" s="1377"/>
      <c r="T129" s="1377"/>
      <c r="U129" s="1377"/>
      <c r="V129" s="1377"/>
      <c r="W129" s="1377"/>
      <c r="X129" s="1378"/>
      <c r="Y129" s="1376"/>
      <c r="Z129" s="1366"/>
      <c r="AA129" s="1366"/>
      <c r="AB129" s="1366"/>
      <c r="AC129" s="1366"/>
      <c r="AD129" s="1366"/>
      <c r="AE129" s="1366"/>
      <c r="AF129" s="1366"/>
      <c r="AG129" s="1366"/>
      <c r="AH129" s="1366"/>
      <c r="AI129" s="1366"/>
      <c r="AJ129" s="1366"/>
      <c r="AK129" s="1366"/>
      <c r="AL129" s="1366"/>
      <c r="AM129" s="1366"/>
      <c r="AN129" s="1366"/>
      <c r="AO129" s="1366"/>
      <c r="AP129" s="1366"/>
      <c r="AQ129" s="1366"/>
      <c r="AR129" s="1366"/>
      <c r="AS129" s="1366"/>
      <c r="AT129" s="1366"/>
      <c r="AU129" s="1366"/>
      <c r="AV129" s="1366"/>
      <c r="AW129" s="1366"/>
      <c r="AX129" s="1366"/>
      <c r="AY129" s="1366"/>
      <c r="AZ129" s="1377"/>
      <c r="BA129" s="1377"/>
      <c r="BB129" s="1377"/>
      <c r="BC129" s="1377"/>
      <c r="BD129" s="1377"/>
      <c r="BE129" s="1378"/>
    </row>
    <row r="130" spans="2:57" ht="27" customHeight="1" x14ac:dyDescent="0.15">
      <c r="B130" s="1379" t="s">
        <v>206</v>
      </c>
      <c r="C130" s="1380"/>
      <c r="D130" s="1380"/>
      <c r="E130" s="1380"/>
      <c r="F130" s="1380"/>
      <c r="G130" s="1380"/>
      <c r="H130" s="1380"/>
      <c r="I130" s="1381"/>
      <c r="J130" s="1382"/>
      <c r="K130" s="1366"/>
      <c r="L130" s="1366"/>
      <c r="M130" s="1366"/>
      <c r="N130" s="1366"/>
      <c r="O130" s="1366"/>
      <c r="P130" s="1366"/>
      <c r="Q130" s="1366"/>
      <c r="R130" s="1366"/>
      <c r="S130" s="1377"/>
      <c r="T130" s="1377"/>
      <c r="U130" s="1377"/>
      <c r="V130" s="1377"/>
      <c r="W130" s="1377"/>
      <c r="X130" s="1378"/>
      <c r="Y130" s="1376"/>
      <c r="Z130" s="1366"/>
      <c r="AA130" s="1366"/>
      <c r="AB130" s="1366"/>
      <c r="AC130" s="1366"/>
      <c r="AD130" s="1366"/>
      <c r="AE130" s="1366"/>
      <c r="AF130" s="1366"/>
      <c r="AG130" s="1366"/>
      <c r="AH130" s="1366"/>
      <c r="AI130" s="1366"/>
      <c r="AJ130" s="1366"/>
      <c r="AK130" s="1366"/>
      <c r="AL130" s="1366"/>
      <c r="AM130" s="1366"/>
      <c r="AN130" s="1366"/>
      <c r="AO130" s="1366"/>
      <c r="AP130" s="1366"/>
      <c r="AQ130" s="1366"/>
      <c r="AR130" s="1366"/>
      <c r="AS130" s="1366"/>
      <c r="AT130" s="1366"/>
      <c r="AU130" s="1366"/>
      <c r="AV130" s="1366"/>
      <c r="AW130" s="1366"/>
      <c r="AX130" s="1366"/>
      <c r="AY130" s="1366"/>
      <c r="AZ130" s="1377"/>
      <c r="BA130" s="1377"/>
      <c r="BB130" s="1377"/>
      <c r="BC130" s="1377"/>
      <c r="BD130" s="1377"/>
      <c r="BE130" s="1378"/>
    </row>
    <row r="131" spans="2:57" ht="26.1" customHeight="1" x14ac:dyDescent="0.15">
      <c r="B131" s="1373" t="s">
        <v>207</v>
      </c>
      <c r="C131" s="1374"/>
      <c r="D131" s="1374"/>
      <c r="E131" s="1374"/>
      <c r="F131" s="1374"/>
      <c r="G131" s="1374"/>
      <c r="H131" s="1374"/>
      <c r="I131" s="1375"/>
      <c r="J131" s="1376"/>
      <c r="K131" s="1366"/>
      <c r="L131" s="1366"/>
      <c r="M131" s="1366"/>
      <c r="N131" s="1366"/>
      <c r="O131" s="1366"/>
      <c r="P131" s="1366"/>
      <c r="Q131" s="1366"/>
      <c r="R131" s="1366"/>
      <c r="S131" s="1377"/>
      <c r="T131" s="1377"/>
      <c r="U131" s="1377"/>
      <c r="V131" s="1377"/>
      <c r="W131" s="1377"/>
      <c r="X131" s="1378"/>
      <c r="Y131" s="1376"/>
      <c r="Z131" s="1366"/>
      <c r="AA131" s="1366"/>
      <c r="AB131" s="1366"/>
      <c r="AC131" s="1366"/>
      <c r="AD131" s="1366"/>
      <c r="AE131" s="1366"/>
      <c r="AF131" s="1366"/>
      <c r="AG131" s="1366"/>
      <c r="AH131" s="1366"/>
      <c r="AI131" s="1366"/>
      <c r="AJ131" s="1366"/>
      <c r="AK131" s="1366"/>
      <c r="AL131" s="1366"/>
      <c r="AM131" s="1366"/>
      <c r="AN131" s="1366"/>
      <c r="AO131" s="1366"/>
      <c r="AP131" s="1366"/>
      <c r="AQ131" s="1366"/>
      <c r="AR131" s="1366"/>
      <c r="AS131" s="1366"/>
      <c r="AT131" s="1366"/>
      <c r="AU131" s="1366"/>
      <c r="AV131" s="1366"/>
      <c r="AW131" s="1366"/>
      <c r="AX131" s="1366"/>
      <c r="AY131" s="1366"/>
      <c r="AZ131" s="1377"/>
      <c r="BA131" s="1377"/>
      <c r="BB131" s="1377"/>
      <c r="BC131" s="1377"/>
      <c r="BD131" s="1377"/>
      <c r="BE131" s="1378"/>
    </row>
    <row r="132" spans="2:57" ht="26.1" customHeight="1" x14ac:dyDescent="0.15">
      <c r="B132" s="1373" t="s">
        <v>208</v>
      </c>
      <c r="C132" s="1374"/>
      <c r="D132" s="1374"/>
      <c r="E132" s="1374"/>
      <c r="F132" s="1374"/>
      <c r="G132" s="1374"/>
      <c r="H132" s="1374"/>
      <c r="I132" s="1375"/>
      <c r="J132" s="1376"/>
      <c r="K132" s="1366"/>
      <c r="L132" s="1366"/>
      <c r="M132" s="1366"/>
      <c r="N132" s="1366"/>
      <c r="O132" s="1366"/>
      <c r="P132" s="1366"/>
      <c r="Q132" s="1366"/>
      <c r="R132" s="1366"/>
      <c r="S132" s="1377"/>
      <c r="T132" s="1377"/>
      <c r="U132" s="1377"/>
      <c r="V132" s="1377"/>
      <c r="W132" s="1377"/>
      <c r="X132" s="1378"/>
      <c r="Y132" s="1376"/>
      <c r="Z132" s="1366"/>
      <c r="AA132" s="1366"/>
      <c r="AB132" s="1366"/>
      <c r="AC132" s="1366"/>
      <c r="AD132" s="1366"/>
      <c r="AE132" s="1366"/>
      <c r="AF132" s="1366"/>
      <c r="AG132" s="1366"/>
      <c r="AH132" s="1366"/>
      <c r="AI132" s="1366"/>
      <c r="AJ132" s="1366"/>
      <c r="AK132" s="1366"/>
      <c r="AL132" s="1366"/>
      <c r="AM132" s="1366"/>
      <c r="AN132" s="1366"/>
      <c r="AO132" s="1366"/>
      <c r="AP132" s="1366"/>
      <c r="AQ132" s="1366"/>
      <c r="AR132" s="1366"/>
      <c r="AS132" s="1366"/>
      <c r="AT132" s="1366"/>
      <c r="AU132" s="1366"/>
      <c r="AV132" s="1366"/>
      <c r="AW132" s="1366"/>
      <c r="AX132" s="1366"/>
      <c r="AY132" s="1366"/>
      <c r="AZ132" s="1377"/>
      <c r="BA132" s="1377"/>
      <c r="BB132" s="1377"/>
      <c r="BC132" s="1377"/>
      <c r="BD132" s="1377"/>
      <c r="BE132" s="1378"/>
    </row>
    <row r="133" spans="2:57" ht="26.1" customHeight="1" x14ac:dyDescent="0.15">
      <c r="B133" s="1373" t="s">
        <v>225</v>
      </c>
      <c r="C133" s="1374"/>
      <c r="D133" s="1374"/>
      <c r="E133" s="1374"/>
      <c r="F133" s="1374"/>
      <c r="G133" s="1374"/>
      <c r="H133" s="1374"/>
      <c r="I133" s="1375"/>
      <c r="J133" s="1362"/>
      <c r="K133" s="1363"/>
      <c r="L133" s="1363"/>
      <c r="M133" s="1363"/>
      <c r="N133" s="1363"/>
      <c r="O133" s="1363"/>
      <c r="P133" s="1363"/>
      <c r="Q133" s="1363"/>
      <c r="R133" s="1363"/>
      <c r="S133" s="1364"/>
      <c r="T133" s="1364"/>
      <c r="U133" s="1364"/>
      <c r="V133" s="1364"/>
      <c r="W133" s="1364"/>
      <c r="X133" s="1365"/>
      <c r="Y133" s="1362"/>
      <c r="Z133" s="1363"/>
      <c r="AA133" s="1363"/>
      <c r="AB133" s="1363"/>
      <c r="AC133" s="1363"/>
      <c r="AD133" s="1363"/>
      <c r="AE133" s="1363"/>
      <c r="AF133" s="1363"/>
      <c r="AG133" s="1363"/>
      <c r="AH133" s="1366"/>
      <c r="AI133" s="1366"/>
      <c r="AJ133" s="1366"/>
      <c r="AK133" s="1366"/>
      <c r="AL133" s="1366"/>
      <c r="AM133" s="1366"/>
      <c r="AN133" s="1366"/>
      <c r="AO133" s="1366"/>
      <c r="AP133" s="1366"/>
      <c r="AQ133" s="1366"/>
      <c r="AR133" s="1366"/>
      <c r="AS133" s="1366"/>
      <c r="AT133" s="1366"/>
      <c r="AU133" s="1366"/>
      <c r="AV133" s="1366"/>
      <c r="AW133" s="1366"/>
      <c r="AX133" s="1366"/>
      <c r="AY133" s="1366"/>
      <c r="AZ133" s="1371"/>
      <c r="BA133" s="1371"/>
      <c r="BB133" s="1371"/>
      <c r="BC133" s="1371"/>
      <c r="BD133" s="1371"/>
      <c r="BE133" s="1372"/>
    </row>
    <row r="134" spans="2:57" ht="39" customHeight="1" x14ac:dyDescent="0.15">
      <c r="B134" s="1359" t="s">
        <v>209</v>
      </c>
      <c r="C134" s="1360"/>
      <c r="D134" s="1360"/>
      <c r="E134" s="1360"/>
      <c r="F134" s="1360"/>
      <c r="G134" s="1360"/>
      <c r="H134" s="1360"/>
      <c r="I134" s="1361"/>
      <c r="J134" s="1362"/>
      <c r="K134" s="1363"/>
      <c r="L134" s="1363"/>
      <c r="M134" s="1363"/>
      <c r="N134" s="1363"/>
      <c r="O134" s="1363"/>
      <c r="P134" s="1363"/>
      <c r="Q134" s="1363"/>
      <c r="R134" s="1363"/>
      <c r="S134" s="1364"/>
      <c r="T134" s="1364"/>
      <c r="U134" s="1364"/>
      <c r="V134" s="1364"/>
      <c r="W134" s="1364"/>
      <c r="X134" s="1365"/>
      <c r="Y134" s="1362"/>
      <c r="Z134" s="1363"/>
      <c r="AA134" s="1363"/>
      <c r="AB134" s="1363"/>
      <c r="AC134" s="1363"/>
      <c r="AD134" s="1363"/>
      <c r="AE134" s="1363"/>
      <c r="AF134" s="1363"/>
      <c r="AG134" s="1363"/>
      <c r="AH134" s="1366"/>
      <c r="AI134" s="1366"/>
      <c r="AJ134" s="1366"/>
      <c r="AK134" s="1366"/>
      <c r="AL134" s="1366"/>
      <c r="AM134" s="1366"/>
      <c r="AN134" s="1366"/>
      <c r="AO134" s="1366"/>
      <c r="AP134" s="1366"/>
      <c r="AQ134" s="1366"/>
      <c r="AR134" s="1366"/>
      <c r="AS134" s="1366"/>
      <c r="AT134" s="1366"/>
      <c r="AU134" s="1366"/>
      <c r="AV134" s="1366"/>
      <c r="AW134" s="1366"/>
      <c r="AX134" s="1366"/>
      <c r="AY134" s="1366"/>
      <c r="AZ134" s="1371"/>
      <c r="BA134" s="1371"/>
      <c r="BB134" s="1371"/>
      <c r="BC134" s="1371"/>
      <c r="BD134" s="1371"/>
      <c r="BE134" s="1372"/>
    </row>
    <row r="135" spans="2:57" s="22" customFormat="1" ht="26.1" customHeight="1" x14ac:dyDescent="0.15">
      <c r="B135" s="1359" t="s">
        <v>210</v>
      </c>
      <c r="C135" s="1360"/>
      <c r="D135" s="1360"/>
      <c r="E135" s="1360"/>
      <c r="F135" s="1360"/>
      <c r="G135" s="1360"/>
      <c r="H135" s="1360"/>
      <c r="I135" s="1361"/>
      <c r="J135" s="1362"/>
      <c r="K135" s="1363"/>
      <c r="L135" s="1363"/>
      <c r="M135" s="1363"/>
      <c r="N135" s="1363"/>
      <c r="O135" s="1363"/>
      <c r="P135" s="1363"/>
      <c r="Q135" s="1363"/>
      <c r="R135" s="1363"/>
      <c r="S135" s="1364"/>
      <c r="T135" s="1364"/>
      <c r="U135" s="1364"/>
      <c r="V135" s="1364"/>
      <c r="W135" s="1364"/>
      <c r="X135" s="1365"/>
      <c r="Y135" s="1362"/>
      <c r="Z135" s="1363"/>
      <c r="AA135" s="1363"/>
      <c r="AB135" s="1363"/>
      <c r="AC135" s="1363"/>
      <c r="AD135" s="1363"/>
      <c r="AE135" s="1363"/>
      <c r="AF135" s="1363"/>
      <c r="AG135" s="1363"/>
      <c r="AH135" s="1366"/>
      <c r="AI135" s="1366"/>
      <c r="AJ135" s="1366"/>
      <c r="AK135" s="1366"/>
      <c r="AL135" s="1366"/>
      <c r="AM135" s="1366"/>
      <c r="AN135" s="1366"/>
      <c r="AO135" s="1366"/>
      <c r="AP135" s="1366"/>
      <c r="AQ135" s="1366"/>
      <c r="AR135" s="1366"/>
      <c r="AS135" s="1366"/>
      <c r="AT135" s="1366"/>
      <c r="AU135" s="1366"/>
      <c r="AV135" s="1366"/>
      <c r="AW135" s="1366"/>
      <c r="AX135" s="1366"/>
      <c r="AY135" s="1366"/>
      <c r="AZ135" s="1364"/>
      <c r="BA135" s="1364"/>
      <c r="BB135" s="1364"/>
      <c r="BC135" s="1364"/>
      <c r="BD135" s="1364"/>
      <c r="BE135" s="1365"/>
    </row>
    <row r="136" spans="2:57" ht="26.1" customHeight="1" x14ac:dyDescent="0.15">
      <c r="B136" s="1359" t="s">
        <v>211</v>
      </c>
      <c r="C136" s="1360"/>
      <c r="D136" s="1360"/>
      <c r="E136" s="1360"/>
      <c r="F136" s="1360"/>
      <c r="G136" s="1360"/>
      <c r="H136" s="1360"/>
      <c r="I136" s="1361"/>
      <c r="J136" s="1362"/>
      <c r="K136" s="1363"/>
      <c r="L136" s="1363"/>
      <c r="M136" s="1363"/>
      <c r="N136" s="1363"/>
      <c r="O136" s="1363"/>
      <c r="P136" s="1363"/>
      <c r="Q136" s="1363"/>
      <c r="R136" s="1363"/>
      <c r="S136" s="1364"/>
      <c r="T136" s="1364"/>
      <c r="U136" s="1364"/>
      <c r="V136" s="1364"/>
      <c r="W136" s="1364"/>
      <c r="X136" s="1365"/>
      <c r="Y136" s="1362"/>
      <c r="Z136" s="1363"/>
      <c r="AA136" s="1363"/>
      <c r="AB136" s="1363"/>
      <c r="AC136" s="1363"/>
      <c r="AD136" s="1363"/>
      <c r="AE136" s="1363"/>
      <c r="AF136" s="1363"/>
      <c r="AG136" s="1363"/>
      <c r="AH136" s="1366"/>
      <c r="AI136" s="1366"/>
      <c r="AJ136" s="1366"/>
      <c r="AK136" s="1366"/>
      <c r="AL136" s="1366"/>
      <c r="AM136" s="1366"/>
      <c r="AN136" s="1366"/>
      <c r="AO136" s="1366"/>
      <c r="AP136" s="1366"/>
      <c r="AQ136" s="1366"/>
      <c r="AR136" s="1366"/>
      <c r="AS136" s="1366"/>
      <c r="AT136" s="1366"/>
      <c r="AU136" s="1366"/>
      <c r="AV136" s="1366"/>
      <c r="AW136" s="1366"/>
      <c r="AX136" s="1366"/>
      <c r="AY136" s="1366"/>
      <c r="AZ136" s="1364"/>
      <c r="BA136" s="1364"/>
      <c r="BB136" s="1364"/>
      <c r="BC136" s="1364"/>
      <c r="BD136" s="1364"/>
      <c r="BE136" s="1365"/>
    </row>
    <row r="137" spans="2:57" ht="30" customHeight="1" x14ac:dyDescent="0.15">
      <c r="B137" s="1368" t="s">
        <v>226</v>
      </c>
      <c r="C137" s="1369"/>
      <c r="D137" s="1369"/>
      <c r="E137" s="1369"/>
      <c r="F137" s="1369"/>
      <c r="G137" s="1369"/>
      <c r="H137" s="1369"/>
      <c r="I137" s="1370"/>
      <c r="J137" s="1362"/>
      <c r="K137" s="1363"/>
      <c r="L137" s="1363"/>
      <c r="M137" s="1363"/>
      <c r="N137" s="1363"/>
      <c r="O137" s="1363"/>
      <c r="P137" s="1363"/>
      <c r="Q137" s="1363"/>
      <c r="R137" s="1363"/>
      <c r="S137" s="1364"/>
      <c r="T137" s="1364"/>
      <c r="U137" s="1364"/>
      <c r="V137" s="1364"/>
      <c r="W137" s="1364"/>
      <c r="X137" s="1365"/>
      <c r="Y137" s="1362"/>
      <c r="Z137" s="1363"/>
      <c r="AA137" s="1363"/>
      <c r="AB137" s="1363"/>
      <c r="AC137" s="1363"/>
      <c r="AD137" s="1363"/>
      <c r="AE137" s="1363"/>
      <c r="AF137" s="1363"/>
      <c r="AG137" s="1363"/>
      <c r="AH137" s="1366"/>
      <c r="AI137" s="1366"/>
      <c r="AJ137" s="1366"/>
      <c r="AK137" s="1366"/>
      <c r="AL137" s="1366"/>
      <c r="AM137" s="1366"/>
      <c r="AN137" s="1366"/>
      <c r="AO137" s="1366"/>
      <c r="AP137" s="1366"/>
      <c r="AQ137" s="1366"/>
      <c r="AR137" s="1366"/>
      <c r="AS137" s="1366"/>
      <c r="AT137" s="1366"/>
      <c r="AU137" s="1366"/>
      <c r="AV137" s="1366"/>
      <c r="AW137" s="1366"/>
      <c r="AX137" s="1366"/>
      <c r="AY137" s="1366"/>
      <c r="AZ137" s="1364"/>
      <c r="BA137" s="1364"/>
      <c r="BB137" s="1364"/>
      <c r="BC137" s="1364"/>
      <c r="BD137" s="1364"/>
      <c r="BE137" s="1365"/>
    </row>
    <row r="138" spans="2:57" ht="30" customHeight="1" x14ac:dyDescent="0.15">
      <c r="B138" s="1368" t="s">
        <v>227</v>
      </c>
      <c r="C138" s="1369"/>
      <c r="D138" s="1369"/>
      <c r="E138" s="1369"/>
      <c r="F138" s="1369"/>
      <c r="G138" s="1369"/>
      <c r="H138" s="1369"/>
      <c r="I138" s="1370"/>
      <c r="J138" s="1362"/>
      <c r="K138" s="1363"/>
      <c r="L138" s="1363"/>
      <c r="M138" s="1363"/>
      <c r="N138" s="1363"/>
      <c r="O138" s="1363"/>
      <c r="P138" s="1363"/>
      <c r="Q138" s="1363"/>
      <c r="R138" s="1363"/>
      <c r="S138" s="1364"/>
      <c r="T138" s="1364"/>
      <c r="U138" s="1364"/>
      <c r="V138" s="1364"/>
      <c r="W138" s="1364"/>
      <c r="X138" s="1365"/>
      <c r="Y138" s="1362"/>
      <c r="Z138" s="1363"/>
      <c r="AA138" s="1363"/>
      <c r="AB138" s="1363"/>
      <c r="AC138" s="1363"/>
      <c r="AD138" s="1363"/>
      <c r="AE138" s="1363"/>
      <c r="AF138" s="1363"/>
      <c r="AG138" s="1363"/>
      <c r="AH138" s="1366"/>
      <c r="AI138" s="1366"/>
      <c r="AJ138" s="1366"/>
      <c r="AK138" s="1366"/>
      <c r="AL138" s="1366"/>
      <c r="AM138" s="1366"/>
      <c r="AN138" s="1366"/>
      <c r="AO138" s="1366"/>
      <c r="AP138" s="1366"/>
      <c r="AQ138" s="1366"/>
      <c r="AR138" s="1366"/>
      <c r="AS138" s="1366"/>
      <c r="AT138" s="1366"/>
      <c r="AU138" s="1366"/>
      <c r="AV138" s="1366"/>
      <c r="AW138" s="1366"/>
      <c r="AX138" s="1366"/>
      <c r="AY138" s="1366"/>
      <c r="AZ138" s="1364"/>
      <c r="BA138" s="1364"/>
      <c r="BB138" s="1364"/>
      <c r="BC138" s="1364"/>
      <c r="BD138" s="1364"/>
      <c r="BE138" s="1365"/>
    </row>
    <row r="139" spans="2:57" ht="30" customHeight="1" x14ac:dyDescent="0.15">
      <c r="B139" s="1368" t="s">
        <v>228</v>
      </c>
      <c r="C139" s="1369"/>
      <c r="D139" s="1369"/>
      <c r="E139" s="1369"/>
      <c r="F139" s="1369"/>
      <c r="G139" s="1369"/>
      <c r="H139" s="1369"/>
      <c r="I139" s="1370"/>
      <c r="J139" s="1362"/>
      <c r="K139" s="1363"/>
      <c r="L139" s="1363"/>
      <c r="M139" s="1363"/>
      <c r="N139" s="1363"/>
      <c r="O139" s="1363"/>
      <c r="P139" s="1363"/>
      <c r="Q139" s="1363"/>
      <c r="R139" s="1363"/>
      <c r="S139" s="1364"/>
      <c r="T139" s="1364"/>
      <c r="U139" s="1364"/>
      <c r="V139" s="1364"/>
      <c r="W139" s="1364"/>
      <c r="X139" s="1365"/>
      <c r="Y139" s="1362"/>
      <c r="Z139" s="1363"/>
      <c r="AA139" s="1363"/>
      <c r="AB139" s="1363"/>
      <c r="AC139" s="1363"/>
      <c r="AD139" s="1363"/>
      <c r="AE139" s="1363"/>
      <c r="AF139" s="1363"/>
      <c r="AG139" s="1363"/>
      <c r="AH139" s="1366"/>
      <c r="AI139" s="1366"/>
      <c r="AJ139" s="1366"/>
      <c r="AK139" s="1366"/>
      <c r="AL139" s="1366"/>
      <c r="AM139" s="1366"/>
      <c r="AN139" s="1366"/>
      <c r="AO139" s="1366"/>
      <c r="AP139" s="1366"/>
      <c r="AQ139" s="1366"/>
      <c r="AR139" s="1366"/>
      <c r="AS139" s="1366"/>
      <c r="AT139" s="1366"/>
      <c r="AU139" s="1366"/>
      <c r="AV139" s="1366"/>
      <c r="AW139" s="1366"/>
      <c r="AX139" s="1366"/>
      <c r="AY139" s="1366"/>
      <c r="AZ139" s="1364"/>
      <c r="BA139" s="1364"/>
      <c r="BB139" s="1364"/>
      <c r="BC139" s="1364"/>
      <c r="BD139" s="1364"/>
      <c r="BE139" s="1365"/>
    </row>
    <row r="140" spans="2:57" ht="30" customHeight="1" x14ac:dyDescent="0.15">
      <c r="B140" s="1368" t="s">
        <v>229</v>
      </c>
      <c r="C140" s="1369"/>
      <c r="D140" s="1369"/>
      <c r="E140" s="1369"/>
      <c r="F140" s="1369"/>
      <c r="G140" s="1369"/>
      <c r="H140" s="1369"/>
      <c r="I140" s="1370"/>
      <c r="J140" s="1362"/>
      <c r="K140" s="1363"/>
      <c r="L140" s="1363"/>
      <c r="M140" s="1363"/>
      <c r="N140" s="1363"/>
      <c r="O140" s="1363"/>
      <c r="P140" s="1363"/>
      <c r="Q140" s="1363"/>
      <c r="R140" s="1363"/>
      <c r="S140" s="1364"/>
      <c r="T140" s="1364"/>
      <c r="U140" s="1364"/>
      <c r="V140" s="1364"/>
      <c r="W140" s="1364"/>
      <c r="X140" s="1365"/>
      <c r="Y140" s="1362"/>
      <c r="Z140" s="1363"/>
      <c r="AA140" s="1363"/>
      <c r="AB140" s="1363"/>
      <c r="AC140" s="1363"/>
      <c r="AD140" s="1363"/>
      <c r="AE140" s="1363"/>
      <c r="AF140" s="1363"/>
      <c r="AG140" s="1363"/>
      <c r="AH140" s="1366"/>
      <c r="AI140" s="1366"/>
      <c r="AJ140" s="1366"/>
      <c r="AK140" s="1366"/>
      <c r="AL140" s="1366"/>
      <c r="AM140" s="1366"/>
      <c r="AN140" s="1366"/>
      <c r="AO140" s="1366"/>
      <c r="AP140" s="1366"/>
      <c r="AQ140" s="1366"/>
      <c r="AR140" s="1366"/>
      <c r="AS140" s="1366"/>
      <c r="AT140" s="1366"/>
      <c r="AU140" s="1366"/>
      <c r="AV140" s="1366"/>
      <c r="AW140" s="1366"/>
      <c r="AX140" s="1366"/>
      <c r="AY140" s="1366"/>
      <c r="AZ140" s="1364"/>
      <c r="BA140" s="1364"/>
      <c r="BB140" s="1364"/>
      <c r="BC140" s="1364"/>
      <c r="BD140" s="1364"/>
      <c r="BE140" s="1365"/>
    </row>
    <row r="141" spans="2:57" ht="30" customHeight="1" x14ac:dyDescent="0.15">
      <c r="B141" s="1368" t="s">
        <v>230</v>
      </c>
      <c r="C141" s="1369"/>
      <c r="D141" s="1369"/>
      <c r="E141" s="1369"/>
      <c r="F141" s="1369"/>
      <c r="G141" s="1369"/>
      <c r="H141" s="1369"/>
      <c r="I141" s="1370"/>
      <c r="J141" s="1362"/>
      <c r="K141" s="1363"/>
      <c r="L141" s="1363"/>
      <c r="M141" s="1363"/>
      <c r="N141" s="1363"/>
      <c r="O141" s="1363"/>
      <c r="P141" s="1363"/>
      <c r="Q141" s="1363"/>
      <c r="R141" s="1363"/>
      <c r="S141" s="1364"/>
      <c r="T141" s="1364"/>
      <c r="U141" s="1364"/>
      <c r="V141" s="1364"/>
      <c r="W141" s="1364"/>
      <c r="X141" s="1365"/>
      <c r="Y141" s="1362"/>
      <c r="Z141" s="1363"/>
      <c r="AA141" s="1363"/>
      <c r="AB141" s="1363"/>
      <c r="AC141" s="1363"/>
      <c r="AD141" s="1363"/>
      <c r="AE141" s="1363"/>
      <c r="AF141" s="1363"/>
      <c r="AG141" s="1363"/>
      <c r="AH141" s="1366"/>
      <c r="AI141" s="1366"/>
      <c r="AJ141" s="1366"/>
      <c r="AK141" s="1366"/>
      <c r="AL141" s="1366"/>
      <c r="AM141" s="1366"/>
      <c r="AN141" s="1366"/>
      <c r="AO141" s="1366"/>
      <c r="AP141" s="1366"/>
      <c r="AQ141" s="1366"/>
      <c r="AR141" s="1366"/>
      <c r="AS141" s="1366"/>
      <c r="AT141" s="1366"/>
      <c r="AU141" s="1366"/>
      <c r="AV141" s="1366"/>
      <c r="AW141" s="1366"/>
      <c r="AX141" s="1366"/>
      <c r="AY141" s="1366"/>
      <c r="AZ141" s="1364"/>
      <c r="BA141" s="1364"/>
      <c r="BB141" s="1364"/>
      <c r="BC141" s="1364"/>
      <c r="BD141" s="1364"/>
      <c r="BE141" s="1365"/>
    </row>
    <row r="142" spans="2:57" ht="42" customHeight="1" x14ac:dyDescent="0.15">
      <c r="B142" s="1368" t="s">
        <v>231</v>
      </c>
      <c r="C142" s="1369"/>
      <c r="D142" s="1369"/>
      <c r="E142" s="1369"/>
      <c r="F142" s="1369"/>
      <c r="G142" s="1369"/>
      <c r="H142" s="1369"/>
      <c r="I142" s="1370"/>
      <c r="J142" s="1362"/>
      <c r="K142" s="1363"/>
      <c r="L142" s="1363"/>
      <c r="M142" s="1363"/>
      <c r="N142" s="1363"/>
      <c r="O142" s="1363"/>
      <c r="P142" s="1363"/>
      <c r="Q142" s="1363"/>
      <c r="R142" s="1363"/>
      <c r="S142" s="1364"/>
      <c r="T142" s="1364"/>
      <c r="U142" s="1364"/>
      <c r="V142" s="1364"/>
      <c r="W142" s="1364"/>
      <c r="X142" s="1365"/>
      <c r="Y142" s="1362"/>
      <c r="Z142" s="1363"/>
      <c r="AA142" s="1363"/>
      <c r="AB142" s="1363"/>
      <c r="AC142" s="1363"/>
      <c r="AD142" s="1363"/>
      <c r="AE142" s="1363"/>
      <c r="AF142" s="1363"/>
      <c r="AG142" s="1363"/>
      <c r="AH142" s="1366"/>
      <c r="AI142" s="1366"/>
      <c r="AJ142" s="1366"/>
      <c r="AK142" s="1366"/>
      <c r="AL142" s="1366"/>
      <c r="AM142" s="1366"/>
      <c r="AN142" s="1366"/>
      <c r="AO142" s="1366"/>
      <c r="AP142" s="1366"/>
      <c r="AQ142" s="1366"/>
      <c r="AR142" s="1366"/>
      <c r="AS142" s="1366"/>
      <c r="AT142" s="1366"/>
      <c r="AU142" s="1366"/>
      <c r="AV142" s="1366"/>
      <c r="AW142" s="1366"/>
      <c r="AX142" s="1366"/>
      <c r="AY142" s="1366"/>
      <c r="AZ142" s="1364"/>
      <c r="BA142" s="1364"/>
      <c r="BB142" s="1364"/>
      <c r="BC142" s="1364"/>
      <c r="BD142" s="1364"/>
      <c r="BE142" s="1365"/>
    </row>
    <row r="143" spans="2:57" ht="30" customHeight="1" x14ac:dyDescent="0.15">
      <c r="B143" s="1368" t="s">
        <v>232</v>
      </c>
      <c r="C143" s="1369"/>
      <c r="D143" s="1369"/>
      <c r="E143" s="1369"/>
      <c r="F143" s="1369"/>
      <c r="G143" s="1369"/>
      <c r="H143" s="1369"/>
      <c r="I143" s="1370"/>
      <c r="J143" s="1362"/>
      <c r="K143" s="1363"/>
      <c r="L143" s="1363"/>
      <c r="M143" s="1363"/>
      <c r="N143" s="1363"/>
      <c r="O143" s="1363"/>
      <c r="P143" s="1363"/>
      <c r="Q143" s="1363"/>
      <c r="R143" s="1363"/>
      <c r="S143" s="1364"/>
      <c r="T143" s="1364"/>
      <c r="U143" s="1364"/>
      <c r="V143" s="1364"/>
      <c r="W143" s="1364"/>
      <c r="X143" s="1365"/>
      <c r="Y143" s="1362"/>
      <c r="Z143" s="1363"/>
      <c r="AA143" s="1363"/>
      <c r="AB143" s="1363"/>
      <c r="AC143" s="1363"/>
      <c r="AD143" s="1363"/>
      <c r="AE143" s="1363"/>
      <c r="AF143" s="1363"/>
      <c r="AG143" s="1363"/>
      <c r="AH143" s="1366"/>
      <c r="AI143" s="1366"/>
      <c r="AJ143" s="1366"/>
      <c r="AK143" s="1366"/>
      <c r="AL143" s="1366"/>
      <c r="AM143" s="1366"/>
      <c r="AN143" s="1366"/>
      <c r="AO143" s="1366"/>
      <c r="AP143" s="1366"/>
      <c r="AQ143" s="1366"/>
      <c r="AR143" s="1366"/>
      <c r="AS143" s="1366"/>
      <c r="AT143" s="1366"/>
      <c r="AU143" s="1366"/>
      <c r="AV143" s="1366"/>
      <c r="AW143" s="1366"/>
      <c r="AX143" s="1366"/>
      <c r="AY143" s="1366"/>
      <c r="AZ143" s="1364"/>
      <c r="BA143" s="1364"/>
      <c r="BB143" s="1364"/>
      <c r="BC143" s="1364"/>
      <c r="BD143" s="1364"/>
      <c r="BE143" s="1365"/>
    </row>
    <row r="144" spans="2:57" s="8" customFormat="1" ht="39" customHeight="1" x14ac:dyDescent="0.15">
      <c r="B144" s="1359" t="s">
        <v>215</v>
      </c>
      <c r="C144" s="1360"/>
      <c r="D144" s="1360"/>
      <c r="E144" s="1360"/>
      <c r="F144" s="1360"/>
      <c r="G144" s="1360"/>
      <c r="H144" s="1360"/>
      <c r="I144" s="1361"/>
      <c r="J144" s="1362"/>
      <c r="K144" s="1363"/>
      <c r="L144" s="1363"/>
      <c r="M144" s="1363"/>
      <c r="N144" s="1363"/>
      <c r="O144" s="1363"/>
      <c r="P144" s="1363"/>
      <c r="Q144" s="1363"/>
      <c r="R144" s="1363"/>
      <c r="S144" s="1364"/>
      <c r="T144" s="1364"/>
      <c r="U144" s="1364"/>
      <c r="V144" s="1364"/>
      <c r="W144" s="1364"/>
      <c r="X144" s="1365"/>
      <c r="Y144" s="1362"/>
      <c r="Z144" s="1363"/>
      <c r="AA144" s="1363"/>
      <c r="AB144" s="1363"/>
      <c r="AC144" s="1363"/>
      <c r="AD144" s="1363"/>
      <c r="AE144" s="1363"/>
      <c r="AF144" s="1363"/>
      <c r="AG144" s="1363"/>
      <c r="AH144" s="1366"/>
      <c r="AI144" s="1366"/>
      <c r="AJ144" s="1366"/>
      <c r="AK144" s="1366"/>
      <c r="AL144" s="1366"/>
      <c r="AM144" s="1366"/>
      <c r="AN144" s="1366"/>
      <c r="AO144" s="1366"/>
      <c r="AP144" s="1366"/>
      <c r="AQ144" s="1366"/>
      <c r="AR144" s="1366"/>
      <c r="AS144" s="1366"/>
      <c r="AT144" s="1366"/>
      <c r="AU144" s="1366"/>
      <c r="AV144" s="1366"/>
      <c r="AW144" s="1366"/>
      <c r="AX144" s="1366"/>
      <c r="AY144" s="1366"/>
      <c r="AZ144" s="1364"/>
      <c r="BA144" s="1364"/>
      <c r="BB144" s="1364"/>
      <c r="BC144" s="1364"/>
      <c r="BD144" s="1364"/>
      <c r="BE144" s="1365"/>
    </row>
    <row r="145" spans="2:57" ht="30" customHeight="1" x14ac:dyDescent="0.15">
      <c r="B145" s="1335" t="s">
        <v>216</v>
      </c>
      <c r="C145" s="1335"/>
      <c r="D145" s="1335"/>
      <c r="E145" s="1335"/>
      <c r="F145" s="1335"/>
      <c r="G145" s="1335"/>
      <c r="H145" s="1335"/>
      <c r="I145" s="1335"/>
      <c r="J145" s="1335"/>
      <c r="K145" s="1335"/>
      <c r="L145" s="1335"/>
      <c r="M145" s="1335"/>
      <c r="N145" s="1335"/>
      <c r="O145" s="1335"/>
      <c r="P145" s="1335"/>
      <c r="Q145" s="1335"/>
      <c r="R145" s="1335"/>
      <c r="S145" s="1335"/>
      <c r="T145" s="1335"/>
      <c r="U145" s="1335"/>
      <c r="V145" s="1335"/>
      <c r="W145" s="1335"/>
      <c r="X145" s="1335"/>
      <c r="Y145" s="1335"/>
      <c r="Z145" s="1335"/>
      <c r="AA145" s="1335"/>
      <c r="AB145" s="1335"/>
      <c r="AC145" s="1335"/>
      <c r="AD145" s="1335"/>
      <c r="AE145" s="1335"/>
      <c r="AF145" s="1335"/>
      <c r="AG145" s="1335"/>
      <c r="AH145" s="1335"/>
      <c r="AI145" s="1335"/>
      <c r="AJ145" s="1335"/>
      <c r="AK145" s="1335"/>
      <c r="AL145" s="1335"/>
      <c r="AM145" s="1335"/>
      <c r="AN145" s="1335"/>
      <c r="AO145" s="1335"/>
      <c r="AP145" s="1335"/>
      <c r="AQ145" s="1335"/>
      <c r="AR145" s="1335"/>
      <c r="AS145" s="1335"/>
      <c r="AT145" s="1335"/>
      <c r="AU145" s="1335"/>
      <c r="AV145" s="1335"/>
      <c r="AW145" s="1335"/>
      <c r="AX145" s="1335"/>
      <c r="AY145" s="1335"/>
      <c r="AZ145" s="1335"/>
      <c r="BA145" s="1335"/>
      <c r="BB145" s="1335"/>
      <c r="BC145" s="1335"/>
      <c r="BD145" s="1335"/>
      <c r="BE145" s="1335"/>
    </row>
    <row r="146" spans="2:57" ht="30" customHeight="1" x14ac:dyDescent="0.15">
      <c r="B146" s="1367" t="s">
        <v>233</v>
      </c>
      <c r="C146" s="1367"/>
      <c r="D146" s="1367"/>
      <c r="E146" s="1367"/>
      <c r="F146" s="1367"/>
      <c r="G146" s="1367"/>
      <c r="H146" s="1367"/>
      <c r="I146" s="1367"/>
      <c r="J146" s="1367"/>
      <c r="K146" s="1367"/>
      <c r="L146" s="1367"/>
      <c r="M146" s="1367"/>
      <c r="N146" s="1367"/>
      <c r="O146" s="1367"/>
      <c r="P146" s="1367"/>
      <c r="Q146" s="1367"/>
      <c r="R146" s="1367"/>
      <c r="S146" s="1367"/>
      <c r="T146" s="1367"/>
      <c r="U146" s="1367"/>
      <c r="V146" s="1367"/>
      <c r="W146" s="1367"/>
      <c r="X146" s="1367"/>
      <c r="Y146" s="1367"/>
      <c r="Z146" s="1367"/>
      <c r="AA146" s="1367"/>
      <c r="AB146" s="1367"/>
      <c r="AC146" s="1367"/>
      <c r="AD146" s="1367"/>
      <c r="AE146" s="1367"/>
      <c r="AF146" s="1367"/>
      <c r="AG146" s="1367"/>
      <c r="AH146" s="1367"/>
      <c r="AI146" s="1367"/>
      <c r="AJ146" s="1367"/>
      <c r="AK146" s="1367"/>
      <c r="AL146" s="1367"/>
      <c r="AM146" s="1367"/>
      <c r="AN146" s="1367"/>
      <c r="AO146" s="1367"/>
      <c r="AP146" s="1367"/>
      <c r="AQ146" s="1367"/>
      <c r="AR146" s="1367"/>
      <c r="AS146" s="1367"/>
      <c r="AT146" s="1367"/>
      <c r="AU146" s="1367"/>
      <c r="AV146" s="1367"/>
      <c r="AW146" s="1367"/>
      <c r="AX146" s="1367"/>
      <c r="AY146" s="1367"/>
      <c r="AZ146" s="1367"/>
      <c r="BA146" s="1367"/>
      <c r="BB146" s="1367"/>
      <c r="BC146" s="1367"/>
      <c r="BD146" s="1367"/>
      <c r="BE146" s="1367"/>
    </row>
    <row r="147" spans="2:57" ht="14.25" customHeight="1" x14ac:dyDescent="0.15">
      <c r="B147" s="1335" t="s">
        <v>234</v>
      </c>
      <c r="C147" s="1335"/>
      <c r="D147" s="1335"/>
      <c r="E147" s="1335"/>
      <c r="F147" s="1335"/>
      <c r="G147" s="1335"/>
      <c r="H147" s="1335"/>
      <c r="I147" s="1335"/>
      <c r="J147" s="1335"/>
      <c r="K147" s="1335"/>
      <c r="L147" s="1335"/>
      <c r="M147" s="1335"/>
      <c r="N147" s="1335"/>
      <c r="O147" s="1335"/>
      <c r="P147" s="1335"/>
      <c r="Q147" s="1335"/>
      <c r="R147" s="1335"/>
      <c r="S147" s="1335"/>
      <c r="T147" s="1335"/>
      <c r="U147" s="1335"/>
      <c r="V147" s="1335"/>
      <c r="W147" s="1335"/>
      <c r="X147" s="1335"/>
      <c r="Y147" s="1335"/>
      <c r="Z147" s="1335"/>
      <c r="AA147" s="1335"/>
      <c r="AB147" s="1335"/>
      <c r="AC147" s="1335"/>
      <c r="AD147" s="1335"/>
      <c r="AE147" s="1335"/>
      <c r="AF147" s="1335"/>
      <c r="AG147" s="1335"/>
      <c r="AH147" s="1335"/>
      <c r="AI147" s="1335"/>
      <c r="AJ147" s="1335"/>
      <c r="AK147" s="1335"/>
      <c r="AL147" s="1335"/>
      <c r="AM147" s="1335"/>
      <c r="AN147" s="1335"/>
      <c r="AO147" s="1335"/>
      <c r="AP147" s="1335"/>
      <c r="AQ147" s="1335"/>
      <c r="AR147" s="1335"/>
      <c r="AS147" s="1335"/>
      <c r="AT147" s="1335"/>
      <c r="AU147" s="1335"/>
      <c r="AV147" s="1335"/>
      <c r="AW147" s="1335"/>
      <c r="AX147" s="1335"/>
      <c r="AY147" s="1335"/>
      <c r="AZ147" s="1335"/>
      <c r="BA147" s="1335"/>
      <c r="BB147" s="1335"/>
      <c r="BC147" s="1335"/>
      <c r="BD147" s="1335"/>
      <c r="BE147" s="1335"/>
    </row>
    <row r="148" spans="2:57" ht="14.25" customHeight="1" x14ac:dyDescent="0.15">
      <c r="B148" s="1158" t="s">
        <v>235</v>
      </c>
      <c r="C148" s="1158"/>
      <c r="D148" s="1158"/>
      <c r="E148" s="1158"/>
      <c r="F148" s="1158"/>
      <c r="G148" s="1158"/>
      <c r="H148" s="1158"/>
      <c r="I148" s="1158"/>
      <c r="J148" s="1158"/>
      <c r="K148" s="1158"/>
      <c r="L148" s="1158"/>
      <c r="M148" s="1158"/>
      <c r="N148" s="1158"/>
      <c r="O148" s="1158"/>
      <c r="P148" s="1158"/>
      <c r="Q148" s="1158"/>
      <c r="R148" s="1158"/>
      <c r="S148" s="1158"/>
      <c r="T148" s="1158"/>
      <c r="U148" s="1158"/>
      <c r="V148" s="1158"/>
      <c r="W148" s="1158"/>
      <c r="X148" s="1158"/>
      <c r="Y148" s="1158"/>
      <c r="Z148" s="1158"/>
      <c r="AA148" s="1158"/>
      <c r="AB148" s="1158"/>
      <c r="AC148" s="1158"/>
      <c r="AD148" s="1158"/>
      <c r="AE148" s="1158"/>
      <c r="AF148" s="1158"/>
      <c r="AG148" s="1158"/>
      <c r="AH148" s="1158"/>
      <c r="AI148" s="1158"/>
      <c r="AJ148" s="1158"/>
      <c r="AK148" s="1158"/>
      <c r="AL148" s="1158"/>
      <c r="AM148" s="1158"/>
      <c r="AN148" s="1158"/>
      <c r="AO148" s="1158"/>
      <c r="AP148" s="1158"/>
      <c r="AQ148" s="1158"/>
      <c r="AR148" s="1158"/>
      <c r="AS148" s="1158"/>
      <c r="AT148" s="1158"/>
      <c r="AU148" s="1158"/>
      <c r="AV148" s="1158"/>
      <c r="AW148" s="1158"/>
      <c r="AX148" s="1158"/>
      <c r="AY148" s="1158"/>
      <c r="AZ148" s="1158"/>
      <c r="BA148" s="1158"/>
      <c r="BB148" s="1158"/>
      <c r="BC148" s="1158"/>
      <c r="BD148" s="1158"/>
      <c r="BE148" s="1158"/>
    </row>
    <row r="149" spans="2:57" ht="14.25" customHeight="1" x14ac:dyDescent="0.15">
      <c r="B149" s="1336" t="s">
        <v>754</v>
      </c>
      <c r="C149" s="1336"/>
      <c r="D149" s="1336"/>
      <c r="E149" s="1336"/>
      <c r="F149" s="1336"/>
      <c r="G149" s="1336"/>
      <c r="H149" s="1336"/>
      <c r="I149" s="1336"/>
      <c r="J149" s="1336"/>
      <c r="K149" s="1336"/>
      <c r="L149" s="1336"/>
      <c r="M149" s="1336"/>
      <c r="N149" s="1336"/>
      <c r="O149" s="1336"/>
      <c r="P149" s="1336"/>
      <c r="Q149" s="1336"/>
      <c r="R149" s="1336"/>
      <c r="S149" s="1336"/>
      <c r="T149" s="1336"/>
      <c r="U149" s="1336"/>
      <c r="V149" s="1336"/>
      <c r="W149" s="1336"/>
      <c r="X149" s="1336"/>
      <c r="Y149" s="1336"/>
      <c r="Z149" s="1336"/>
      <c r="AA149" s="1336"/>
      <c r="AB149" s="1336"/>
      <c r="AC149" s="1336"/>
      <c r="AD149" s="1336"/>
      <c r="AE149" s="1336"/>
      <c r="AF149" s="1336"/>
      <c r="AG149" s="1336"/>
      <c r="AH149" s="1336"/>
      <c r="AI149" s="1336"/>
      <c r="AJ149" s="1336"/>
      <c r="AK149" s="1336"/>
      <c r="AL149" s="1336"/>
      <c r="AM149" s="1336"/>
      <c r="AN149" s="1336"/>
      <c r="AO149" s="1336"/>
      <c r="AP149" s="1336"/>
      <c r="AQ149" s="1336"/>
      <c r="AR149" s="1336"/>
      <c r="AS149" s="1336"/>
      <c r="AT149" s="1336"/>
      <c r="AU149" s="1336"/>
      <c r="AV149" s="1336"/>
      <c r="AW149" s="1336"/>
      <c r="AX149" s="1336"/>
      <c r="AY149" s="1336"/>
      <c r="AZ149" s="1336"/>
      <c r="BA149" s="1336"/>
      <c r="BB149" s="1336"/>
      <c r="BC149" s="1336"/>
      <c r="BD149" s="1336"/>
      <c r="BE149" s="1336"/>
    </row>
    <row r="150" spans="2:57" ht="12" customHeight="1" x14ac:dyDescent="0.15">
      <c r="B150" s="11"/>
      <c r="C150" s="11"/>
      <c r="D150" s="11"/>
      <c r="E150" s="11"/>
      <c r="F150" s="11"/>
      <c r="G150" s="11"/>
      <c r="H150" s="11"/>
      <c r="I150" s="11"/>
      <c r="J150" s="11"/>
      <c r="K150" s="11"/>
      <c r="L150" s="11"/>
      <c r="M150" s="11"/>
      <c r="N150" s="11"/>
      <c r="O150" s="11"/>
      <c r="P150" s="11"/>
      <c r="Q150" s="11"/>
      <c r="R150" s="11"/>
      <c r="S150" s="11"/>
      <c r="T150" s="11"/>
      <c r="U150" s="11"/>
      <c r="V150" s="11"/>
      <c r="W150" s="11"/>
      <c r="X150" s="11"/>
      <c r="Y150" s="11"/>
      <c r="Z150" s="11"/>
      <c r="AA150" s="11"/>
      <c r="AB150" s="11"/>
      <c r="AC150" s="11"/>
      <c r="AD150" s="11"/>
      <c r="AE150" s="11"/>
      <c r="AF150" s="11"/>
      <c r="AG150" s="11"/>
      <c r="AH150" s="11"/>
      <c r="AI150" s="11"/>
      <c r="AJ150" s="11"/>
      <c r="AK150" s="11"/>
      <c r="AL150" s="11"/>
      <c r="AM150" s="11"/>
      <c r="AN150" s="11"/>
      <c r="AO150" s="11"/>
      <c r="AP150" s="11"/>
      <c r="AQ150" s="11"/>
      <c r="AR150" s="11"/>
      <c r="AS150" s="11"/>
      <c r="AT150" s="11"/>
      <c r="AU150" s="11"/>
      <c r="AV150" s="11"/>
      <c r="AW150" s="11"/>
      <c r="AX150" s="11"/>
      <c r="AY150" s="11"/>
      <c r="AZ150" s="11"/>
      <c r="BA150" s="11"/>
      <c r="BB150" s="11"/>
      <c r="BC150" s="11"/>
      <c r="BD150" s="11"/>
      <c r="BE150" s="11"/>
    </row>
    <row r="151" spans="2:57" x14ac:dyDescent="0.15">
      <c r="B151" s="28" t="s">
        <v>237</v>
      </c>
      <c r="C151" s="27"/>
      <c r="D151" s="27"/>
      <c r="E151" s="27"/>
      <c r="F151" s="29"/>
      <c r="G151" s="29"/>
      <c r="H151" s="29"/>
      <c r="I151" s="29"/>
      <c r="J151" s="29"/>
      <c r="K151" s="29"/>
      <c r="L151" s="29"/>
      <c r="M151" s="29"/>
      <c r="N151" s="29"/>
      <c r="O151" s="29"/>
      <c r="P151" s="29"/>
      <c r="Q151" s="29"/>
      <c r="R151" s="29"/>
      <c r="S151" s="29"/>
      <c r="T151" s="29"/>
      <c r="U151" s="29"/>
      <c r="V151" s="29"/>
      <c r="W151" s="29"/>
      <c r="X151" s="29"/>
      <c r="Y151" s="29"/>
      <c r="Z151" s="29"/>
      <c r="AA151" s="29"/>
      <c r="AB151" s="29"/>
      <c r="AC151" s="29"/>
      <c r="AD151" s="29"/>
      <c r="AE151" s="29"/>
      <c r="AF151" s="29"/>
      <c r="AG151" s="29"/>
      <c r="AH151" s="29"/>
      <c r="AI151" s="29"/>
      <c r="AJ151" s="29"/>
      <c r="AK151" s="29"/>
      <c r="AL151" s="29"/>
      <c r="AM151" s="29"/>
      <c r="AN151" s="29"/>
      <c r="AO151" s="29"/>
      <c r="AP151" s="29"/>
      <c r="AQ151" s="29"/>
      <c r="AR151" s="29"/>
      <c r="AS151" s="29"/>
      <c r="AT151" s="29"/>
      <c r="AU151" s="29"/>
      <c r="AV151" s="29"/>
      <c r="AW151" s="29"/>
      <c r="AX151" s="29"/>
      <c r="AY151" s="29"/>
      <c r="AZ151" s="29"/>
      <c r="BA151" s="29"/>
      <c r="BB151" s="29"/>
      <c r="BC151" s="29"/>
      <c r="BD151" s="29"/>
      <c r="BE151" s="29"/>
    </row>
    <row r="152" spans="2:57" x14ac:dyDescent="0.15">
      <c r="B152" s="30"/>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c r="AA152" s="31"/>
      <c r="AB152" s="31"/>
      <c r="AC152" s="31"/>
      <c r="AD152" s="31"/>
      <c r="AE152" s="31"/>
      <c r="AF152" s="31"/>
      <c r="AG152" s="31"/>
      <c r="AH152" s="31"/>
      <c r="AI152" s="31"/>
      <c r="AJ152" s="31"/>
      <c r="AK152" s="31"/>
      <c r="AL152" s="31"/>
      <c r="AM152" s="31"/>
      <c r="AN152" s="31"/>
      <c r="AO152" s="31"/>
      <c r="AP152" s="31"/>
      <c r="AQ152" s="31"/>
      <c r="AR152" s="31"/>
      <c r="AS152" s="31"/>
      <c r="AT152" s="31"/>
      <c r="AU152" s="31"/>
      <c r="AV152" s="31"/>
      <c r="AW152" s="31"/>
      <c r="AX152" s="31"/>
      <c r="AY152" s="31"/>
      <c r="AZ152" s="31"/>
      <c r="BA152" s="31"/>
      <c r="BB152" s="31"/>
      <c r="BC152" s="31"/>
      <c r="BD152" s="31"/>
      <c r="BE152" s="32"/>
    </row>
    <row r="153" spans="2:57" x14ac:dyDescent="0.15">
      <c r="B153" s="33"/>
      <c r="C153" s="27" t="s">
        <v>238</v>
      </c>
      <c r="D153" s="27"/>
      <c r="E153" s="27"/>
      <c r="F153" s="27"/>
      <c r="G153" s="27"/>
      <c r="H153" s="27"/>
      <c r="I153" s="27"/>
      <c r="J153" s="27"/>
      <c r="K153" s="27"/>
      <c r="L153" s="27"/>
      <c r="M153" s="27"/>
      <c r="N153" s="27"/>
      <c r="O153" s="27"/>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c r="AP153" s="27"/>
      <c r="AQ153" s="27"/>
      <c r="AR153" s="27"/>
      <c r="AS153" s="27"/>
      <c r="AT153" s="27"/>
      <c r="AU153" s="27"/>
      <c r="AV153" s="27"/>
      <c r="AW153" s="27"/>
      <c r="AX153" s="27"/>
      <c r="AY153" s="27"/>
      <c r="AZ153" s="27"/>
      <c r="BA153" s="27"/>
      <c r="BB153" s="27"/>
      <c r="BC153" s="27"/>
      <c r="BD153" s="27"/>
      <c r="BE153" s="34"/>
    </row>
    <row r="154" spans="2:57" x14ac:dyDescent="0.15">
      <c r="B154" s="33"/>
      <c r="C154" s="29" t="s">
        <v>239</v>
      </c>
      <c r="D154" s="35"/>
      <c r="E154" s="35"/>
      <c r="F154" s="35"/>
      <c r="G154" s="35"/>
      <c r="H154" s="35"/>
      <c r="I154" s="35"/>
      <c r="J154" s="35"/>
      <c r="K154" s="35"/>
      <c r="L154" s="35"/>
      <c r="M154" s="35"/>
      <c r="N154" s="35"/>
      <c r="O154" s="35"/>
      <c r="P154" s="35"/>
      <c r="Q154" s="35"/>
      <c r="R154" s="35"/>
      <c r="S154" s="35"/>
      <c r="T154" s="35"/>
      <c r="U154" s="35"/>
      <c r="V154" s="35"/>
      <c r="W154" s="35"/>
      <c r="X154" s="35"/>
      <c r="Y154" s="35"/>
      <c r="Z154" s="35"/>
      <c r="AA154" s="35"/>
      <c r="AB154" s="35"/>
      <c r="AC154" s="35"/>
      <c r="AD154" s="35"/>
      <c r="AE154" s="35"/>
      <c r="AF154" s="35"/>
      <c r="AG154" s="35"/>
      <c r="AH154" s="35"/>
      <c r="AI154" s="35"/>
      <c r="AJ154" s="35"/>
      <c r="AK154" s="35"/>
      <c r="AL154" s="35"/>
      <c r="AM154" s="35"/>
      <c r="AN154" s="35"/>
      <c r="AO154" s="35"/>
      <c r="AP154" s="35"/>
      <c r="AQ154" s="35"/>
      <c r="AR154" s="35"/>
      <c r="AS154" s="35"/>
      <c r="AT154" s="35"/>
      <c r="AU154" s="35"/>
      <c r="AV154" s="35"/>
      <c r="AW154" s="35"/>
      <c r="AX154" s="35"/>
      <c r="AY154" s="35"/>
      <c r="AZ154" s="35"/>
      <c r="BA154" s="35"/>
      <c r="BB154" s="35"/>
      <c r="BC154" s="35"/>
      <c r="BD154" s="35"/>
      <c r="BE154" s="36"/>
    </row>
    <row r="155" spans="2:57" x14ac:dyDescent="0.15">
      <c r="B155" s="33"/>
      <c r="C155" s="29" t="s">
        <v>240</v>
      </c>
      <c r="D155" s="35"/>
      <c r="E155" s="35"/>
      <c r="F155" s="35"/>
      <c r="G155" s="35"/>
      <c r="H155" s="35"/>
      <c r="I155" s="35"/>
      <c r="J155" s="35"/>
      <c r="K155" s="35"/>
      <c r="L155" s="35"/>
      <c r="M155" s="35"/>
      <c r="N155" s="35"/>
      <c r="O155" s="35"/>
      <c r="P155" s="35"/>
      <c r="Q155" s="35"/>
      <c r="R155" s="35"/>
      <c r="S155" s="35"/>
      <c r="T155" s="35"/>
      <c r="U155" s="35"/>
      <c r="V155" s="35"/>
      <c r="W155" s="35"/>
      <c r="X155" s="35"/>
      <c r="Y155" s="35"/>
      <c r="Z155" s="35"/>
      <c r="AA155" s="35"/>
      <c r="AB155" s="35"/>
      <c r="AC155" s="35"/>
      <c r="AD155" s="35"/>
      <c r="AE155" s="35"/>
      <c r="AF155" s="35"/>
      <c r="AG155" s="35"/>
      <c r="AH155" s="35"/>
      <c r="AI155" s="35"/>
      <c r="AJ155" s="35"/>
      <c r="AK155" s="35"/>
      <c r="AL155" s="35"/>
      <c r="AM155" s="35"/>
      <c r="AN155" s="35"/>
      <c r="AO155" s="35"/>
      <c r="AP155" s="35"/>
      <c r="AQ155" s="35"/>
      <c r="AR155" s="35"/>
      <c r="AS155" s="35"/>
      <c r="AT155" s="35"/>
      <c r="AU155" s="35"/>
      <c r="AV155" s="35"/>
      <c r="AW155" s="35"/>
      <c r="AX155" s="35"/>
      <c r="AY155" s="35"/>
      <c r="AZ155" s="35"/>
      <c r="BA155" s="35"/>
      <c r="BB155" s="35"/>
      <c r="BC155" s="35"/>
      <c r="BD155" s="35"/>
      <c r="BE155" s="36"/>
    </row>
    <row r="156" spans="2:57" x14ac:dyDescent="0.15">
      <c r="B156" s="33"/>
      <c r="C156" s="27"/>
      <c r="D156" s="92"/>
      <c r="E156" s="27" t="s">
        <v>241</v>
      </c>
      <c r="F156" s="29"/>
      <c r="G156" s="29"/>
      <c r="H156" s="29"/>
      <c r="I156" s="29"/>
      <c r="J156" s="29"/>
      <c r="K156" s="29"/>
      <c r="L156" s="29"/>
      <c r="M156" s="29"/>
      <c r="N156" s="29"/>
      <c r="O156" s="29"/>
      <c r="P156" s="29"/>
      <c r="Q156" s="29"/>
      <c r="R156" s="29"/>
      <c r="S156" s="29"/>
      <c r="T156" s="29"/>
      <c r="U156" s="29"/>
      <c r="V156" s="29"/>
      <c r="W156" s="29"/>
      <c r="X156" s="29"/>
      <c r="Y156" s="29"/>
      <c r="Z156" s="29"/>
      <c r="AA156" s="29"/>
      <c r="AB156" s="29"/>
      <c r="AC156" s="29"/>
      <c r="AD156" s="29"/>
      <c r="AE156" s="29"/>
      <c r="AF156" s="29"/>
      <c r="AG156" s="29"/>
      <c r="AH156" s="29"/>
      <c r="AI156" s="29"/>
      <c r="AJ156" s="29"/>
      <c r="AK156" s="29"/>
      <c r="AL156" s="29"/>
      <c r="AM156" s="29"/>
      <c r="AN156" s="29"/>
      <c r="AO156" s="29"/>
      <c r="AP156" s="29"/>
      <c r="AQ156" s="29"/>
      <c r="AR156" s="29"/>
      <c r="AS156" s="29"/>
      <c r="AT156" s="29"/>
      <c r="AU156" s="29"/>
      <c r="AV156" s="29"/>
      <c r="AW156" s="29"/>
      <c r="AX156" s="29"/>
      <c r="AY156" s="29"/>
      <c r="AZ156" s="29"/>
      <c r="BA156" s="29"/>
      <c r="BB156" s="29"/>
      <c r="BC156" s="29"/>
      <c r="BD156" s="29"/>
      <c r="BE156" s="37"/>
    </row>
    <row r="157" spans="2:57" x14ac:dyDescent="0.15">
      <c r="B157" s="33"/>
      <c r="C157" s="27"/>
      <c r="D157" s="27"/>
      <c r="E157" s="27"/>
      <c r="F157" s="29"/>
      <c r="G157" s="29"/>
      <c r="H157" s="29"/>
      <c r="I157" s="29"/>
      <c r="J157" s="29"/>
      <c r="K157" s="29"/>
      <c r="L157" s="29"/>
      <c r="M157" s="29"/>
      <c r="N157" s="29"/>
      <c r="O157" s="29"/>
      <c r="P157" s="29"/>
      <c r="Q157" s="29"/>
      <c r="R157" s="29"/>
      <c r="S157" s="29"/>
      <c r="T157" s="29"/>
      <c r="U157" s="29"/>
      <c r="V157" s="29"/>
      <c r="W157" s="29"/>
      <c r="X157" s="29"/>
      <c r="Y157" s="29"/>
      <c r="Z157" s="29"/>
      <c r="AA157" s="29"/>
      <c r="AB157" s="29"/>
      <c r="AC157" s="29"/>
      <c r="AD157" s="29"/>
      <c r="AE157" s="29"/>
      <c r="AF157" s="29"/>
      <c r="AG157" s="29"/>
      <c r="AH157" s="29"/>
      <c r="AI157" s="29"/>
      <c r="AJ157" s="29"/>
      <c r="AK157" s="29"/>
      <c r="AL157" s="29"/>
      <c r="AM157" s="29"/>
      <c r="AN157" s="29"/>
      <c r="AO157" s="29"/>
      <c r="AP157" s="29"/>
      <c r="AQ157" s="29"/>
      <c r="AR157" s="29"/>
      <c r="AS157" s="29"/>
      <c r="AT157" s="29"/>
      <c r="AU157" s="29"/>
      <c r="AV157" s="29"/>
      <c r="AW157" s="29"/>
      <c r="AX157" s="29"/>
      <c r="AY157" s="29"/>
      <c r="AZ157" s="29"/>
      <c r="BA157" s="29"/>
      <c r="BB157" s="29"/>
      <c r="BC157" s="29"/>
      <c r="BD157" s="29"/>
      <c r="BE157" s="37"/>
    </row>
    <row r="158" spans="2:57" x14ac:dyDescent="0.15">
      <c r="B158" s="33"/>
      <c r="C158" s="27" t="s">
        <v>242</v>
      </c>
      <c r="D158" s="27"/>
      <c r="E158" s="27"/>
      <c r="F158" s="27"/>
      <c r="G158" s="27"/>
      <c r="H158" s="27"/>
      <c r="I158" s="27"/>
      <c r="J158" s="27"/>
      <c r="K158" s="27"/>
      <c r="L158" s="27"/>
      <c r="M158" s="27"/>
      <c r="N158" s="27"/>
      <c r="O158" s="27"/>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c r="AN158" s="27"/>
      <c r="AO158" s="27"/>
      <c r="AP158" s="27"/>
      <c r="AQ158" s="27"/>
      <c r="AR158" s="27"/>
      <c r="AS158" s="27"/>
      <c r="AT158" s="27"/>
      <c r="AU158" s="27"/>
      <c r="AV158" s="27"/>
      <c r="AW158" s="27"/>
      <c r="AX158" s="27"/>
      <c r="AY158" s="27"/>
      <c r="AZ158" s="27"/>
      <c r="BA158" s="27"/>
      <c r="BB158" s="27"/>
      <c r="BC158" s="27"/>
      <c r="BD158" s="27"/>
      <c r="BE158" s="34"/>
    </row>
    <row r="159" spans="2:57" x14ac:dyDescent="0.15">
      <c r="B159" s="33"/>
      <c r="C159" s="29" t="s">
        <v>243</v>
      </c>
      <c r="D159" s="35"/>
      <c r="E159" s="35"/>
      <c r="F159" s="35"/>
      <c r="G159" s="35"/>
      <c r="H159" s="35"/>
      <c r="I159" s="35"/>
      <c r="J159" s="35"/>
      <c r="K159" s="35"/>
      <c r="L159" s="35"/>
      <c r="M159" s="35"/>
      <c r="N159" s="35"/>
      <c r="O159" s="35"/>
      <c r="P159" s="35"/>
      <c r="Q159" s="35"/>
      <c r="R159" s="35"/>
      <c r="S159" s="35"/>
      <c r="T159" s="35"/>
      <c r="U159" s="35"/>
      <c r="V159" s="35"/>
      <c r="W159" s="35"/>
      <c r="X159" s="35"/>
      <c r="Y159" s="35"/>
      <c r="Z159" s="35"/>
      <c r="AA159" s="35"/>
      <c r="AB159" s="35"/>
      <c r="AC159" s="35"/>
      <c r="AD159" s="35"/>
      <c r="AE159" s="35"/>
      <c r="AF159" s="35"/>
      <c r="AG159" s="35"/>
      <c r="AH159" s="35"/>
      <c r="AI159" s="35"/>
      <c r="AJ159" s="35"/>
      <c r="AK159" s="35"/>
      <c r="AL159" s="35"/>
      <c r="AM159" s="35"/>
      <c r="AN159" s="35"/>
      <c r="AO159" s="35"/>
      <c r="AP159" s="35"/>
      <c r="AQ159" s="35"/>
      <c r="AR159" s="35"/>
      <c r="AS159" s="35"/>
      <c r="AT159" s="35"/>
      <c r="AU159" s="35"/>
      <c r="AV159" s="35"/>
      <c r="AW159" s="35"/>
      <c r="AX159" s="35"/>
      <c r="AY159" s="35"/>
      <c r="AZ159" s="35"/>
      <c r="BA159" s="35"/>
      <c r="BB159" s="35"/>
      <c r="BC159" s="35"/>
      <c r="BD159" s="35"/>
      <c r="BE159" s="36"/>
    </row>
    <row r="160" spans="2:57" x14ac:dyDescent="0.15">
      <c r="B160" s="33"/>
      <c r="C160" s="29" t="s">
        <v>579</v>
      </c>
      <c r="D160" s="35"/>
      <c r="E160" s="35"/>
      <c r="F160" s="35"/>
      <c r="G160" s="35"/>
      <c r="H160" s="35"/>
      <c r="I160" s="35"/>
      <c r="J160" s="35"/>
      <c r="K160" s="35"/>
      <c r="L160" s="35"/>
      <c r="M160" s="35"/>
      <c r="N160" s="35"/>
      <c r="O160" s="35"/>
      <c r="P160" s="35"/>
      <c r="Q160" s="35"/>
      <c r="R160" s="35"/>
      <c r="S160" s="35"/>
      <c r="T160" s="35"/>
      <c r="U160" s="35"/>
      <c r="V160" s="35"/>
      <c r="W160" s="35"/>
      <c r="X160" s="35"/>
      <c r="Y160" s="35"/>
      <c r="Z160" s="35"/>
      <c r="AA160" s="35"/>
      <c r="AB160" s="35"/>
      <c r="AC160" s="35"/>
      <c r="AD160" s="35"/>
      <c r="AE160" s="35"/>
      <c r="AF160" s="35"/>
      <c r="AG160" s="35"/>
      <c r="AH160" s="35"/>
      <c r="AI160" s="35"/>
      <c r="AJ160" s="35"/>
      <c r="AK160" s="35"/>
      <c r="AL160" s="35"/>
      <c r="AM160" s="35"/>
      <c r="AN160" s="35"/>
      <c r="AO160" s="35"/>
      <c r="AP160" s="35"/>
      <c r="AQ160" s="35"/>
      <c r="AR160" s="35"/>
      <c r="AS160" s="35"/>
      <c r="AT160" s="35"/>
      <c r="AU160" s="35"/>
      <c r="AV160" s="35"/>
      <c r="AW160" s="35"/>
      <c r="AX160" s="35"/>
      <c r="AY160" s="35"/>
      <c r="AZ160" s="35"/>
      <c r="BA160" s="35"/>
      <c r="BB160" s="35"/>
      <c r="BC160" s="35"/>
      <c r="BD160" s="35"/>
      <c r="BE160" s="36"/>
    </row>
    <row r="161" spans="2:74" x14ac:dyDescent="0.15">
      <c r="B161" s="38"/>
      <c r="C161" s="27" t="s">
        <v>245</v>
      </c>
      <c r="D161" s="27"/>
      <c r="E161" s="24"/>
      <c r="F161" s="24"/>
      <c r="G161" s="24"/>
      <c r="H161" s="24"/>
      <c r="I161" s="24"/>
      <c r="J161" s="24"/>
      <c r="K161" s="24"/>
      <c r="L161" s="24"/>
      <c r="M161" s="24"/>
      <c r="N161" s="24"/>
      <c r="O161" s="24"/>
      <c r="P161" s="24"/>
      <c r="Q161" s="24"/>
      <c r="R161" s="24"/>
      <c r="S161" s="24"/>
      <c r="T161" s="24"/>
      <c r="U161" s="24"/>
      <c r="V161" s="24"/>
      <c r="W161" s="24"/>
      <c r="X161" s="24"/>
      <c r="Y161" s="24"/>
      <c r="Z161" s="24"/>
      <c r="AA161" s="24"/>
      <c r="AB161" s="24"/>
      <c r="AC161" s="24"/>
      <c r="AD161" s="24"/>
      <c r="AE161" s="24"/>
      <c r="AF161" s="24"/>
      <c r="AG161" s="24"/>
      <c r="AH161" s="24"/>
      <c r="AI161" s="24"/>
      <c r="AJ161" s="24"/>
      <c r="AK161" s="24"/>
      <c r="AL161" s="24"/>
      <c r="AM161" s="24"/>
      <c r="AN161" s="24"/>
      <c r="AO161" s="24"/>
      <c r="AP161" s="24"/>
      <c r="AQ161" s="24"/>
      <c r="AR161" s="24"/>
      <c r="AS161" s="24"/>
      <c r="AT161" s="24"/>
      <c r="AU161" s="24"/>
      <c r="AV161" s="24"/>
      <c r="AW161" s="24"/>
      <c r="AX161" s="24"/>
      <c r="AY161" s="24"/>
      <c r="AZ161" s="24"/>
      <c r="BA161" s="24"/>
      <c r="BB161" s="24"/>
      <c r="BC161" s="24"/>
      <c r="BD161" s="24"/>
      <c r="BE161" s="39"/>
    </row>
    <row r="162" spans="2:74" x14ac:dyDescent="0.15">
      <c r="B162" s="33"/>
      <c r="C162" s="27" t="s">
        <v>246</v>
      </c>
      <c r="D162" s="27"/>
      <c r="E162" s="24"/>
      <c r="F162" s="24"/>
      <c r="G162" s="24"/>
      <c r="H162" s="24"/>
      <c r="I162" s="24"/>
      <c r="J162" s="24"/>
      <c r="K162" s="24"/>
      <c r="L162" s="24"/>
      <c r="M162" s="24"/>
      <c r="N162" s="24"/>
      <c r="O162" s="24"/>
      <c r="P162" s="24"/>
      <c r="Q162" s="24"/>
      <c r="R162" s="24"/>
      <c r="S162" s="24"/>
      <c r="T162" s="24"/>
      <c r="U162" s="24"/>
      <c r="V162" s="24"/>
      <c r="W162" s="24"/>
      <c r="X162" s="24"/>
      <c r="Y162" s="24"/>
      <c r="Z162" s="24"/>
      <c r="AA162" s="24"/>
      <c r="AB162" s="24"/>
      <c r="AC162" s="24"/>
      <c r="AD162" s="24"/>
      <c r="AE162" s="24"/>
      <c r="AF162" s="24"/>
      <c r="AG162" s="24"/>
      <c r="AH162" s="24"/>
      <c r="AI162" s="24"/>
      <c r="AJ162" s="24"/>
      <c r="AK162" s="24"/>
      <c r="AL162" s="24"/>
      <c r="AM162" s="24"/>
      <c r="AN162" s="24"/>
      <c r="AO162" s="24"/>
      <c r="AP162" s="24"/>
      <c r="AQ162" s="24"/>
      <c r="AR162" s="24"/>
      <c r="AS162" s="24"/>
      <c r="AT162" s="24"/>
      <c r="AU162" s="24"/>
      <c r="AV162" s="24"/>
      <c r="AW162" s="24"/>
      <c r="AX162" s="24"/>
      <c r="AY162" s="24"/>
      <c r="AZ162" s="24"/>
      <c r="BA162" s="24"/>
      <c r="BB162" s="24"/>
      <c r="BC162" s="24"/>
      <c r="BD162" s="24"/>
      <c r="BE162" s="39"/>
    </row>
    <row r="163" spans="2:74" x14ac:dyDescent="0.15">
      <c r="B163" s="40"/>
      <c r="C163" s="41"/>
      <c r="D163" s="41"/>
      <c r="E163" s="41"/>
      <c r="F163" s="41"/>
      <c r="G163" s="41"/>
      <c r="H163" s="41"/>
      <c r="I163" s="41"/>
      <c r="J163" s="41"/>
      <c r="K163" s="41"/>
      <c r="L163" s="41"/>
      <c r="M163" s="41"/>
      <c r="N163" s="41"/>
      <c r="O163" s="41"/>
      <c r="P163" s="41"/>
      <c r="Q163" s="41"/>
      <c r="R163" s="41"/>
      <c r="S163" s="41"/>
      <c r="T163" s="41"/>
      <c r="U163" s="41"/>
      <c r="V163" s="41"/>
      <c r="W163" s="41"/>
      <c r="X163" s="41"/>
      <c r="Y163" s="41"/>
      <c r="Z163" s="41"/>
      <c r="AA163" s="41"/>
      <c r="AB163" s="41"/>
      <c r="AC163" s="41"/>
      <c r="AD163" s="41"/>
      <c r="AE163" s="41"/>
      <c r="AF163" s="41"/>
      <c r="AG163" s="41"/>
      <c r="AH163" s="41"/>
      <c r="AI163" s="41"/>
      <c r="AJ163" s="41"/>
      <c r="AK163" s="41"/>
      <c r="AL163" s="41"/>
      <c r="AM163" s="41"/>
      <c r="AN163" s="41"/>
      <c r="AO163" s="41"/>
      <c r="AP163" s="41"/>
      <c r="AQ163" s="41"/>
      <c r="AR163" s="41"/>
      <c r="AS163" s="41"/>
      <c r="AT163" s="41"/>
      <c r="AU163" s="41"/>
      <c r="AV163" s="41"/>
      <c r="AW163" s="41"/>
      <c r="AX163" s="41"/>
      <c r="AY163" s="41"/>
      <c r="AZ163" s="41"/>
      <c r="BA163" s="41"/>
      <c r="BB163" s="41"/>
      <c r="BC163" s="41"/>
      <c r="BD163" s="41"/>
      <c r="BE163" s="42"/>
    </row>
    <row r="164" spans="2:74" s="24" customFormat="1" ht="13.5" customHeight="1" x14ac:dyDescent="0.15">
      <c r="B164" s="43" t="s">
        <v>247</v>
      </c>
      <c r="D164" s="1337" t="s">
        <v>248</v>
      </c>
      <c r="E164" s="1337"/>
      <c r="F164" s="1337"/>
      <c r="G164" s="1337"/>
      <c r="H164" s="1337"/>
      <c r="I164" s="1337"/>
      <c r="J164" s="1337"/>
      <c r="K164" s="1337"/>
      <c r="L164" s="1337"/>
      <c r="M164" s="1337"/>
      <c r="N164" s="1337"/>
      <c r="O164" s="1337"/>
      <c r="P164" s="1337"/>
      <c r="Q164" s="1337"/>
      <c r="R164" s="1337"/>
      <c r="S164" s="1337"/>
      <c r="T164" s="1337"/>
      <c r="U164" s="1337"/>
      <c r="V164" s="1337"/>
      <c r="W164" s="1337"/>
      <c r="X164" s="1337"/>
      <c r="Y164" s="1337"/>
      <c r="Z164" s="1337"/>
      <c r="AA164" s="1337"/>
      <c r="AB164" s="1337"/>
      <c r="AC164" s="1337"/>
      <c r="AD164" s="1337"/>
      <c r="AE164" s="1337"/>
      <c r="AF164" s="1337"/>
      <c r="AG164" s="1337"/>
      <c r="AH164" s="1337"/>
      <c r="AI164" s="1337"/>
      <c r="AJ164" s="1337"/>
      <c r="AK164" s="1337"/>
      <c r="AL164" s="1337"/>
      <c r="AM164" s="1337"/>
      <c r="AN164" s="1337"/>
      <c r="AO164" s="1337"/>
      <c r="AP164" s="1337"/>
      <c r="AQ164" s="1337"/>
      <c r="AR164" s="1337"/>
      <c r="AS164" s="1337"/>
      <c r="AT164" s="1337"/>
      <c r="AU164" s="1337"/>
      <c r="AV164" s="1337"/>
      <c r="AW164" s="1337"/>
      <c r="AX164" s="1337"/>
      <c r="AY164" s="1337"/>
      <c r="AZ164" s="1337"/>
      <c r="BA164" s="1337"/>
      <c r="BB164" s="1337"/>
      <c r="BC164" s="1337"/>
      <c r="BD164" s="1337"/>
      <c r="BE164" s="1337"/>
      <c r="BF164" s="1337"/>
      <c r="BG164" s="1337"/>
      <c r="BH164" s="1337"/>
      <c r="BI164" s="1337"/>
      <c r="BJ164" s="1337"/>
      <c r="BK164" s="1337"/>
      <c r="BL164" s="1337"/>
      <c r="BM164" s="1337"/>
      <c r="BN164" s="1337"/>
      <c r="BO164" s="1337"/>
      <c r="BP164" s="1337"/>
      <c r="BQ164" s="1337"/>
      <c r="BR164" s="1337"/>
      <c r="BS164" s="1337"/>
      <c r="BT164" s="1337"/>
      <c r="BU164" s="1337"/>
      <c r="BV164" s="1337"/>
    </row>
    <row r="165" spans="2:74" s="24" customFormat="1" x14ac:dyDescent="0.15">
      <c r="B165" s="43"/>
      <c r="D165" s="1337"/>
      <c r="E165" s="1337"/>
      <c r="F165" s="1337"/>
      <c r="G165" s="1337"/>
      <c r="H165" s="1337"/>
      <c r="I165" s="1337"/>
      <c r="J165" s="1337"/>
      <c r="K165" s="1337"/>
      <c r="L165" s="1337"/>
      <c r="M165" s="1337"/>
      <c r="N165" s="1337"/>
      <c r="O165" s="1337"/>
      <c r="P165" s="1337"/>
      <c r="Q165" s="1337"/>
      <c r="R165" s="1337"/>
      <c r="S165" s="1337"/>
      <c r="T165" s="1337"/>
      <c r="U165" s="1337"/>
      <c r="V165" s="1337"/>
      <c r="W165" s="1337"/>
      <c r="X165" s="1337"/>
      <c r="Y165" s="1337"/>
      <c r="Z165" s="1337"/>
      <c r="AA165" s="1337"/>
      <c r="AB165" s="1337"/>
      <c r="AC165" s="1337"/>
      <c r="AD165" s="1337"/>
      <c r="AE165" s="1337"/>
      <c r="AF165" s="1337"/>
      <c r="AG165" s="1337"/>
      <c r="AH165" s="1337"/>
      <c r="AI165" s="1337"/>
      <c r="AJ165" s="1337"/>
      <c r="AK165" s="1337"/>
      <c r="AL165" s="1337"/>
      <c r="AM165" s="1337"/>
      <c r="AN165" s="1337"/>
      <c r="AO165" s="1337"/>
      <c r="AP165" s="1337"/>
      <c r="AQ165" s="1337"/>
      <c r="AR165" s="1337"/>
      <c r="AS165" s="1337"/>
      <c r="AT165" s="1337"/>
      <c r="AU165" s="1337"/>
      <c r="AV165" s="1337"/>
      <c r="AW165" s="1337"/>
      <c r="AX165" s="1337"/>
      <c r="AY165" s="1337"/>
      <c r="AZ165" s="1337"/>
      <c r="BA165" s="1337"/>
      <c r="BB165" s="1337"/>
      <c r="BC165" s="1337"/>
      <c r="BD165" s="1337"/>
      <c r="BE165" s="1337"/>
      <c r="BF165" s="1337"/>
      <c r="BG165" s="1337"/>
      <c r="BH165" s="1337"/>
      <c r="BI165" s="1337"/>
      <c r="BJ165" s="1337"/>
      <c r="BK165" s="1337"/>
      <c r="BL165" s="1337"/>
      <c r="BM165" s="1337"/>
      <c r="BN165" s="1337"/>
      <c r="BO165" s="1337"/>
      <c r="BP165" s="1337"/>
      <c r="BQ165" s="1337"/>
      <c r="BR165" s="1337"/>
      <c r="BS165" s="1337"/>
      <c r="BT165" s="1337"/>
      <c r="BU165" s="1337"/>
      <c r="BV165" s="1337"/>
    </row>
    <row r="166" spans="2:74" s="24" customFormat="1" x14ac:dyDescent="0.15">
      <c r="D166" s="1337"/>
      <c r="E166" s="1337"/>
      <c r="F166" s="1337"/>
      <c r="G166" s="1337"/>
      <c r="H166" s="1337"/>
      <c r="I166" s="1337"/>
      <c r="J166" s="1337"/>
      <c r="K166" s="1337"/>
      <c r="L166" s="1337"/>
      <c r="M166" s="1337"/>
      <c r="N166" s="1337"/>
      <c r="O166" s="1337"/>
      <c r="P166" s="1337"/>
      <c r="Q166" s="1337"/>
      <c r="R166" s="1337"/>
      <c r="S166" s="1337"/>
      <c r="T166" s="1337"/>
      <c r="U166" s="1337"/>
      <c r="V166" s="1337"/>
      <c r="W166" s="1337"/>
      <c r="X166" s="1337"/>
      <c r="Y166" s="1337"/>
      <c r="Z166" s="1337"/>
      <c r="AA166" s="1337"/>
      <c r="AB166" s="1337"/>
      <c r="AC166" s="1337"/>
      <c r="AD166" s="1337"/>
      <c r="AE166" s="1337"/>
      <c r="AF166" s="1337"/>
      <c r="AG166" s="1337"/>
      <c r="AH166" s="1337"/>
      <c r="AI166" s="1337"/>
      <c r="AJ166" s="1337"/>
      <c r="AK166" s="1337"/>
      <c r="AL166" s="1337"/>
      <c r="AM166" s="1337"/>
      <c r="AN166" s="1337"/>
      <c r="AO166" s="1337"/>
      <c r="AP166" s="1337"/>
      <c r="AQ166" s="1337"/>
      <c r="AR166" s="1337"/>
      <c r="AS166" s="1337"/>
      <c r="AT166" s="1337"/>
      <c r="AU166" s="1337"/>
      <c r="AV166" s="1337"/>
      <c r="AW166" s="1337"/>
      <c r="AX166" s="1337"/>
      <c r="AY166" s="1337"/>
      <c r="AZ166" s="1337"/>
      <c r="BA166" s="1337"/>
      <c r="BB166" s="1337"/>
      <c r="BC166" s="1337"/>
      <c r="BD166" s="1337"/>
      <c r="BE166" s="1337"/>
      <c r="BF166" s="1337"/>
      <c r="BG166" s="1337"/>
      <c r="BH166" s="1337"/>
      <c r="BI166" s="1337"/>
      <c r="BJ166" s="1337"/>
      <c r="BK166" s="1337"/>
      <c r="BL166" s="1337"/>
      <c r="BM166" s="1337"/>
      <c r="BN166" s="1337"/>
      <c r="BO166" s="1337"/>
      <c r="BP166" s="1337"/>
      <c r="BQ166" s="1337"/>
      <c r="BR166" s="1337"/>
      <c r="BS166" s="1337"/>
      <c r="BT166" s="1337"/>
      <c r="BU166" s="1337"/>
      <c r="BV166" s="1337"/>
    </row>
  </sheetData>
  <mergeCells count="539">
    <mergeCell ref="AP73:AS73"/>
    <mergeCell ref="AT73:AW73"/>
    <mergeCell ref="AX73:BE73"/>
    <mergeCell ref="B74:G74"/>
    <mergeCell ref="H74:M74"/>
    <mergeCell ref="N74:Q74"/>
    <mergeCell ref="R74:U74"/>
    <mergeCell ref="V74:Y74"/>
    <mergeCell ref="Z74:AC74"/>
    <mergeCell ref="AD74:AG74"/>
    <mergeCell ref="AH74:AK74"/>
    <mergeCell ref="AL74:AO74"/>
    <mergeCell ref="AP74:AS74"/>
    <mergeCell ref="AT74:AW74"/>
    <mergeCell ref="AX74:BE74"/>
    <mergeCell ref="B71:G73"/>
    <mergeCell ref="H73:M73"/>
    <mergeCell ref="N73:Q73"/>
    <mergeCell ref="R73:U73"/>
    <mergeCell ref="V73:Y73"/>
    <mergeCell ref="Z73:AC73"/>
    <mergeCell ref="AD73:AG73"/>
    <mergeCell ref="AH73:AK73"/>
    <mergeCell ref="AL73:AO73"/>
    <mergeCell ref="AT72:AW72"/>
    <mergeCell ref="AX72:BE72"/>
    <mergeCell ref="H71:M71"/>
    <mergeCell ref="N71:Q71"/>
    <mergeCell ref="R71:U71"/>
    <mergeCell ref="V71:Y71"/>
    <mergeCell ref="Z71:AC71"/>
    <mergeCell ref="AD71:AG71"/>
    <mergeCell ref="AH71:AK71"/>
    <mergeCell ref="H72:M72"/>
    <mergeCell ref="N72:Q72"/>
    <mergeCell ref="R72:U72"/>
    <mergeCell ref="V72:Y72"/>
    <mergeCell ref="Z72:AC72"/>
    <mergeCell ref="AD72:AG72"/>
    <mergeCell ref="AH72:AK72"/>
    <mergeCell ref="AL72:AO72"/>
    <mergeCell ref="AP72:AS72"/>
    <mergeCell ref="AL71:AO71"/>
    <mergeCell ref="AP71:AS71"/>
    <mergeCell ref="AT71:AW71"/>
    <mergeCell ref="AX71:BE71"/>
    <mergeCell ref="B69:M70"/>
    <mergeCell ref="N69:AO69"/>
    <mergeCell ref="AP69:AS70"/>
    <mergeCell ref="AT69:AW70"/>
    <mergeCell ref="AX69:BE70"/>
    <mergeCell ref="N70:Q70"/>
    <mergeCell ref="R70:U70"/>
    <mergeCell ref="V70:Y70"/>
    <mergeCell ref="Z70:AC70"/>
    <mergeCell ref="AD70:AG70"/>
    <mergeCell ref="AH70:AK70"/>
    <mergeCell ref="AL70:AO70"/>
    <mergeCell ref="B120:G120"/>
    <mergeCell ref="H120:M120"/>
    <mergeCell ref="N120:S120"/>
    <mergeCell ref="T120:Y120"/>
    <mergeCell ref="B62:H62"/>
    <mergeCell ref="B63:H63"/>
    <mergeCell ref="I62:O62"/>
    <mergeCell ref="BA68:BE68"/>
    <mergeCell ref="P59:AM59"/>
    <mergeCell ref="I59:O61"/>
    <mergeCell ref="I63:O63"/>
    <mergeCell ref="P62:S62"/>
    <mergeCell ref="T62:W62"/>
    <mergeCell ref="X62:AA62"/>
    <mergeCell ref="AB62:AE62"/>
    <mergeCell ref="AF62:AI62"/>
    <mergeCell ref="AJ62:AM62"/>
    <mergeCell ref="P63:S63"/>
    <mergeCell ref="T63:W63"/>
    <mergeCell ref="X63:AA63"/>
    <mergeCell ref="AB63:AE63"/>
    <mergeCell ref="AF63:AI63"/>
    <mergeCell ref="AJ63:AM63"/>
    <mergeCell ref="AF61:AI61"/>
    <mergeCell ref="B90:I90"/>
    <mergeCell ref="B91:I91"/>
    <mergeCell ref="B92:I92"/>
    <mergeCell ref="J90:R90"/>
    <mergeCell ref="S90:X90"/>
    <mergeCell ref="Y90:AG90"/>
    <mergeCell ref="AH90:AP90"/>
    <mergeCell ref="AQ90:AY90"/>
    <mergeCell ref="AZ90:BE90"/>
    <mergeCell ref="J91:R91"/>
    <mergeCell ref="S91:X91"/>
    <mergeCell ref="Y91:AG91"/>
    <mergeCell ref="AH91:AP91"/>
    <mergeCell ref="AQ91:AY91"/>
    <mergeCell ref="AZ91:BE91"/>
    <mergeCell ref="J92:R92"/>
    <mergeCell ref="S92:X92"/>
    <mergeCell ref="Y92:AG92"/>
    <mergeCell ref="AH92:AP92"/>
    <mergeCell ref="AQ92:AY92"/>
    <mergeCell ref="AZ92:BE92"/>
    <mergeCell ref="B47:K47"/>
    <mergeCell ref="B42:G42"/>
    <mergeCell ref="H42:M42"/>
    <mergeCell ref="N42:Q42"/>
    <mergeCell ref="B59:H61"/>
    <mergeCell ref="P60:AI60"/>
    <mergeCell ref="L48:AD48"/>
    <mergeCell ref="AE48:AQ48"/>
    <mergeCell ref="AD40:AG40"/>
    <mergeCell ref="AH40:AK40"/>
    <mergeCell ref="AL40:AO40"/>
    <mergeCell ref="AP40:AS40"/>
    <mergeCell ref="AJ60:AM61"/>
    <mergeCell ref="AB61:AE61"/>
    <mergeCell ref="X61:AA61"/>
    <mergeCell ref="T61:W61"/>
    <mergeCell ref="P61:S61"/>
    <mergeCell ref="H41:M41"/>
    <mergeCell ref="N41:Q41"/>
    <mergeCell ref="R41:U41"/>
    <mergeCell ref="V41:Y41"/>
    <mergeCell ref="Z41:AC41"/>
    <mergeCell ref="AD41:AG41"/>
    <mergeCell ref="AH41:AK41"/>
    <mergeCell ref="AT40:AW40"/>
    <mergeCell ref="AP41:AS41"/>
    <mergeCell ref="AT41:AW41"/>
    <mergeCell ref="AX40:BE40"/>
    <mergeCell ref="B48:K48"/>
    <mergeCell ref="AX42:BE42"/>
    <mergeCell ref="B46:K46"/>
    <mergeCell ref="AR48:BE48"/>
    <mergeCell ref="R42:U42"/>
    <mergeCell ref="V42:Y42"/>
    <mergeCell ref="Z42:AC42"/>
    <mergeCell ref="AD42:AG42"/>
    <mergeCell ref="AH42:AK42"/>
    <mergeCell ref="AL42:AO42"/>
    <mergeCell ref="AP42:AS42"/>
    <mergeCell ref="AT42:AW42"/>
    <mergeCell ref="L46:AD46"/>
    <mergeCell ref="AE46:AQ46"/>
    <mergeCell ref="AR46:BE46"/>
    <mergeCell ref="L47:AD47"/>
    <mergeCell ref="AE47:AQ47"/>
    <mergeCell ref="AR47:BE47"/>
    <mergeCell ref="AX41:BE41"/>
    <mergeCell ref="B39:G41"/>
    <mergeCell ref="AL41:AO41"/>
    <mergeCell ref="N40:Q40"/>
    <mergeCell ref="R40:U40"/>
    <mergeCell ref="AL38:AO38"/>
    <mergeCell ref="H39:M39"/>
    <mergeCell ref="N39:Q39"/>
    <mergeCell ref="R39:U39"/>
    <mergeCell ref="V39:Y39"/>
    <mergeCell ref="Z39:AC39"/>
    <mergeCell ref="AD39:AG39"/>
    <mergeCell ref="AH39:AK39"/>
    <mergeCell ref="AL39:AO39"/>
    <mergeCell ref="B29:G29"/>
    <mergeCell ref="H29:L29"/>
    <mergeCell ref="M29:Q29"/>
    <mergeCell ref="R29:AT29"/>
    <mergeCell ref="AU29:AZ29"/>
    <mergeCell ref="BA29:BE29"/>
    <mergeCell ref="B30:G30"/>
    <mergeCell ref="H30:L30"/>
    <mergeCell ref="M30:Q30"/>
    <mergeCell ref="R30:AT30"/>
    <mergeCell ref="AU30:AZ30"/>
    <mergeCell ref="BA30:BE30"/>
    <mergeCell ref="AP39:AS39"/>
    <mergeCell ref="AT39:AW39"/>
    <mergeCell ref="AX39:BE39"/>
    <mergeCell ref="H40:M40"/>
    <mergeCell ref="V40:Y40"/>
    <mergeCell ref="Z40:AC40"/>
    <mergeCell ref="B31:G31"/>
    <mergeCell ref="H31:L31"/>
    <mergeCell ref="M31:Q31"/>
    <mergeCell ref="R31:AT31"/>
    <mergeCell ref="AU31:AZ31"/>
    <mergeCell ref="BA31:BE31"/>
    <mergeCell ref="BA36:BE36"/>
    <mergeCell ref="B37:M38"/>
    <mergeCell ref="N37:AO37"/>
    <mergeCell ref="AP37:AS38"/>
    <mergeCell ref="AT37:AW38"/>
    <mergeCell ref="AX37:BE38"/>
    <mergeCell ref="N38:Q38"/>
    <mergeCell ref="R38:U38"/>
    <mergeCell ref="V38:Y38"/>
    <mergeCell ref="Z38:AC38"/>
    <mergeCell ref="AD38:AG38"/>
    <mergeCell ref="AH38:AK38"/>
    <mergeCell ref="B19:K19"/>
    <mergeCell ref="L19:AD19"/>
    <mergeCell ref="AE19:AN19"/>
    <mergeCell ref="AO19:AT19"/>
    <mergeCell ref="AU19:AZ19"/>
    <mergeCell ref="BA19:BE19"/>
    <mergeCell ref="B20:BF20"/>
    <mergeCell ref="B23:BF23"/>
    <mergeCell ref="B27:G28"/>
    <mergeCell ref="H27:L28"/>
    <mergeCell ref="M27:Q28"/>
    <mergeCell ref="R27:AT28"/>
    <mergeCell ref="AU27:AZ28"/>
    <mergeCell ref="BA27:BE28"/>
    <mergeCell ref="B17:K17"/>
    <mergeCell ref="L17:AD17"/>
    <mergeCell ref="AE17:AN17"/>
    <mergeCell ref="AO17:AT17"/>
    <mergeCell ref="AU17:AZ17"/>
    <mergeCell ref="BA17:BE17"/>
    <mergeCell ref="B18:K18"/>
    <mergeCell ref="L18:AD18"/>
    <mergeCell ref="AE18:AN18"/>
    <mergeCell ref="AO18:AT18"/>
    <mergeCell ref="AU18:AZ18"/>
    <mergeCell ref="BA18:BE18"/>
    <mergeCell ref="B9:K9"/>
    <mergeCell ref="B10:K10"/>
    <mergeCell ref="B11:BE11"/>
    <mergeCell ref="B16:K16"/>
    <mergeCell ref="L16:AD16"/>
    <mergeCell ref="AE16:AN16"/>
    <mergeCell ref="AO16:AT16"/>
    <mergeCell ref="AU16:AZ16"/>
    <mergeCell ref="BA16:BE16"/>
    <mergeCell ref="L9:AL9"/>
    <mergeCell ref="L10:AL10"/>
    <mergeCell ref="AM9:BE9"/>
    <mergeCell ref="AM10:BE10"/>
    <mergeCell ref="B12:BE12"/>
    <mergeCell ref="A1:O2"/>
    <mergeCell ref="Q1:W2"/>
    <mergeCell ref="X1:AD2"/>
    <mergeCell ref="AE1:AK2"/>
    <mergeCell ref="AL1:BE1"/>
    <mergeCell ref="AL2:AR2"/>
    <mergeCell ref="AS2:AY2"/>
    <mergeCell ref="AZ2:BE2"/>
    <mergeCell ref="B8:K8"/>
    <mergeCell ref="L8:AL8"/>
    <mergeCell ref="AM8:BE8"/>
    <mergeCell ref="BA80:BE80"/>
    <mergeCell ref="B81:V81"/>
    <mergeCell ref="W81:AZ81"/>
    <mergeCell ref="BA81:BE81"/>
    <mergeCell ref="B86:G86"/>
    <mergeCell ref="H86:M86"/>
    <mergeCell ref="N86:S86"/>
    <mergeCell ref="T86:Y86"/>
    <mergeCell ref="B88:I89"/>
    <mergeCell ref="J88:X88"/>
    <mergeCell ref="Y88:BE88"/>
    <mergeCell ref="J89:R89"/>
    <mergeCell ref="S89:X89"/>
    <mergeCell ref="Y89:AG89"/>
    <mergeCell ref="AH89:AP89"/>
    <mergeCell ref="AQ89:AY89"/>
    <mergeCell ref="AZ89:BE89"/>
    <mergeCell ref="B80:V80"/>
    <mergeCell ref="W80:AZ80"/>
    <mergeCell ref="B93:I93"/>
    <mergeCell ref="J93:R93"/>
    <mergeCell ref="S93:X93"/>
    <mergeCell ref="Y93:AG93"/>
    <mergeCell ref="AH93:AP93"/>
    <mergeCell ref="AQ93:AY93"/>
    <mergeCell ref="AZ93:BE93"/>
    <mergeCell ref="B94:I94"/>
    <mergeCell ref="J94:R94"/>
    <mergeCell ref="S94:X94"/>
    <mergeCell ref="Y94:AG94"/>
    <mergeCell ref="AH94:AP94"/>
    <mergeCell ref="AQ94:AY94"/>
    <mergeCell ref="AZ94:BE94"/>
    <mergeCell ref="B95:I95"/>
    <mergeCell ref="J95:R95"/>
    <mergeCell ref="S95:X95"/>
    <mergeCell ref="Y95:AG95"/>
    <mergeCell ref="AH95:AP95"/>
    <mergeCell ref="AQ95:AY95"/>
    <mergeCell ref="AZ95:BE95"/>
    <mergeCell ref="AZ96:BE96"/>
    <mergeCell ref="B97:I97"/>
    <mergeCell ref="J97:R97"/>
    <mergeCell ref="S97:X97"/>
    <mergeCell ref="Y97:AG97"/>
    <mergeCell ref="AH97:AP97"/>
    <mergeCell ref="AQ97:AY97"/>
    <mergeCell ref="AZ97:BE97"/>
    <mergeCell ref="B98:I98"/>
    <mergeCell ref="J98:R98"/>
    <mergeCell ref="S98:X98"/>
    <mergeCell ref="Y98:AG98"/>
    <mergeCell ref="AH98:AP98"/>
    <mergeCell ref="AQ98:AY98"/>
    <mergeCell ref="AZ98:BE98"/>
    <mergeCell ref="B96:I96"/>
    <mergeCell ref="J96:R96"/>
    <mergeCell ref="S96:X96"/>
    <mergeCell ref="Y96:AG96"/>
    <mergeCell ref="AH96:AP96"/>
    <mergeCell ref="AQ96:AY96"/>
    <mergeCell ref="B99:I99"/>
    <mergeCell ref="J99:R99"/>
    <mergeCell ref="S99:X99"/>
    <mergeCell ref="Y99:AG99"/>
    <mergeCell ref="AH99:AP99"/>
    <mergeCell ref="AQ99:AY99"/>
    <mergeCell ref="AZ99:BE99"/>
    <mergeCell ref="B100:I100"/>
    <mergeCell ref="J100:R100"/>
    <mergeCell ref="S100:X100"/>
    <mergeCell ref="Y100:AG100"/>
    <mergeCell ref="AH100:AP100"/>
    <mergeCell ref="AQ100:AY100"/>
    <mergeCell ref="AZ100:BE100"/>
    <mergeCell ref="B101:I101"/>
    <mergeCell ref="J101:R101"/>
    <mergeCell ref="S101:X101"/>
    <mergeCell ref="Y101:AG101"/>
    <mergeCell ref="AH101:AP101"/>
    <mergeCell ref="AQ101:AY101"/>
    <mergeCell ref="AZ101:BE101"/>
    <mergeCell ref="B102:I102"/>
    <mergeCell ref="J102:R102"/>
    <mergeCell ref="S102:X102"/>
    <mergeCell ref="Y102:AG102"/>
    <mergeCell ref="AH102:AP102"/>
    <mergeCell ref="AQ102:AY102"/>
    <mergeCell ref="AZ102:BE102"/>
    <mergeCell ref="B103:I103"/>
    <mergeCell ref="J103:R103"/>
    <mergeCell ref="S103:X103"/>
    <mergeCell ref="Y103:AG103"/>
    <mergeCell ref="AH103:AP103"/>
    <mergeCell ref="AQ103:AY103"/>
    <mergeCell ref="AZ103:BE103"/>
    <mergeCell ref="B104:I104"/>
    <mergeCell ref="J104:R104"/>
    <mergeCell ref="S104:X104"/>
    <mergeCell ref="Y104:AG104"/>
    <mergeCell ref="AH104:AP104"/>
    <mergeCell ref="AQ104:AY104"/>
    <mergeCell ref="AZ104:BE104"/>
    <mergeCell ref="B105:I105"/>
    <mergeCell ref="J105:R105"/>
    <mergeCell ref="S105:X105"/>
    <mergeCell ref="Y105:AG105"/>
    <mergeCell ref="AH105:AP105"/>
    <mergeCell ref="AQ105:AY105"/>
    <mergeCell ref="AZ105:BE105"/>
    <mergeCell ref="B106:BE106"/>
    <mergeCell ref="B107:BE107"/>
    <mergeCell ref="B108:BE108"/>
    <mergeCell ref="B109:BE109"/>
    <mergeCell ref="B110:BE110"/>
    <mergeCell ref="B114:V114"/>
    <mergeCell ref="W114:AZ114"/>
    <mergeCell ref="BA114:BE114"/>
    <mergeCell ref="B115:V115"/>
    <mergeCell ref="W115:AZ115"/>
    <mergeCell ref="BA115:BE115"/>
    <mergeCell ref="B122:I123"/>
    <mergeCell ref="J122:X122"/>
    <mergeCell ref="Y122:BE122"/>
    <mergeCell ref="J123:R123"/>
    <mergeCell ref="S123:X123"/>
    <mergeCell ref="Y123:AG123"/>
    <mergeCell ref="AH123:AP123"/>
    <mergeCell ref="AQ123:AY123"/>
    <mergeCell ref="AZ123:BE123"/>
    <mergeCell ref="J124:R124"/>
    <mergeCell ref="S124:X124"/>
    <mergeCell ref="Y124:AG124"/>
    <mergeCell ref="AH124:AP124"/>
    <mergeCell ref="AQ124:AY124"/>
    <mergeCell ref="AZ124:BE124"/>
    <mergeCell ref="B125:I125"/>
    <mergeCell ref="J125:R125"/>
    <mergeCell ref="S125:X125"/>
    <mergeCell ref="Y125:AG125"/>
    <mergeCell ref="AH125:AP125"/>
    <mergeCell ref="AQ125:AY125"/>
    <mergeCell ref="AZ125:BE125"/>
    <mergeCell ref="B124:I124"/>
    <mergeCell ref="B126:I126"/>
    <mergeCell ref="J126:R126"/>
    <mergeCell ref="S126:X126"/>
    <mergeCell ref="Y126:AG126"/>
    <mergeCell ref="AH126:AP126"/>
    <mergeCell ref="AQ126:AY126"/>
    <mergeCell ref="AZ126:BE126"/>
    <mergeCell ref="B127:I127"/>
    <mergeCell ref="J127:R127"/>
    <mergeCell ref="S127:X127"/>
    <mergeCell ref="Y127:AG127"/>
    <mergeCell ref="AH127:AP127"/>
    <mergeCell ref="AQ127:AY127"/>
    <mergeCell ref="AZ127:BE127"/>
    <mergeCell ref="B128:I128"/>
    <mergeCell ref="J128:R128"/>
    <mergeCell ref="S128:X128"/>
    <mergeCell ref="Y128:AG128"/>
    <mergeCell ref="AH128:AP128"/>
    <mergeCell ref="AQ128:AY128"/>
    <mergeCell ref="AZ128:BE128"/>
    <mergeCell ref="B129:I129"/>
    <mergeCell ref="J129:R129"/>
    <mergeCell ref="S129:X129"/>
    <mergeCell ref="Y129:AG129"/>
    <mergeCell ref="AH129:AP129"/>
    <mergeCell ref="AQ129:AY129"/>
    <mergeCell ref="AZ129:BE129"/>
    <mergeCell ref="B130:I130"/>
    <mergeCell ref="J130:R130"/>
    <mergeCell ref="S130:X130"/>
    <mergeCell ref="Y130:AG130"/>
    <mergeCell ref="AH130:AP130"/>
    <mergeCell ref="AQ130:AY130"/>
    <mergeCell ref="AZ130:BE130"/>
    <mergeCell ref="B131:I131"/>
    <mergeCell ref="J131:R131"/>
    <mergeCell ref="S131:X131"/>
    <mergeCell ref="Y131:AG131"/>
    <mergeCell ref="AH131:AP131"/>
    <mergeCell ref="AQ131:AY131"/>
    <mergeCell ref="AZ131:BE131"/>
    <mergeCell ref="B132:I132"/>
    <mergeCell ref="J132:R132"/>
    <mergeCell ref="S132:X132"/>
    <mergeCell ref="Y132:AG132"/>
    <mergeCell ref="AH132:AP132"/>
    <mergeCell ref="AQ132:AY132"/>
    <mergeCell ref="AZ132:BE132"/>
    <mergeCell ref="B133:I133"/>
    <mergeCell ref="J133:R133"/>
    <mergeCell ref="S133:X133"/>
    <mergeCell ref="Y133:AG133"/>
    <mergeCell ref="AH133:AP133"/>
    <mergeCell ref="AQ133:AY133"/>
    <mergeCell ref="AZ133:BE133"/>
    <mergeCell ref="B134:I134"/>
    <mergeCell ref="J134:R134"/>
    <mergeCell ref="S134:X134"/>
    <mergeCell ref="Y134:AG134"/>
    <mergeCell ref="AH134:AP134"/>
    <mergeCell ref="AQ134:AY134"/>
    <mergeCell ref="AZ134:BE134"/>
    <mergeCell ref="B135:I135"/>
    <mergeCell ref="J135:R135"/>
    <mergeCell ref="S135:X135"/>
    <mergeCell ref="Y135:AG135"/>
    <mergeCell ref="AH135:AP135"/>
    <mergeCell ref="AQ135:AY135"/>
    <mergeCell ref="AZ135:BE135"/>
    <mergeCell ref="B136:I136"/>
    <mergeCell ref="J136:R136"/>
    <mergeCell ref="S136:X136"/>
    <mergeCell ref="Y136:AG136"/>
    <mergeCell ref="AH136:AP136"/>
    <mergeCell ref="AQ136:AY136"/>
    <mergeCell ref="AZ136:BE136"/>
    <mergeCell ref="B137:I137"/>
    <mergeCell ref="J137:R137"/>
    <mergeCell ref="S137:X137"/>
    <mergeCell ref="Y137:AG137"/>
    <mergeCell ref="AH137:AP137"/>
    <mergeCell ref="AQ137:AY137"/>
    <mergeCell ref="AZ137:BE137"/>
    <mergeCell ref="B138:I138"/>
    <mergeCell ref="J138:R138"/>
    <mergeCell ref="S138:X138"/>
    <mergeCell ref="Y138:AG138"/>
    <mergeCell ref="AH138:AP138"/>
    <mergeCell ref="AQ138:AY138"/>
    <mergeCell ref="AZ138:BE138"/>
    <mergeCell ref="B139:I139"/>
    <mergeCell ref="J139:R139"/>
    <mergeCell ref="S139:X139"/>
    <mergeCell ref="Y139:AG139"/>
    <mergeCell ref="AH139:AP139"/>
    <mergeCell ref="AQ139:AY139"/>
    <mergeCell ref="AZ139:BE139"/>
    <mergeCell ref="B140:I140"/>
    <mergeCell ref="J140:R140"/>
    <mergeCell ref="S140:X140"/>
    <mergeCell ref="Y140:AG140"/>
    <mergeCell ref="AH140:AP140"/>
    <mergeCell ref="AQ140:AY140"/>
    <mergeCell ref="AZ140:BE140"/>
    <mergeCell ref="B141:I141"/>
    <mergeCell ref="J141:R141"/>
    <mergeCell ref="S141:X141"/>
    <mergeCell ref="Y141:AG141"/>
    <mergeCell ref="AH141:AP141"/>
    <mergeCell ref="AQ141:AY141"/>
    <mergeCell ref="AZ141:BE141"/>
    <mergeCell ref="AQ142:AY142"/>
    <mergeCell ref="AZ142:BE142"/>
    <mergeCell ref="B143:I143"/>
    <mergeCell ref="J143:R143"/>
    <mergeCell ref="S143:X143"/>
    <mergeCell ref="Y143:AG143"/>
    <mergeCell ref="AH143:AP143"/>
    <mergeCell ref="AQ143:AY143"/>
    <mergeCell ref="AZ143:BE143"/>
    <mergeCell ref="B147:BE147"/>
    <mergeCell ref="B148:BE148"/>
    <mergeCell ref="B149:BE149"/>
    <mergeCell ref="D164:BV166"/>
    <mergeCell ref="BA59:BE61"/>
    <mergeCell ref="AN59:AZ61"/>
    <mergeCell ref="BA63:BE63"/>
    <mergeCell ref="BA62:BE62"/>
    <mergeCell ref="AN63:AZ63"/>
    <mergeCell ref="AN62:AZ62"/>
    <mergeCell ref="B144:I144"/>
    <mergeCell ref="J144:R144"/>
    <mergeCell ref="S144:X144"/>
    <mergeCell ref="Y144:AG144"/>
    <mergeCell ref="AH144:AP144"/>
    <mergeCell ref="AQ144:AY144"/>
    <mergeCell ref="AZ144:BE144"/>
    <mergeCell ref="B145:BE145"/>
    <mergeCell ref="B146:BE146"/>
    <mergeCell ref="B142:I142"/>
    <mergeCell ref="J142:R142"/>
    <mergeCell ref="S142:X142"/>
    <mergeCell ref="Y142:AG142"/>
    <mergeCell ref="AH142:AP142"/>
  </mergeCells>
  <phoneticPr fontId="14"/>
  <pageMargins left="0.70866141732283472" right="0.70866141732283472" top="0.74803149606299213" bottom="0.55118110236220474" header="0.31496062992125984" footer="0.31496062992125984"/>
  <pageSetup paperSize="9" scale="91" fitToWidth="0" fitToHeight="0" orientation="landscape" r:id="rId1"/>
  <rowBreaks count="5" manualBreakCount="5">
    <brk id="33" max="58" man="1"/>
    <brk id="56" max="58" man="1"/>
    <brk id="77" max="58" man="1"/>
    <brk id="98" max="58" man="1"/>
    <brk id="111" max="58" man="1"/>
  </row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3">
    <tabColor rgb="FF92D050"/>
  </sheetPr>
  <dimension ref="A1:BV129"/>
  <sheetViews>
    <sheetView showGridLines="0" view="pageBreakPreview" zoomScale="115" zoomScaleNormal="100" zoomScaleSheetLayoutView="115" workbookViewId="0">
      <selection activeCell="AJ24" sqref="AJ24"/>
    </sheetView>
  </sheetViews>
  <sheetFormatPr defaultColWidth="9" defaultRowHeight="13.5" x14ac:dyDescent="0.15"/>
  <cols>
    <col min="1" max="56" width="2.375" style="1" customWidth="1"/>
    <col min="57" max="57" width="4.625" style="1" customWidth="1"/>
    <col min="58" max="58" width="2.375" style="1" customWidth="1"/>
    <col min="59" max="111" width="2.625" style="1" customWidth="1"/>
    <col min="112" max="16384" width="9" style="1"/>
  </cols>
  <sheetData>
    <row r="1" spans="1:57" ht="9" customHeight="1" x14ac:dyDescent="0.15">
      <c r="A1" s="1189" t="s">
        <v>150</v>
      </c>
      <c r="B1" s="1190"/>
      <c r="C1" s="1190"/>
      <c r="D1" s="1190"/>
      <c r="E1" s="1190"/>
      <c r="F1" s="1190"/>
      <c r="G1" s="1190"/>
      <c r="H1" s="1190"/>
      <c r="I1" s="1190"/>
      <c r="J1" s="1190"/>
      <c r="K1" s="1190"/>
      <c r="L1" s="1190"/>
      <c r="M1" s="1190"/>
      <c r="N1" s="1190"/>
      <c r="O1" s="1190"/>
      <c r="Q1" s="1191"/>
      <c r="R1" s="1191"/>
      <c r="S1" s="1191"/>
      <c r="T1" s="1191"/>
      <c r="U1" s="1191"/>
      <c r="V1" s="1191"/>
      <c r="W1" s="1191"/>
      <c r="X1" s="1191"/>
      <c r="Y1" s="1191"/>
      <c r="Z1" s="1191"/>
      <c r="AA1" s="1191"/>
      <c r="AB1" s="1191"/>
      <c r="AC1" s="1191"/>
      <c r="AD1" s="1191"/>
      <c r="AE1" s="1191"/>
      <c r="AF1" s="1191"/>
      <c r="AG1" s="1191"/>
      <c r="AH1" s="1191"/>
      <c r="AI1" s="1191"/>
      <c r="AJ1" s="1191"/>
      <c r="AK1" s="1191"/>
      <c r="AL1" s="1192"/>
      <c r="AM1" s="1192"/>
      <c r="AN1" s="1192"/>
      <c r="AO1" s="1192"/>
      <c r="AP1" s="1192"/>
      <c r="AQ1" s="1192"/>
      <c r="AR1" s="1192"/>
      <c r="AS1" s="1192"/>
      <c r="AT1" s="1192"/>
      <c r="AU1" s="1192"/>
      <c r="AV1" s="1192"/>
      <c r="AW1" s="1192"/>
      <c r="AX1" s="1192"/>
      <c r="AY1" s="1192"/>
      <c r="AZ1" s="1192"/>
      <c r="BA1" s="1192"/>
      <c r="BB1" s="1192"/>
      <c r="BC1" s="1192"/>
      <c r="BD1" s="1192"/>
      <c r="BE1" s="1192"/>
    </row>
    <row r="2" spans="1:57" ht="9" customHeight="1" x14ac:dyDescent="0.15">
      <c r="A2" s="1190"/>
      <c r="B2" s="1190"/>
      <c r="C2" s="1190"/>
      <c r="D2" s="1190"/>
      <c r="E2" s="1190"/>
      <c r="F2" s="1190"/>
      <c r="G2" s="1190"/>
      <c r="H2" s="1190"/>
      <c r="I2" s="1190"/>
      <c r="J2" s="1190"/>
      <c r="K2" s="1190"/>
      <c r="L2" s="1190"/>
      <c r="M2" s="1190"/>
      <c r="N2" s="1190"/>
      <c r="O2" s="1190"/>
      <c r="P2" s="90"/>
      <c r="Q2" s="1191"/>
      <c r="R2" s="1191"/>
      <c r="S2" s="1191"/>
      <c r="T2" s="1191"/>
      <c r="U2" s="1191"/>
      <c r="V2" s="1191"/>
      <c r="W2" s="1191"/>
      <c r="X2" s="1191"/>
      <c r="Y2" s="1191"/>
      <c r="Z2" s="1191"/>
      <c r="AA2" s="1191"/>
      <c r="AB2" s="1191"/>
      <c r="AC2" s="1191"/>
      <c r="AD2" s="1191"/>
      <c r="AE2" s="1191"/>
      <c r="AF2" s="1191"/>
      <c r="AG2" s="1191"/>
      <c r="AH2" s="1191"/>
      <c r="AI2" s="1191"/>
      <c r="AJ2" s="1191"/>
      <c r="AK2" s="1191"/>
      <c r="AL2" s="1191"/>
      <c r="AM2" s="1191"/>
      <c r="AN2" s="1191"/>
      <c r="AO2" s="1191"/>
      <c r="AP2" s="1191"/>
      <c r="AQ2" s="1191"/>
      <c r="AR2" s="1191"/>
      <c r="AS2" s="1191"/>
      <c r="AT2" s="1191"/>
      <c r="AU2" s="1191"/>
      <c r="AV2" s="1191"/>
      <c r="AW2" s="1191"/>
      <c r="AX2" s="1191"/>
      <c r="AY2" s="1191"/>
      <c r="AZ2" s="1192"/>
      <c r="BA2" s="1192"/>
      <c r="BB2" s="1192"/>
      <c r="BC2" s="1192"/>
      <c r="BD2" s="1192"/>
      <c r="BE2" s="1192"/>
    </row>
    <row r="3" spans="1:57" ht="15.75" customHeight="1" x14ac:dyDescent="0.15">
      <c r="A3" s="9" t="s">
        <v>714</v>
      </c>
      <c r="B3" s="9"/>
      <c r="C3" s="9"/>
      <c r="D3" s="9"/>
      <c r="E3" s="9"/>
      <c r="F3" s="9"/>
      <c r="G3" s="9"/>
      <c r="H3" s="9"/>
      <c r="I3" s="9"/>
      <c r="J3" s="9"/>
      <c r="K3" s="9"/>
      <c r="L3" s="9"/>
      <c r="M3" s="9"/>
      <c r="N3" s="9"/>
      <c r="O3" s="9"/>
      <c r="P3" s="90"/>
      <c r="Q3" s="151"/>
      <c r="R3" s="151"/>
      <c r="S3" s="151"/>
      <c r="T3" s="151"/>
      <c r="U3" s="151"/>
      <c r="V3" s="151"/>
      <c r="W3" s="151"/>
      <c r="X3" s="151"/>
      <c r="Y3" s="151"/>
      <c r="Z3" s="151"/>
      <c r="AA3" s="151"/>
      <c r="AB3" s="151"/>
      <c r="AC3" s="151"/>
      <c r="AD3" s="151"/>
      <c r="AE3" s="151"/>
      <c r="AF3" s="151"/>
      <c r="AG3" s="151"/>
      <c r="AH3" s="151"/>
      <c r="AI3" s="151"/>
      <c r="AJ3" s="151"/>
      <c r="AK3" s="151"/>
      <c r="AL3" s="151"/>
      <c r="AM3" s="151"/>
      <c r="AN3" s="151"/>
      <c r="AO3" s="151"/>
      <c r="AP3" s="151"/>
      <c r="AQ3" s="151"/>
      <c r="AR3" s="151"/>
      <c r="AS3" s="151"/>
      <c r="AT3" s="151"/>
      <c r="AU3" s="151"/>
      <c r="AV3" s="151"/>
      <c r="AW3" s="151"/>
      <c r="AX3" s="151"/>
      <c r="AY3" s="151"/>
      <c r="AZ3" s="152"/>
      <c r="BA3" s="152"/>
      <c r="BB3" s="152"/>
      <c r="BC3" s="152"/>
      <c r="BD3" s="152"/>
      <c r="BE3" s="152"/>
    </row>
    <row r="4" spans="1:57" ht="15.75" customHeight="1" x14ac:dyDescent="0.15">
      <c r="A4" s="90" t="s">
        <v>755</v>
      </c>
      <c r="B4" s="90"/>
      <c r="C4" s="90"/>
      <c r="D4" s="90"/>
      <c r="E4" s="90"/>
      <c r="F4" s="90"/>
      <c r="G4" s="90"/>
      <c r="H4" s="90"/>
      <c r="I4" s="90"/>
      <c r="J4" s="90"/>
      <c r="K4" s="90"/>
      <c r="L4" s="90"/>
      <c r="M4" s="90"/>
      <c r="N4" s="90"/>
      <c r="O4" s="90"/>
      <c r="P4" s="90"/>
      <c r="Q4" s="90"/>
      <c r="R4" s="90"/>
      <c r="S4" s="90"/>
      <c r="T4" s="90"/>
      <c r="U4" s="90"/>
      <c r="V4" s="90"/>
      <c r="W4" s="90"/>
      <c r="X4" s="90"/>
      <c r="Y4" s="90"/>
      <c r="Z4" s="90"/>
      <c r="AA4" s="90"/>
      <c r="AB4" s="90"/>
      <c r="AC4" s="90"/>
      <c r="AD4" s="90"/>
      <c r="AE4" s="90"/>
      <c r="AF4" s="90"/>
      <c r="AG4" s="90"/>
      <c r="AH4" s="90"/>
      <c r="AI4" s="90"/>
      <c r="AJ4" s="90"/>
      <c r="AK4" s="90"/>
      <c r="AL4" s="90"/>
      <c r="AM4" s="90"/>
      <c r="AN4" s="90"/>
      <c r="AO4" s="90"/>
      <c r="AP4" s="90"/>
      <c r="AQ4" s="90"/>
      <c r="AR4" s="90"/>
      <c r="AS4" s="90"/>
      <c r="AT4" s="90"/>
      <c r="AU4" s="90"/>
      <c r="AV4" s="90"/>
      <c r="AW4" s="90"/>
      <c r="AX4" s="90"/>
      <c r="AY4" s="90"/>
      <c r="AZ4" s="90"/>
      <c r="BA4" s="90"/>
      <c r="BB4" s="90"/>
      <c r="BC4" s="90"/>
      <c r="BD4" s="90"/>
      <c r="BE4" s="90"/>
    </row>
    <row r="5" spans="1:57" ht="18" customHeight="1" x14ac:dyDescent="0.15">
      <c r="B5" s="11" t="s">
        <v>756</v>
      </c>
    </row>
    <row r="6" spans="1:57" ht="17.25" customHeight="1" x14ac:dyDescent="0.15">
      <c r="B6" s="1159" t="s">
        <v>531</v>
      </c>
      <c r="C6" s="1159"/>
      <c r="D6" s="1159"/>
      <c r="E6" s="1159"/>
      <c r="F6" s="1159"/>
      <c r="G6" s="1159" t="s">
        <v>757</v>
      </c>
      <c r="H6" s="1159"/>
      <c r="I6" s="1159"/>
      <c r="J6" s="1159"/>
      <c r="K6" s="1159"/>
      <c r="L6" s="1159" t="s">
        <v>758</v>
      </c>
      <c r="M6" s="1159"/>
      <c r="N6" s="1159"/>
      <c r="O6" s="1159"/>
      <c r="P6" s="1159"/>
      <c r="Q6" s="1159"/>
      <c r="R6" s="1159"/>
      <c r="S6" s="1159"/>
      <c r="T6" s="1159"/>
      <c r="U6" s="1159"/>
      <c r="V6" s="1347" t="s">
        <v>759</v>
      </c>
      <c r="W6" s="1348"/>
      <c r="X6" s="1348"/>
      <c r="Y6" s="1348"/>
      <c r="Z6" s="1349"/>
      <c r="AA6" s="1347" t="s">
        <v>760</v>
      </c>
      <c r="AB6" s="1348"/>
      <c r="AC6" s="1348"/>
      <c r="AD6" s="1348"/>
      <c r="AE6" s="1348"/>
      <c r="AF6" s="1348"/>
      <c r="AG6" s="1349"/>
      <c r="AH6" s="1347" t="s">
        <v>761</v>
      </c>
      <c r="AI6" s="1348"/>
      <c r="AJ6" s="1348"/>
      <c r="AK6" s="1348"/>
      <c r="AL6" s="1348"/>
      <c r="AM6" s="1348"/>
      <c r="AN6" s="1349"/>
      <c r="AO6" s="1159" t="s">
        <v>762</v>
      </c>
      <c r="AP6" s="1175"/>
      <c r="AQ6" s="1175"/>
      <c r="AR6" s="1175"/>
      <c r="AS6" s="1175"/>
      <c r="AT6" s="1175"/>
      <c r="AU6" s="1406" t="s">
        <v>763</v>
      </c>
      <c r="AV6" s="1407"/>
      <c r="AW6" s="1407"/>
      <c r="AX6" s="1407"/>
      <c r="AY6" s="1407"/>
      <c r="AZ6" s="1407"/>
      <c r="BA6" s="1407"/>
      <c r="BB6" s="1407"/>
      <c r="BC6" s="1407"/>
      <c r="BD6" s="1407"/>
      <c r="BE6" s="1408"/>
    </row>
    <row r="7" spans="1:57" ht="18" customHeight="1" x14ac:dyDescent="0.15">
      <c r="B7" s="1159"/>
      <c r="C7" s="1159"/>
      <c r="D7" s="1159"/>
      <c r="E7" s="1159"/>
      <c r="F7" s="1159"/>
      <c r="G7" s="1159"/>
      <c r="H7" s="1159"/>
      <c r="I7" s="1159"/>
      <c r="J7" s="1159"/>
      <c r="K7" s="1159"/>
      <c r="L7" s="1347" t="s">
        <v>764</v>
      </c>
      <c r="M7" s="1348"/>
      <c r="N7" s="1348"/>
      <c r="O7" s="1348"/>
      <c r="P7" s="1349"/>
      <c r="Q7" s="1546" t="s">
        <v>570</v>
      </c>
      <c r="R7" s="1547"/>
      <c r="S7" s="1547"/>
      <c r="T7" s="1547"/>
      <c r="U7" s="1548"/>
      <c r="V7" s="1350"/>
      <c r="W7" s="1351"/>
      <c r="X7" s="1351"/>
      <c r="Y7" s="1351"/>
      <c r="Z7" s="1352"/>
      <c r="AA7" s="1353"/>
      <c r="AB7" s="1354"/>
      <c r="AC7" s="1354"/>
      <c r="AD7" s="1354"/>
      <c r="AE7" s="1354"/>
      <c r="AF7" s="1354"/>
      <c r="AG7" s="1355"/>
      <c r="AH7" s="1353"/>
      <c r="AI7" s="1354"/>
      <c r="AJ7" s="1354"/>
      <c r="AK7" s="1354"/>
      <c r="AL7" s="1354"/>
      <c r="AM7" s="1354"/>
      <c r="AN7" s="1355"/>
      <c r="AO7" s="1175"/>
      <c r="AP7" s="1175"/>
      <c r="AQ7" s="1175"/>
      <c r="AR7" s="1175"/>
      <c r="AS7" s="1175"/>
      <c r="AT7" s="1175"/>
      <c r="AU7" s="1511"/>
      <c r="AV7" s="1512"/>
      <c r="AW7" s="1512"/>
      <c r="AX7" s="1512"/>
      <c r="AY7" s="1512"/>
      <c r="AZ7" s="1512"/>
      <c r="BA7" s="1512"/>
      <c r="BB7" s="1512"/>
      <c r="BC7" s="1512"/>
      <c r="BD7" s="1512"/>
      <c r="BE7" s="1513"/>
    </row>
    <row r="8" spans="1:57" ht="28.5" customHeight="1" x14ac:dyDescent="0.15">
      <c r="B8" s="1159"/>
      <c r="C8" s="1159"/>
      <c r="D8" s="1159"/>
      <c r="E8" s="1159"/>
      <c r="F8" s="1159"/>
      <c r="G8" s="1159"/>
      <c r="H8" s="1159"/>
      <c r="I8" s="1159"/>
      <c r="J8" s="1159"/>
      <c r="K8" s="1159"/>
      <c r="L8" s="1353"/>
      <c r="M8" s="1354"/>
      <c r="N8" s="1354"/>
      <c r="O8" s="1354"/>
      <c r="P8" s="1355"/>
      <c r="Q8" s="1549"/>
      <c r="R8" s="1550"/>
      <c r="S8" s="1550"/>
      <c r="T8" s="1550"/>
      <c r="U8" s="1551"/>
      <c r="V8" s="1353"/>
      <c r="W8" s="1354"/>
      <c r="X8" s="1354"/>
      <c r="Y8" s="1354"/>
      <c r="Z8" s="1355"/>
      <c r="AA8" s="1431" t="s">
        <v>765</v>
      </c>
      <c r="AB8" s="1432"/>
      <c r="AC8" s="1432"/>
      <c r="AD8" s="1432"/>
      <c r="AE8" s="1432"/>
      <c r="AF8" s="1432"/>
      <c r="AG8" s="1542"/>
      <c r="AH8" s="1543" t="s">
        <v>766</v>
      </c>
      <c r="AI8" s="1544"/>
      <c r="AJ8" s="1544"/>
      <c r="AK8" s="1544"/>
      <c r="AL8" s="1544"/>
      <c r="AM8" s="1544"/>
      <c r="AN8" s="1545"/>
      <c r="AO8" s="1431" t="s">
        <v>767</v>
      </c>
      <c r="AP8" s="1432"/>
      <c r="AQ8" s="1432"/>
      <c r="AR8" s="1432"/>
      <c r="AS8" s="1432"/>
      <c r="AT8" s="1542"/>
      <c r="AU8" s="1514"/>
      <c r="AV8" s="1515"/>
      <c r="AW8" s="1515"/>
      <c r="AX8" s="1515"/>
      <c r="AY8" s="1515"/>
      <c r="AZ8" s="1515"/>
      <c r="BA8" s="1515"/>
      <c r="BB8" s="1515"/>
      <c r="BC8" s="1515"/>
      <c r="BD8" s="1515"/>
      <c r="BE8" s="1516"/>
    </row>
    <row r="9" spans="1:57" ht="32.25" customHeight="1" x14ac:dyDescent="0.15">
      <c r="B9" s="1159"/>
      <c r="C9" s="1159"/>
      <c r="D9" s="1159"/>
      <c r="E9" s="1159"/>
      <c r="F9" s="1159"/>
      <c r="G9" s="1159"/>
      <c r="H9" s="1159"/>
      <c r="I9" s="1159"/>
      <c r="J9" s="1159"/>
      <c r="K9" s="1159"/>
      <c r="L9" s="1406"/>
      <c r="M9" s="1407"/>
      <c r="N9" s="1407"/>
      <c r="O9" s="1407"/>
      <c r="P9" s="1408"/>
      <c r="Q9" s="1347"/>
      <c r="R9" s="1348"/>
      <c r="S9" s="1348"/>
      <c r="T9" s="1348"/>
      <c r="U9" s="1349"/>
      <c r="V9" s="1406"/>
      <c r="W9" s="1407"/>
      <c r="X9" s="1407"/>
      <c r="Y9" s="1407"/>
      <c r="Z9" s="1408"/>
      <c r="AA9" s="1523"/>
      <c r="AB9" s="1524"/>
      <c r="AC9" s="1524"/>
      <c r="AD9" s="1524"/>
      <c r="AE9" s="1524"/>
      <c r="AF9" s="1524"/>
      <c r="AG9" s="1525"/>
      <c r="AH9" s="1523"/>
      <c r="AI9" s="1524"/>
      <c r="AJ9" s="1524"/>
      <c r="AK9" s="1524"/>
      <c r="AL9" s="1524"/>
      <c r="AM9" s="1524"/>
      <c r="AN9" s="1525"/>
      <c r="AO9" s="1517"/>
      <c r="AP9" s="1518"/>
      <c r="AQ9" s="1518"/>
      <c r="AR9" s="1518"/>
      <c r="AS9" s="1518"/>
      <c r="AT9" s="1519"/>
      <c r="AU9" s="1533"/>
      <c r="AV9" s="1534"/>
      <c r="AW9" s="1534"/>
      <c r="AX9" s="1534"/>
      <c r="AY9" s="1534"/>
      <c r="AZ9" s="1534"/>
      <c r="BA9" s="1534"/>
      <c r="BB9" s="1534"/>
      <c r="BC9" s="1534"/>
      <c r="BD9" s="1534"/>
      <c r="BE9" s="1535"/>
    </row>
    <row r="10" spans="1:57" ht="15.95" customHeight="1" x14ac:dyDescent="0.15">
      <c r="B10" s="1159"/>
      <c r="C10" s="1159"/>
      <c r="D10" s="1159"/>
      <c r="E10" s="1159"/>
      <c r="F10" s="1159"/>
      <c r="G10" s="1159"/>
      <c r="H10" s="1159"/>
      <c r="I10" s="1159"/>
      <c r="J10" s="1159"/>
      <c r="K10" s="1159"/>
      <c r="L10" s="1511"/>
      <c r="M10" s="1512"/>
      <c r="N10" s="1512"/>
      <c r="O10" s="1512"/>
      <c r="P10" s="1513"/>
      <c r="Q10" s="1350"/>
      <c r="R10" s="1351"/>
      <c r="S10" s="1351"/>
      <c r="T10" s="1351"/>
      <c r="U10" s="1352"/>
      <c r="V10" s="1511"/>
      <c r="W10" s="1512"/>
      <c r="X10" s="1512"/>
      <c r="Y10" s="1512"/>
      <c r="Z10" s="1513"/>
      <c r="AA10" s="1526"/>
      <c r="AB10" s="1527"/>
      <c r="AC10" s="1527"/>
      <c r="AD10" s="1527"/>
      <c r="AE10" s="1527"/>
      <c r="AF10" s="1527"/>
      <c r="AG10" s="1528"/>
      <c r="AH10" s="1526"/>
      <c r="AI10" s="1527"/>
      <c r="AJ10" s="1527"/>
      <c r="AK10" s="1527"/>
      <c r="AL10" s="1527"/>
      <c r="AM10" s="1527"/>
      <c r="AN10" s="1528"/>
      <c r="AO10" s="1517"/>
      <c r="AP10" s="1518"/>
      <c r="AQ10" s="1518"/>
      <c r="AR10" s="1518"/>
      <c r="AS10" s="1518"/>
      <c r="AT10" s="1519"/>
      <c r="AU10" s="1536"/>
      <c r="AV10" s="1537"/>
      <c r="AW10" s="1537"/>
      <c r="AX10" s="1537"/>
      <c r="AY10" s="1537"/>
      <c r="AZ10" s="1537"/>
      <c r="BA10" s="1537"/>
      <c r="BB10" s="1537"/>
      <c r="BC10" s="1537"/>
      <c r="BD10" s="1537"/>
      <c r="BE10" s="1538"/>
    </row>
    <row r="11" spans="1:57" ht="28.5" customHeight="1" x14ac:dyDescent="0.15">
      <c r="B11" s="1159"/>
      <c r="C11" s="1159"/>
      <c r="D11" s="1159"/>
      <c r="E11" s="1159"/>
      <c r="F11" s="1159"/>
      <c r="G11" s="1159"/>
      <c r="H11" s="1159"/>
      <c r="I11" s="1159"/>
      <c r="J11" s="1159"/>
      <c r="K11" s="1159"/>
      <c r="L11" s="1514"/>
      <c r="M11" s="1515"/>
      <c r="N11" s="1515"/>
      <c r="O11" s="1515"/>
      <c r="P11" s="1516"/>
      <c r="Q11" s="1353"/>
      <c r="R11" s="1354"/>
      <c r="S11" s="1354"/>
      <c r="T11" s="1354"/>
      <c r="U11" s="1355"/>
      <c r="V11" s="1514"/>
      <c r="W11" s="1515"/>
      <c r="X11" s="1515"/>
      <c r="Y11" s="1515"/>
      <c r="Z11" s="1516"/>
      <c r="AA11" s="1529"/>
      <c r="AB11" s="1530"/>
      <c r="AC11" s="1530"/>
      <c r="AD11" s="1530"/>
      <c r="AE11" s="1530"/>
      <c r="AF11" s="1530"/>
      <c r="AG11" s="1531"/>
      <c r="AH11" s="1529"/>
      <c r="AI11" s="1530"/>
      <c r="AJ11" s="1530"/>
      <c r="AK11" s="1530"/>
      <c r="AL11" s="1530"/>
      <c r="AM11" s="1530"/>
      <c r="AN11" s="1531"/>
      <c r="AO11" s="1520"/>
      <c r="AP11" s="1521"/>
      <c r="AQ11" s="1521"/>
      <c r="AR11" s="1521"/>
      <c r="AS11" s="1521"/>
      <c r="AT11" s="1522"/>
      <c r="AU11" s="1539"/>
      <c r="AV11" s="1540"/>
      <c r="AW11" s="1540"/>
      <c r="AX11" s="1540"/>
      <c r="AY11" s="1540"/>
      <c r="AZ11" s="1540"/>
      <c r="BA11" s="1540"/>
      <c r="BB11" s="1540"/>
      <c r="BC11" s="1540"/>
      <c r="BD11" s="1540"/>
      <c r="BE11" s="1541"/>
    </row>
    <row r="12" spans="1:57" s="6" customFormat="1" ht="15" customHeight="1" x14ac:dyDescent="0.15">
      <c r="B12" s="154" t="s">
        <v>768</v>
      </c>
      <c r="M12" s="47"/>
      <c r="N12" s="48"/>
      <c r="O12" s="48"/>
      <c r="P12" s="48"/>
      <c r="Q12" s="48"/>
      <c r="R12" s="48"/>
      <c r="S12" s="48"/>
      <c r="T12" s="48"/>
      <c r="U12" s="48"/>
      <c r="V12" s="48"/>
      <c r="W12" s="48"/>
      <c r="X12" s="48"/>
      <c r="Y12" s="48"/>
      <c r="Z12" s="48"/>
      <c r="AA12" s="48"/>
      <c r="AB12" s="48"/>
      <c r="AC12" s="48"/>
      <c r="AD12" s="47"/>
      <c r="AE12" s="47"/>
      <c r="AF12" s="47"/>
      <c r="AG12" s="47"/>
      <c r="AH12" s="47"/>
      <c r="AI12" s="47"/>
      <c r="AJ12" s="47"/>
      <c r="AK12" s="47"/>
      <c r="AL12" s="47"/>
      <c r="AM12" s="47"/>
      <c r="AN12" s="47"/>
      <c r="AO12" s="47"/>
      <c r="AP12" s="47"/>
      <c r="AQ12" s="47"/>
      <c r="AR12" s="47"/>
      <c r="AS12" s="47"/>
      <c r="AT12" s="47"/>
      <c r="AU12" s="47"/>
      <c r="AV12" s="47"/>
      <c r="AW12" s="47"/>
      <c r="AX12" s="47"/>
      <c r="AY12" s="47"/>
      <c r="AZ12" s="47"/>
      <c r="BA12" s="48"/>
      <c r="BB12" s="48"/>
      <c r="BC12" s="48"/>
      <c r="BD12" s="48"/>
      <c r="BE12" s="48"/>
    </row>
    <row r="13" spans="1:57" s="2" customFormat="1" ht="12" customHeight="1" x14ac:dyDescent="0.15">
      <c r="B13" s="153" t="s">
        <v>769</v>
      </c>
      <c r="M13" s="18"/>
      <c r="N13" s="19"/>
      <c r="O13" s="19"/>
      <c r="P13" s="19"/>
      <c r="Q13" s="19"/>
      <c r="R13" s="19"/>
      <c r="S13" s="19"/>
      <c r="T13" s="19"/>
      <c r="U13" s="19"/>
      <c r="V13" s="19"/>
      <c r="W13" s="19"/>
      <c r="X13" s="19"/>
      <c r="Y13" s="19"/>
      <c r="Z13" s="19"/>
      <c r="AA13" s="19"/>
      <c r="AB13" s="19"/>
      <c r="AC13" s="19"/>
      <c r="AD13" s="18"/>
      <c r="AE13" s="18"/>
      <c r="AF13" s="18"/>
      <c r="AG13" s="18"/>
      <c r="AH13" s="18"/>
      <c r="AI13" s="18"/>
      <c r="AJ13" s="18"/>
      <c r="AK13" s="18"/>
      <c r="AL13" s="18"/>
      <c r="AM13" s="18"/>
      <c r="AN13" s="18"/>
      <c r="AO13" s="18"/>
      <c r="AP13" s="18"/>
      <c r="AQ13" s="18"/>
      <c r="AR13" s="18"/>
      <c r="AS13" s="18"/>
      <c r="AT13" s="18"/>
      <c r="AU13" s="18"/>
      <c r="AV13" s="18"/>
      <c r="AW13" s="18"/>
      <c r="AX13" s="18"/>
      <c r="AY13" s="18"/>
      <c r="AZ13" s="18"/>
      <c r="BA13" s="19"/>
      <c r="BB13" s="19"/>
      <c r="BC13" s="19"/>
      <c r="BD13" s="19"/>
      <c r="BE13" s="19"/>
    </row>
    <row r="14" spans="1:57" s="2" customFormat="1" ht="12" customHeight="1" x14ac:dyDescent="0.15">
      <c r="B14" s="153" t="s">
        <v>770</v>
      </c>
      <c r="M14" s="18"/>
      <c r="N14" s="19"/>
      <c r="O14" s="19"/>
      <c r="P14" s="19"/>
      <c r="Q14" s="19"/>
      <c r="R14" s="19"/>
      <c r="S14" s="19"/>
      <c r="T14" s="19"/>
      <c r="U14" s="19"/>
      <c r="V14" s="19"/>
      <c r="W14" s="19"/>
      <c r="X14" s="19"/>
      <c r="Y14" s="19"/>
      <c r="Z14" s="19"/>
      <c r="AA14" s="19"/>
      <c r="AB14" s="19"/>
      <c r="AC14" s="19"/>
      <c r="AD14" s="18"/>
      <c r="AE14" s="18"/>
      <c r="AF14" s="18"/>
      <c r="AG14" s="18"/>
      <c r="AH14" s="18"/>
      <c r="AI14" s="18"/>
      <c r="AJ14" s="18"/>
      <c r="AK14" s="18"/>
      <c r="AL14" s="18"/>
      <c r="AM14" s="18"/>
      <c r="AN14" s="18"/>
      <c r="AO14" s="18"/>
      <c r="AP14" s="18"/>
      <c r="AQ14" s="18"/>
      <c r="AR14" s="18"/>
      <c r="AS14" s="18"/>
      <c r="AT14" s="18"/>
      <c r="AU14" s="18"/>
      <c r="AV14" s="18"/>
      <c r="AW14" s="18"/>
      <c r="AX14" s="18"/>
      <c r="AY14" s="18"/>
      <c r="AZ14" s="20"/>
      <c r="BA14" s="19"/>
      <c r="BB14" s="19"/>
      <c r="BC14" s="19"/>
      <c r="BD14" s="19"/>
      <c r="BE14" s="19"/>
    </row>
    <row r="15" spans="1:57" s="2" customFormat="1" ht="12" customHeight="1" x14ac:dyDescent="0.15">
      <c r="B15" s="153" t="s">
        <v>771</v>
      </c>
      <c r="M15" s="18"/>
      <c r="N15" s="19"/>
      <c r="O15" s="19"/>
      <c r="P15" s="19"/>
      <c r="Q15" s="19"/>
      <c r="R15" s="19"/>
      <c r="S15" s="19"/>
      <c r="T15" s="19"/>
      <c r="U15" s="19"/>
      <c r="V15" s="19"/>
      <c r="W15" s="19"/>
      <c r="X15" s="19"/>
      <c r="Y15" s="19"/>
      <c r="Z15" s="19"/>
      <c r="AA15" s="19"/>
      <c r="AB15" s="19"/>
      <c r="AC15" s="19"/>
      <c r="AD15" s="18"/>
      <c r="AE15" s="18"/>
      <c r="AF15" s="18"/>
      <c r="AG15" s="18"/>
      <c r="AH15" s="18"/>
      <c r="AI15" s="18"/>
      <c r="AJ15" s="18"/>
      <c r="AK15" s="18"/>
      <c r="AL15" s="18"/>
      <c r="AM15" s="18"/>
      <c r="AN15" s="18"/>
      <c r="AO15" s="18"/>
      <c r="AP15" s="18"/>
      <c r="AQ15" s="18"/>
      <c r="AR15" s="18"/>
      <c r="AS15" s="18"/>
      <c r="AT15" s="18"/>
      <c r="AU15" s="18"/>
      <c r="AV15" s="18"/>
      <c r="AW15" s="18"/>
      <c r="AX15" s="18"/>
      <c r="AY15" s="18"/>
      <c r="AZ15" s="18"/>
      <c r="BA15" s="19"/>
      <c r="BB15" s="19"/>
      <c r="BC15" s="19"/>
      <c r="BD15" s="19"/>
      <c r="BE15" s="19"/>
    </row>
    <row r="16" spans="1:57" s="2" customFormat="1" ht="12" customHeight="1" x14ac:dyDescent="0.15">
      <c r="B16" s="153" t="s">
        <v>772</v>
      </c>
      <c r="M16" s="18"/>
      <c r="N16" s="19"/>
      <c r="O16" s="19"/>
      <c r="P16" s="19"/>
      <c r="Q16" s="19"/>
      <c r="R16" s="19"/>
      <c r="S16" s="19"/>
      <c r="T16" s="19"/>
      <c r="U16" s="19"/>
      <c r="V16" s="19"/>
      <c r="W16" s="19"/>
      <c r="X16" s="19"/>
      <c r="Y16" s="19"/>
      <c r="Z16" s="19"/>
      <c r="AA16" s="19"/>
      <c r="AB16" s="19"/>
      <c r="AC16" s="19"/>
      <c r="AD16" s="18"/>
      <c r="AE16" s="18"/>
      <c r="AF16" s="18"/>
      <c r="AG16" s="18"/>
      <c r="AH16" s="18"/>
      <c r="AI16" s="18"/>
      <c r="AJ16" s="18"/>
      <c r="AK16" s="18"/>
      <c r="AL16" s="18"/>
      <c r="AM16" s="18"/>
      <c r="AN16" s="18"/>
      <c r="AO16" s="18"/>
      <c r="AP16" s="18"/>
      <c r="AQ16" s="18"/>
      <c r="AR16" s="18"/>
      <c r="AS16" s="18"/>
      <c r="AT16" s="18"/>
      <c r="AU16" s="18"/>
      <c r="AV16" s="18"/>
      <c r="AW16" s="18"/>
      <c r="AX16" s="18"/>
      <c r="AY16" s="18"/>
      <c r="AZ16" s="18"/>
      <c r="BA16" s="19"/>
      <c r="BB16" s="19"/>
      <c r="BC16" s="19"/>
      <c r="BD16" s="19"/>
      <c r="BE16" s="19"/>
    </row>
    <row r="17" spans="1:57" s="2" customFormat="1" ht="12" customHeight="1" x14ac:dyDescent="0.15">
      <c r="B17" s="153" t="s">
        <v>773</v>
      </c>
      <c r="M17" s="18"/>
      <c r="N17" s="19"/>
      <c r="O17" s="19"/>
      <c r="P17" s="19"/>
      <c r="Q17" s="19"/>
      <c r="R17" s="19"/>
      <c r="S17" s="19"/>
      <c r="T17" s="19"/>
      <c r="U17" s="19"/>
      <c r="V17" s="19"/>
      <c r="W17" s="19"/>
      <c r="X17" s="19"/>
      <c r="Y17" s="19"/>
      <c r="Z17" s="19"/>
      <c r="AA17" s="19"/>
      <c r="AB17" s="19"/>
      <c r="AC17" s="19"/>
      <c r="AD17" s="18"/>
      <c r="AE17" s="18"/>
      <c r="AF17" s="18"/>
      <c r="AG17" s="18"/>
      <c r="AH17" s="18"/>
      <c r="AI17" s="18"/>
      <c r="AJ17" s="18"/>
      <c r="AK17" s="18"/>
      <c r="AL17" s="18"/>
      <c r="AM17" s="18"/>
      <c r="AN17" s="18"/>
      <c r="AO17" s="18"/>
      <c r="AP17" s="18"/>
      <c r="AQ17" s="18"/>
      <c r="AR17" s="18"/>
      <c r="AS17" s="18"/>
      <c r="AT17" s="18"/>
      <c r="AU17" s="18"/>
      <c r="AV17" s="18"/>
      <c r="AW17" s="18"/>
      <c r="AX17" s="18"/>
      <c r="AY17" s="18"/>
      <c r="AZ17" s="18"/>
      <c r="BA17" s="19"/>
      <c r="BB17" s="19"/>
      <c r="BC17" s="19"/>
      <c r="BD17" s="19"/>
      <c r="BE17" s="19"/>
    </row>
    <row r="18" spans="1:57" s="2" customFormat="1" ht="24.75" customHeight="1" x14ac:dyDescent="0.15">
      <c r="B18" s="153"/>
      <c r="M18" s="18"/>
      <c r="N18" s="19"/>
      <c r="O18" s="19"/>
      <c r="P18" s="19"/>
      <c r="Q18" s="19"/>
      <c r="R18" s="19"/>
      <c r="S18" s="19"/>
      <c r="T18" s="19"/>
      <c r="U18" s="19"/>
      <c r="V18" s="19"/>
      <c r="W18" s="19"/>
      <c r="X18" s="19"/>
      <c r="Y18" s="19"/>
      <c r="Z18" s="19"/>
      <c r="AA18" s="19"/>
      <c r="AB18" s="19"/>
      <c r="AC18" s="19"/>
      <c r="AD18" s="18"/>
      <c r="AE18" s="18"/>
      <c r="AF18" s="18"/>
      <c r="AG18" s="18"/>
      <c r="AH18" s="18"/>
      <c r="AI18" s="18"/>
      <c r="AJ18" s="18"/>
      <c r="AK18" s="18"/>
      <c r="AL18" s="18"/>
      <c r="AM18" s="18"/>
      <c r="AN18" s="18"/>
      <c r="AO18" s="18"/>
      <c r="AP18" s="18"/>
      <c r="AQ18" s="18"/>
      <c r="AR18" s="18"/>
      <c r="AS18" s="18"/>
      <c r="AT18" s="18"/>
      <c r="AU18" s="18"/>
      <c r="AV18" s="18"/>
      <c r="AW18" s="18"/>
      <c r="AX18" s="18"/>
      <c r="AY18" s="18"/>
      <c r="AZ18" s="18"/>
      <c r="BA18" s="19"/>
      <c r="BB18" s="19"/>
      <c r="BC18" s="19"/>
      <c r="BD18" s="19"/>
      <c r="BE18" s="19"/>
    </row>
    <row r="19" spans="1:57" ht="15.95" customHeight="1" x14ac:dyDescent="0.15">
      <c r="B19" s="11" t="s">
        <v>774</v>
      </c>
    </row>
    <row r="20" spans="1:57" s="2" customFormat="1" ht="12" x14ac:dyDescent="0.15">
      <c r="B20" s="145"/>
      <c r="C20" s="10"/>
      <c r="M20" s="18"/>
      <c r="N20" s="19"/>
      <c r="O20" s="19"/>
      <c r="P20" s="19"/>
      <c r="Q20" s="19"/>
      <c r="R20" s="19"/>
      <c r="S20" s="19"/>
      <c r="T20" s="19"/>
      <c r="U20" s="19"/>
      <c r="V20" s="19"/>
      <c r="W20" s="19"/>
      <c r="X20" s="19"/>
      <c r="Y20" s="19"/>
      <c r="Z20" s="19"/>
      <c r="AA20" s="19"/>
      <c r="AB20" s="19"/>
      <c r="AC20" s="19"/>
      <c r="AD20" s="18"/>
      <c r="AE20" s="18"/>
      <c r="AF20" s="18"/>
      <c r="AG20" s="18"/>
      <c r="AH20" s="18"/>
      <c r="AI20" s="18"/>
      <c r="AJ20" s="18"/>
      <c r="AK20" s="18"/>
      <c r="AL20" s="18"/>
      <c r="AM20" s="18"/>
      <c r="AN20" s="18"/>
      <c r="AO20" s="18"/>
      <c r="AP20" s="18"/>
      <c r="AQ20" s="18"/>
      <c r="AR20" s="18"/>
      <c r="AS20" s="18"/>
      <c r="AT20" s="18"/>
      <c r="AU20" s="18"/>
      <c r="AV20" s="18"/>
      <c r="AW20" s="18"/>
      <c r="AX20" s="18"/>
      <c r="AY20" s="18"/>
      <c r="AZ20" s="18"/>
      <c r="BA20" s="19"/>
      <c r="BB20" s="19"/>
      <c r="BC20" s="19"/>
      <c r="BD20" s="19"/>
      <c r="BE20" s="19"/>
    </row>
    <row r="21" spans="1:57" x14ac:dyDescent="0.15">
      <c r="B21" s="7" t="s">
        <v>180</v>
      </c>
    </row>
    <row r="22" spans="1:57" ht="19.5" customHeight="1" x14ac:dyDescent="0.15">
      <c r="B22" s="1498" t="s">
        <v>181</v>
      </c>
      <c r="C22" s="1498"/>
      <c r="D22" s="1498"/>
      <c r="E22" s="1498"/>
      <c r="F22" s="1498"/>
      <c r="G22" s="1498"/>
      <c r="H22" s="1498" t="s">
        <v>182</v>
      </c>
      <c r="I22" s="1498"/>
      <c r="J22" s="1498"/>
      <c r="K22" s="1498"/>
      <c r="L22" s="1498"/>
      <c r="M22" s="1498"/>
      <c r="N22" s="1498"/>
      <c r="O22" s="1498"/>
      <c r="P22" s="1498"/>
      <c r="Q22" s="1498"/>
      <c r="R22" s="1532" t="s">
        <v>183</v>
      </c>
      <c r="S22" s="1532"/>
      <c r="T22" s="1532"/>
      <c r="U22" s="1532"/>
      <c r="V22" s="1532"/>
      <c r="W22" s="1532"/>
      <c r="X22" s="1532"/>
      <c r="Y22" s="1532"/>
      <c r="Z22" s="1532"/>
      <c r="AA22" s="1532"/>
    </row>
    <row r="23" spans="1:57" ht="32.25" customHeight="1" x14ac:dyDescent="0.15">
      <c r="B23" s="1498"/>
      <c r="C23" s="1498"/>
      <c r="D23" s="1498"/>
      <c r="E23" s="1498"/>
      <c r="F23" s="1498"/>
      <c r="G23" s="1498"/>
      <c r="H23" s="1532" t="s">
        <v>184</v>
      </c>
      <c r="I23" s="1532"/>
      <c r="J23" s="1532"/>
      <c r="K23" s="1532"/>
      <c r="L23" s="1532"/>
      <c r="M23" s="1532" t="s">
        <v>185</v>
      </c>
      <c r="N23" s="1532"/>
      <c r="O23" s="1532"/>
      <c r="P23" s="1532"/>
      <c r="Q23" s="1532"/>
      <c r="R23" s="1532"/>
      <c r="S23" s="1532"/>
      <c r="T23" s="1532"/>
      <c r="U23" s="1532"/>
      <c r="V23" s="1532"/>
      <c r="W23" s="1532"/>
      <c r="X23" s="1532"/>
      <c r="Y23" s="1532"/>
      <c r="Z23" s="1532"/>
      <c r="AA23" s="1532"/>
    </row>
    <row r="24" spans="1:57" ht="20.25" customHeight="1" x14ac:dyDescent="0.15">
      <c r="B24" s="1385"/>
      <c r="C24" s="1386"/>
      <c r="D24" s="1386"/>
      <c r="E24" s="1386"/>
      <c r="F24" s="1386"/>
      <c r="G24" s="1387"/>
      <c r="H24" s="1385"/>
      <c r="I24" s="1386"/>
      <c r="J24" s="1386"/>
      <c r="K24" s="1386"/>
      <c r="L24" s="1387"/>
      <c r="M24" s="1385"/>
      <c r="N24" s="1386"/>
      <c r="O24" s="1386"/>
      <c r="P24" s="1386"/>
      <c r="Q24" s="1387"/>
      <c r="R24" s="1385"/>
      <c r="S24" s="1386"/>
      <c r="T24" s="1386"/>
      <c r="U24" s="1386"/>
      <c r="V24" s="1386"/>
      <c r="W24" s="1386"/>
      <c r="X24" s="1386"/>
      <c r="Y24" s="1386"/>
      <c r="Z24" s="1386"/>
      <c r="AA24" s="1387"/>
    </row>
    <row r="25" spans="1:57" ht="20.25" customHeight="1" x14ac:dyDescent="0.15">
      <c r="B25" s="1385"/>
      <c r="C25" s="1386"/>
      <c r="D25" s="1386"/>
      <c r="E25" s="1386"/>
      <c r="F25" s="1386"/>
      <c r="G25" s="1387"/>
      <c r="H25" s="1385"/>
      <c r="I25" s="1386"/>
      <c r="J25" s="1386"/>
      <c r="K25" s="1386"/>
      <c r="L25" s="1387"/>
      <c r="M25" s="1385"/>
      <c r="N25" s="1386"/>
      <c r="O25" s="1386"/>
      <c r="P25" s="1386"/>
      <c r="Q25" s="1387"/>
      <c r="R25" s="1385"/>
      <c r="S25" s="1386"/>
      <c r="T25" s="1386"/>
      <c r="U25" s="1386"/>
      <c r="V25" s="1386"/>
      <c r="W25" s="1386"/>
      <c r="X25" s="1386"/>
      <c r="Y25" s="1386"/>
      <c r="Z25" s="1386"/>
      <c r="AA25" s="1387"/>
    </row>
    <row r="26" spans="1:57" ht="15" customHeight="1" x14ac:dyDescent="0.15">
      <c r="B26" s="160"/>
      <c r="C26" s="160"/>
      <c r="D26" s="160"/>
      <c r="E26" s="160"/>
      <c r="F26" s="160"/>
      <c r="G26" s="160"/>
      <c r="H26" s="160"/>
      <c r="I26" s="160"/>
      <c r="J26" s="160"/>
      <c r="K26" s="160"/>
      <c r="L26" s="160"/>
      <c r="M26" s="160"/>
      <c r="N26" s="160"/>
      <c r="O26" s="160"/>
      <c r="P26" s="160"/>
      <c r="Q26" s="160"/>
      <c r="R26" s="160"/>
      <c r="S26" s="160"/>
      <c r="T26" s="160"/>
      <c r="U26" s="160"/>
      <c r="V26" s="160"/>
      <c r="W26" s="160"/>
      <c r="X26" s="160"/>
      <c r="Y26" s="160"/>
      <c r="Z26" s="160"/>
      <c r="AA26" s="160"/>
    </row>
    <row r="27" spans="1:57" x14ac:dyDescent="0.15">
      <c r="B27" s="158"/>
      <c r="C27" s="156"/>
      <c r="D27" s="156"/>
      <c r="E27" s="156"/>
      <c r="F27" s="156"/>
      <c r="G27" s="156"/>
      <c r="H27" s="156"/>
      <c r="I27" s="160"/>
      <c r="J27" s="160"/>
      <c r="K27" s="160"/>
      <c r="L27" s="160"/>
      <c r="M27" s="160"/>
      <c r="N27" s="160"/>
      <c r="O27" s="160"/>
      <c r="P27" s="160"/>
      <c r="Q27" s="160"/>
      <c r="R27" s="160"/>
      <c r="S27" s="160"/>
      <c r="T27" s="160"/>
      <c r="U27" s="160"/>
      <c r="V27" s="160"/>
      <c r="W27" s="160"/>
      <c r="X27" s="160"/>
      <c r="Y27" s="160"/>
      <c r="Z27" s="160"/>
      <c r="AA27" s="160"/>
      <c r="AB27" s="160"/>
      <c r="AC27" s="160"/>
      <c r="AD27" s="160"/>
      <c r="AE27" s="160"/>
      <c r="AF27" s="160"/>
      <c r="AG27" s="160"/>
      <c r="AH27" s="160"/>
      <c r="AI27" s="160"/>
      <c r="AJ27" s="160"/>
      <c r="AK27" s="160"/>
      <c r="AL27" s="160"/>
      <c r="AM27" s="160"/>
      <c r="AN27" s="160"/>
      <c r="AO27" s="160"/>
      <c r="AP27" s="160"/>
      <c r="AQ27" s="160"/>
      <c r="AR27" s="160"/>
      <c r="AS27" s="160"/>
      <c r="AT27" s="160"/>
      <c r="AU27" s="160"/>
      <c r="AV27" s="160"/>
      <c r="AW27" s="160"/>
      <c r="AX27" s="160"/>
    </row>
    <row r="28" spans="1:57" x14ac:dyDescent="0.15">
      <c r="A28" s="1" t="s">
        <v>775</v>
      </c>
      <c r="B28" s="11"/>
      <c r="C28" s="156"/>
      <c r="D28" s="156"/>
      <c r="E28" s="156"/>
      <c r="F28" s="156"/>
      <c r="G28" s="156"/>
      <c r="H28" s="156"/>
      <c r="I28" s="160"/>
      <c r="J28" s="160"/>
      <c r="K28" s="160"/>
      <c r="L28" s="160"/>
      <c r="M28" s="160"/>
      <c r="N28" s="160"/>
      <c r="O28" s="160"/>
      <c r="P28" s="160"/>
      <c r="Q28" s="160"/>
      <c r="R28" s="160"/>
      <c r="S28" s="160"/>
      <c r="T28" s="160"/>
      <c r="U28" s="160"/>
      <c r="V28" s="160"/>
      <c r="W28" s="160"/>
      <c r="X28" s="160"/>
      <c r="Y28" s="160"/>
      <c r="Z28" s="160"/>
      <c r="AA28" s="160"/>
      <c r="AB28" s="160"/>
      <c r="AC28" s="160"/>
      <c r="AD28" s="160"/>
      <c r="AE28" s="160"/>
      <c r="AF28" s="160"/>
      <c r="AG28" s="160"/>
      <c r="AH28" s="160"/>
      <c r="AI28" s="160"/>
      <c r="AJ28" s="160"/>
      <c r="AK28" s="160"/>
      <c r="AL28" s="160"/>
      <c r="AM28" s="160"/>
      <c r="AN28" s="160"/>
      <c r="AO28" s="160"/>
      <c r="AP28" s="160"/>
      <c r="AQ28" s="160"/>
      <c r="AR28" s="160"/>
      <c r="AS28" s="160"/>
      <c r="AT28" s="160"/>
      <c r="AU28" s="160"/>
      <c r="AV28" s="160"/>
      <c r="AW28" s="160"/>
      <c r="AX28" s="160"/>
    </row>
    <row r="29" spans="1:57" s="7" customFormat="1" ht="15.75" customHeight="1" x14ac:dyDescent="0.15">
      <c r="B29" s="1175" t="s">
        <v>531</v>
      </c>
      <c r="C29" s="1175"/>
      <c r="D29" s="1175"/>
      <c r="E29" s="1175"/>
      <c r="F29" s="1175"/>
      <c r="G29" s="1175"/>
      <c r="H29" s="1175"/>
      <c r="I29" s="1175"/>
      <c r="J29" s="1175" t="s">
        <v>757</v>
      </c>
      <c r="K29" s="1175"/>
      <c r="L29" s="1175"/>
      <c r="M29" s="1175"/>
      <c r="N29" s="1175"/>
      <c r="O29" s="1175"/>
      <c r="P29" s="1175"/>
      <c r="Q29" s="1175"/>
      <c r="R29" s="1175"/>
      <c r="S29" s="1167" t="s">
        <v>776</v>
      </c>
      <c r="T29" s="1168"/>
      <c r="U29" s="1168"/>
      <c r="V29" s="1168"/>
      <c r="W29" s="1168"/>
      <c r="X29" s="1168"/>
      <c r="Y29" s="1168"/>
      <c r="Z29" s="1168"/>
      <c r="AA29" s="1168"/>
      <c r="AB29" s="1168"/>
      <c r="AC29" s="1168"/>
      <c r="AD29" s="1168"/>
      <c r="AE29" s="1168"/>
      <c r="AF29" s="1168"/>
      <c r="AG29" s="1169"/>
      <c r="AH29" s="1406" t="s">
        <v>777</v>
      </c>
      <c r="AI29" s="1407"/>
      <c r="AJ29" s="1407"/>
      <c r="AK29" s="1407"/>
      <c r="AL29" s="1407"/>
      <c r="AM29" s="1407"/>
      <c r="AN29" s="1407"/>
      <c r="AO29" s="1407"/>
      <c r="AP29" s="1407"/>
      <c r="AQ29" s="1407"/>
      <c r="AR29" s="1407"/>
      <c r="AS29" s="1407"/>
      <c r="AT29" s="1407"/>
      <c r="AU29" s="1407"/>
      <c r="AV29" s="1407"/>
      <c r="AW29" s="1407"/>
      <c r="AX29" s="1408"/>
    </row>
    <row r="30" spans="1:57" s="7" customFormat="1" ht="24.75" customHeight="1" x14ac:dyDescent="0.15">
      <c r="B30" s="1175"/>
      <c r="C30" s="1175"/>
      <c r="D30" s="1175"/>
      <c r="E30" s="1175"/>
      <c r="F30" s="1175"/>
      <c r="G30" s="1175"/>
      <c r="H30" s="1175"/>
      <c r="I30" s="1175"/>
      <c r="J30" s="1175"/>
      <c r="K30" s="1175"/>
      <c r="L30" s="1175"/>
      <c r="M30" s="1175"/>
      <c r="N30" s="1175"/>
      <c r="O30" s="1175"/>
      <c r="P30" s="1175"/>
      <c r="Q30" s="1175"/>
      <c r="R30" s="1175"/>
      <c r="S30" s="1556" t="s">
        <v>778</v>
      </c>
      <c r="T30" s="1552"/>
      <c r="U30" s="1552"/>
      <c r="V30" s="1552"/>
      <c r="W30" s="1552"/>
      <c r="X30" s="1552" t="s">
        <v>779</v>
      </c>
      <c r="Y30" s="1552"/>
      <c r="Z30" s="1552"/>
      <c r="AA30" s="1552"/>
      <c r="AB30" s="1552"/>
      <c r="AC30" s="1552" t="s">
        <v>780</v>
      </c>
      <c r="AD30" s="1552"/>
      <c r="AE30" s="1552"/>
      <c r="AF30" s="1552"/>
      <c r="AG30" s="1553"/>
      <c r="AH30" s="1514"/>
      <c r="AI30" s="1515"/>
      <c r="AJ30" s="1515"/>
      <c r="AK30" s="1515"/>
      <c r="AL30" s="1515"/>
      <c r="AM30" s="1515"/>
      <c r="AN30" s="1515"/>
      <c r="AO30" s="1515"/>
      <c r="AP30" s="1515"/>
      <c r="AQ30" s="1515"/>
      <c r="AR30" s="1515"/>
      <c r="AS30" s="1515"/>
      <c r="AT30" s="1515"/>
      <c r="AU30" s="1515"/>
      <c r="AV30" s="1515"/>
      <c r="AW30" s="1515"/>
      <c r="AX30" s="1516"/>
    </row>
    <row r="31" spans="1:57" s="7" customFormat="1" ht="25.5" customHeight="1" x14ac:dyDescent="0.15">
      <c r="B31" s="1175"/>
      <c r="C31" s="1175"/>
      <c r="D31" s="1175"/>
      <c r="E31" s="1175"/>
      <c r="F31" s="1175"/>
      <c r="G31" s="1175"/>
      <c r="H31" s="1175"/>
      <c r="I31" s="1175"/>
      <c r="J31" s="1175"/>
      <c r="K31" s="1175"/>
      <c r="L31" s="1175"/>
      <c r="M31" s="1175"/>
      <c r="N31" s="1175"/>
      <c r="O31" s="1175"/>
      <c r="P31" s="1175"/>
      <c r="Q31" s="1175"/>
      <c r="R31" s="1175"/>
      <c r="S31" s="1557"/>
      <c r="T31" s="1554"/>
      <c r="U31" s="1554"/>
      <c r="V31" s="1554"/>
      <c r="W31" s="1554"/>
      <c r="X31" s="1554"/>
      <c r="Y31" s="1554"/>
      <c r="Z31" s="1554"/>
      <c r="AA31" s="1554"/>
      <c r="AB31" s="1554"/>
      <c r="AC31" s="1554"/>
      <c r="AD31" s="1554"/>
      <c r="AE31" s="1554"/>
      <c r="AF31" s="1554"/>
      <c r="AG31" s="1555"/>
      <c r="AH31" s="1167"/>
      <c r="AI31" s="1168"/>
      <c r="AJ31" s="1168"/>
      <c r="AK31" s="1168"/>
      <c r="AL31" s="1168"/>
      <c r="AM31" s="1168"/>
      <c r="AN31" s="1168"/>
      <c r="AO31" s="1168"/>
      <c r="AP31" s="1168"/>
      <c r="AQ31" s="1168"/>
      <c r="AR31" s="1168"/>
      <c r="AS31" s="1168"/>
      <c r="AT31" s="1168"/>
      <c r="AU31" s="1168"/>
      <c r="AV31" s="1168"/>
      <c r="AW31" s="1168"/>
      <c r="AX31" s="1169"/>
    </row>
    <row r="32" spans="1:57" s="6" customFormat="1" ht="15" customHeight="1" x14ac:dyDescent="0.15">
      <c r="B32" s="154" t="s">
        <v>781</v>
      </c>
      <c r="M32" s="47"/>
      <c r="N32" s="48"/>
      <c r="O32" s="48"/>
      <c r="P32" s="48"/>
      <c r="Q32" s="48"/>
      <c r="R32" s="48"/>
      <c r="S32" s="48"/>
      <c r="T32" s="48"/>
      <c r="U32" s="48"/>
      <c r="V32" s="48"/>
      <c r="W32" s="48"/>
      <c r="X32" s="48"/>
      <c r="Y32" s="48"/>
      <c r="Z32" s="48"/>
      <c r="AA32" s="48"/>
      <c r="AB32" s="48"/>
      <c r="AC32" s="48"/>
      <c r="AD32" s="47"/>
      <c r="AE32" s="47"/>
      <c r="AF32" s="47"/>
      <c r="AG32" s="47"/>
      <c r="AH32" s="47"/>
      <c r="AI32" s="47"/>
      <c r="AJ32" s="47"/>
      <c r="AK32" s="47"/>
      <c r="AL32" s="47"/>
      <c r="AM32" s="47"/>
      <c r="AN32" s="47"/>
      <c r="AO32" s="47"/>
      <c r="AP32" s="47"/>
      <c r="AQ32" s="47"/>
      <c r="AR32" s="47"/>
      <c r="AS32" s="47"/>
      <c r="AT32" s="47"/>
      <c r="AU32" s="47"/>
      <c r="AV32" s="47"/>
      <c r="AW32" s="47"/>
      <c r="AX32" s="47"/>
      <c r="AY32" s="47"/>
      <c r="AZ32" s="47"/>
      <c r="BA32" s="48"/>
      <c r="BB32" s="48"/>
      <c r="BC32" s="48"/>
      <c r="BD32" s="48"/>
      <c r="BE32" s="48"/>
    </row>
    <row r="33" spans="1:57" s="2" customFormat="1" ht="12" x14ac:dyDescent="0.15">
      <c r="B33" s="145" t="s">
        <v>782</v>
      </c>
      <c r="C33" s="10"/>
      <c r="M33" s="18"/>
      <c r="N33" s="19"/>
      <c r="O33" s="19"/>
      <c r="P33" s="19"/>
      <c r="Q33" s="19"/>
      <c r="R33" s="19"/>
      <c r="S33" s="19"/>
      <c r="T33" s="19"/>
      <c r="U33" s="19"/>
      <c r="V33" s="19"/>
      <c r="W33" s="19"/>
      <c r="X33" s="19"/>
      <c r="Y33" s="19"/>
      <c r="Z33" s="19"/>
      <c r="AA33" s="19"/>
      <c r="AB33" s="19"/>
      <c r="AC33" s="19"/>
      <c r="AD33" s="18"/>
      <c r="AE33" s="18"/>
      <c r="AF33" s="18"/>
      <c r="AG33" s="18"/>
      <c r="AH33" s="18"/>
      <c r="AI33" s="18"/>
      <c r="AJ33" s="18"/>
      <c r="AK33" s="18"/>
      <c r="AL33" s="18"/>
      <c r="AM33" s="18"/>
      <c r="AN33" s="18"/>
      <c r="AO33" s="18"/>
      <c r="AP33" s="18"/>
      <c r="AQ33" s="18"/>
      <c r="AR33" s="18"/>
      <c r="AS33" s="18"/>
      <c r="AT33" s="18"/>
      <c r="AU33" s="18"/>
      <c r="AV33" s="18"/>
      <c r="AW33" s="18"/>
      <c r="AX33" s="18"/>
      <c r="AY33" s="18"/>
      <c r="AZ33" s="18"/>
      <c r="BA33" s="19"/>
      <c r="BB33" s="19"/>
      <c r="BC33" s="19"/>
      <c r="BD33" s="19"/>
      <c r="BE33" s="19"/>
    </row>
    <row r="34" spans="1:57" s="2" customFormat="1" ht="12" x14ac:dyDescent="0.15">
      <c r="B34" s="145" t="s">
        <v>783</v>
      </c>
      <c r="C34" s="10"/>
      <c r="M34" s="18"/>
      <c r="N34" s="19"/>
      <c r="O34" s="19"/>
      <c r="P34" s="19"/>
      <c r="Q34" s="19"/>
      <c r="R34" s="19"/>
      <c r="S34" s="19"/>
      <c r="T34" s="19"/>
      <c r="U34" s="19"/>
      <c r="V34" s="19"/>
      <c r="W34" s="19"/>
      <c r="X34" s="19"/>
      <c r="Y34" s="19"/>
      <c r="Z34" s="19"/>
      <c r="AA34" s="19"/>
      <c r="AB34" s="19"/>
      <c r="AC34" s="19"/>
      <c r="AD34" s="18"/>
      <c r="AE34" s="18"/>
      <c r="AF34" s="18"/>
      <c r="AG34" s="18"/>
      <c r="AH34" s="18"/>
      <c r="AI34" s="18"/>
      <c r="AJ34" s="18"/>
      <c r="AK34" s="18"/>
      <c r="AL34" s="18"/>
      <c r="AM34" s="18"/>
      <c r="AN34" s="18"/>
      <c r="AO34" s="18"/>
      <c r="AP34" s="18"/>
      <c r="AQ34" s="18"/>
      <c r="AR34" s="18"/>
      <c r="AS34" s="18"/>
      <c r="AT34" s="18"/>
      <c r="AU34" s="18"/>
      <c r="AV34" s="18"/>
      <c r="AW34" s="18"/>
      <c r="AX34" s="18"/>
      <c r="AY34" s="18"/>
      <c r="AZ34" s="18"/>
      <c r="BA34" s="19"/>
      <c r="BB34" s="19"/>
      <c r="BC34" s="19"/>
      <c r="BD34" s="19"/>
      <c r="BE34" s="19"/>
    </row>
    <row r="35" spans="1:57" s="6" customFormat="1" ht="12" x14ac:dyDescent="0.15">
      <c r="B35" s="163" t="s">
        <v>784</v>
      </c>
      <c r="C35" s="164"/>
      <c r="M35" s="47"/>
      <c r="N35" s="48"/>
      <c r="O35" s="48"/>
      <c r="P35" s="48"/>
      <c r="Q35" s="48"/>
      <c r="R35" s="48"/>
      <c r="S35" s="48"/>
      <c r="T35" s="48"/>
      <c r="U35" s="48"/>
      <c r="V35" s="48"/>
      <c r="W35" s="48"/>
      <c r="X35" s="48"/>
      <c r="Y35" s="48"/>
      <c r="Z35" s="48"/>
      <c r="AA35" s="48"/>
      <c r="AB35" s="48"/>
      <c r="AC35" s="48"/>
      <c r="AD35" s="47"/>
      <c r="AE35" s="47"/>
      <c r="AF35" s="47"/>
      <c r="AG35" s="47"/>
      <c r="AH35" s="47"/>
      <c r="AI35" s="47"/>
      <c r="AJ35" s="47"/>
      <c r="AK35" s="47"/>
      <c r="AL35" s="47"/>
      <c r="AM35" s="47"/>
      <c r="AN35" s="47"/>
      <c r="AO35" s="47"/>
      <c r="AP35" s="47"/>
      <c r="AQ35" s="47"/>
      <c r="AR35" s="47"/>
      <c r="AS35" s="47"/>
      <c r="AT35" s="47"/>
      <c r="AU35" s="47"/>
      <c r="AV35" s="47"/>
      <c r="AW35" s="47"/>
      <c r="AX35" s="47"/>
      <c r="AY35" s="47"/>
      <c r="AZ35" s="47"/>
      <c r="BA35" s="48"/>
      <c r="BB35" s="48"/>
      <c r="BC35" s="48"/>
      <c r="BD35" s="48"/>
      <c r="BE35" s="48"/>
    </row>
    <row r="36" spans="1:57" s="2" customFormat="1" ht="12" customHeight="1" x14ac:dyDescent="0.15">
      <c r="B36" s="153"/>
      <c r="M36" s="18"/>
      <c r="N36" s="19"/>
      <c r="O36" s="19"/>
      <c r="P36" s="19"/>
      <c r="Q36" s="19"/>
      <c r="R36" s="19"/>
      <c r="S36" s="19"/>
      <c r="T36" s="19"/>
      <c r="U36" s="19"/>
      <c r="V36" s="19"/>
      <c r="W36" s="19"/>
      <c r="X36" s="19"/>
      <c r="Y36" s="19"/>
      <c r="Z36" s="19"/>
      <c r="AA36" s="19"/>
      <c r="AB36" s="19"/>
      <c r="AC36" s="19"/>
      <c r="AD36" s="18"/>
      <c r="AE36" s="18"/>
      <c r="AF36" s="18"/>
      <c r="AG36" s="18"/>
      <c r="AH36" s="18"/>
      <c r="AI36" s="18"/>
      <c r="AJ36" s="18"/>
      <c r="AK36" s="18"/>
      <c r="AL36" s="18"/>
      <c r="AM36" s="18"/>
      <c r="AN36" s="18"/>
      <c r="AO36" s="18"/>
      <c r="AP36" s="18"/>
      <c r="AQ36" s="18"/>
      <c r="AR36" s="18"/>
      <c r="AS36" s="18"/>
      <c r="AT36" s="18"/>
      <c r="AU36" s="18"/>
      <c r="AV36" s="18"/>
      <c r="AW36" s="18"/>
      <c r="AX36" s="18"/>
      <c r="AY36" s="18"/>
      <c r="AZ36" s="18"/>
      <c r="BA36" s="19"/>
      <c r="BB36" s="19"/>
      <c r="BC36" s="19"/>
      <c r="BD36" s="19"/>
      <c r="BE36" s="19"/>
    </row>
    <row r="37" spans="1:57" ht="13.5" customHeight="1" x14ac:dyDescent="0.15">
      <c r="A37" s="1" t="s">
        <v>186</v>
      </c>
      <c r="B37" s="16"/>
      <c r="C37" s="16"/>
      <c r="D37" s="16"/>
      <c r="E37" s="11"/>
      <c r="F37" s="11"/>
      <c r="G37" s="11"/>
      <c r="H37" s="11"/>
      <c r="I37" s="11"/>
      <c r="J37" s="11"/>
      <c r="K37" s="11"/>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row>
    <row r="38" spans="1:57" ht="13.5" customHeight="1" x14ac:dyDescent="0.15">
      <c r="B38" s="11" t="s">
        <v>187</v>
      </c>
      <c r="D38" s="11"/>
      <c r="E38" s="11"/>
      <c r="F38" s="11"/>
      <c r="G38" s="11"/>
      <c r="H38" s="11"/>
      <c r="I38" s="11"/>
      <c r="J38" s="11"/>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row>
    <row r="39" spans="1:57" ht="20.100000000000001" customHeight="1" x14ac:dyDescent="0.15">
      <c r="B39" s="1385" t="s">
        <v>188</v>
      </c>
      <c r="C39" s="1386"/>
      <c r="D39" s="1386"/>
      <c r="E39" s="1386"/>
      <c r="F39" s="1386"/>
      <c r="G39" s="1386"/>
      <c r="H39" s="1386"/>
      <c r="I39" s="1386"/>
      <c r="J39" s="1386"/>
      <c r="K39" s="1386"/>
      <c r="L39" s="1386"/>
      <c r="M39" s="1386"/>
      <c r="N39" s="1386"/>
      <c r="O39" s="1386"/>
      <c r="P39" s="1386"/>
      <c r="Q39" s="1386"/>
      <c r="R39" s="1386"/>
      <c r="S39" s="1386"/>
      <c r="T39" s="1386"/>
      <c r="U39" s="1386"/>
      <c r="V39" s="1387"/>
      <c r="W39" s="1167" t="s">
        <v>189</v>
      </c>
      <c r="X39" s="1168"/>
      <c r="Y39" s="1168"/>
      <c r="Z39" s="1168"/>
      <c r="AA39" s="1168"/>
      <c r="AB39" s="1168"/>
      <c r="AC39" s="1168"/>
      <c r="AD39" s="1168"/>
      <c r="AE39" s="1168"/>
      <c r="AF39" s="1168"/>
      <c r="AG39" s="1168"/>
      <c r="AH39" s="1168"/>
      <c r="AI39" s="1168"/>
      <c r="AJ39" s="1168"/>
      <c r="AK39" s="1168"/>
      <c r="AL39" s="1168"/>
      <c r="AM39" s="1168"/>
      <c r="AN39" s="1168"/>
      <c r="AO39" s="1168"/>
      <c r="AP39" s="1168"/>
      <c r="AQ39" s="1168"/>
      <c r="AR39" s="1168"/>
      <c r="AS39" s="1168"/>
      <c r="AT39" s="1168"/>
      <c r="AU39" s="1168"/>
      <c r="AV39" s="1168"/>
      <c r="AW39" s="1168"/>
      <c r="AX39" s="1168"/>
      <c r="AY39" s="1168"/>
      <c r="AZ39" s="1169"/>
      <c r="BA39" s="1175" t="s">
        <v>15</v>
      </c>
      <c r="BB39" s="1175"/>
      <c r="BC39" s="1175"/>
      <c r="BD39" s="1175"/>
      <c r="BE39" s="1175"/>
    </row>
    <row r="40" spans="1:57" ht="30" customHeight="1" x14ac:dyDescent="0.15">
      <c r="B40" s="1385" t="s">
        <v>190</v>
      </c>
      <c r="C40" s="1386"/>
      <c r="D40" s="1386"/>
      <c r="E40" s="1386"/>
      <c r="F40" s="1386"/>
      <c r="G40" s="1386"/>
      <c r="H40" s="1386"/>
      <c r="I40" s="1386"/>
      <c r="J40" s="1386"/>
      <c r="K40" s="1386"/>
      <c r="L40" s="1386"/>
      <c r="M40" s="1386"/>
      <c r="N40" s="1386"/>
      <c r="O40" s="1386"/>
      <c r="P40" s="1386"/>
      <c r="Q40" s="1386"/>
      <c r="R40" s="1386"/>
      <c r="S40" s="1386"/>
      <c r="T40" s="1386"/>
      <c r="U40" s="1386"/>
      <c r="V40" s="1387"/>
      <c r="W40" s="1167"/>
      <c r="X40" s="1168"/>
      <c r="Y40" s="1168"/>
      <c r="Z40" s="1168"/>
      <c r="AA40" s="1168"/>
      <c r="AB40" s="1168"/>
      <c r="AC40" s="1168"/>
      <c r="AD40" s="1168"/>
      <c r="AE40" s="1168"/>
      <c r="AF40" s="1168"/>
      <c r="AG40" s="1168"/>
      <c r="AH40" s="1168"/>
      <c r="AI40" s="1168"/>
      <c r="AJ40" s="1168"/>
      <c r="AK40" s="1168"/>
      <c r="AL40" s="1168"/>
      <c r="AM40" s="1168"/>
      <c r="AN40" s="1168"/>
      <c r="AO40" s="1168"/>
      <c r="AP40" s="1168"/>
      <c r="AQ40" s="1168"/>
      <c r="AR40" s="1168"/>
      <c r="AS40" s="1168"/>
      <c r="AT40" s="1168"/>
      <c r="AU40" s="1168"/>
      <c r="AV40" s="1168"/>
      <c r="AW40" s="1168"/>
      <c r="AX40" s="1168"/>
      <c r="AY40" s="1168"/>
      <c r="AZ40" s="1169"/>
      <c r="BA40" s="1157"/>
      <c r="BB40" s="1157"/>
      <c r="BC40" s="1157"/>
      <c r="BD40" s="1157"/>
      <c r="BE40" s="1157"/>
    </row>
    <row r="41" spans="1:57" s="6" customFormat="1" ht="15" customHeight="1" x14ac:dyDescent="0.15">
      <c r="B41" s="49" t="s">
        <v>191</v>
      </c>
      <c r="D41" s="48"/>
      <c r="E41" s="48"/>
      <c r="F41" s="48"/>
      <c r="G41" s="48"/>
      <c r="H41" s="48"/>
      <c r="I41" s="48"/>
      <c r="J41" s="48"/>
      <c r="K41" s="48"/>
      <c r="L41" s="48"/>
      <c r="M41" s="48"/>
      <c r="N41" s="48"/>
      <c r="O41" s="48"/>
      <c r="P41" s="48"/>
      <c r="Q41" s="48"/>
      <c r="R41" s="48"/>
      <c r="S41" s="48"/>
      <c r="T41" s="49"/>
      <c r="U41" s="49"/>
      <c r="V41" s="49"/>
      <c r="W41" s="49"/>
      <c r="X41" s="49"/>
      <c r="Y41" s="49"/>
      <c r="Z41" s="49"/>
      <c r="AA41" s="49"/>
      <c r="AB41" s="49"/>
      <c r="AC41" s="49"/>
      <c r="AD41" s="49"/>
      <c r="AE41" s="49"/>
      <c r="AF41" s="49"/>
      <c r="AG41" s="49"/>
      <c r="AH41" s="49"/>
      <c r="AI41" s="49"/>
      <c r="AJ41" s="49"/>
      <c r="AK41" s="49"/>
      <c r="AL41" s="49"/>
      <c r="AM41" s="49"/>
      <c r="AN41" s="49"/>
      <c r="AO41" s="49"/>
      <c r="AP41" s="49"/>
      <c r="AQ41" s="49"/>
      <c r="AR41" s="49"/>
      <c r="AS41" s="49"/>
      <c r="AT41" s="49"/>
      <c r="AU41" s="49"/>
      <c r="AV41" s="49"/>
      <c r="AW41" s="49"/>
      <c r="AX41" s="49"/>
      <c r="AY41" s="49"/>
      <c r="AZ41" s="49"/>
      <c r="BA41" s="49"/>
      <c r="BB41" s="49"/>
      <c r="BC41" s="49"/>
      <c r="BD41" s="49"/>
      <c r="BE41" s="49"/>
    </row>
    <row r="42" spans="1:57" ht="12" customHeight="1" x14ac:dyDescent="0.15">
      <c r="B42" s="21"/>
    </row>
    <row r="43" spans="1:57" ht="12" customHeight="1" x14ac:dyDescent="0.15">
      <c r="B43" s="90" t="s">
        <v>192</v>
      </c>
    </row>
    <row r="44" spans="1:57" ht="12" customHeight="1" x14ac:dyDescent="0.15">
      <c r="B44" s="21"/>
    </row>
    <row r="45" spans="1:57" s="7" customFormat="1" ht="21" customHeight="1" x14ac:dyDescent="0.15">
      <c r="B45" s="1384" t="s">
        <v>193</v>
      </c>
      <c r="C45" s="1384"/>
      <c r="D45" s="1384"/>
      <c r="E45" s="1384"/>
      <c r="F45" s="1384"/>
      <c r="G45" s="1390"/>
      <c r="H45" s="1391"/>
      <c r="I45" s="1392"/>
      <c r="J45" s="1392"/>
      <c r="K45" s="1392"/>
      <c r="L45" s="1392"/>
      <c r="M45" s="1392"/>
      <c r="N45" s="1384" t="s">
        <v>194</v>
      </c>
      <c r="O45" s="1384"/>
      <c r="P45" s="1384"/>
      <c r="Q45" s="1384"/>
      <c r="R45" s="1384"/>
      <c r="S45" s="1390"/>
      <c r="T45" s="1391"/>
      <c r="U45" s="1392"/>
      <c r="V45" s="1392"/>
      <c r="W45" s="1392"/>
      <c r="X45" s="1392"/>
      <c r="Y45" s="1392"/>
    </row>
    <row r="46" spans="1:57" s="7" customFormat="1" ht="21" customHeight="1" x14ac:dyDescent="0.15">
      <c r="B46" s="165"/>
      <c r="C46" s="165"/>
      <c r="D46" s="165"/>
      <c r="E46" s="165"/>
      <c r="F46" s="165"/>
      <c r="G46" s="165"/>
      <c r="H46" s="21"/>
      <c r="I46" s="21"/>
      <c r="J46" s="21"/>
      <c r="K46" s="21"/>
      <c r="L46" s="21"/>
      <c r="M46" s="21"/>
      <c r="N46" s="165"/>
      <c r="O46" s="165"/>
      <c r="P46" s="165"/>
      <c r="Q46" s="165"/>
      <c r="R46" s="165"/>
      <c r="S46" s="165"/>
      <c r="T46" s="21"/>
      <c r="U46" s="21"/>
      <c r="V46" s="21"/>
      <c r="W46" s="21"/>
      <c r="X46" s="21"/>
      <c r="Y46" s="21"/>
    </row>
    <row r="47" spans="1:57" s="7" customFormat="1" ht="16.5" customHeight="1" x14ac:dyDescent="0.15">
      <c r="B47" s="1384"/>
      <c r="C47" s="1384"/>
      <c r="D47" s="1384"/>
      <c r="E47" s="1384"/>
      <c r="F47" s="1384"/>
      <c r="G47" s="1384"/>
      <c r="H47" s="1384"/>
      <c r="I47" s="1384"/>
      <c r="J47" s="1385" t="s">
        <v>195</v>
      </c>
      <c r="K47" s="1386"/>
      <c r="L47" s="1386"/>
      <c r="M47" s="1386"/>
      <c r="N47" s="1386"/>
      <c r="O47" s="1386"/>
      <c r="P47" s="1386"/>
      <c r="Q47" s="1386"/>
      <c r="R47" s="1386"/>
      <c r="S47" s="1386"/>
      <c r="T47" s="1386"/>
      <c r="U47" s="1386"/>
      <c r="V47" s="1386"/>
      <c r="W47" s="1386"/>
      <c r="X47" s="1387"/>
      <c r="Y47" s="1385" t="s">
        <v>196</v>
      </c>
      <c r="Z47" s="1386"/>
      <c r="AA47" s="1386"/>
      <c r="AB47" s="1386"/>
      <c r="AC47" s="1386"/>
      <c r="AD47" s="1386"/>
      <c r="AE47" s="1386"/>
      <c r="AF47" s="1386"/>
      <c r="AG47" s="1386"/>
      <c r="AH47" s="1386"/>
      <c r="AI47" s="1386"/>
      <c r="AJ47" s="1386"/>
      <c r="AK47" s="1386"/>
      <c r="AL47" s="1386"/>
      <c r="AM47" s="1386"/>
      <c r="AN47" s="1386"/>
      <c r="AO47" s="1386"/>
      <c r="AP47" s="1386"/>
      <c r="AQ47" s="1386"/>
      <c r="AR47" s="1386"/>
      <c r="AS47" s="1386"/>
      <c r="AT47" s="1386"/>
      <c r="AU47" s="1386"/>
      <c r="AV47" s="1386"/>
      <c r="AW47" s="1386"/>
      <c r="AX47" s="1386"/>
      <c r="AY47" s="1386"/>
      <c r="AZ47" s="1386"/>
      <c r="BA47" s="1386"/>
      <c r="BB47" s="1386"/>
      <c r="BC47" s="1386"/>
      <c r="BD47" s="1386"/>
      <c r="BE47" s="1387"/>
    </row>
    <row r="48" spans="1:57" ht="39.75" customHeight="1" x14ac:dyDescent="0.15">
      <c r="B48" s="1384"/>
      <c r="C48" s="1384"/>
      <c r="D48" s="1384"/>
      <c r="E48" s="1384"/>
      <c r="F48" s="1384"/>
      <c r="G48" s="1384"/>
      <c r="H48" s="1384"/>
      <c r="I48" s="1384"/>
      <c r="J48" s="1376" t="s">
        <v>197</v>
      </c>
      <c r="K48" s="1366"/>
      <c r="L48" s="1366"/>
      <c r="M48" s="1366"/>
      <c r="N48" s="1366"/>
      <c r="O48" s="1366"/>
      <c r="P48" s="1366"/>
      <c r="Q48" s="1366"/>
      <c r="R48" s="1366"/>
      <c r="S48" s="1377" t="s">
        <v>751</v>
      </c>
      <c r="T48" s="1377"/>
      <c r="U48" s="1377"/>
      <c r="V48" s="1377"/>
      <c r="W48" s="1377"/>
      <c r="X48" s="1378"/>
      <c r="Y48" s="1376" t="s">
        <v>197</v>
      </c>
      <c r="Z48" s="1366"/>
      <c r="AA48" s="1366"/>
      <c r="AB48" s="1366"/>
      <c r="AC48" s="1366"/>
      <c r="AD48" s="1366"/>
      <c r="AE48" s="1366"/>
      <c r="AF48" s="1366"/>
      <c r="AG48" s="1366"/>
      <c r="AH48" s="1366" t="s">
        <v>199</v>
      </c>
      <c r="AI48" s="1366"/>
      <c r="AJ48" s="1366"/>
      <c r="AK48" s="1366"/>
      <c r="AL48" s="1366"/>
      <c r="AM48" s="1366"/>
      <c r="AN48" s="1366"/>
      <c r="AO48" s="1366"/>
      <c r="AP48" s="1366"/>
      <c r="AQ48" s="1366" t="s">
        <v>199</v>
      </c>
      <c r="AR48" s="1366"/>
      <c r="AS48" s="1366"/>
      <c r="AT48" s="1366"/>
      <c r="AU48" s="1366"/>
      <c r="AV48" s="1366"/>
      <c r="AW48" s="1366"/>
      <c r="AX48" s="1366"/>
      <c r="AY48" s="1366"/>
      <c r="AZ48" s="1377" t="s">
        <v>751</v>
      </c>
      <c r="BA48" s="1377"/>
      <c r="BB48" s="1377"/>
      <c r="BC48" s="1377"/>
      <c r="BD48" s="1377"/>
      <c r="BE48" s="1378"/>
    </row>
    <row r="49" spans="2:57" ht="26.1" customHeight="1" x14ac:dyDescent="0.15">
      <c r="B49" s="1359" t="s">
        <v>200</v>
      </c>
      <c r="C49" s="1360"/>
      <c r="D49" s="1360"/>
      <c r="E49" s="1360"/>
      <c r="F49" s="1360"/>
      <c r="G49" s="1360"/>
      <c r="H49" s="1360"/>
      <c r="I49" s="1361"/>
      <c r="J49" s="1376"/>
      <c r="K49" s="1366"/>
      <c r="L49" s="1366"/>
      <c r="M49" s="1366"/>
      <c r="N49" s="1366"/>
      <c r="O49" s="1366"/>
      <c r="P49" s="1366"/>
      <c r="Q49" s="1366"/>
      <c r="R49" s="1366"/>
      <c r="S49" s="1377"/>
      <c r="T49" s="1377"/>
      <c r="U49" s="1377"/>
      <c r="V49" s="1377"/>
      <c r="W49" s="1377"/>
      <c r="X49" s="1378"/>
      <c r="Y49" s="1376"/>
      <c r="Z49" s="1366"/>
      <c r="AA49" s="1366"/>
      <c r="AB49" s="1366"/>
      <c r="AC49" s="1366"/>
      <c r="AD49" s="1366"/>
      <c r="AE49" s="1366"/>
      <c r="AF49" s="1366"/>
      <c r="AG49" s="1366"/>
      <c r="AH49" s="1366"/>
      <c r="AI49" s="1366"/>
      <c r="AJ49" s="1366"/>
      <c r="AK49" s="1366"/>
      <c r="AL49" s="1366"/>
      <c r="AM49" s="1366"/>
      <c r="AN49" s="1366"/>
      <c r="AO49" s="1366"/>
      <c r="AP49" s="1366"/>
      <c r="AQ49" s="1366"/>
      <c r="AR49" s="1366"/>
      <c r="AS49" s="1366"/>
      <c r="AT49" s="1366"/>
      <c r="AU49" s="1366"/>
      <c r="AV49" s="1366"/>
      <c r="AW49" s="1366"/>
      <c r="AX49" s="1366"/>
      <c r="AY49" s="1366"/>
      <c r="AZ49" s="1377"/>
      <c r="BA49" s="1377"/>
      <c r="BB49" s="1377"/>
      <c r="BC49" s="1377"/>
      <c r="BD49" s="1377"/>
      <c r="BE49" s="1378"/>
    </row>
    <row r="50" spans="2:57" ht="26.1" customHeight="1" x14ac:dyDescent="0.15">
      <c r="B50" s="1373" t="s">
        <v>201</v>
      </c>
      <c r="C50" s="1374"/>
      <c r="D50" s="1374"/>
      <c r="E50" s="1374"/>
      <c r="F50" s="1374"/>
      <c r="G50" s="1374"/>
      <c r="H50" s="1374"/>
      <c r="I50" s="1375"/>
      <c r="J50" s="1376"/>
      <c r="K50" s="1366"/>
      <c r="L50" s="1366"/>
      <c r="M50" s="1366"/>
      <c r="N50" s="1366"/>
      <c r="O50" s="1366"/>
      <c r="P50" s="1366"/>
      <c r="Q50" s="1366"/>
      <c r="R50" s="1366"/>
      <c r="S50" s="1377"/>
      <c r="T50" s="1377"/>
      <c r="U50" s="1377"/>
      <c r="V50" s="1377"/>
      <c r="W50" s="1377"/>
      <c r="X50" s="1378"/>
      <c r="Y50" s="1376"/>
      <c r="Z50" s="1366"/>
      <c r="AA50" s="1366"/>
      <c r="AB50" s="1366"/>
      <c r="AC50" s="1366"/>
      <c r="AD50" s="1366"/>
      <c r="AE50" s="1366"/>
      <c r="AF50" s="1366"/>
      <c r="AG50" s="1383"/>
      <c r="AH50" s="1366"/>
      <c r="AI50" s="1366"/>
      <c r="AJ50" s="1366"/>
      <c r="AK50" s="1366"/>
      <c r="AL50" s="1366"/>
      <c r="AM50" s="1366"/>
      <c r="AN50" s="1366"/>
      <c r="AO50" s="1366"/>
      <c r="AP50" s="1366"/>
      <c r="AQ50" s="1366"/>
      <c r="AR50" s="1366"/>
      <c r="AS50" s="1366"/>
      <c r="AT50" s="1366"/>
      <c r="AU50" s="1366"/>
      <c r="AV50" s="1366"/>
      <c r="AW50" s="1366"/>
      <c r="AX50" s="1366"/>
      <c r="AY50" s="1366"/>
      <c r="AZ50" s="1377"/>
      <c r="BA50" s="1377"/>
      <c r="BB50" s="1377"/>
      <c r="BC50" s="1377"/>
      <c r="BD50" s="1377"/>
      <c r="BE50" s="1378"/>
    </row>
    <row r="51" spans="2:57" ht="26.1" customHeight="1" x14ac:dyDescent="0.15">
      <c r="B51" s="1373" t="s">
        <v>202</v>
      </c>
      <c r="C51" s="1374"/>
      <c r="D51" s="1374"/>
      <c r="E51" s="1374"/>
      <c r="F51" s="1374"/>
      <c r="G51" s="1374"/>
      <c r="H51" s="1374"/>
      <c r="I51" s="1375"/>
      <c r="J51" s="1376"/>
      <c r="K51" s="1366"/>
      <c r="L51" s="1366"/>
      <c r="M51" s="1366"/>
      <c r="N51" s="1366"/>
      <c r="O51" s="1366"/>
      <c r="P51" s="1366"/>
      <c r="Q51" s="1366"/>
      <c r="R51" s="1366"/>
      <c r="S51" s="1377"/>
      <c r="T51" s="1377"/>
      <c r="U51" s="1377"/>
      <c r="V51" s="1377"/>
      <c r="W51" s="1377"/>
      <c r="X51" s="1378"/>
      <c r="Y51" s="1376"/>
      <c r="Z51" s="1366"/>
      <c r="AA51" s="1366"/>
      <c r="AB51" s="1366"/>
      <c r="AC51" s="1366"/>
      <c r="AD51" s="1366"/>
      <c r="AE51" s="1366"/>
      <c r="AF51" s="1366"/>
      <c r="AG51" s="1366"/>
      <c r="AH51" s="1366"/>
      <c r="AI51" s="1366"/>
      <c r="AJ51" s="1366"/>
      <c r="AK51" s="1366"/>
      <c r="AL51" s="1366"/>
      <c r="AM51" s="1366"/>
      <c r="AN51" s="1366"/>
      <c r="AO51" s="1366"/>
      <c r="AP51" s="1366"/>
      <c r="AQ51" s="1366"/>
      <c r="AR51" s="1366"/>
      <c r="AS51" s="1366"/>
      <c r="AT51" s="1366"/>
      <c r="AU51" s="1366"/>
      <c r="AV51" s="1366"/>
      <c r="AW51" s="1366"/>
      <c r="AX51" s="1366"/>
      <c r="AY51" s="1366"/>
      <c r="AZ51" s="1377"/>
      <c r="BA51" s="1377"/>
      <c r="BB51" s="1377"/>
      <c r="BC51" s="1377"/>
      <c r="BD51" s="1377"/>
      <c r="BE51" s="1378"/>
    </row>
    <row r="52" spans="2:57" ht="26.1" customHeight="1" x14ac:dyDescent="0.15">
      <c r="B52" s="1373" t="s">
        <v>203</v>
      </c>
      <c r="C52" s="1374"/>
      <c r="D52" s="1374"/>
      <c r="E52" s="1374"/>
      <c r="F52" s="1374"/>
      <c r="G52" s="1374"/>
      <c r="H52" s="1374"/>
      <c r="I52" s="1375"/>
      <c r="J52" s="1376"/>
      <c r="K52" s="1366"/>
      <c r="L52" s="1366"/>
      <c r="M52" s="1366"/>
      <c r="N52" s="1366"/>
      <c r="O52" s="1366"/>
      <c r="P52" s="1366"/>
      <c r="Q52" s="1366"/>
      <c r="R52" s="1366"/>
      <c r="S52" s="1377"/>
      <c r="T52" s="1377"/>
      <c r="U52" s="1377"/>
      <c r="V52" s="1377"/>
      <c r="W52" s="1377"/>
      <c r="X52" s="1378"/>
      <c r="Y52" s="1376"/>
      <c r="Z52" s="1366"/>
      <c r="AA52" s="1366"/>
      <c r="AB52" s="1366"/>
      <c r="AC52" s="1366"/>
      <c r="AD52" s="1366"/>
      <c r="AE52" s="1366"/>
      <c r="AF52" s="1366"/>
      <c r="AG52" s="1366"/>
      <c r="AH52" s="1366"/>
      <c r="AI52" s="1366"/>
      <c r="AJ52" s="1366"/>
      <c r="AK52" s="1366"/>
      <c r="AL52" s="1366"/>
      <c r="AM52" s="1366"/>
      <c r="AN52" s="1366"/>
      <c r="AO52" s="1366"/>
      <c r="AP52" s="1366"/>
      <c r="AQ52" s="1366"/>
      <c r="AR52" s="1366"/>
      <c r="AS52" s="1366"/>
      <c r="AT52" s="1366"/>
      <c r="AU52" s="1366"/>
      <c r="AV52" s="1366"/>
      <c r="AW52" s="1366"/>
      <c r="AX52" s="1366"/>
      <c r="AY52" s="1366"/>
      <c r="AZ52" s="1377"/>
      <c r="BA52" s="1377"/>
      <c r="BB52" s="1377"/>
      <c r="BC52" s="1377"/>
      <c r="BD52" s="1377"/>
      <c r="BE52" s="1378"/>
    </row>
    <row r="53" spans="2:57" ht="26.1" customHeight="1" x14ac:dyDescent="0.15">
      <c r="B53" s="929" t="s">
        <v>578</v>
      </c>
      <c r="C53" s="930"/>
      <c r="D53" s="930"/>
      <c r="E53" s="930"/>
      <c r="F53" s="930"/>
      <c r="G53" s="930"/>
      <c r="H53" s="930"/>
      <c r="I53" s="931"/>
      <c r="J53" s="1376"/>
      <c r="K53" s="1366"/>
      <c r="L53" s="1366"/>
      <c r="M53" s="1366"/>
      <c r="N53" s="1366"/>
      <c r="O53" s="1366"/>
      <c r="P53" s="1366"/>
      <c r="Q53" s="1366"/>
      <c r="R53" s="1366"/>
      <c r="S53" s="1377"/>
      <c r="T53" s="1377"/>
      <c r="U53" s="1377"/>
      <c r="V53" s="1377"/>
      <c r="W53" s="1377"/>
      <c r="X53" s="1378"/>
      <c r="Y53" s="1376"/>
      <c r="Z53" s="1366"/>
      <c r="AA53" s="1366"/>
      <c r="AB53" s="1366"/>
      <c r="AC53" s="1366"/>
      <c r="AD53" s="1366"/>
      <c r="AE53" s="1366"/>
      <c r="AF53" s="1366"/>
      <c r="AG53" s="1366"/>
      <c r="AH53" s="1366"/>
      <c r="AI53" s="1366"/>
      <c r="AJ53" s="1366"/>
      <c r="AK53" s="1366"/>
      <c r="AL53" s="1366"/>
      <c r="AM53" s="1366"/>
      <c r="AN53" s="1366"/>
      <c r="AO53" s="1366"/>
      <c r="AP53" s="1366"/>
      <c r="AQ53" s="1366"/>
      <c r="AR53" s="1366"/>
      <c r="AS53" s="1366"/>
      <c r="AT53" s="1366"/>
      <c r="AU53" s="1366"/>
      <c r="AV53" s="1366"/>
      <c r="AW53" s="1366"/>
      <c r="AX53" s="1366"/>
      <c r="AY53" s="1366"/>
      <c r="AZ53" s="1377"/>
      <c r="BA53" s="1377"/>
      <c r="BB53" s="1377"/>
      <c r="BC53" s="1377"/>
      <c r="BD53" s="1377"/>
      <c r="BE53" s="1378"/>
    </row>
    <row r="54" spans="2:57" ht="27" customHeight="1" x14ac:dyDescent="0.15">
      <c r="B54" s="1379" t="s">
        <v>205</v>
      </c>
      <c r="C54" s="1380"/>
      <c r="D54" s="1380"/>
      <c r="E54" s="1380"/>
      <c r="F54" s="1380"/>
      <c r="G54" s="1380"/>
      <c r="H54" s="1380"/>
      <c r="I54" s="1381"/>
      <c r="J54" s="1382"/>
      <c r="K54" s="1366"/>
      <c r="L54" s="1366"/>
      <c r="M54" s="1366"/>
      <c r="N54" s="1366"/>
      <c r="O54" s="1366"/>
      <c r="P54" s="1366"/>
      <c r="Q54" s="1366"/>
      <c r="R54" s="1366"/>
      <c r="S54" s="1377"/>
      <c r="T54" s="1377"/>
      <c r="U54" s="1377"/>
      <c r="V54" s="1377"/>
      <c r="W54" s="1377"/>
      <c r="X54" s="1378"/>
      <c r="Y54" s="1376"/>
      <c r="Z54" s="1366"/>
      <c r="AA54" s="1366"/>
      <c r="AB54" s="1366"/>
      <c r="AC54" s="1366"/>
      <c r="AD54" s="1366"/>
      <c r="AE54" s="1366"/>
      <c r="AF54" s="1366"/>
      <c r="AG54" s="1366"/>
      <c r="AH54" s="1366"/>
      <c r="AI54" s="1366"/>
      <c r="AJ54" s="1366"/>
      <c r="AK54" s="1366"/>
      <c r="AL54" s="1366"/>
      <c r="AM54" s="1366"/>
      <c r="AN54" s="1366"/>
      <c r="AO54" s="1366"/>
      <c r="AP54" s="1366"/>
      <c r="AQ54" s="1366"/>
      <c r="AR54" s="1366"/>
      <c r="AS54" s="1366"/>
      <c r="AT54" s="1366"/>
      <c r="AU54" s="1366"/>
      <c r="AV54" s="1366"/>
      <c r="AW54" s="1366"/>
      <c r="AX54" s="1366"/>
      <c r="AY54" s="1366"/>
      <c r="AZ54" s="1377"/>
      <c r="BA54" s="1377"/>
      <c r="BB54" s="1377"/>
      <c r="BC54" s="1377"/>
      <c r="BD54" s="1377"/>
      <c r="BE54" s="1378"/>
    </row>
    <row r="55" spans="2:57" ht="27" customHeight="1" x14ac:dyDescent="0.15">
      <c r="B55" s="1379" t="s">
        <v>206</v>
      </c>
      <c r="C55" s="1380"/>
      <c r="D55" s="1380"/>
      <c r="E55" s="1380"/>
      <c r="F55" s="1380"/>
      <c r="G55" s="1380"/>
      <c r="H55" s="1380"/>
      <c r="I55" s="1381"/>
      <c r="J55" s="1382"/>
      <c r="K55" s="1366"/>
      <c r="L55" s="1366"/>
      <c r="M55" s="1366"/>
      <c r="N55" s="1366"/>
      <c r="O55" s="1366"/>
      <c r="P55" s="1366"/>
      <c r="Q55" s="1366"/>
      <c r="R55" s="1366"/>
      <c r="S55" s="1377"/>
      <c r="T55" s="1377"/>
      <c r="U55" s="1377"/>
      <c r="V55" s="1377"/>
      <c r="W55" s="1377"/>
      <c r="X55" s="1378"/>
      <c r="Y55" s="1376"/>
      <c r="Z55" s="1366"/>
      <c r="AA55" s="1366"/>
      <c r="AB55" s="1366"/>
      <c r="AC55" s="1366"/>
      <c r="AD55" s="1366"/>
      <c r="AE55" s="1366"/>
      <c r="AF55" s="1366"/>
      <c r="AG55" s="1366"/>
      <c r="AH55" s="1366"/>
      <c r="AI55" s="1366"/>
      <c r="AJ55" s="1366"/>
      <c r="AK55" s="1366"/>
      <c r="AL55" s="1366"/>
      <c r="AM55" s="1366"/>
      <c r="AN55" s="1366"/>
      <c r="AO55" s="1366"/>
      <c r="AP55" s="1366"/>
      <c r="AQ55" s="1366"/>
      <c r="AR55" s="1366"/>
      <c r="AS55" s="1366"/>
      <c r="AT55" s="1366"/>
      <c r="AU55" s="1366"/>
      <c r="AV55" s="1366"/>
      <c r="AW55" s="1366"/>
      <c r="AX55" s="1366"/>
      <c r="AY55" s="1366"/>
      <c r="AZ55" s="1377"/>
      <c r="BA55" s="1377"/>
      <c r="BB55" s="1377"/>
      <c r="BC55" s="1377"/>
      <c r="BD55" s="1377"/>
      <c r="BE55" s="1378"/>
    </row>
    <row r="56" spans="2:57" ht="26.1" customHeight="1" x14ac:dyDescent="0.15">
      <c r="B56" s="1373" t="s">
        <v>207</v>
      </c>
      <c r="C56" s="1374"/>
      <c r="D56" s="1374"/>
      <c r="E56" s="1374"/>
      <c r="F56" s="1374"/>
      <c r="G56" s="1374"/>
      <c r="H56" s="1374"/>
      <c r="I56" s="1375"/>
      <c r="J56" s="1376"/>
      <c r="K56" s="1366"/>
      <c r="L56" s="1366"/>
      <c r="M56" s="1366"/>
      <c r="N56" s="1366"/>
      <c r="O56" s="1366"/>
      <c r="P56" s="1366"/>
      <c r="Q56" s="1366"/>
      <c r="R56" s="1366"/>
      <c r="S56" s="1377"/>
      <c r="T56" s="1377"/>
      <c r="U56" s="1377"/>
      <c r="V56" s="1377"/>
      <c r="W56" s="1377"/>
      <c r="X56" s="1378"/>
      <c r="Y56" s="1376"/>
      <c r="Z56" s="1366"/>
      <c r="AA56" s="1366"/>
      <c r="AB56" s="1366"/>
      <c r="AC56" s="1366"/>
      <c r="AD56" s="1366"/>
      <c r="AE56" s="1366"/>
      <c r="AF56" s="1366"/>
      <c r="AG56" s="1366"/>
      <c r="AH56" s="1366"/>
      <c r="AI56" s="1366"/>
      <c r="AJ56" s="1366"/>
      <c r="AK56" s="1366"/>
      <c r="AL56" s="1366"/>
      <c r="AM56" s="1366"/>
      <c r="AN56" s="1366"/>
      <c r="AO56" s="1366"/>
      <c r="AP56" s="1366"/>
      <c r="AQ56" s="1366"/>
      <c r="AR56" s="1366"/>
      <c r="AS56" s="1366"/>
      <c r="AT56" s="1366"/>
      <c r="AU56" s="1366"/>
      <c r="AV56" s="1366"/>
      <c r="AW56" s="1366"/>
      <c r="AX56" s="1366"/>
      <c r="AY56" s="1366"/>
      <c r="AZ56" s="1377"/>
      <c r="BA56" s="1377"/>
      <c r="BB56" s="1377"/>
      <c r="BC56" s="1377"/>
      <c r="BD56" s="1377"/>
      <c r="BE56" s="1378"/>
    </row>
    <row r="57" spans="2:57" ht="26.1" customHeight="1" x14ac:dyDescent="0.15">
      <c r="B57" s="1373" t="s">
        <v>208</v>
      </c>
      <c r="C57" s="1374"/>
      <c r="D57" s="1374"/>
      <c r="E57" s="1374"/>
      <c r="F57" s="1374"/>
      <c r="G57" s="1374"/>
      <c r="H57" s="1374"/>
      <c r="I57" s="1375"/>
      <c r="J57" s="1376"/>
      <c r="K57" s="1366"/>
      <c r="L57" s="1366"/>
      <c r="M57" s="1366"/>
      <c r="N57" s="1366"/>
      <c r="O57" s="1366"/>
      <c r="P57" s="1366"/>
      <c r="Q57" s="1366"/>
      <c r="R57" s="1366"/>
      <c r="S57" s="1377"/>
      <c r="T57" s="1377"/>
      <c r="U57" s="1377"/>
      <c r="V57" s="1377"/>
      <c r="W57" s="1377"/>
      <c r="X57" s="1378"/>
      <c r="Y57" s="1376"/>
      <c r="Z57" s="1366"/>
      <c r="AA57" s="1366"/>
      <c r="AB57" s="1366"/>
      <c r="AC57" s="1366"/>
      <c r="AD57" s="1366"/>
      <c r="AE57" s="1366"/>
      <c r="AF57" s="1366"/>
      <c r="AG57" s="1366"/>
      <c r="AH57" s="1366"/>
      <c r="AI57" s="1366"/>
      <c r="AJ57" s="1366"/>
      <c r="AK57" s="1366"/>
      <c r="AL57" s="1366"/>
      <c r="AM57" s="1366"/>
      <c r="AN57" s="1366"/>
      <c r="AO57" s="1366"/>
      <c r="AP57" s="1366"/>
      <c r="AQ57" s="1366"/>
      <c r="AR57" s="1366"/>
      <c r="AS57" s="1366"/>
      <c r="AT57" s="1366"/>
      <c r="AU57" s="1366"/>
      <c r="AV57" s="1366"/>
      <c r="AW57" s="1366"/>
      <c r="AX57" s="1366"/>
      <c r="AY57" s="1366"/>
      <c r="AZ57" s="1377"/>
      <c r="BA57" s="1377"/>
      <c r="BB57" s="1377"/>
      <c r="BC57" s="1377"/>
      <c r="BD57" s="1377"/>
      <c r="BE57" s="1378"/>
    </row>
    <row r="58" spans="2:57" ht="39" customHeight="1" x14ac:dyDescent="0.15">
      <c r="B58" s="1359" t="s">
        <v>209</v>
      </c>
      <c r="C58" s="1360"/>
      <c r="D58" s="1360"/>
      <c r="E58" s="1360"/>
      <c r="F58" s="1360"/>
      <c r="G58" s="1360"/>
      <c r="H58" s="1360"/>
      <c r="I58" s="1361"/>
      <c r="J58" s="1362"/>
      <c r="K58" s="1363"/>
      <c r="L58" s="1363"/>
      <c r="M58" s="1363"/>
      <c r="N58" s="1363"/>
      <c r="O58" s="1363"/>
      <c r="P58" s="1363"/>
      <c r="Q58" s="1363"/>
      <c r="R58" s="1363"/>
      <c r="S58" s="1364"/>
      <c r="T58" s="1364"/>
      <c r="U58" s="1364"/>
      <c r="V58" s="1364"/>
      <c r="W58" s="1364"/>
      <c r="X58" s="1365"/>
      <c r="Y58" s="1362"/>
      <c r="Z58" s="1363"/>
      <c r="AA58" s="1363"/>
      <c r="AB58" s="1363"/>
      <c r="AC58" s="1363"/>
      <c r="AD58" s="1363"/>
      <c r="AE58" s="1363"/>
      <c r="AF58" s="1363"/>
      <c r="AG58" s="1363"/>
      <c r="AH58" s="1366"/>
      <c r="AI58" s="1366"/>
      <c r="AJ58" s="1366"/>
      <c r="AK58" s="1366"/>
      <c r="AL58" s="1366"/>
      <c r="AM58" s="1366"/>
      <c r="AN58" s="1366"/>
      <c r="AO58" s="1366"/>
      <c r="AP58" s="1366"/>
      <c r="AQ58" s="1366"/>
      <c r="AR58" s="1366"/>
      <c r="AS58" s="1366"/>
      <c r="AT58" s="1366"/>
      <c r="AU58" s="1366"/>
      <c r="AV58" s="1366"/>
      <c r="AW58" s="1366"/>
      <c r="AX58" s="1366"/>
      <c r="AY58" s="1366"/>
      <c r="AZ58" s="1371"/>
      <c r="BA58" s="1371"/>
      <c r="BB58" s="1371"/>
      <c r="BC58" s="1371"/>
      <c r="BD58" s="1371"/>
      <c r="BE58" s="1372"/>
    </row>
    <row r="59" spans="2:57" s="22" customFormat="1" ht="26.1" customHeight="1" x14ac:dyDescent="0.15">
      <c r="B59" s="1359" t="s">
        <v>210</v>
      </c>
      <c r="C59" s="1360"/>
      <c r="D59" s="1360"/>
      <c r="E59" s="1360"/>
      <c r="F59" s="1360"/>
      <c r="G59" s="1360"/>
      <c r="H59" s="1360"/>
      <c r="I59" s="1361"/>
      <c r="J59" s="1362"/>
      <c r="K59" s="1363"/>
      <c r="L59" s="1363"/>
      <c r="M59" s="1363"/>
      <c r="N59" s="1363"/>
      <c r="O59" s="1363"/>
      <c r="P59" s="1363"/>
      <c r="Q59" s="1363"/>
      <c r="R59" s="1363"/>
      <c r="S59" s="1364"/>
      <c r="T59" s="1364"/>
      <c r="U59" s="1364"/>
      <c r="V59" s="1364"/>
      <c r="W59" s="1364"/>
      <c r="X59" s="1365"/>
      <c r="Y59" s="1362"/>
      <c r="Z59" s="1363"/>
      <c r="AA59" s="1363"/>
      <c r="AB59" s="1363"/>
      <c r="AC59" s="1363"/>
      <c r="AD59" s="1363"/>
      <c r="AE59" s="1363"/>
      <c r="AF59" s="1363"/>
      <c r="AG59" s="1363"/>
      <c r="AH59" s="1366"/>
      <c r="AI59" s="1366"/>
      <c r="AJ59" s="1366"/>
      <c r="AK59" s="1366"/>
      <c r="AL59" s="1366"/>
      <c r="AM59" s="1366"/>
      <c r="AN59" s="1366"/>
      <c r="AO59" s="1366"/>
      <c r="AP59" s="1366"/>
      <c r="AQ59" s="1366"/>
      <c r="AR59" s="1366"/>
      <c r="AS59" s="1366"/>
      <c r="AT59" s="1366"/>
      <c r="AU59" s="1366"/>
      <c r="AV59" s="1366"/>
      <c r="AW59" s="1366"/>
      <c r="AX59" s="1366"/>
      <c r="AY59" s="1366"/>
      <c r="AZ59" s="1364"/>
      <c r="BA59" s="1364"/>
      <c r="BB59" s="1364"/>
      <c r="BC59" s="1364"/>
      <c r="BD59" s="1364"/>
      <c r="BE59" s="1365"/>
    </row>
    <row r="60" spans="2:57" ht="26.1" customHeight="1" x14ac:dyDescent="0.15">
      <c r="B60" s="1359" t="s">
        <v>211</v>
      </c>
      <c r="C60" s="1360"/>
      <c r="D60" s="1360"/>
      <c r="E60" s="1360"/>
      <c r="F60" s="1360"/>
      <c r="G60" s="1360"/>
      <c r="H60" s="1360"/>
      <c r="I60" s="1361"/>
      <c r="J60" s="1362"/>
      <c r="K60" s="1363"/>
      <c r="L60" s="1363"/>
      <c r="M60" s="1363"/>
      <c r="N60" s="1363"/>
      <c r="O60" s="1363"/>
      <c r="P60" s="1363"/>
      <c r="Q60" s="1363"/>
      <c r="R60" s="1363"/>
      <c r="S60" s="1364"/>
      <c r="T60" s="1364"/>
      <c r="U60" s="1364"/>
      <c r="V60" s="1364"/>
      <c r="W60" s="1364"/>
      <c r="X60" s="1365"/>
      <c r="Y60" s="1362"/>
      <c r="Z60" s="1363"/>
      <c r="AA60" s="1363"/>
      <c r="AB60" s="1363"/>
      <c r="AC60" s="1363"/>
      <c r="AD60" s="1363"/>
      <c r="AE60" s="1363"/>
      <c r="AF60" s="1363"/>
      <c r="AG60" s="1363"/>
      <c r="AH60" s="1366"/>
      <c r="AI60" s="1366"/>
      <c r="AJ60" s="1366"/>
      <c r="AK60" s="1366"/>
      <c r="AL60" s="1366"/>
      <c r="AM60" s="1366"/>
      <c r="AN60" s="1366"/>
      <c r="AO60" s="1366"/>
      <c r="AP60" s="1366"/>
      <c r="AQ60" s="1366"/>
      <c r="AR60" s="1366"/>
      <c r="AS60" s="1366"/>
      <c r="AT60" s="1366"/>
      <c r="AU60" s="1366"/>
      <c r="AV60" s="1366"/>
      <c r="AW60" s="1366"/>
      <c r="AX60" s="1366"/>
      <c r="AY60" s="1366"/>
      <c r="AZ60" s="1364"/>
      <c r="BA60" s="1364"/>
      <c r="BB60" s="1364"/>
      <c r="BC60" s="1364"/>
      <c r="BD60" s="1364"/>
      <c r="BE60" s="1365"/>
    </row>
    <row r="61" spans="2:57" ht="26.1" customHeight="1" x14ac:dyDescent="0.15">
      <c r="B61" s="1373" t="s">
        <v>212</v>
      </c>
      <c r="C61" s="1374"/>
      <c r="D61" s="1374"/>
      <c r="E61" s="1374"/>
      <c r="F61" s="1374"/>
      <c r="G61" s="1374"/>
      <c r="H61" s="1374"/>
      <c r="I61" s="1375"/>
      <c r="J61" s="1362"/>
      <c r="K61" s="1363"/>
      <c r="L61" s="1363"/>
      <c r="M61" s="1363"/>
      <c r="N61" s="1363"/>
      <c r="O61" s="1363"/>
      <c r="P61" s="1363"/>
      <c r="Q61" s="1363"/>
      <c r="R61" s="1363"/>
      <c r="S61" s="1364"/>
      <c r="T61" s="1364"/>
      <c r="U61" s="1364"/>
      <c r="V61" s="1364"/>
      <c r="W61" s="1364"/>
      <c r="X61" s="1365"/>
      <c r="Y61" s="1362"/>
      <c r="Z61" s="1363"/>
      <c r="AA61" s="1363"/>
      <c r="AB61" s="1363"/>
      <c r="AC61" s="1363"/>
      <c r="AD61" s="1363"/>
      <c r="AE61" s="1363"/>
      <c r="AF61" s="1363"/>
      <c r="AG61" s="1363"/>
      <c r="AH61" s="1366"/>
      <c r="AI61" s="1366"/>
      <c r="AJ61" s="1366"/>
      <c r="AK61" s="1366"/>
      <c r="AL61" s="1366"/>
      <c r="AM61" s="1366"/>
      <c r="AN61" s="1366"/>
      <c r="AO61" s="1366"/>
      <c r="AP61" s="1366"/>
      <c r="AQ61" s="1366"/>
      <c r="AR61" s="1366"/>
      <c r="AS61" s="1366"/>
      <c r="AT61" s="1366"/>
      <c r="AU61" s="1366"/>
      <c r="AV61" s="1366"/>
      <c r="AW61" s="1366"/>
      <c r="AX61" s="1366"/>
      <c r="AY61" s="1366"/>
      <c r="AZ61" s="1364"/>
      <c r="BA61" s="1364"/>
      <c r="BB61" s="1364"/>
      <c r="BC61" s="1364"/>
      <c r="BD61" s="1364"/>
      <c r="BE61" s="1365"/>
    </row>
    <row r="62" spans="2:57" ht="26.1" customHeight="1" x14ac:dyDescent="0.15">
      <c r="B62" s="1373" t="s">
        <v>213</v>
      </c>
      <c r="C62" s="1374"/>
      <c r="D62" s="1374"/>
      <c r="E62" s="1374"/>
      <c r="F62" s="1374"/>
      <c r="G62" s="1374"/>
      <c r="H62" s="1374"/>
      <c r="I62" s="1375"/>
      <c r="J62" s="1362"/>
      <c r="K62" s="1363"/>
      <c r="L62" s="1363"/>
      <c r="M62" s="1363"/>
      <c r="N62" s="1363"/>
      <c r="O62" s="1363"/>
      <c r="P62" s="1363"/>
      <c r="Q62" s="1363"/>
      <c r="R62" s="1363"/>
      <c r="S62" s="1364"/>
      <c r="T62" s="1364"/>
      <c r="U62" s="1364"/>
      <c r="V62" s="1364"/>
      <c r="W62" s="1364"/>
      <c r="X62" s="1365"/>
      <c r="Y62" s="1362"/>
      <c r="Z62" s="1363"/>
      <c r="AA62" s="1363"/>
      <c r="AB62" s="1363"/>
      <c r="AC62" s="1363"/>
      <c r="AD62" s="1363"/>
      <c r="AE62" s="1363"/>
      <c r="AF62" s="1363"/>
      <c r="AG62" s="1363"/>
      <c r="AH62" s="1366"/>
      <c r="AI62" s="1366"/>
      <c r="AJ62" s="1366"/>
      <c r="AK62" s="1366"/>
      <c r="AL62" s="1366"/>
      <c r="AM62" s="1366"/>
      <c r="AN62" s="1366"/>
      <c r="AO62" s="1366"/>
      <c r="AP62" s="1366"/>
      <c r="AQ62" s="1366"/>
      <c r="AR62" s="1366"/>
      <c r="AS62" s="1366"/>
      <c r="AT62" s="1366"/>
      <c r="AU62" s="1366"/>
      <c r="AV62" s="1366"/>
      <c r="AW62" s="1366"/>
      <c r="AX62" s="1366"/>
      <c r="AY62" s="1366"/>
      <c r="AZ62" s="1364"/>
      <c r="BA62" s="1364"/>
      <c r="BB62" s="1364"/>
      <c r="BC62" s="1364"/>
      <c r="BD62" s="1364"/>
      <c r="BE62" s="1365"/>
    </row>
    <row r="63" spans="2:57" ht="26.1" customHeight="1" x14ac:dyDescent="0.15">
      <c r="B63" s="1373" t="s">
        <v>214</v>
      </c>
      <c r="C63" s="1374"/>
      <c r="D63" s="1374"/>
      <c r="E63" s="1374"/>
      <c r="F63" s="1374"/>
      <c r="G63" s="1374"/>
      <c r="H63" s="1374"/>
      <c r="I63" s="1375"/>
      <c r="J63" s="1362"/>
      <c r="K63" s="1363"/>
      <c r="L63" s="1363"/>
      <c r="M63" s="1363"/>
      <c r="N63" s="1363"/>
      <c r="O63" s="1363"/>
      <c r="P63" s="1363"/>
      <c r="Q63" s="1363"/>
      <c r="R63" s="1363"/>
      <c r="S63" s="1364"/>
      <c r="T63" s="1364"/>
      <c r="U63" s="1364"/>
      <c r="V63" s="1364"/>
      <c r="W63" s="1364"/>
      <c r="X63" s="1365"/>
      <c r="Y63" s="1362"/>
      <c r="Z63" s="1363"/>
      <c r="AA63" s="1363"/>
      <c r="AB63" s="1363"/>
      <c r="AC63" s="1363"/>
      <c r="AD63" s="1363"/>
      <c r="AE63" s="1363"/>
      <c r="AF63" s="1363"/>
      <c r="AG63" s="1363"/>
      <c r="AH63" s="1366"/>
      <c r="AI63" s="1366"/>
      <c r="AJ63" s="1366"/>
      <c r="AK63" s="1366"/>
      <c r="AL63" s="1366"/>
      <c r="AM63" s="1366"/>
      <c r="AN63" s="1366"/>
      <c r="AO63" s="1366"/>
      <c r="AP63" s="1366"/>
      <c r="AQ63" s="1366"/>
      <c r="AR63" s="1366"/>
      <c r="AS63" s="1366"/>
      <c r="AT63" s="1366"/>
      <c r="AU63" s="1366"/>
      <c r="AV63" s="1366"/>
      <c r="AW63" s="1366"/>
      <c r="AX63" s="1366"/>
      <c r="AY63" s="1366"/>
      <c r="AZ63" s="1364"/>
      <c r="BA63" s="1364"/>
      <c r="BB63" s="1364"/>
      <c r="BC63" s="1364"/>
      <c r="BD63" s="1364"/>
      <c r="BE63" s="1365"/>
    </row>
    <row r="64" spans="2:57" s="8" customFormat="1" ht="39" customHeight="1" x14ac:dyDescent="0.15">
      <c r="B64" s="1359" t="s">
        <v>215</v>
      </c>
      <c r="C64" s="1360"/>
      <c r="D64" s="1360"/>
      <c r="E64" s="1360"/>
      <c r="F64" s="1360"/>
      <c r="G64" s="1360"/>
      <c r="H64" s="1360"/>
      <c r="I64" s="1361"/>
      <c r="J64" s="1362"/>
      <c r="K64" s="1363"/>
      <c r="L64" s="1363"/>
      <c r="M64" s="1363"/>
      <c r="N64" s="1363"/>
      <c r="O64" s="1363"/>
      <c r="P64" s="1363"/>
      <c r="Q64" s="1363"/>
      <c r="R64" s="1363"/>
      <c r="S64" s="1364"/>
      <c r="T64" s="1364"/>
      <c r="U64" s="1364"/>
      <c r="V64" s="1364"/>
      <c r="W64" s="1364"/>
      <c r="X64" s="1365"/>
      <c r="Y64" s="1362"/>
      <c r="Z64" s="1363"/>
      <c r="AA64" s="1363"/>
      <c r="AB64" s="1363"/>
      <c r="AC64" s="1363"/>
      <c r="AD64" s="1363"/>
      <c r="AE64" s="1363"/>
      <c r="AF64" s="1363"/>
      <c r="AG64" s="1363"/>
      <c r="AH64" s="1366"/>
      <c r="AI64" s="1366"/>
      <c r="AJ64" s="1366"/>
      <c r="AK64" s="1366"/>
      <c r="AL64" s="1366"/>
      <c r="AM64" s="1366"/>
      <c r="AN64" s="1366"/>
      <c r="AO64" s="1366"/>
      <c r="AP64" s="1366"/>
      <c r="AQ64" s="1366"/>
      <c r="AR64" s="1366"/>
      <c r="AS64" s="1366"/>
      <c r="AT64" s="1366"/>
      <c r="AU64" s="1366"/>
      <c r="AV64" s="1366"/>
      <c r="AW64" s="1366"/>
      <c r="AX64" s="1366"/>
      <c r="AY64" s="1366"/>
      <c r="AZ64" s="1364"/>
      <c r="BA64" s="1364"/>
      <c r="BB64" s="1364"/>
      <c r="BC64" s="1364"/>
      <c r="BD64" s="1364"/>
      <c r="BE64" s="1365"/>
    </row>
    <row r="65" spans="1:57" s="8" customFormat="1" ht="30" customHeight="1" x14ac:dyDescent="0.15">
      <c r="B65" s="1335" t="s">
        <v>216</v>
      </c>
      <c r="C65" s="1335"/>
      <c r="D65" s="1335"/>
      <c r="E65" s="1335"/>
      <c r="F65" s="1335"/>
      <c r="G65" s="1335"/>
      <c r="H65" s="1335"/>
      <c r="I65" s="1335"/>
      <c r="J65" s="1335"/>
      <c r="K65" s="1335"/>
      <c r="L65" s="1335"/>
      <c r="M65" s="1335"/>
      <c r="N65" s="1335"/>
      <c r="O65" s="1335"/>
      <c r="P65" s="1335"/>
      <c r="Q65" s="1335"/>
      <c r="R65" s="1335"/>
      <c r="S65" s="1335"/>
      <c r="T65" s="1335"/>
      <c r="U65" s="1335"/>
      <c r="V65" s="1335"/>
      <c r="W65" s="1335"/>
      <c r="X65" s="1335"/>
      <c r="Y65" s="1335"/>
      <c r="Z65" s="1335"/>
      <c r="AA65" s="1335"/>
      <c r="AB65" s="1335"/>
      <c r="AC65" s="1335"/>
      <c r="AD65" s="1335"/>
      <c r="AE65" s="1335"/>
      <c r="AF65" s="1335"/>
      <c r="AG65" s="1335"/>
      <c r="AH65" s="1335"/>
      <c r="AI65" s="1335"/>
      <c r="AJ65" s="1335"/>
      <c r="AK65" s="1335"/>
      <c r="AL65" s="1335"/>
      <c r="AM65" s="1335"/>
      <c r="AN65" s="1335"/>
      <c r="AO65" s="1335"/>
      <c r="AP65" s="1335"/>
      <c r="AQ65" s="1335"/>
      <c r="AR65" s="1335"/>
      <c r="AS65" s="1335"/>
      <c r="AT65" s="1335"/>
      <c r="AU65" s="1335"/>
      <c r="AV65" s="1335"/>
      <c r="AW65" s="1335"/>
      <c r="AX65" s="1335"/>
      <c r="AY65" s="1335"/>
      <c r="AZ65" s="1335"/>
      <c r="BA65" s="1335"/>
      <c r="BB65" s="1335"/>
      <c r="BC65" s="1335"/>
      <c r="BD65" s="1335"/>
      <c r="BE65" s="1335"/>
    </row>
    <row r="66" spans="1:57" ht="30" customHeight="1" x14ac:dyDescent="0.15">
      <c r="B66" s="1335" t="s">
        <v>217</v>
      </c>
      <c r="C66" s="1335"/>
      <c r="D66" s="1335"/>
      <c r="E66" s="1335"/>
      <c r="F66" s="1335"/>
      <c r="G66" s="1335"/>
      <c r="H66" s="1335"/>
      <c r="I66" s="1335"/>
      <c r="J66" s="1335"/>
      <c r="K66" s="1335"/>
      <c r="L66" s="1335"/>
      <c r="M66" s="1335"/>
      <c r="N66" s="1335"/>
      <c r="O66" s="1335"/>
      <c r="P66" s="1335"/>
      <c r="Q66" s="1335"/>
      <c r="R66" s="1335"/>
      <c r="S66" s="1335"/>
      <c r="T66" s="1335"/>
      <c r="U66" s="1335"/>
      <c r="V66" s="1335"/>
      <c r="W66" s="1335"/>
      <c r="X66" s="1335"/>
      <c r="Y66" s="1335"/>
      <c r="Z66" s="1335"/>
      <c r="AA66" s="1335"/>
      <c r="AB66" s="1335"/>
      <c r="AC66" s="1335"/>
      <c r="AD66" s="1335"/>
      <c r="AE66" s="1335"/>
      <c r="AF66" s="1335"/>
      <c r="AG66" s="1335"/>
      <c r="AH66" s="1335"/>
      <c r="AI66" s="1335"/>
      <c r="AJ66" s="1335"/>
      <c r="AK66" s="1335"/>
      <c r="AL66" s="1335"/>
      <c r="AM66" s="1335"/>
      <c r="AN66" s="1335"/>
      <c r="AO66" s="1335"/>
      <c r="AP66" s="1335"/>
      <c r="AQ66" s="1335"/>
      <c r="AR66" s="1335"/>
      <c r="AS66" s="1335"/>
      <c r="AT66" s="1335"/>
      <c r="AU66" s="1335"/>
      <c r="AV66" s="1335"/>
      <c r="AW66" s="1335"/>
      <c r="AX66" s="1335"/>
      <c r="AY66" s="1335"/>
      <c r="AZ66" s="1335"/>
      <c r="BA66" s="1335"/>
      <c r="BB66" s="1335"/>
      <c r="BC66" s="1335"/>
      <c r="BD66" s="1335"/>
      <c r="BE66" s="1335"/>
    </row>
    <row r="67" spans="1:57" ht="14.25" customHeight="1" x14ac:dyDescent="0.15">
      <c r="B67" s="1158" t="s">
        <v>218</v>
      </c>
      <c r="C67" s="1158"/>
      <c r="D67" s="1158"/>
      <c r="E67" s="1158"/>
      <c r="F67" s="1158"/>
      <c r="G67" s="1158"/>
      <c r="H67" s="1158"/>
      <c r="I67" s="1158"/>
      <c r="J67" s="1158"/>
      <c r="K67" s="1158"/>
      <c r="L67" s="1158"/>
      <c r="M67" s="1158"/>
      <c r="N67" s="1158"/>
      <c r="O67" s="1158"/>
      <c r="P67" s="1158"/>
      <c r="Q67" s="1158"/>
      <c r="R67" s="1158"/>
      <c r="S67" s="1158"/>
      <c r="T67" s="1158"/>
      <c r="U67" s="1158"/>
      <c r="V67" s="1158"/>
      <c r="W67" s="1158"/>
      <c r="X67" s="1158"/>
      <c r="Y67" s="1158"/>
      <c r="Z67" s="1158"/>
      <c r="AA67" s="1158"/>
      <c r="AB67" s="1158"/>
      <c r="AC67" s="1158"/>
      <c r="AD67" s="1158"/>
      <c r="AE67" s="1158"/>
      <c r="AF67" s="1158"/>
      <c r="AG67" s="1158"/>
      <c r="AH67" s="1158"/>
      <c r="AI67" s="1158"/>
      <c r="AJ67" s="1158"/>
      <c r="AK67" s="1158"/>
      <c r="AL67" s="1158"/>
      <c r="AM67" s="1158"/>
      <c r="AN67" s="1158"/>
      <c r="AO67" s="1158"/>
      <c r="AP67" s="1158"/>
      <c r="AQ67" s="1158"/>
      <c r="AR67" s="1158"/>
      <c r="AS67" s="1158"/>
      <c r="AT67" s="1158"/>
      <c r="AU67" s="1158"/>
      <c r="AV67" s="1158"/>
      <c r="AW67" s="1158"/>
      <c r="AX67" s="1158"/>
      <c r="AY67" s="1158"/>
      <c r="AZ67" s="1158"/>
      <c r="BA67" s="1158"/>
      <c r="BB67" s="1158"/>
      <c r="BC67" s="1158"/>
      <c r="BD67" s="1158"/>
      <c r="BE67" s="1158"/>
    </row>
    <row r="68" spans="1:57" s="6" customFormat="1" ht="67.5" customHeight="1" x14ac:dyDescent="0.15">
      <c r="B68" s="1388" t="s">
        <v>752</v>
      </c>
      <c r="C68" s="1389"/>
      <c r="D68" s="1389"/>
      <c r="E68" s="1389"/>
      <c r="F68" s="1389"/>
      <c r="G68" s="1389"/>
      <c r="H68" s="1389"/>
      <c r="I68" s="1389"/>
      <c r="J68" s="1389"/>
      <c r="K68" s="1389"/>
      <c r="L68" s="1389"/>
      <c r="M68" s="1389"/>
      <c r="N68" s="1389"/>
      <c r="O68" s="1389"/>
      <c r="P68" s="1389"/>
      <c r="Q68" s="1389"/>
      <c r="R68" s="1389"/>
      <c r="S68" s="1389"/>
      <c r="T68" s="1389"/>
      <c r="U68" s="1389"/>
      <c r="V68" s="1389"/>
      <c r="W68" s="1389"/>
      <c r="X68" s="1389"/>
      <c r="Y68" s="1389"/>
      <c r="Z68" s="1389"/>
      <c r="AA68" s="1389"/>
      <c r="AB68" s="1389"/>
      <c r="AC68" s="1389"/>
      <c r="AD68" s="1389"/>
      <c r="AE68" s="1389"/>
      <c r="AF68" s="1389"/>
      <c r="AG68" s="1389"/>
      <c r="AH68" s="1389"/>
      <c r="AI68" s="1389"/>
      <c r="AJ68" s="1389"/>
      <c r="AK68" s="1389"/>
      <c r="AL68" s="1389"/>
      <c r="AM68" s="1389"/>
      <c r="AN68" s="1389"/>
      <c r="AO68" s="1389"/>
      <c r="AP68" s="1389"/>
      <c r="AQ68" s="1389"/>
      <c r="AR68" s="1389"/>
      <c r="AS68" s="1389"/>
      <c r="AT68" s="1389"/>
      <c r="AU68" s="1389"/>
      <c r="AV68" s="1389"/>
      <c r="AW68" s="1389"/>
      <c r="AX68" s="1389"/>
      <c r="AY68" s="1389"/>
      <c r="AZ68" s="1389"/>
      <c r="BA68" s="1389"/>
      <c r="BB68" s="1389"/>
      <c r="BC68" s="1389"/>
      <c r="BD68" s="1389"/>
      <c r="BE68" s="1389"/>
    </row>
    <row r="69" spans="1:57" s="6" customFormat="1" ht="14.25" customHeight="1" x14ac:dyDescent="0.15">
      <c r="B69" s="1336" t="s">
        <v>753</v>
      </c>
      <c r="C69" s="1336"/>
      <c r="D69" s="1336"/>
      <c r="E69" s="1336"/>
      <c r="F69" s="1336"/>
      <c r="G69" s="1336"/>
      <c r="H69" s="1336"/>
      <c r="I69" s="1336"/>
      <c r="J69" s="1336"/>
      <c r="K69" s="1336"/>
      <c r="L69" s="1336"/>
      <c r="M69" s="1336"/>
      <c r="N69" s="1336"/>
      <c r="O69" s="1336"/>
      <c r="P69" s="1336"/>
      <c r="Q69" s="1336"/>
      <c r="R69" s="1336"/>
      <c r="S69" s="1336"/>
      <c r="T69" s="1336"/>
      <c r="U69" s="1336"/>
      <c r="V69" s="1336"/>
      <c r="W69" s="1336"/>
      <c r="X69" s="1336"/>
      <c r="Y69" s="1336"/>
      <c r="Z69" s="1336"/>
      <c r="AA69" s="1336"/>
      <c r="AB69" s="1336"/>
      <c r="AC69" s="1336"/>
      <c r="AD69" s="1336"/>
      <c r="AE69" s="1336"/>
      <c r="AF69" s="1336"/>
      <c r="AG69" s="1336"/>
      <c r="AH69" s="1336"/>
      <c r="AI69" s="1336"/>
      <c r="AJ69" s="1336"/>
      <c r="AK69" s="1336"/>
      <c r="AL69" s="1336"/>
      <c r="AM69" s="1336"/>
      <c r="AN69" s="1336"/>
      <c r="AO69" s="1336"/>
      <c r="AP69" s="1336"/>
      <c r="AQ69" s="1336"/>
      <c r="AR69" s="1336"/>
      <c r="AS69" s="1336"/>
      <c r="AT69" s="1336"/>
      <c r="AU69" s="1336"/>
      <c r="AV69" s="1336"/>
      <c r="AW69" s="1336"/>
      <c r="AX69" s="1336"/>
      <c r="AY69" s="1336"/>
      <c r="AZ69" s="1336"/>
      <c r="BA69" s="1336"/>
      <c r="BB69" s="1336"/>
      <c r="BC69" s="1336"/>
      <c r="BD69" s="1336"/>
      <c r="BE69" s="1336"/>
    </row>
    <row r="70" spans="1:57" ht="12" customHeight="1" x14ac:dyDescent="0.15">
      <c r="B70" s="21"/>
    </row>
    <row r="71" spans="1:57" ht="13.5" customHeight="1" x14ac:dyDescent="0.15">
      <c r="A71" s="1" t="s">
        <v>221</v>
      </c>
      <c r="B71" s="16"/>
      <c r="C71" s="16"/>
      <c r="D71" s="16"/>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11"/>
      <c r="AO71" s="11"/>
      <c r="AP71" s="11"/>
      <c r="AQ71" s="11"/>
      <c r="AR71" s="11"/>
      <c r="AS71" s="11"/>
      <c r="AT71" s="11"/>
      <c r="AU71" s="11"/>
      <c r="AV71" s="11"/>
      <c r="AW71" s="11"/>
      <c r="AX71" s="11"/>
      <c r="AY71" s="11"/>
      <c r="AZ71" s="11"/>
      <c r="BA71" s="11"/>
      <c r="BB71" s="11"/>
      <c r="BC71" s="11"/>
      <c r="BD71" s="11"/>
      <c r="BE71" s="11"/>
    </row>
    <row r="72" spans="1:57" s="10" customFormat="1" ht="13.5" customHeight="1" x14ac:dyDescent="0.15">
      <c r="B72" s="11" t="s">
        <v>222</v>
      </c>
      <c r="C72" s="1"/>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row>
    <row r="73" spans="1:57" s="6" customFormat="1" ht="20.100000000000001" customHeight="1" x14ac:dyDescent="0.15">
      <c r="B73" s="1385" t="s">
        <v>188</v>
      </c>
      <c r="C73" s="1386"/>
      <c r="D73" s="1386"/>
      <c r="E73" s="1386"/>
      <c r="F73" s="1386"/>
      <c r="G73" s="1386"/>
      <c r="H73" s="1386"/>
      <c r="I73" s="1386"/>
      <c r="J73" s="1386"/>
      <c r="K73" s="1386"/>
      <c r="L73" s="1386"/>
      <c r="M73" s="1386"/>
      <c r="N73" s="1386"/>
      <c r="O73" s="1386"/>
      <c r="P73" s="1386"/>
      <c r="Q73" s="1386"/>
      <c r="R73" s="1386"/>
      <c r="S73" s="1386"/>
      <c r="T73" s="1386"/>
      <c r="U73" s="1386"/>
      <c r="V73" s="1387"/>
      <c r="W73" s="1167" t="s">
        <v>189</v>
      </c>
      <c r="X73" s="1168"/>
      <c r="Y73" s="1168"/>
      <c r="Z73" s="1168"/>
      <c r="AA73" s="1168"/>
      <c r="AB73" s="1168"/>
      <c r="AC73" s="1168"/>
      <c r="AD73" s="1168"/>
      <c r="AE73" s="1168"/>
      <c r="AF73" s="1168"/>
      <c r="AG73" s="1168"/>
      <c r="AH73" s="1168"/>
      <c r="AI73" s="1168"/>
      <c r="AJ73" s="1168"/>
      <c r="AK73" s="1168"/>
      <c r="AL73" s="1168"/>
      <c r="AM73" s="1168"/>
      <c r="AN73" s="1168"/>
      <c r="AO73" s="1168"/>
      <c r="AP73" s="1168"/>
      <c r="AQ73" s="1168"/>
      <c r="AR73" s="1168"/>
      <c r="AS73" s="1168"/>
      <c r="AT73" s="1168"/>
      <c r="AU73" s="1168"/>
      <c r="AV73" s="1168"/>
      <c r="AW73" s="1168"/>
      <c r="AX73" s="1168"/>
      <c r="AY73" s="1168"/>
      <c r="AZ73" s="1169"/>
      <c r="BA73" s="1175" t="s">
        <v>15</v>
      </c>
      <c r="BB73" s="1175"/>
      <c r="BC73" s="1175"/>
      <c r="BD73" s="1175"/>
      <c r="BE73" s="1175"/>
    </row>
    <row r="74" spans="1:57" s="2" customFormat="1" ht="30" customHeight="1" x14ac:dyDescent="0.15">
      <c r="B74" s="1385" t="s">
        <v>190</v>
      </c>
      <c r="C74" s="1386"/>
      <c r="D74" s="1386"/>
      <c r="E74" s="1386"/>
      <c r="F74" s="1386"/>
      <c r="G74" s="1386"/>
      <c r="H74" s="1386"/>
      <c r="I74" s="1386"/>
      <c r="J74" s="1386"/>
      <c r="K74" s="1386"/>
      <c r="L74" s="1386"/>
      <c r="M74" s="1386"/>
      <c r="N74" s="1386"/>
      <c r="O74" s="1386"/>
      <c r="P74" s="1386"/>
      <c r="Q74" s="1386"/>
      <c r="R74" s="1386"/>
      <c r="S74" s="1386"/>
      <c r="T74" s="1386"/>
      <c r="U74" s="1386"/>
      <c r="V74" s="1387"/>
      <c r="W74" s="1167"/>
      <c r="X74" s="1168"/>
      <c r="Y74" s="1168"/>
      <c r="Z74" s="1168"/>
      <c r="AA74" s="1168"/>
      <c r="AB74" s="1168"/>
      <c r="AC74" s="1168"/>
      <c r="AD74" s="1168"/>
      <c r="AE74" s="1168"/>
      <c r="AF74" s="1168"/>
      <c r="AG74" s="1168"/>
      <c r="AH74" s="1168"/>
      <c r="AI74" s="1168"/>
      <c r="AJ74" s="1168"/>
      <c r="AK74" s="1168"/>
      <c r="AL74" s="1168"/>
      <c r="AM74" s="1168"/>
      <c r="AN74" s="1168"/>
      <c r="AO74" s="1168"/>
      <c r="AP74" s="1168"/>
      <c r="AQ74" s="1168"/>
      <c r="AR74" s="1168"/>
      <c r="AS74" s="1168"/>
      <c r="AT74" s="1168"/>
      <c r="AU74" s="1168"/>
      <c r="AV74" s="1168"/>
      <c r="AW74" s="1168"/>
      <c r="AX74" s="1168"/>
      <c r="AY74" s="1168"/>
      <c r="AZ74" s="1169"/>
      <c r="BA74" s="1157"/>
      <c r="BB74" s="1157"/>
      <c r="BC74" s="1157"/>
      <c r="BD74" s="1157"/>
      <c r="BE74" s="1157"/>
    </row>
    <row r="75" spans="1:57" s="2" customFormat="1" ht="15" customHeight="1" x14ac:dyDescent="0.15">
      <c r="B75" s="49" t="s">
        <v>191</v>
      </c>
      <c r="C75" s="6"/>
      <c r="D75" s="48"/>
      <c r="E75" s="48"/>
      <c r="F75" s="48"/>
      <c r="G75" s="48"/>
      <c r="H75" s="48"/>
      <c r="I75" s="48"/>
      <c r="J75" s="48"/>
      <c r="K75" s="48"/>
      <c r="L75" s="48"/>
      <c r="M75" s="48"/>
      <c r="N75" s="48"/>
      <c r="O75" s="48"/>
      <c r="P75" s="48"/>
      <c r="Q75" s="48"/>
      <c r="R75" s="48"/>
      <c r="S75" s="48"/>
      <c r="T75" s="49"/>
      <c r="U75" s="49"/>
      <c r="V75" s="49"/>
      <c r="W75" s="49"/>
      <c r="X75" s="49"/>
      <c r="Y75" s="49"/>
      <c r="Z75" s="49"/>
      <c r="AA75" s="49"/>
      <c r="AB75" s="49"/>
      <c r="AC75" s="49"/>
      <c r="AD75" s="49"/>
      <c r="AE75" s="49"/>
      <c r="AF75" s="49"/>
      <c r="AG75" s="49"/>
      <c r="AH75" s="49"/>
      <c r="AI75" s="49"/>
      <c r="AJ75" s="49"/>
      <c r="AK75" s="49"/>
      <c r="AL75" s="49"/>
      <c r="AM75" s="49"/>
      <c r="AN75" s="49"/>
      <c r="AO75" s="49"/>
      <c r="AP75" s="49"/>
      <c r="AQ75" s="49"/>
      <c r="AR75" s="49"/>
      <c r="AS75" s="49"/>
      <c r="AT75" s="49"/>
      <c r="AU75" s="49"/>
      <c r="AV75" s="49"/>
      <c r="AW75" s="49"/>
      <c r="AX75" s="49"/>
      <c r="AY75" s="49"/>
      <c r="AZ75" s="49"/>
      <c r="BA75" s="49"/>
      <c r="BB75" s="49"/>
      <c r="BC75" s="49"/>
      <c r="BD75" s="49"/>
      <c r="BE75" s="49"/>
    </row>
    <row r="76" spans="1:57" s="2" customFormat="1" ht="12" customHeight="1" x14ac:dyDescent="0.15">
      <c r="B76" s="23"/>
      <c r="C76" s="1"/>
      <c r="D76" s="156"/>
      <c r="E76" s="156"/>
      <c r="F76" s="156"/>
      <c r="G76" s="156"/>
      <c r="H76" s="156"/>
      <c r="I76" s="156"/>
      <c r="J76" s="156"/>
      <c r="K76" s="156"/>
      <c r="L76" s="156"/>
      <c r="M76" s="156"/>
      <c r="N76" s="156"/>
      <c r="O76" s="156"/>
      <c r="P76" s="156"/>
      <c r="Q76" s="156"/>
      <c r="R76" s="156"/>
      <c r="S76" s="156"/>
      <c r="T76" s="157"/>
      <c r="U76" s="157"/>
      <c r="V76" s="157"/>
      <c r="W76" s="157"/>
      <c r="X76" s="157"/>
      <c r="Y76" s="157"/>
      <c r="Z76" s="157"/>
      <c r="AA76" s="157"/>
      <c r="AB76" s="157"/>
      <c r="AC76" s="157"/>
      <c r="AD76" s="157"/>
      <c r="AE76" s="157"/>
      <c r="AF76" s="157"/>
      <c r="AG76" s="157"/>
      <c r="AH76" s="157"/>
      <c r="AI76" s="157"/>
      <c r="AJ76" s="157"/>
      <c r="AK76" s="157"/>
      <c r="AL76" s="157"/>
      <c r="AM76" s="157"/>
      <c r="AN76" s="157"/>
      <c r="AO76" s="157"/>
      <c r="AP76" s="157"/>
      <c r="AQ76" s="157"/>
      <c r="AR76" s="157"/>
      <c r="AS76" s="157"/>
      <c r="AT76" s="157"/>
      <c r="AU76" s="157"/>
      <c r="AV76" s="157"/>
      <c r="AW76" s="157"/>
      <c r="AX76" s="157"/>
      <c r="AY76" s="157"/>
      <c r="AZ76" s="157"/>
      <c r="BA76" s="157"/>
      <c r="BB76" s="157"/>
      <c r="BC76" s="157"/>
      <c r="BD76" s="157"/>
      <c r="BE76" s="157"/>
    </row>
    <row r="77" spans="1:57" s="2" customFormat="1" ht="13.5" customHeight="1" x14ac:dyDescent="0.15">
      <c r="B77" s="24" t="s">
        <v>223</v>
      </c>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row>
    <row r="78" spans="1:57" ht="12" customHeight="1" x14ac:dyDescent="0.15">
      <c r="B78" s="21"/>
    </row>
    <row r="79" spans="1:57" s="7" customFormat="1" ht="21" customHeight="1" x14ac:dyDescent="0.15">
      <c r="B79" s="1384" t="s">
        <v>193</v>
      </c>
      <c r="C79" s="1384"/>
      <c r="D79" s="1384"/>
      <c r="E79" s="1384"/>
      <c r="F79" s="1384"/>
      <c r="G79" s="1390"/>
      <c r="H79" s="1391"/>
      <c r="I79" s="1392"/>
      <c r="J79" s="1392"/>
      <c r="K79" s="1392"/>
      <c r="L79" s="1392"/>
      <c r="M79" s="1392"/>
      <c r="N79" s="1384" t="s">
        <v>194</v>
      </c>
      <c r="O79" s="1384"/>
      <c r="P79" s="1384"/>
      <c r="Q79" s="1384"/>
      <c r="R79" s="1384"/>
      <c r="S79" s="1390"/>
      <c r="T79" s="1391"/>
      <c r="U79" s="1392"/>
      <c r="V79" s="1392"/>
      <c r="W79" s="1392"/>
      <c r="X79" s="1392"/>
      <c r="Y79" s="1392"/>
    </row>
    <row r="80" spans="1:57" s="7" customFormat="1" ht="21" customHeight="1" x14ac:dyDescent="0.15">
      <c r="B80" s="165"/>
      <c r="C80" s="165"/>
      <c r="D80" s="165"/>
      <c r="E80" s="165"/>
      <c r="F80" s="165"/>
      <c r="G80" s="165"/>
      <c r="H80" s="21"/>
      <c r="I80" s="21"/>
      <c r="J80" s="21"/>
      <c r="K80" s="21"/>
      <c r="L80" s="21"/>
      <c r="M80" s="21"/>
      <c r="N80" s="165"/>
      <c r="O80" s="165"/>
      <c r="P80" s="165"/>
      <c r="Q80" s="165"/>
      <c r="R80" s="165"/>
      <c r="S80" s="165"/>
      <c r="T80" s="21"/>
      <c r="U80" s="21"/>
      <c r="V80" s="21"/>
      <c r="W80" s="21"/>
      <c r="X80" s="21"/>
      <c r="Y80" s="21"/>
    </row>
    <row r="81" spans="2:57" s="7" customFormat="1" ht="16.5" customHeight="1" x14ac:dyDescent="0.15">
      <c r="B81" s="1384"/>
      <c r="C81" s="1384"/>
      <c r="D81" s="1384"/>
      <c r="E81" s="1384"/>
      <c r="F81" s="1384"/>
      <c r="G81" s="1384"/>
      <c r="H81" s="1384"/>
      <c r="I81" s="1384"/>
      <c r="J81" s="1385" t="s">
        <v>195</v>
      </c>
      <c r="K81" s="1386"/>
      <c r="L81" s="1386"/>
      <c r="M81" s="1386"/>
      <c r="N81" s="1386"/>
      <c r="O81" s="1386"/>
      <c r="P81" s="1386"/>
      <c r="Q81" s="1386"/>
      <c r="R81" s="1386"/>
      <c r="S81" s="1386"/>
      <c r="T81" s="1386"/>
      <c r="U81" s="1386"/>
      <c r="V81" s="1386"/>
      <c r="W81" s="1386"/>
      <c r="X81" s="1387"/>
      <c r="Y81" s="1385" t="s">
        <v>196</v>
      </c>
      <c r="Z81" s="1386"/>
      <c r="AA81" s="1386"/>
      <c r="AB81" s="1386"/>
      <c r="AC81" s="1386"/>
      <c r="AD81" s="1386"/>
      <c r="AE81" s="1386"/>
      <c r="AF81" s="1386"/>
      <c r="AG81" s="1386"/>
      <c r="AH81" s="1386"/>
      <c r="AI81" s="1386"/>
      <c r="AJ81" s="1386"/>
      <c r="AK81" s="1386"/>
      <c r="AL81" s="1386"/>
      <c r="AM81" s="1386"/>
      <c r="AN81" s="1386"/>
      <c r="AO81" s="1386"/>
      <c r="AP81" s="1386"/>
      <c r="AQ81" s="1386"/>
      <c r="AR81" s="1386"/>
      <c r="AS81" s="1386"/>
      <c r="AT81" s="1386"/>
      <c r="AU81" s="1386"/>
      <c r="AV81" s="1386"/>
      <c r="AW81" s="1386"/>
      <c r="AX81" s="1386"/>
      <c r="AY81" s="1386"/>
      <c r="AZ81" s="1386"/>
      <c r="BA81" s="1386"/>
      <c r="BB81" s="1386"/>
      <c r="BC81" s="1386"/>
      <c r="BD81" s="1386"/>
      <c r="BE81" s="1387"/>
    </row>
    <row r="82" spans="2:57" ht="39.75" customHeight="1" x14ac:dyDescent="0.15">
      <c r="B82" s="1384"/>
      <c r="C82" s="1384"/>
      <c r="D82" s="1384"/>
      <c r="E82" s="1384"/>
      <c r="F82" s="1384"/>
      <c r="G82" s="1384"/>
      <c r="H82" s="1384"/>
      <c r="I82" s="1384"/>
      <c r="J82" s="1376" t="s">
        <v>197</v>
      </c>
      <c r="K82" s="1366"/>
      <c r="L82" s="1366"/>
      <c r="M82" s="1366"/>
      <c r="N82" s="1366"/>
      <c r="O82" s="1366"/>
      <c r="P82" s="1366"/>
      <c r="Q82" s="1366"/>
      <c r="R82" s="1366"/>
      <c r="S82" s="1377" t="s">
        <v>751</v>
      </c>
      <c r="T82" s="1377"/>
      <c r="U82" s="1377"/>
      <c r="V82" s="1377"/>
      <c r="W82" s="1377"/>
      <c r="X82" s="1378"/>
      <c r="Y82" s="1376" t="s">
        <v>197</v>
      </c>
      <c r="Z82" s="1366"/>
      <c r="AA82" s="1366"/>
      <c r="AB82" s="1366"/>
      <c r="AC82" s="1366"/>
      <c r="AD82" s="1366"/>
      <c r="AE82" s="1366"/>
      <c r="AF82" s="1366"/>
      <c r="AG82" s="1366"/>
      <c r="AH82" s="1366" t="s">
        <v>199</v>
      </c>
      <c r="AI82" s="1366"/>
      <c r="AJ82" s="1366"/>
      <c r="AK82" s="1366"/>
      <c r="AL82" s="1366"/>
      <c r="AM82" s="1366"/>
      <c r="AN82" s="1366"/>
      <c r="AO82" s="1366"/>
      <c r="AP82" s="1366"/>
      <c r="AQ82" s="1366" t="s">
        <v>199</v>
      </c>
      <c r="AR82" s="1366"/>
      <c r="AS82" s="1366"/>
      <c r="AT82" s="1366"/>
      <c r="AU82" s="1366"/>
      <c r="AV82" s="1366"/>
      <c r="AW82" s="1366"/>
      <c r="AX82" s="1366"/>
      <c r="AY82" s="1366"/>
      <c r="AZ82" s="1377" t="s">
        <v>751</v>
      </c>
      <c r="BA82" s="1377"/>
      <c r="BB82" s="1377"/>
      <c r="BC82" s="1377"/>
      <c r="BD82" s="1377"/>
      <c r="BE82" s="1378"/>
    </row>
    <row r="83" spans="2:57" ht="26.1" customHeight="1" x14ac:dyDescent="0.15">
      <c r="B83" s="1359" t="s">
        <v>224</v>
      </c>
      <c r="C83" s="1360"/>
      <c r="D83" s="1360"/>
      <c r="E83" s="1360"/>
      <c r="F83" s="1360"/>
      <c r="G83" s="1360"/>
      <c r="H83" s="1360"/>
      <c r="I83" s="1361"/>
      <c r="J83" s="1376"/>
      <c r="K83" s="1366"/>
      <c r="L83" s="1366"/>
      <c r="M83" s="1366"/>
      <c r="N83" s="1366"/>
      <c r="O83" s="1366"/>
      <c r="P83" s="1366"/>
      <c r="Q83" s="1366"/>
      <c r="R83" s="1366"/>
      <c r="S83" s="1377"/>
      <c r="T83" s="1377"/>
      <c r="U83" s="1377"/>
      <c r="V83" s="1377"/>
      <c r="W83" s="1377"/>
      <c r="X83" s="1378"/>
      <c r="Y83" s="1376"/>
      <c r="Z83" s="1366"/>
      <c r="AA83" s="1366"/>
      <c r="AB83" s="1366"/>
      <c r="AC83" s="1366"/>
      <c r="AD83" s="1366"/>
      <c r="AE83" s="1366"/>
      <c r="AF83" s="1366"/>
      <c r="AG83" s="1366"/>
      <c r="AH83" s="1366"/>
      <c r="AI83" s="1366"/>
      <c r="AJ83" s="1366"/>
      <c r="AK83" s="1366"/>
      <c r="AL83" s="1366"/>
      <c r="AM83" s="1366"/>
      <c r="AN83" s="1366"/>
      <c r="AO83" s="1366"/>
      <c r="AP83" s="1366"/>
      <c r="AQ83" s="1366"/>
      <c r="AR83" s="1366"/>
      <c r="AS83" s="1366"/>
      <c r="AT83" s="1366"/>
      <c r="AU83" s="1366"/>
      <c r="AV83" s="1366"/>
      <c r="AW83" s="1366"/>
      <c r="AX83" s="1366"/>
      <c r="AY83" s="1366"/>
      <c r="AZ83" s="1377"/>
      <c r="BA83" s="1377"/>
      <c r="BB83" s="1377"/>
      <c r="BC83" s="1377"/>
      <c r="BD83" s="1377"/>
      <c r="BE83" s="1378"/>
    </row>
    <row r="84" spans="2:57" ht="26.1" customHeight="1" x14ac:dyDescent="0.15">
      <c r="B84" s="1373" t="s">
        <v>201</v>
      </c>
      <c r="C84" s="1374"/>
      <c r="D84" s="1374"/>
      <c r="E84" s="1374"/>
      <c r="F84" s="1374"/>
      <c r="G84" s="1374"/>
      <c r="H84" s="1374"/>
      <c r="I84" s="1375"/>
      <c r="J84" s="1376"/>
      <c r="K84" s="1366"/>
      <c r="L84" s="1366"/>
      <c r="M84" s="1366"/>
      <c r="N84" s="1366"/>
      <c r="O84" s="1366"/>
      <c r="P84" s="1366"/>
      <c r="Q84" s="1366"/>
      <c r="R84" s="1366"/>
      <c r="S84" s="1377"/>
      <c r="T84" s="1377"/>
      <c r="U84" s="1377"/>
      <c r="V84" s="1377"/>
      <c r="W84" s="1377"/>
      <c r="X84" s="1378"/>
      <c r="Y84" s="1376"/>
      <c r="Z84" s="1366"/>
      <c r="AA84" s="1366"/>
      <c r="AB84" s="1366"/>
      <c r="AC84" s="1366"/>
      <c r="AD84" s="1366"/>
      <c r="AE84" s="1366"/>
      <c r="AF84" s="1366"/>
      <c r="AG84" s="1383"/>
      <c r="AH84" s="1366"/>
      <c r="AI84" s="1366"/>
      <c r="AJ84" s="1366"/>
      <c r="AK84" s="1366"/>
      <c r="AL84" s="1366"/>
      <c r="AM84" s="1366"/>
      <c r="AN84" s="1366"/>
      <c r="AO84" s="1366"/>
      <c r="AP84" s="1366"/>
      <c r="AQ84" s="1366"/>
      <c r="AR84" s="1366"/>
      <c r="AS84" s="1366"/>
      <c r="AT84" s="1366"/>
      <c r="AU84" s="1366"/>
      <c r="AV84" s="1366"/>
      <c r="AW84" s="1366"/>
      <c r="AX84" s="1366"/>
      <c r="AY84" s="1366"/>
      <c r="AZ84" s="1377"/>
      <c r="BA84" s="1377"/>
      <c r="BB84" s="1377"/>
      <c r="BC84" s="1377"/>
      <c r="BD84" s="1377"/>
      <c r="BE84" s="1378"/>
    </row>
    <row r="85" spans="2:57" ht="26.1" customHeight="1" x14ac:dyDescent="0.15">
      <c r="B85" s="1373" t="s">
        <v>202</v>
      </c>
      <c r="C85" s="1374"/>
      <c r="D85" s="1374"/>
      <c r="E85" s="1374"/>
      <c r="F85" s="1374"/>
      <c r="G85" s="1374"/>
      <c r="H85" s="1374"/>
      <c r="I85" s="1375"/>
      <c r="J85" s="1376"/>
      <c r="K85" s="1366"/>
      <c r="L85" s="1366"/>
      <c r="M85" s="1366"/>
      <c r="N85" s="1366"/>
      <c r="O85" s="1366"/>
      <c r="P85" s="1366"/>
      <c r="Q85" s="1366"/>
      <c r="R85" s="1366"/>
      <c r="S85" s="1377"/>
      <c r="T85" s="1377"/>
      <c r="U85" s="1377"/>
      <c r="V85" s="1377"/>
      <c r="W85" s="1377"/>
      <c r="X85" s="1378"/>
      <c r="Y85" s="1376"/>
      <c r="Z85" s="1366"/>
      <c r="AA85" s="1366"/>
      <c r="AB85" s="1366"/>
      <c r="AC85" s="1366"/>
      <c r="AD85" s="1366"/>
      <c r="AE85" s="1366"/>
      <c r="AF85" s="1366"/>
      <c r="AG85" s="1366"/>
      <c r="AH85" s="1366"/>
      <c r="AI85" s="1366"/>
      <c r="AJ85" s="1366"/>
      <c r="AK85" s="1366"/>
      <c r="AL85" s="1366"/>
      <c r="AM85" s="1366"/>
      <c r="AN85" s="1366"/>
      <c r="AO85" s="1366"/>
      <c r="AP85" s="1366"/>
      <c r="AQ85" s="1366"/>
      <c r="AR85" s="1366"/>
      <c r="AS85" s="1366"/>
      <c r="AT85" s="1366"/>
      <c r="AU85" s="1366"/>
      <c r="AV85" s="1366"/>
      <c r="AW85" s="1366"/>
      <c r="AX85" s="1366"/>
      <c r="AY85" s="1366"/>
      <c r="AZ85" s="1377"/>
      <c r="BA85" s="1377"/>
      <c r="BB85" s="1377"/>
      <c r="BC85" s="1377"/>
      <c r="BD85" s="1377"/>
      <c r="BE85" s="1378"/>
    </row>
    <row r="86" spans="2:57" ht="26.1" customHeight="1" x14ac:dyDescent="0.15">
      <c r="B86" s="1373" t="s">
        <v>203</v>
      </c>
      <c r="C86" s="1374"/>
      <c r="D86" s="1374"/>
      <c r="E86" s="1374"/>
      <c r="F86" s="1374"/>
      <c r="G86" s="1374"/>
      <c r="H86" s="1374"/>
      <c r="I86" s="1375"/>
      <c r="J86" s="1376"/>
      <c r="K86" s="1366"/>
      <c r="L86" s="1366"/>
      <c r="M86" s="1366"/>
      <c r="N86" s="1366"/>
      <c r="O86" s="1366"/>
      <c r="P86" s="1366"/>
      <c r="Q86" s="1366"/>
      <c r="R86" s="1366"/>
      <c r="S86" s="1377"/>
      <c r="T86" s="1377"/>
      <c r="U86" s="1377"/>
      <c r="V86" s="1377"/>
      <c r="W86" s="1377"/>
      <c r="X86" s="1378"/>
      <c r="Y86" s="1376"/>
      <c r="Z86" s="1366"/>
      <c r="AA86" s="1366"/>
      <c r="AB86" s="1366"/>
      <c r="AC86" s="1366"/>
      <c r="AD86" s="1366"/>
      <c r="AE86" s="1366"/>
      <c r="AF86" s="1366"/>
      <c r="AG86" s="1366"/>
      <c r="AH86" s="1366"/>
      <c r="AI86" s="1366"/>
      <c r="AJ86" s="1366"/>
      <c r="AK86" s="1366"/>
      <c r="AL86" s="1366"/>
      <c r="AM86" s="1366"/>
      <c r="AN86" s="1366"/>
      <c r="AO86" s="1366"/>
      <c r="AP86" s="1366"/>
      <c r="AQ86" s="1366"/>
      <c r="AR86" s="1366"/>
      <c r="AS86" s="1366"/>
      <c r="AT86" s="1366"/>
      <c r="AU86" s="1366"/>
      <c r="AV86" s="1366"/>
      <c r="AW86" s="1366"/>
      <c r="AX86" s="1366"/>
      <c r="AY86" s="1366"/>
      <c r="AZ86" s="1377"/>
      <c r="BA86" s="1377"/>
      <c r="BB86" s="1377"/>
      <c r="BC86" s="1377"/>
      <c r="BD86" s="1377"/>
      <c r="BE86" s="1378"/>
    </row>
    <row r="87" spans="2:57" ht="26.1" customHeight="1" x14ac:dyDescent="0.15">
      <c r="B87" s="1373" t="s">
        <v>204</v>
      </c>
      <c r="C87" s="1374"/>
      <c r="D87" s="1374"/>
      <c r="E87" s="1374"/>
      <c r="F87" s="1374"/>
      <c r="G87" s="1374"/>
      <c r="H87" s="1374"/>
      <c r="I87" s="1375"/>
      <c r="J87" s="1376"/>
      <c r="K87" s="1366"/>
      <c r="L87" s="1366"/>
      <c r="M87" s="1366"/>
      <c r="N87" s="1366"/>
      <c r="O87" s="1366"/>
      <c r="P87" s="1366"/>
      <c r="Q87" s="1366"/>
      <c r="R87" s="1366"/>
      <c r="S87" s="1377"/>
      <c r="T87" s="1377"/>
      <c r="U87" s="1377"/>
      <c r="V87" s="1377"/>
      <c r="W87" s="1377"/>
      <c r="X87" s="1378"/>
      <c r="Y87" s="1376"/>
      <c r="Z87" s="1366"/>
      <c r="AA87" s="1366"/>
      <c r="AB87" s="1366"/>
      <c r="AC87" s="1366"/>
      <c r="AD87" s="1366"/>
      <c r="AE87" s="1366"/>
      <c r="AF87" s="1366"/>
      <c r="AG87" s="1366"/>
      <c r="AH87" s="1366"/>
      <c r="AI87" s="1366"/>
      <c r="AJ87" s="1366"/>
      <c r="AK87" s="1366"/>
      <c r="AL87" s="1366"/>
      <c r="AM87" s="1366"/>
      <c r="AN87" s="1366"/>
      <c r="AO87" s="1366"/>
      <c r="AP87" s="1366"/>
      <c r="AQ87" s="1366"/>
      <c r="AR87" s="1366"/>
      <c r="AS87" s="1366"/>
      <c r="AT87" s="1366"/>
      <c r="AU87" s="1366"/>
      <c r="AV87" s="1366"/>
      <c r="AW87" s="1366"/>
      <c r="AX87" s="1366"/>
      <c r="AY87" s="1366"/>
      <c r="AZ87" s="1377"/>
      <c r="BA87" s="1377"/>
      <c r="BB87" s="1377"/>
      <c r="BC87" s="1377"/>
      <c r="BD87" s="1377"/>
      <c r="BE87" s="1378"/>
    </row>
    <row r="88" spans="2:57" ht="27" customHeight="1" x14ac:dyDescent="0.15">
      <c r="B88" s="1379" t="s">
        <v>205</v>
      </c>
      <c r="C88" s="1380"/>
      <c r="D88" s="1380"/>
      <c r="E88" s="1380"/>
      <c r="F88" s="1380"/>
      <c r="G88" s="1380"/>
      <c r="H88" s="1380"/>
      <c r="I88" s="1381"/>
      <c r="J88" s="1382"/>
      <c r="K88" s="1366"/>
      <c r="L88" s="1366"/>
      <c r="M88" s="1366"/>
      <c r="N88" s="1366"/>
      <c r="O88" s="1366"/>
      <c r="P88" s="1366"/>
      <c r="Q88" s="1366"/>
      <c r="R88" s="1366"/>
      <c r="S88" s="1377"/>
      <c r="T88" s="1377"/>
      <c r="U88" s="1377"/>
      <c r="V88" s="1377"/>
      <c r="W88" s="1377"/>
      <c r="X88" s="1378"/>
      <c r="Y88" s="1376"/>
      <c r="Z88" s="1366"/>
      <c r="AA88" s="1366"/>
      <c r="AB88" s="1366"/>
      <c r="AC88" s="1366"/>
      <c r="AD88" s="1366"/>
      <c r="AE88" s="1366"/>
      <c r="AF88" s="1366"/>
      <c r="AG88" s="1366"/>
      <c r="AH88" s="1366"/>
      <c r="AI88" s="1366"/>
      <c r="AJ88" s="1366"/>
      <c r="AK88" s="1366"/>
      <c r="AL88" s="1366"/>
      <c r="AM88" s="1366"/>
      <c r="AN88" s="1366"/>
      <c r="AO88" s="1366"/>
      <c r="AP88" s="1366"/>
      <c r="AQ88" s="1366"/>
      <c r="AR88" s="1366"/>
      <c r="AS88" s="1366"/>
      <c r="AT88" s="1366"/>
      <c r="AU88" s="1366"/>
      <c r="AV88" s="1366"/>
      <c r="AW88" s="1366"/>
      <c r="AX88" s="1366"/>
      <c r="AY88" s="1366"/>
      <c r="AZ88" s="1377"/>
      <c r="BA88" s="1377"/>
      <c r="BB88" s="1377"/>
      <c r="BC88" s="1377"/>
      <c r="BD88" s="1377"/>
      <c r="BE88" s="1378"/>
    </row>
    <row r="89" spans="2:57" ht="27" customHeight="1" x14ac:dyDescent="0.15">
      <c r="B89" s="1379" t="s">
        <v>206</v>
      </c>
      <c r="C89" s="1380"/>
      <c r="D89" s="1380"/>
      <c r="E89" s="1380"/>
      <c r="F89" s="1380"/>
      <c r="G89" s="1380"/>
      <c r="H89" s="1380"/>
      <c r="I89" s="1381"/>
      <c r="J89" s="1382"/>
      <c r="K89" s="1366"/>
      <c r="L89" s="1366"/>
      <c r="M89" s="1366"/>
      <c r="N89" s="1366"/>
      <c r="O89" s="1366"/>
      <c r="P89" s="1366"/>
      <c r="Q89" s="1366"/>
      <c r="R89" s="1366"/>
      <c r="S89" s="1377"/>
      <c r="T89" s="1377"/>
      <c r="U89" s="1377"/>
      <c r="V89" s="1377"/>
      <c r="W89" s="1377"/>
      <c r="X89" s="1378"/>
      <c r="Y89" s="1376"/>
      <c r="Z89" s="1366"/>
      <c r="AA89" s="1366"/>
      <c r="AB89" s="1366"/>
      <c r="AC89" s="1366"/>
      <c r="AD89" s="1366"/>
      <c r="AE89" s="1366"/>
      <c r="AF89" s="1366"/>
      <c r="AG89" s="1366"/>
      <c r="AH89" s="1366"/>
      <c r="AI89" s="1366"/>
      <c r="AJ89" s="1366"/>
      <c r="AK89" s="1366"/>
      <c r="AL89" s="1366"/>
      <c r="AM89" s="1366"/>
      <c r="AN89" s="1366"/>
      <c r="AO89" s="1366"/>
      <c r="AP89" s="1366"/>
      <c r="AQ89" s="1366"/>
      <c r="AR89" s="1366"/>
      <c r="AS89" s="1366"/>
      <c r="AT89" s="1366"/>
      <c r="AU89" s="1366"/>
      <c r="AV89" s="1366"/>
      <c r="AW89" s="1366"/>
      <c r="AX89" s="1366"/>
      <c r="AY89" s="1366"/>
      <c r="AZ89" s="1377"/>
      <c r="BA89" s="1377"/>
      <c r="BB89" s="1377"/>
      <c r="BC89" s="1377"/>
      <c r="BD89" s="1377"/>
      <c r="BE89" s="1378"/>
    </row>
    <row r="90" spans="2:57" ht="26.1" customHeight="1" x14ac:dyDescent="0.15">
      <c r="B90" s="1373" t="s">
        <v>207</v>
      </c>
      <c r="C90" s="1374"/>
      <c r="D90" s="1374"/>
      <c r="E90" s="1374"/>
      <c r="F90" s="1374"/>
      <c r="G90" s="1374"/>
      <c r="H90" s="1374"/>
      <c r="I90" s="1375"/>
      <c r="J90" s="1376"/>
      <c r="K90" s="1366"/>
      <c r="L90" s="1366"/>
      <c r="M90" s="1366"/>
      <c r="N90" s="1366"/>
      <c r="O90" s="1366"/>
      <c r="P90" s="1366"/>
      <c r="Q90" s="1366"/>
      <c r="R90" s="1366"/>
      <c r="S90" s="1377"/>
      <c r="T90" s="1377"/>
      <c r="U90" s="1377"/>
      <c r="V90" s="1377"/>
      <c r="W90" s="1377"/>
      <c r="X90" s="1378"/>
      <c r="Y90" s="1376"/>
      <c r="Z90" s="1366"/>
      <c r="AA90" s="1366"/>
      <c r="AB90" s="1366"/>
      <c r="AC90" s="1366"/>
      <c r="AD90" s="1366"/>
      <c r="AE90" s="1366"/>
      <c r="AF90" s="1366"/>
      <c r="AG90" s="1366"/>
      <c r="AH90" s="1366"/>
      <c r="AI90" s="1366"/>
      <c r="AJ90" s="1366"/>
      <c r="AK90" s="1366"/>
      <c r="AL90" s="1366"/>
      <c r="AM90" s="1366"/>
      <c r="AN90" s="1366"/>
      <c r="AO90" s="1366"/>
      <c r="AP90" s="1366"/>
      <c r="AQ90" s="1366"/>
      <c r="AR90" s="1366"/>
      <c r="AS90" s="1366"/>
      <c r="AT90" s="1366"/>
      <c r="AU90" s="1366"/>
      <c r="AV90" s="1366"/>
      <c r="AW90" s="1366"/>
      <c r="AX90" s="1366"/>
      <c r="AY90" s="1366"/>
      <c r="AZ90" s="1377"/>
      <c r="BA90" s="1377"/>
      <c r="BB90" s="1377"/>
      <c r="BC90" s="1377"/>
      <c r="BD90" s="1377"/>
      <c r="BE90" s="1378"/>
    </row>
    <row r="91" spans="2:57" ht="26.1" customHeight="1" x14ac:dyDescent="0.15">
      <c r="B91" s="1373" t="s">
        <v>208</v>
      </c>
      <c r="C91" s="1374"/>
      <c r="D91" s="1374"/>
      <c r="E91" s="1374"/>
      <c r="F91" s="1374"/>
      <c r="G91" s="1374"/>
      <c r="H91" s="1374"/>
      <c r="I91" s="1375"/>
      <c r="J91" s="1376"/>
      <c r="K91" s="1366"/>
      <c r="L91" s="1366"/>
      <c r="M91" s="1366"/>
      <c r="N91" s="1366"/>
      <c r="O91" s="1366"/>
      <c r="P91" s="1366"/>
      <c r="Q91" s="1366"/>
      <c r="R91" s="1366"/>
      <c r="S91" s="1377"/>
      <c r="T91" s="1377"/>
      <c r="U91" s="1377"/>
      <c r="V91" s="1377"/>
      <c r="W91" s="1377"/>
      <c r="X91" s="1378"/>
      <c r="Y91" s="1376"/>
      <c r="Z91" s="1366"/>
      <c r="AA91" s="1366"/>
      <c r="AB91" s="1366"/>
      <c r="AC91" s="1366"/>
      <c r="AD91" s="1366"/>
      <c r="AE91" s="1366"/>
      <c r="AF91" s="1366"/>
      <c r="AG91" s="1366"/>
      <c r="AH91" s="1366"/>
      <c r="AI91" s="1366"/>
      <c r="AJ91" s="1366"/>
      <c r="AK91" s="1366"/>
      <c r="AL91" s="1366"/>
      <c r="AM91" s="1366"/>
      <c r="AN91" s="1366"/>
      <c r="AO91" s="1366"/>
      <c r="AP91" s="1366"/>
      <c r="AQ91" s="1366"/>
      <c r="AR91" s="1366"/>
      <c r="AS91" s="1366"/>
      <c r="AT91" s="1366"/>
      <c r="AU91" s="1366"/>
      <c r="AV91" s="1366"/>
      <c r="AW91" s="1366"/>
      <c r="AX91" s="1366"/>
      <c r="AY91" s="1366"/>
      <c r="AZ91" s="1377"/>
      <c r="BA91" s="1377"/>
      <c r="BB91" s="1377"/>
      <c r="BC91" s="1377"/>
      <c r="BD91" s="1377"/>
      <c r="BE91" s="1378"/>
    </row>
    <row r="92" spans="2:57" ht="26.1" customHeight="1" x14ac:dyDescent="0.15">
      <c r="B92" s="1373" t="s">
        <v>225</v>
      </c>
      <c r="C92" s="1374"/>
      <c r="D92" s="1374"/>
      <c r="E92" s="1374"/>
      <c r="F92" s="1374"/>
      <c r="G92" s="1374"/>
      <c r="H92" s="1374"/>
      <c r="I92" s="1375"/>
      <c r="J92" s="1362"/>
      <c r="K92" s="1363"/>
      <c r="L92" s="1363"/>
      <c r="M92" s="1363"/>
      <c r="N92" s="1363"/>
      <c r="O92" s="1363"/>
      <c r="P92" s="1363"/>
      <c r="Q92" s="1363"/>
      <c r="R92" s="1363"/>
      <c r="S92" s="1364"/>
      <c r="T92" s="1364"/>
      <c r="U92" s="1364"/>
      <c r="V92" s="1364"/>
      <c r="W92" s="1364"/>
      <c r="X92" s="1365"/>
      <c r="Y92" s="1362"/>
      <c r="Z92" s="1363"/>
      <c r="AA92" s="1363"/>
      <c r="AB92" s="1363"/>
      <c r="AC92" s="1363"/>
      <c r="AD92" s="1363"/>
      <c r="AE92" s="1363"/>
      <c r="AF92" s="1363"/>
      <c r="AG92" s="1363"/>
      <c r="AH92" s="1366"/>
      <c r="AI92" s="1366"/>
      <c r="AJ92" s="1366"/>
      <c r="AK92" s="1366"/>
      <c r="AL92" s="1366"/>
      <c r="AM92" s="1366"/>
      <c r="AN92" s="1366"/>
      <c r="AO92" s="1366"/>
      <c r="AP92" s="1366"/>
      <c r="AQ92" s="1366"/>
      <c r="AR92" s="1366"/>
      <c r="AS92" s="1366"/>
      <c r="AT92" s="1366"/>
      <c r="AU92" s="1366"/>
      <c r="AV92" s="1366"/>
      <c r="AW92" s="1366"/>
      <c r="AX92" s="1366"/>
      <c r="AY92" s="1366"/>
      <c r="AZ92" s="1371"/>
      <c r="BA92" s="1371"/>
      <c r="BB92" s="1371"/>
      <c r="BC92" s="1371"/>
      <c r="BD92" s="1371"/>
      <c r="BE92" s="1372"/>
    </row>
    <row r="93" spans="2:57" ht="39" customHeight="1" x14ac:dyDescent="0.15">
      <c r="B93" s="1359" t="s">
        <v>209</v>
      </c>
      <c r="C93" s="1360"/>
      <c r="D93" s="1360"/>
      <c r="E93" s="1360"/>
      <c r="F93" s="1360"/>
      <c r="G93" s="1360"/>
      <c r="H93" s="1360"/>
      <c r="I93" s="1361"/>
      <c r="J93" s="1362"/>
      <c r="K93" s="1363"/>
      <c r="L93" s="1363"/>
      <c r="M93" s="1363"/>
      <c r="N93" s="1363"/>
      <c r="O93" s="1363"/>
      <c r="P93" s="1363"/>
      <c r="Q93" s="1363"/>
      <c r="R93" s="1363"/>
      <c r="S93" s="1364"/>
      <c r="T93" s="1364"/>
      <c r="U93" s="1364"/>
      <c r="V93" s="1364"/>
      <c r="W93" s="1364"/>
      <c r="X93" s="1365"/>
      <c r="Y93" s="1362"/>
      <c r="Z93" s="1363"/>
      <c r="AA93" s="1363"/>
      <c r="AB93" s="1363"/>
      <c r="AC93" s="1363"/>
      <c r="AD93" s="1363"/>
      <c r="AE93" s="1363"/>
      <c r="AF93" s="1363"/>
      <c r="AG93" s="1363"/>
      <c r="AH93" s="1366"/>
      <c r="AI93" s="1366"/>
      <c r="AJ93" s="1366"/>
      <c r="AK93" s="1366"/>
      <c r="AL93" s="1366"/>
      <c r="AM93" s="1366"/>
      <c r="AN93" s="1366"/>
      <c r="AO93" s="1366"/>
      <c r="AP93" s="1366"/>
      <c r="AQ93" s="1366"/>
      <c r="AR93" s="1366"/>
      <c r="AS93" s="1366"/>
      <c r="AT93" s="1366"/>
      <c r="AU93" s="1366"/>
      <c r="AV93" s="1366"/>
      <c r="AW93" s="1366"/>
      <c r="AX93" s="1366"/>
      <c r="AY93" s="1366"/>
      <c r="AZ93" s="1371"/>
      <c r="BA93" s="1371"/>
      <c r="BB93" s="1371"/>
      <c r="BC93" s="1371"/>
      <c r="BD93" s="1371"/>
      <c r="BE93" s="1372"/>
    </row>
    <row r="94" spans="2:57" s="22" customFormat="1" ht="26.1" customHeight="1" x14ac:dyDescent="0.15">
      <c r="B94" s="1359" t="s">
        <v>210</v>
      </c>
      <c r="C94" s="1360"/>
      <c r="D94" s="1360"/>
      <c r="E94" s="1360"/>
      <c r="F94" s="1360"/>
      <c r="G94" s="1360"/>
      <c r="H94" s="1360"/>
      <c r="I94" s="1361"/>
      <c r="J94" s="1362"/>
      <c r="K94" s="1363"/>
      <c r="L94" s="1363"/>
      <c r="M94" s="1363"/>
      <c r="N94" s="1363"/>
      <c r="O94" s="1363"/>
      <c r="P94" s="1363"/>
      <c r="Q94" s="1363"/>
      <c r="R94" s="1363"/>
      <c r="S94" s="1364"/>
      <c r="T94" s="1364"/>
      <c r="U94" s="1364"/>
      <c r="V94" s="1364"/>
      <c r="W94" s="1364"/>
      <c r="X94" s="1365"/>
      <c r="Y94" s="1362"/>
      <c r="Z94" s="1363"/>
      <c r="AA94" s="1363"/>
      <c r="AB94" s="1363"/>
      <c r="AC94" s="1363"/>
      <c r="AD94" s="1363"/>
      <c r="AE94" s="1363"/>
      <c r="AF94" s="1363"/>
      <c r="AG94" s="1363"/>
      <c r="AH94" s="1366"/>
      <c r="AI94" s="1366"/>
      <c r="AJ94" s="1366"/>
      <c r="AK94" s="1366"/>
      <c r="AL94" s="1366"/>
      <c r="AM94" s="1366"/>
      <c r="AN94" s="1366"/>
      <c r="AO94" s="1366"/>
      <c r="AP94" s="1366"/>
      <c r="AQ94" s="1366"/>
      <c r="AR94" s="1366"/>
      <c r="AS94" s="1366"/>
      <c r="AT94" s="1366"/>
      <c r="AU94" s="1366"/>
      <c r="AV94" s="1366"/>
      <c r="AW94" s="1366"/>
      <c r="AX94" s="1366"/>
      <c r="AY94" s="1366"/>
      <c r="AZ94" s="1364"/>
      <c r="BA94" s="1364"/>
      <c r="BB94" s="1364"/>
      <c r="BC94" s="1364"/>
      <c r="BD94" s="1364"/>
      <c r="BE94" s="1365"/>
    </row>
    <row r="95" spans="2:57" ht="26.1" customHeight="1" x14ac:dyDescent="0.15">
      <c r="B95" s="1359" t="s">
        <v>211</v>
      </c>
      <c r="C95" s="1360"/>
      <c r="D95" s="1360"/>
      <c r="E95" s="1360"/>
      <c r="F95" s="1360"/>
      <c r="G95" s="1360"/>
      <c r="H95" s="1360"/>
      <c r="I95" s="1361"/>
      <c r="J95" s="1362"/>
      <c r="K95" s="1363"/>
      <c r="L95" s="1363"/>
      <c r="M95" s="1363"/>
      <c r="N95" s="1363"/>
      <c r="O95" s="1363"/>
      <c r="P95" s="1363"/>
      <c r="Q95" s="1363"/>
      <c r="R95" s="1363"/>
      <c r="S95" s="1364"/>
      <c r="T95" s="1364"/>
      <c r="U95" s="1364"/>
      <c r="V95" s="1364"/>
      <c r="W95" s="1364"/>
      <c r="X95" s="1365"/>
      <c r="Y95" s="1362"/>
      <c r="Z95" s="1363"/>
      <c r="AA95" s="1363"/>
      <c r="AB95" s="1363"/>
      <c r="AC95" s="1363"/>
      <c r="AD95" s="1363"/>
      <c r="AE95" s="1363"/>
      <c r="AF95" s="1363"/>
      <c r="AG95" s="1363"/>
      <c r="AH95" s="1366"/>
      <c r="AI95" s="1366"/>
      <c r="AJ95" s="1366"/>
      <c r="AK95" s="1366"/>
      <c r="AL95" s="1366"/>
      <c r="AM95" s="1366"/>
      <c r="AN95" s="1366"/>
      <c r="AO95" s="1366"/>
      <c r="AP95" s="1366"/>
      <c r="AQ95" s="1366"/>
      <c r="AR95" s="1366"/>
      <c r="AS95" s="1366"/>
      <c r="AT95" s="1366"/>
      <c r="AU95" s="1366"/>
      <c r="AV95" s="1366"/>
      <c r="AW95" s="1366"/>
      <c r="AX95" s="1366"/>
      <c r="AY95" s="1366"/>
      <c r="AZ95" s="1364"/>
      <c r="BA95" s="1364"/>
      <c r="BB95" s="1364"/>
      <c r="BC95" s="1364"/>
      <c r="BD95" s="1364"/>
      <c r="BE95" s="1365"/>
    </row>
    <row r="96" spans="2:57" ht="30" customHeight="1" x14ac:dyDescent="0.15">
      <c r="B96" s="1368" t="s">
        <v>226</v>
      </c>
      <c r="C96" s="1369"/>
      <c r="D96" s="1369"/>
      <c r="E96" s="1369"/>
      <c r="F96" s="1369"/>
      <c r="G96" s="1369"/>
      <c r="H96" s="1369"/>
      <c r="I96" s="1370"/>
      <c r="J96" s="1362"/>
      <c r="K96" s="1363"/>
      <c r="L96" s="1363"/>
      <c r="M96" s="1363"/>
      <c r="N96" s="1363"/>
      <c r="O96" s="1363"/>
      <c r="P96" s="1363"/>
      <c r="Q96" s="1363"/>
      <c r="R96" s="1363"/>
      <c r="S96" s="1364"/>
      <c r="T96" s="1364"/>
      <c r="U96" s="1364"/>
      <c r="V96" s="1364"/>
      <c r="W96" s="1364"/>
      <c r="X96" s="1365"/>
      <c r="Y96" s="1362"/>
      <c r="Z96" s="1363"/>
      <c r="AA96" s="1363"/>
      <c r="AB96" s="1363"/>
      <c r="AC96" s="1363"/>
      <c r="AD96" s="1363"/>
      <c r="AE96" s="1363"/>
      <c r="AF96" s="1363"/>
      <c r="AG96" s="1363"/>
      <c r="AH96" s="1366"/>
      <c r="AI96" s="1366"/>
      <c r="AJ96" s="1366"/>
      <c r="AK96" s="1366"/>
      <c r="AL96" s="1366"/>
      <c r="AM96" s="1366"/>
      <c r="AN96" s="1366"/>
      <c r="AO96" s="1366"/>
      <c r="AP96" s="1366"/>
      <c r="AQ96" s="1366"/>
      <c r="AR96" s="1366"/>
      <c r="AS96" s="1366"/>
      <c r="AT96" s="1366"/>
      <c r="AU96" s="1366"/>
      <c r="AV96" s="1366"/>
      <c r="AW96" s="1366"/>
      <c r="AX96" s="1366"/>
      <c r="AY96" s="1366"/>
      <c r="AZ96" s="1364"/>
      <c r="BA96" s="1364"/>
      <c r="BB96" s="1364"/>
      <c r="BC96" s="1364"/>
      <c r="BD96" s="1364"/>
      <c r="BE96" s="1365"/>
    </row>
    <row r="97" spans="2:57" ht="30" customHeight="1" x14ac:dyDescent="0.15">
      <c r="B97" s="1368" t="s">
        <v>227</v>
      </c>
      <c r="C97" s="1369"/>
      <c r="D97" s="1369"/>
      <c r="E97" s="1369"/>
      <c r="F97" s="1369"/>
      <c r="G97" s="1369"/>
      <c r="H97" s="1369"/>
      <c r="I97" s="1370"/>
      <c r="J97" s="1362"/>
      <c r="K97" s="1363"/>
      <c r="L97" s="1363"/>
      <c r="M97" s="1363"/>
      <c r="N97" s="1363"/>
      <c r="O97" s="1363"/>
      <c r="P97" s="1363"/>
      <c r="Q97" s="1363"/>
      <c r="R97" s="1363"/>
      <c r="S97" s="1364"/>
      <c r="T97" s="1364"/>
      <c r="U97" s="1364"/>
      <c r="V97" s="1364"/>
      <c r="W97" s="1364"/>
      <c r="X97" s="1365"/>
      <c r="Y97" s="1362"/>
      <c r="Z97" s="1363"/>
      <c r="AA97" s="1363"/>
      <c r="AB97" s="1363"/>
      <c r="AC97" s="1363"/>
      <c r="AD97" s="1363"/>
      <c r="AE97" s="1363"/>
      <c r="AF97" s="1363"/>
      <c r="AG97" s="1363"/>
      <c r="AH97" s="1366"/>
      <c r="AI97" s="1366"/>
      <c r="AJ97" s="1366"/>
      <c r="AK97" s="1366"/>
      <c r="AL97" s="1366"/>
      <c r="AM97" s="1366"/>
      <c r="AN97" s="1366"/>
      <c r="AO97" s="1366"/>
      <c r="AP97" s="1366"/>
      <c r="AQ97" s="1366"/>
      <c r="AR97" s="1366"/>
      <c r="AS97" s="1366"/>
      <c r="AT97" s="1366"/>
      <c r="AU97" s="1366"/>
      <c r="AV97" s="1366"/>
      <c r="AW97" s="1366"/>
      <c r="AX97" s="1366"/>
      <c r="AY97" s="1366"/>
      <c r="AZ97" s="1364"/>
      <c r="BA97" s="1364"/>
      <c r="BB97" s="1364"/>
      <c r="BC97" s="1364"/>
      <c r="BD97" s="1364"/>
      <c r="BE97" s="1365"/>
    </row>
    <row r="98" spans="2:57" ht="30" customHeight="1" x14ac:dyDescent="0.15">
      <c r="B98" s="1368" t="s">
        <v>228</v>
      </c>
      <c r="C98" s="1369"/>
      <c r="D98" s="1369"/>
      <c r="E98" s="1369"/>
      <c r="F98" s="1369"/>
      <c r="G98" s="1369"/>
      <c r="H98" s="1369"/>
      <c r="I98" s="1370"/>
      <c r="J98" s="1362"/>
      <c r="K98" s="1363"/>
      <c r="L98" s="1363"/>
      <c r="M98" s="1363"/>
      <c r="N98" s="1363"/>
      <c r="O98" s="1363"/>
      <c r="P98" s="1363"/>
      <c r="Q98" s="1363"/>
      <c r="R98" s="1363"/>
      <c r="S98" s="1364"/>
      <c r="T98" s="1364"/>
      <c r="U98" s="1364"/>
      <c r="V98" s="1364"/>
      <c r="W98" s="1364"/>
      <c r="X98" s="1365"/>
      <c r="Y98" s="1362"/>
      <c r="Z98" s="1363"/>
      <c r="AA98" s="1363"/>
      <c r="AB98" s="1363"/>
      <c r="AC98" s="1363"/>
      <c r="AD98" s="1363"/>
      <c r="AE98" s="1363"/>
      <c r="AF98" s="1363"/>
      <c r="AG98" s="1363"/>
      <c r="AH98" s="1366"/>
      <c r="AI98" s="1366"/>
      <c r="AJ98" s="1366"/>
      <c r="AK98" s="1366"/>
      <c r="AL98" s="1366"/>
      <c r="AM98" s="1366"/>
      <c r="AN98" s="1366"/>
      <c r="AO98" s="1366"/>
      <c r="AP98" s="1366"/>
      <c r="AQ98" s="1366"/>
      <c r="AR98" s="1366"/>
      <c r="AS98" s="1366"/>
      <c r="AT98" s="1366"/>
      <c r="AU98" s="1366"/>
      <c r="AV98" s="1366"/>
      <c r="AW98" s="1366"/>
      <c r="AX98" s="1366"/>
      <c r="AY98" s="1366"/>
      <c r="AZ98" s="1364"/>
      <c r="BA98" s="1364"/>
      <c r="BB98" s="1364"/>
      <c r="BC98" s="1364"/>
      <c r="BD98" s="1364"/>
      <c r="BE98" s="1365"/>
    </row>
    <row r="99" spans="2:57" ht="30" customHeight="1" x14ac:dyDescent="0.15">
      <c r="B99" s="1368" t="s">
        <v>229</v>
      </c>
      <c r="C99" s="1369"/>
      <c r="D99" s="1369"/>
      <c r="E99" s="1369"/>
      <c r="F99" s="1369"/>
      <c r="G99" s="1369"/>
      <c r="H99" s="1369"/>
      <c r="I99" s="1370"/>
      <c r="J99" s="1362"/>
      <c r="K99" s="1363"/>
      <c r="L99" s="1363"/>
      <c r="M99" s="1363"/>
      <c r="N99" s="1363"/>
      <c r="O99" s="1363"/>
      <c r="P99" s="1363"/>
      <c r="Q99" s="1363"/>
      <c r="R99" s="1363"/>
      <c r="S99" s="1364"/>
      <c r="T99" s="1364"/>
      <c r="U99" s="1364"/>
      <c r="V99" s="1364"/>
      <c r="W99" s="1364"/>
      <c r="X99" s="1365"/>
      <c r="Y99" s="1362"/>
      <c r="Z99" s="1363"/>
      <c r="AA99" s="1363"/>
      <c r="AB99" s="1363"/>
      <c r="AC99" s="1363"/>
      <c r="AD99" s="1363"/>
      <c r="AE99" s="1363"/>
      <c r="AF99" s="1363"/>
      <c r="AG99" s="1363"/>
      <c r="AH99" s="1366"/>
      <c r="AI99" s="1366"/>
      <c r="AJ99" s="1366"/>
      <c r="AK99" s="1366"/>
      <c r="AL99" s="1366"/>
      <c r="AM99" s="1366"/>
      <c r="AN99" s="1366"/>
      <c r="AO99" s="1366"/>
      <c r="AP99" s="1366"/>
      <c r="AQ99" s="1366"/>
      <c r="AR99" s="1366"/>
      <c r="AS99" s="1366"/>
      <c r="AT99" s="1366"/>
      <c r="AU99" s="1366"/>
      <c r="AV99" s="1366"/>
      <c r="AW99" s="1366"/>
      <c r="AX99" s="1366"/>
      <c r="AY99" s="1366"/>
      <c r="AZ99" s="1364"/>
      <c r="BA99" s="1364"/>
      <c r="BB99" s="1364"/>
      <c r="BC99" s="1364"/>
      <c r="BD99" s="1364"/>
      <c r="BE99" s="1365"/>
    </row>
    <row r="100" spans="2:57" ht="30" customHeight="1" x14ac:dyDescent="0.15">
      <c r="B100" s="1368" t="s">
        <v>230</v>
      </c>
      <c r="C100" s="1369"/>
      <c r="D100" s="1369"/>
      <c r="E100" s="1369"/>
      <c r="F100" s="1369"/>
      <c r="G100" s="1369"/>
      <c r="H100" s="1369"/>
      <c r="I100" s="1370"/>
      <c r="J100" s="1362"/>
      <c r="K100" s="1363"/>
      <c r="L100" s="1363"/>
      <c r="M100" s="1363"/>
      <c r="N100" s="1363"/>
      <c r="O100" s="1363"/>
      <c r="P100" s="1363"/>
      <c r="Q100" s="1363"/>
      <c r="R100" s="1363"/>
      <c r="S100" s="1364"/>
      <c r="T100" s="1364"/>
      <c r="U100" s="1364"/>
      <c r="V100" s="1364"/>
      <c r="W100" s="1364"/>
      <c r="X100" s="1365"/>
      <c r="Y100" s="1362"/>
      <c r="Z100" s="1363"/>
      <c r="AA100" s="1363"/>
      <c r="AB100" s="1363"/>
      <c r="AC100" s="1363"/>
      <c r="AD100" s="1363"/>
      <c r="AE100" s="1363"/>
      <c r="AF100" s="1363"/>
      <c r="AG100" s="1363"/>
      <c r="AH100" s="1366"/>
      <c r="AI100" s="1366"/>
      <c r="AJ100" s="1366"/>
      <c r="AK100" s="1366"/>
      <c r="AL100" s="1366"/>
      <c r="AM100" s="1366"/>
      <c r="AN100" s="1366"/>
      <c r="AO100" s="1366"/>
      <c r="AP100" s="1366"/>
      <c r="AQ100" s="1366"/>
      <c r="AR100" s="1366"/>
      <c r="AS100" s="1366"/>
      <c r="AT100" s="1366"/>
      <c r="AU100" s="1366"/>
      <c r="AV100" s="1366"/>
      <c r="AW100" s="1366"/>
      <c r="AX100" s="1366"/>
      <c r="AY100" s="1366"/>
      <c r="AZ100" s="1364"/>
      <c r="BA100" s="1364"/>
      <c r="BB100" s="1364"/>
      <c r="BC100" s="1364"/>
      <c r="BD100" s="1364"/>
      <c r="BE100" s="1365"/>
    </row>
    <row r="101" spans="2:57" ht="42" customHeight="1" x14ac:dyDescent="0.15">
      <c r="B101" s="1368" t="s">
        <v>231</v>
      </c>
      <c r="C101" s="1369"/>
      <c r="D101" s="1369"/>
      <c r="E101" s="1369"/>
      <c r="F101" s="1369"/>
      <c r="G101" s="1369"/>
      <c r="H101" s="1369"/>
      <c r="I101" s="1370"/>
      <c r="J101" s="1362"/>
      <c r="K101" s="1363"/>
      <c r="L101" s="1363"/>
      <c r="M101" s="1363"/>
      <c r="N101" s="1363"/>
      <c r="O101" s="1363"/>
      <c r="P101" s="1363"/>
      <c r="Q101" s="1363"/>
      <c r="R101" s="1363"/>
      <c r="S101" s="1364"/>
      <c r="T101" s="1364"/>
      <c r="U101" s="1364"/>
      <c r="V101" s="1364"/>
      <c r="W101" s="1364"/>
      <c r="X101" s="1365"/>
      <c r="Y101" s="1362"/>
      <c r="Z101" s="1363"/>
      <c r="AA101" s="1363"/>
      <c r="AB101" s="1363"/>
      <c r="AC101" s="1363"/>
      <c r="AD101" s="1363"/>
      <c r="AE101" s="1363"/>
      <c r="AF101" s="1363"/>
      <c r="AG101" s="1363"/>
      <c r="AH101" s="1366"/>
      <c r="AI101" s="1366"/>
      <c r="AJ101" s="1366"/>
      <c r="AK101" s="1366"/>
      <c r="AL101" s="1366"/>
      <c r="AM101" s="1366"/>
      <c r="AN101" s="1366"/>
      <c r="AO101" s="1366"/>
      <c r="AP101" s="1366"/>
      <c r="AQ101" s="1366"/>
      <c r="AR101" s="1366"/>
      <c r="AS101" s="1366"/>
      <c r="AT101" s="1366"/>
      <c r="AU101" s="1366"/>
      <c r="AV101" s="1366"/>
      <c r="AW101" s="1366"/>
      <c r="AX101" s="1366"/>
      <c r="AY101" s="1366"/>
      <c r="AZ101" s="1364"/>
      <c r="BA101" s="1364"/>
      <c r="BB101" s="1364"/>
      <c r="BC101" s="1364"/>
      <c r="BD101" s="1364"/>
      <c r="BE101" s="1365"/>
    </row>
    <row r="102" spans="2:57" ht="30" customHeight="1" x14ac:dyDescent="0.15">
      <c r="B102" s="1368" t="s">
        <v>232</v>
      </c>
      <c r="C102" s="1369"/>
      <c r="D102" s="1369"/>
      <c r="E102" s="1369"/>
      <c r="F102" s="1369"/>
      <c r="G102" s="1369"/>
      <c r="H102" s="1369"/>
      <c r="I102" s="1370"/>
      <c r="J102" s="1362"/>
      <c r="K102" s="1363"/>
      <c r="L102" s="1363"/>
      <c r="M102" s="1363"/>
      <c r="N102" s="1363"/>
      <c r="O102" s="1363"/>
      <c r="P102" s="1363"/>
      <c r="Q102" s="1363"/>
      <c r="R102" s="1363"/>
      <c r="S102" s="1364"/>
      <c r="T102" s="1364"/>
      <c r="U102" s="1364"/>
      <c r="V102" s="1364"/>
      <c r="W102" s="1364"/>
      <c r="X102" s="1365"/>
      <c r="Y102" s="1362"/>
      <c r="Z102" s="1363"/>
      <c r="AA102" s="1363"/>
      <c r="AB102" s="1363"/>
      <c r="AC102" s="1363"/>
      <c r="AD102" s="1363"/>
      <c r="AE102" s="1363"/>
      <c r="AF102" s="1363"/>
      <c r="AG102" s="1363"/>
      <c r="AH102" s="1366"/>
      <c r="AI102" s="1366"/>
      <c r="AJ102" s="1366"/>
      <c r="AK102" s="1366"/>
      <c r="AL102" s="1366"/>
      <c r="AM102" s="1366"/>
      <c r="AN102" s="1366"/>
      <c r="AO102" s="1366"/>
      <c r="AP102" s="1366"/>
      <c r="AQ102" s="1366"/>
      <c r="AR102" s="1366"/>
      <c r="AS102" s="1366"/>
      <c r="AT102" s="1366"/>
      <c r="AU102" s="1366"/>
      <c r="AV102" s="1366"/>
      <c r="AW102" s="1366"/>
      <c r="AX102" s="1366"/>
      <c r="AY102" s="1366"/>
      <c r="AZ102" s="1364"/>
      <c r="BA102" s="1364"/>
      <c r="BB102" s="1364"/>
      <c r="BC102" s="1364"/>
      <c r="BD102" s="1364"/>
      <c r="BE102" s="1365"/>
    </row>
    <row r="103" spans="2:57" s="8" customFormat="1" ht="39" customHeight="1" x14ac:dyDescent="0.15">
      <c r="B103" s="1359" t="s">
        <v>215</v>
      </c>
      <c r="C103" s="1360"/>
      <c r="D103" s="1360"/>
      <c r="E103" s="1360"/>
      <c r="F103" s="1360"/>
      <c r="G103" s="1360"/>
      <c r="H103" s="1360"/>
      <c r="I103" s="1361"/>
      <c r="J103" s="1362"/>
      <c r="K103" s="1363"/>
      <c r="L103" s="1363"/>
      <c r="M103" s="1363"/>
      <c r="N103" s="1363"/>
      <c r="O103" s="1363"/>
      <c r="P103" s="1363"/>
      <c r="Q103" s="1363"/>
      <c r="R103" s="1363"/>
      <c r="S103" s="1364"/>
      <c r="T103" s="1364"/>
      <c r="U103" s="1364"/>
      <c r="V103" s="1364"/>
      <c r="W103" s="1364"/>
      <c r="X103" s="1365"/>
      <c r="Y103" s="1362"/>
      <c r="Z103" s="1363"/>
      <c r="AA103" s="1363"/>
      <c r="AB103" s="1363"/>
      <c r="AC103" s="1363"/>
      <c r="AD103" s="1363"/>
      <c r="AE103" s="1363"/>
      <c r="AF103" s="1363"/>
      <c r="AG103" s="1363"/>
      <c r="AH103" s="1366"/>
      <c r="AI103" s="1366"/>
      <c r="AJ103" s="1366"/>
      <c r="AK103" s="1366"/>
      <c r="AL103" s="1366"/>
      <c r="AM103" s="1366"/>
      <c r="AN103" s="1366"/>
      <c r="AO103" s="1366"/>
      <c r="AP103" s="1366"/>
      <c r="AQ103" s="1366"/>
      <c r="AR103" s="1366"/>
      <c r="AS103" s="1366"/>
      <c r="AT103" s="1366"/>
      <c r="AU103" s="1366"/>
      <c r="AV103" s="1366"/>
      <c r="AW103" s="1366"/>
      <c r="AX103" s="1366"/>
      <c r="AY103" s="1366"/>
      <c r="AZ103" s="1364"/>
      <c r="BA103" s="1364"/>
      <c r="BB103" s="1364"/>
      <c r="BC103" s="1364"/>
      <c r="BD103" s="1364"/>
      <c r="BE103" s="1365"/>
    </row>
    <row r="104" spans="2:57" ht="30" customHeight="1" x14ac:dyDescent="0.15">
      <c r="B104" s="1335" t="s">
        <v>216</v>
      </c>
      <c r="C104" s="1335"/>
      <c r="D104" s="1335"/>
      <c r="E104" s="1335"/>
      <c r="F104" s="1335"/>
      <c r="G104" s="1335"/>
      <c r="H104" s="1335"/>
      <c r="I104" s="1335"/>
      <c r="J104" s="1335"/>
      <c r="K104" s="1335"/>
      <c r="L104" s="1335"/>
      <c r="M104" s="1335"/>
      <c r="N104" s="1335"/>
      <c r="O104" s="1335"/>
      <c r="P104" s="1335"/>
      <c r="Q104" s="1335"/>
      <c r="R104" s="1335"/>
      <c r="S104" s="1335"/>
      <c r="T104" s="1335"/>
      <c r="U104" s="1335"/>
      <c r="V104" s="1335"/>
      <c r="W104" s="1335"/>
      <c r="X104" s="1335"/>
      <c r="Y104" s="1335"/>
      <c r="Z104" s="1335"/>
      <c r="AA104" s="1335"/>
      <c r="AB104" s="1335"/>
      <c r="AC104" s="1335"/>
      <c r="AD104" s="1335"/>
      <c r="AE104" s="1335"/>
      <c r="AF104" s="1335"/>
      <c r="AG104" s="1335"/>
      <c r="AH104" s="1335"/>
      <c r="AI104" s="1335"/>
      <c r="AJ104" s="1335"/>
      <c r="AK104" s="1335"/>
      <c r="AL104" s="1335"/>
      <c r="AM104" s="1335"/>
      <c r="AN104" s="1335"/>
      <c r="AO104" s="1335"/>
      <c r="AP104" s="1335"/>
      <c r="AQ104" s="1335"/>
      <c r="AR104" s="1335"/>
      <c r="AS104" s="1335"/>
      <c r="AT104" s="1335"/>
      <c r="AU104" s="1335"/>
      <c r="AV104" s="1335"/>
      <c r="AW104" s="1335"/>
      <c r="AX104" s="1335"/>
      <c r="AY104" s="1335"/>
      <c r="AZ104" s="1335"/>
      <c r="BA104" s="1335"/>
      <c r="BB104" s="1335"/>
      <c r="BC104" s="1335"/>
      <c r="BD104" s="1335"/>
      <c r="BE104" s="1335"/>
    </row>
    <row r="105" spans="2:57" ht="30" customHeight="1" x14ac:dyDescent="0.15">
      <c r="B105" s="1367" t="s">
        <v>233</v>
      </c>
      <c r="C105" s="1367"/>
      <c r="D105" s="1367"/>
      <c r="E105" s="1367"/>
      <c r="F105" s="1367"/>
      <c r="G105" s="1367"/>
      <c r="H105" s="1367"/>
      <c r="I105" s="1367"/>
      <c r="J105" s="1367"/>
      <c r="K105" s="1367"/>
      <c r="L105" s="1367"/>
      <c r="M105" s="1367"/>
      <c r="N105" s="1367"/>
      <c r="O105" s="1367"/>
      <c r="P105" s="1367"/>
      <c r="Q105" s="1367"/>
      <c r="R105" s="1367"/>
      <c r="S105" s="1367"/>
      <c r="T105" s="1367"/>
      <c r="U105" s="1367"/>
      <c r="V105" s="1367"/>
      <c r="W105" s="1367"/>
      <c r="X105" s="1367"/>
      <c r="Y105" s="1367"/>
      <c r="Z105" s="1367"/>
      <c r="AA105" s="1367"/>
      <c r="AB105" s="1367"/>
      <c r="AC105" s="1367"/>
      <c r="AD105" s="1367"/>
      <c r="AE105" s="1367"/>
      <c r="AF105" s="1367"/>
      <c r="AG105" s="1367"/>
      <c r="AH105" s="1367"/>
      <c r="AI105" s="1367"/>
      <c r="AJ105" s="1367"/>
      <c r="AK105" s="1367"/>
      <c r="AL105" s="1367"/>
      <c r="AM105" s="1367"/>
      <c r="AN105" s="1367"/>
      <c r="AO105" s="1367"/>
      <c r="AP105" s="1367"/>
      <c r="AQ105" s="1367"/>
      <c r="AR105" s="1367"/>
      <c r="AS105" s="1367"/>
      <c r="AT105" s="1367"/>
      <c r="AU105" s="1367"/>
      <c r="AV105" s="1367"/>
      <c r="AW105" s="1367"/>
      <c r="AX105" s="1367"/>
      <c r="AY105" s="1367"/>
      <c r="AZ105" s="1367"/>
      <c r="BA105" s="1367"/>
      <c r="BB105" s="1367"/>
      <c r="BC105" s="1367"/>
      <c r="BD105" s="1367"/>
      <c r="BE105" s="1367"/>
    </row>
    <row r="106" spans="2:57" ht="14.25" customHeight="1" x14ac:dyDescent="0.15">
      <c r="B106" s="1335" t="s">
        <v>234</v>
      </c>
      <c r="C106" s="1335"/>
      <c r="D106" s="1335"/>
      <c r="E106" s="1335"/>
      <c r="F106" s="1335"/>
      <c r="G106" s="1335"/>
      <c r="H106" s="1335"/>
      <c r="I106" s="1335"/>
      <c r="J106" s="1335"/>
      <c r="K106" s="1335"/>
      <c r="L106" s="1335"/>
      <c r="M106" s="1335"/>
      <c r="N106" s="1335"/>
      <c r="O106" s="1335"/>
      <c r="P106" s="1335"/>
      <c r="Q106" s="1335"/>
      <c r="R106" s="1335"/>
      <c r="S106" s="1335"/>
      <c r="T106" s="1335"/>
      <c r="U106" s="1335"/>
      <c r="V106" s="1335"/>
      <c r="W106" s="1335"/>
      <c r="X106" s="1335"/>
      <c r="Y106" s="1335"/>
      <c r="Z106" s="1335"/>
      <c r="AA106" s="1335"/>
      <c r="AB106" s="1335"/>
      <c r="AC106" s="1335"/>
      <c r="AD106" s="1335"/>
      <c r="AE106" s="1335"/>
      <c r="AF106" s="1335"/>
      <c r="AG106" s="1335"/>
      <c r="AH106" s="1335"/>
      <c r="AI106" s="1335"/>
      <c r="AJ106" s="1335"/>
      <c r="AK106" s="1335"/>
      <c r="AL106" s="1335"/>
      <c r="AM106" s="1335"/>
      <c r="AN106" s="1335"/>
      <c r="AO106" s="1335"/>
      <c r="AP106" s="1335"/>
      <c r="AQ106" s="1335"/>
      <c r="AR106" s="1335"/>
      <c r="AS106" s="1335"/>
      <c r="AT106" s="1335"/>
      <c r="AU106" s="1335"/>
      <c r="AV106" s="1335"/>
      <c r="AW106" s="1335"/>
      <c r="AX106" s="1335"/>
      <c r="AY106" s="1335"/>
      <c r="AZ106" s="1335"/>
      <c r="BA106" s="1335"/>
      <c r="BB106" s="1335"/>
      <c r="BC106" s="1335"/>
      <c r="BD106" s="1335"/>
      <c r="BE106" s="1335"/>
    </row>
    <row r="107" spans="2:57" ht="14.25" customHeight="1" x14ac:dyDescent="0.15">
      <c r="B107" s="1158" t="s">
        <v>235</v>
      </c>
      <c r="C107" s="1158"/>
      <c r="D107" s="1158"/>
      <c r="E107" s="1158"/>
      <c r="F107" s="1158"/>
      <c r="G107" s="1158"/>
      <c r="H107" s="1158"/>
      <c r="I107" s="1158"/>
      <c r="J107" s="1158"/>
      <c r="K107" s="1158"/>
      <c r="L107" s="1158"/>
      <c r="M107" s="1158"/>
      <c r="N107" s="1158"/>
      <c r="O107" s="1158"/>
      <c r="P107" s="1158"/>
      <c r="Q107" s="1158"/>
      <c r="R107" s="1158"/>
      <c r="S107" s="1158"/>
      <c r="T107" s="1158"/>
      <c r="U107" s="1158"/>
      <c r="V107" s="1158"/>
      <c r="W107" s="1158"/>
      <c r="X107" s="1158"/>
      <c r="Y107" s="1158"/>
      <c r="Z107" s="1158"/>
      <c r="AA107" s="1158"/>
      <c r="AB107" s="1158"/>
      <c r="AC107" s="1158"/>
      <c r="AD107" s="1158"/>
      <c r="AE107" s="1158"/>
      <c r="AF107" s="1158"/>
      <c r="AG107" s="1158"/>
      <c r="AH107" s="1158"/>
      <c r="AI107" s="1158"/>
      <c r="AJ107" s="1158"/>
      <c r="AK107" s="1158"/>
      <c r="AL107" s="1158"/>
      <c r="AM107" s="1158"/>
      <c r="AN107" s="1158"/>
      <c r="AO107" s="1158"/>
      <c r="AP107" s="1158"/>
      <c r="AQ107" s="1158"/>
      <c r="AR107" s="1158"/>
      <c r="AS107" s="1158"/>
      <c r="AT107" s="1158"/>
      <c r="AU107" s="1158"/>
      <c r="AV107" s="1158"/>
      <c r="AW107" s="1158"/>
      <c r="AX107" s="1158"/>
      <c r="AY107" s="1158"/>
      <c r="AZ107" s="1158"/>
      <c r="BA107" s="1158"/>
      <c r="BB107" s="1158"/>
      <c r="BC107" s="1158"/>
      <c r="BD107" s="1158"/>
      <c r="BE107" s="1158"/>
    </row>
    <row r="108" spans="2:57" ht="14.25" customHeight="1" x14ac:dyDescent="0.15">
      <c r="B108" s="1336" t="s">
        <v>754</v>
      </c>
      <c r="C108" s="1336"/>
      <c r="D108" s="1336"/>
      <c r="E108" s="1336"/>
      <c r="F108" s="1336"/>
      <c r="G108" s="1336"/>
      <c r="H108" s="1336"/>
      <c r="I108" s="1336"/>
      <c r="J108" s="1336"/>
      <c r="K108" s="1336"/>
      <c r="L108" s="1336"/>
      <c r="M108" s="1336"/>
      <c r="N108" s="1336"/>
      <c r="O108" s="1336"/>
      <c r="P108" s="1336"/>
      <c r="Q108" s="1336"/>
      <c r="R108" s="1336"/>
      <c r="S108" s="1336"/>
      <c r="T108" s="1336"/>
      <c r="U108" s="1336"/>
      <c r="V108" s="1336"/>
      <c r="W108" s="1336"/>
      <c r="X108" s="1336"/>
      <c r="Y108" s="1336"/>
      <c r="Z108" s="1336"/>
      <c r="AA108" s="1336"/>
      <c r="AB108" s="1336"/>
      <c r="AC108" s="1336"/>
      <c r="AD108" s="1336"/>
      <c r="AE108" s="1336"/>
      <c r="AF108" s="1336"/>
      <c r="AG108" s="1336"/>
      <c r="AH108" s="1336"/>
      <c r="AI108" s="1336"/>
      <c r="AJ108" s="1336"/>
      <c r="AK108" s="1336"/>
      <c r="AL108" s="1336"/>
      <c r="AM108" s="1336"/>
      <c r="AN108" s="1336"/>
      <c r="AO108" s="1336"/>
      <c r="AP108" s="1336"/>
      <c r="AQ108" s="1336"/>
      <c r="AR108" s="1336"/>
      <c r="AS108" s="1336"/>
      <c r="AT108" s="1336"/>
      <c r="AU108" s="1336"/>
      <c r="AV108" s="1336"/>
      <c r="AW108" s="1336"/>
      <c r="AX108" s="1336"/>
      <c r="AY108" s="1336"/>
      <c r="AZ108" s="1336"/>
      <c r="BA108" s="1336"/>
      <c r="BB108" s="1336"/>
      <c r="BC108" s="1336"/>
      <c r="BD108" s="1336"/>
      <c r="BE108" s="1336"/>
    </row>
    <row r="109" spans="2:57" ht="12" customHeight="1" x14ac:dyDescent="0.15">
      <c r="B109" s="11"/>
      <c r="C109" s="11"/>
      <c r="D109" s="11"/>
      <c r="E109" s="11"/>
      <c r="F109" s="11"/>
      <c r="G109" s="11"/>
      <c r="H109" s="11"/>
      <c r="I109" s="11"/>
      <c r="J109" s="11"/>
      <c r="K109" s="11"/>
      <c r="L109" s="11"/>
      <c r="M109" s="11"/>
      <c r="N109" s="11"/>
      <c r="O109" s="11"/>
      <c r="P109" s="11"/>
      <c r="Q109" s="11"/>
      <c r="R109" s="11"/>
      <c r="S109" s="11"/>
      <c r="T109" s="11"/>
      <c r="U109" s="11"/>
      <c r="V109" s="11"/>
      <c r="W109" s="11"/>
      <c r="X109" s="11"/>
      <c r="Y109" s="11"/>
      <c r="Z109" s="11"/>
      <c r="AA109" s="11"/>
      <c r="AB109" s="11"/>
      <c r="AC109" s="11"/>
      <c r="AD109" s="11"/>
      <c r="AE109" s="11"/>
      <c r="AF109" s="11"/>
      <c r="AG109" s="11"/>
      <c r="AH109" s="11"/>
      <c r="AI109" s="11"/>
      <c r="AJ109" s="11"/>
      <c r="AK109" s="11"/>
      <c r="AL109" s="11"/>
      <c r="AM109" s="11"/>
      <c r="AN109" s="11"/>
      <c r="AO109" s="11"/>
      <c r="AP109" s="11"/>
      <c r="AQ109" s="11"/>
      <c r="AR109" s="11"/>
      <c r="AS109" s="11"/>
      <c r="AT109" s="11"/>
      <c r="AU109" s="11"/>
      <c r="AV109" s="11"/>
      <c r="AW109" s="11"/>
      <c r="AX109" s="11"/>
      <c r="AY109" s="11"/>
      <c r="AZ109" s="11"/>
      <c r="BA109" s="11"/>
      <c r="BB109" s="11"/>
      <c r="BC109" s="11"/>
      <c r="BD109" s="11"/>
      <c r="BE109" s="11"/>
    </row>
    <row r="110" spans="2:57" x14ac:dyDescent="0.15">
      <c r="B110" s="28" t="s">
        <v>237</v>
      </c>
      <c r="C110" s="27"/>
      <c r="D110" s="27"/>
      <c r="E110" s="27"/>
      <c r="F110" s="29"/>
      <c r="G110" s="29"/>
      <c r="H110" s="29"/>
      <c r="I110" s="29"/>
      <c r="J110" s="29"/>
      <c r="K110" s="29"/>
      <c r="L110" s="29"/>
      <c r="M110" s="29"/>
      <c r="N110" s="29"/>
      <c r="O110" s="29"/>
      <c r="P110" s="29"/>
      <c r="Q110" s="29"/>
      <c r="R110" s="29"/>
      <c r="S110" s="29"/>
      <c r="T110" s="29"/>
      <c r="U110" s="29"/>
      <c r="V110" s="29"/>
      <c r="W110" s="29"/>
      <c r="X110" s="29"/>
      <c r="Y110" s="29"/>
      <c r="Z110" s="29"/>
      <c r="AA110" s="29"/>
      <c r="AB110" s="29"/>
      <c r="AC110" s="29"/>
      <c r="AD110" s="29"/>
      <c r="AE110" s="29"/>
      <c r="AF110" s="29"/>
      <c r="AG110" s="29"/>
      <c r="AH110" s="29"/>
      <c r="AI110" s="29"/>
      <c r="AJ110" s="29"/>
      <c r="AK110" s="29"/>
      <c r="AL110" s="29"/>
      <c r="AM110" s="29"/>
      <c r="AN110" s="29"/>
      <c r="AO110" s="29"/>
      <c r="AP110" s="29"/>
      <c r="AQ110" s="29"/>
      <c r="AR110" s="29"/>
      <c r="AS110" s="29"/>
      <c r="AT110" s="29"/>
      <c r="AU110" s="29"/>
      <c r="AV110" s="29"/>
      <c r="AW110" s="29"/>
      <c r="AX110" s="29"/>
      <c r="AY110" s="29"/>
      <c r="AZ110" s="29"/>
      <c r="BA110" s="29"/>
      <c r="BB110" s="29"/>
      <c r="BC110" s="29"/>
      <c r="BD110" s="29"/>
      <c r="BE110" s="29"/>
    </row>
    <row r="111" spans="2:57" x14ac:dyDescent="0.15">
      <c r="B111" s="30"/>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c r="AA111" s="31"/>
      <c r="AB111" s="31"/>
      <c r="AC111" s="31"/>
      <c r="AD111" s="31"/>
      <c r="AE111" s="31"/>
      <c r="AF111" s="31"/>
      <c r="AG111" s="31"/>
      <c r="AH111" s="31"/>
      <c r="AI111" s="31"/>
      <c r="AJ111" s="31"/>
      <c r="AK111" s="31"/>
      <c r="AL111" s="31"/>
      <c r="AM111" s="31"/>
      <c r="AN111" s="31"/>
      <c r="AO111" s="31"/>
      <c r="AP111" s="31"/>
      <c r="AQ111" s="31"/>
      <c r="AR111" s="31"/>
      <c r="AS111" s="31"/>
      <c r="AT111" s="31"/>
      <c r="AU111" s="31"/>
      <c r="AV111" s="31"/>
      <c r="AW111" s="31"/>
      <c r="AX111" s="31"/>
      <c r="AY111" s="31"/>
      <c r="AZ111" s="31"/>
      <c r="BA111" s="31"/>
      <c r="BB111" s="31"/>
      <c r="BC111" s="31"/>
      <c r="BD111" s="31"/>
      <c r="BE111" s="32"/>
    </row>
    <row r="112" spans="2:57" x14ac:dyDescent="0.15">
      <c r="B112" s="33"/>
      <c r="C112" s="27" t="s">
        <v>238</v>
      </c>
      <c r="D112" s="27"/>
      <c r="E112" s="27"/>
      <c r="F112" s="27"/>
      <c r="G112" s="27"/>
      <c r="H112" s="27"/>
      <c r="I112" s="27"/>
      <c r="J112" s="27"/>
      <c r="K112" s="27"/>
      <c r="L112" s="27"/>
      <c r="M112" s="27"/>
      <c r="N112" s="27"/>
      <c r="O112" s="27"/>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c r="AP112" s="27"/>
      <c r="AQ112" s="27"/>
      <c r="AR112" s="27"/>
      <c r="AS112" s="27"/>
      <c r="AT112" s="27"/>
      <c r="AU112" s="27"/>
      <c r="AV112" s="27"/>
      <c r="AW112" s="27"/>
      <c r="AX112" s="27"/>
      <c r="AY112" s="27"/>
      <c r="AZ112" s="27"/>
      <c r="BA112" s="27"/>
      <c r="BB112" s="27"/>
      <c r="BC112" s="27"/>
      <c r="BD112" s="27"/>
      <c r="BE112" s="34"/>
    </row>
    <row r="113" spans="2:74" x14ac:dyDescent="0.15">
      <c r="B113" s="33"/>
      <c r="C113" s="29" t="s">
        <v>239</v>
      </c>
      <c r="D113" s="35"/>
      <c r="E113" s="35"/>
      <c r="F113" s="35"/>
      <c r="G113" s="35"/>
      <c r="H113" s="35"/>
      <c r="I113" s="35"/>
      <c r="J113" s="35"/>
      <c r="K113" s="35"/>
      <c r="L113" s="35"/>
      <c r="M113" s="35"/>
      <c r="N113" s="35"/>
      <c r="O113" s="35"/>
      <c r="P113" s="35"/>
      <c r="Q113" s="35"/>
      <c r="R113" s="35"/>
      <c r="S113" s="35"/>
      <c r="T113" s="35"/>
      <c r="U113" s="35"/>
      <c r="V113" s="35"/>
      <c r="W113" s="35"/>
      <c r="X113" s="35"/>
      <c r="Y113" s="35"/>
      <c r="Z113" s="35"/>
      <c r="AA113" s="35"/>
      <c r="AB113" s="35"/>
      <c r="AC113" s="35"/>
      <c r="AD113" s="35"/>
      <c r="AE113" s="35"/>
      <c r="AF113" s="35"/>
      <c r="AG113" s="35"/>
      <c r="AH113" s="35"/>
      <c r="AI113" s="35"/>
      <c r="AJ113" s="35"/>
      <c r="AK113" s="35"/>
      <c r="AL113" s="35"/>
      <c r="AM113" s="35"/>
      <c r="AN113" s="35"/>
      <c r="AO113" s="35"/>
      <c r="AP113" s="35"/>
      <c r="AQ113" s="35"/>
      <c r="AR113" s="35"/>
      <c r="AS113" s="35"/>
      <c r="AT113" s="35"/>
      <c r="AU113" s="35"/>
      <c r="AV113" s="35"/>
      <c r="AW113" s="35"/>
      <c r="AX113" s="35"/>
      <c r="AY113" s="35"/>
      <c r="AZ113" s="35"/>
      <c r="BA113" s="35"/>
      <c r="BB113" s="35"/>
      <c r="BC113" s="35"/>
      <c r="BD113" s="35"/>
      <c r="BE113" s="36"/>
    </row>
    <row r="114" spans="2:74" x14ac:dyDescent="0.15">
      <c r="B114" s="33"/>
      <c r="C114" s="29" t="s">
        <v>240</v>
      </c>
      <c r="D114" s="35"/>
      <c r="E114" s="35"/>
      <c r="F114" s="35"/>
      <c r="G114" s="35"/>
      <c r="H114" s="35"/>
      <c r="I114" s="35"/>
      <c r="J114" s="35"/>
      <c r="K114" s="35"/>
      <c r="L114" s="35"/>
      <c r="M114" s="35"/>
      <c r="N114" s="35"/>
      <c r="O114" s="35"/>
      <c r="P114" s="35"/>
      <c r="Q114" s="35"/>
      <c r="R114" s="35"/>
      <c r="S114" s="35"/>
      <c r="T114" s="35"/>
      <c r="U114" s="35"/>
      <c r="V114" s="35"/>
      <c r="W114" s="35"/>
      <c r="X114" s="35"/>
      <c r="Y114" s="35"/>
      <c r="Z114" s="35"/>
      <c r="AA114" s="35"/>
      <c r="AB114" s="35"/>
      <c r="AC114" s="35"/>
      <c r="AD114" s="35"/>
      <c r="AE114" s="35"/>
      <c r="AF114" s="35"/>
      <c r="AG114" s="35"/>
      <c r="AH114" s="35"/>
      <c r="AI114" s="35"/>
      <c r="AJ114" s="35"/>
      <c r="AK114" s="35"/>
      <c r="AL114" s="35"/>
      <c r="AM114" s="35"/>
      <c r="AN114" s="35"/>
      <c r="AO114" s="35"/>
      <c r="AP114" s="35"/>
      <c r="AQ114" s="35"/>
      <c r="AR114" s="35"/>
      <c r="AS114" s="35"/>
      <c r="AT114" s="35"/>
      <c r="AU114" s="35"/>
      <c r="AV114" s="35"/>
      <c r="AW114" s="35"/>
      <c r="AX114" s="35"/>
      <c r="AY114" s="35"/>
      <c r="AZ114" s="35"/>
      <c r="BA114" s="35"/>
      <c r="BB114" s="35"/>
      <c r="BC114" s="35"/>
      <c r="BD114" s="35"/>
      <c r="BE114" s="36"/>
    </row>
    <row r="115" spans="2:74" x14ac:dyDescent="0.15">
      <c r="B115" s="33"/>
      <c r="C115" s="27"/>
      <c r="D115" s="92"/>
      <c r="E115" s="27" t="s">
        <v>241</v>
      </c>
      <c r="F115" s="29"/>
      <c r="G115" s="29"/>
      <c r="H115" s="29"/>
      <c r="I115" s="29"/>
      <c r="J115" s="29"/>
      <c r="K115" s="29"/>
      <c r="L115" s="29"/>
      <c r="M115" s="29"/>
      <c r="N115" s="29"/>
      <c r="O115" s="29"/>
      <c r="P115" s="29"/>
      <c r="Q115" s="29"/>
      <c r="R115" s="29"/>
      <c r="S115" s="29"/>
      <c r="T115" s="29"/>
      <c r="U115" s="29"/>
      <c r="V115" s="29"/>
      <c r="W115" s="29"/>
      <c r="X115" s="29"/>
      <c r="Y115" s="29"/>
      <c r="Z115" s="29"/>
      <c r="AA115" s="29"/>
      <c r="AB115" s="29"/>
      <c r="AC115" s="29"/>
      <c r="AD115" s="29"/>
      <c r="AE115" s="29"/>
      <c r="AF115" s="29"/>
      <c r="AG115" s="29"/>
      <c r="AH115" s="29"/>
      <c r="AI115" s="29"/>
      <c r="AJ115" s="29"/>
      <c r="AK115" s="29"/>
      <c r="AL115" s="29"/>
      <c r="AM115" s="29"/>
      <c r="AN115" s="29"/>
      <c r="AO115" s="29"/>
      <c r="AP115" s="29"/>
      <c r="AQ115" s="29"/>
      <c r="AR115" s="29"/>
      <c r="AS115" s="29"/>
      <c r="AT115" s="29"/>
      <c r="AU115" s="29"/>
      <c r="AV115" s="29"/>
      <c r="AW115" s="29"/>
      <c r="AX115" s="29"/>
      <c r="AY115" s="29"/>
      <c r="AZ115" s="29"/>
      <c r="BA115" s="29"/>
      <c r="BB115" s="29"/>
      <c r="BC115" s="29"/>
      <c r="BD115" s="29"/>
      <c r="BE115" s="37"/>
    </row>
    <row r="116" spans="2:74" x14ac:dyDescent="0.15">
      <c r="B116" s="33"/>
      <c r="C116" s="27"/>
      <c r="D116" s="27"/>
      <c r="E116" s="27"/>
      <c r="F116" s="29"/>
      <c r="G116" s="29"/>
      <c r="H116" s="29"/>
      <c r="I116" s="29"/>
      <c r="J116" s="29"/>
      <c r="K116" s="29"/>
      <c r="L116" s="29"/>
      <c r="M116" s="29"/>
      <c r="N116" s="29"/>
      <c r="O116" s="29"/>
      <c r="P116" s="29"/>
      <c r="Q116" s="29"/>
      <c r="R116" s="29"/>
      <c r="S116" s="29"/>
      <c r="T116" s="29"/>
      <c r="U116" s="29"/>
      <c r="V116" s="29"/>
      <c r="W116" s="29"/>
      <c r="X116" s="29"/>
      <c r="Y116" s="29"/>
      <c r="Z116" s="29"/>
      <c r="AA116" s="29"/>
      <c r="AB116" s="29"/>
      <c r="AC116" s="29"/>
      <c r="AD116" s="29"/>
      <c r="AE116" s="29"/>
      <c r="AF116" s="29"/>
      <c r="AG116" s="29"/>
      <c r="AH116" s="29"/>
      <c r="AI116" s="29"/>
      <c r="AJ116" s="29"/>
      <c r="AK116" s="29"/>
      <c r="AL116" s="29"/>
      <c r="AM116" s="29"/>
      <c r="AN116" s="29"/>
      <c r="AO116" s="29"/>
      <c r="AP116" s="29"/>
      <c r="AQ116" s="29"/>
      <c r="AR116" s="29"/>
      <c r="AS116" s="29"/>
      <c r="AT116" s="29"/>
      <c r="AU116" s="29"/>
      <c r="AV116" s="29"/>
      <c r="AW116" s="29"/>
      <c r="AX116" s="29"/>
      <c r="AY116" s="29"/>
      <c r="AZ116" s="29"/>
      <c r="BA116" s="29"/>
      <c r="BB116" s="29"/>
      <c r="BC116" s="29"/>
      <c r="BD116" s="29"/>
      <c r="BE116" s="37"/>
    </row>
    <row r="117" spans="2:74" x14ac:dyDescent="0.15">
      <c r="B117" s="33"/>
      <c r="C117" s="27" t="s">
        <v>242</v>
      </c>
      <c r="D117" s="27"/>
      <c r="E117" s="27"/>
      <c r="F117" s="27"/>
      <c r="G117" s="27"/>
      <c r="H117" s="27"/>
      <c r="I117" s="27"/>
      <c r="J117" s="27"/>
      <c r="K117" s="27"/>
      <c r="L117" s="27"/>
      <c r="M117" s="27"/>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c r="AP117" s="27"/>
      <c r="AQ117" s="27"/>
      <c r="AR117" s="27"/>
      <c r="AS117" s="27"/>
      <c r="AT117" s="27"/>
      <c r="AU117" s="27"/>
      <c r="AV117" s="27"/>
      <c r="AW117" s="27"/>
      <c r="AX117" s="27"/>
      <c r="AY117" s="27"/>
      <c r="AZ117" s="27"/>
      <c r="BA117" s="27"/>
      <c r="BB117" s="27"/>
      <c r="BC117" s="27"/>
      <c r="BD117" s="27"/>
      <c r="BE117" s="34"/>
    </row>
    <row r="118" spans="2:74" x14ac:dyDescent="0.15">
      <c r="B118" s="33"/>
      <c r="C118" s="29" t="s">
        <v>243</v>
      </c>
      <c r="D118" s="35"/>
      <c r="E118" s="35"/>
      <c r="F118" s="35"/>
      <c r="G118" s="35"/>
      <c r="H118" s="35"/>
      <c r="I118" s="35"/>
      <c r="J118" s="35"/>
      <c r="K118" s="35"/>
      <c r="L118" s="35"/>
      <c r="M118" s="35"/>
      <c r="N118" s="35"/>
      <c r="O118" s="35"/>
      <c r="P118" s="35"/>
      <c r="Q118" s="35"/>
      <c r="R118" s="35"/>
      <c r="S118" s="35"/>
      <c r="T118" s="35"/>
      <c r="U118" s="35"/>
      <c r="V118" s="35"/>
      <c r="W118" s="35"/>
      <c r="X118" s="35"/>
      <c r="Y118" s="35"/>
      <c r="Z118" s="35"/>
      <c r="AA118" s="35"/>
      <c r="AB118" s="35"/>
      <c r="AC118" s="35"/>
      <c r="AD118" s="35"/>
      <c r="AE118" s="35"/>
      <c r="AF118" s="35"/>
      <c r="AG118" s="35"/>
      <c r="AH118" s="35"/>
      <c r="AI118" s="35"/>
      <c r="AJ118" s="35"/>
      <c r="AK118" s="35"/>
      <c r="AL118" s="35"/>
      <c r="AM118" s="35"/>
      <c r="AN118" s="35"/>
      <c r="AO118" s="35"/>
      <c r="AP118" s="35"/>
      <c r="AQ118" s="35"/>
      <c r="AR118" s="35"/>
      <c r="AS118" s="35"/>
      <c r="AT118" s="35"/>
      <c r="AU118" s="35"/>
      <c r="AV118" s="35"/>
      <c r="AW118" s="35"/>
      <c r="AX118" s="35"/>
      <c r="AY118" s="35"/>
      <c r="AZ118" s="35"/>
      <c r="BA118" s="35"/>
      <c r="BB118" s="35"/>
      <c r="BC118" s="35"/>
      <c r="BD118" s="35"/>
      <c r="BE118" s="36"/>
    </row>
    <row r="119" spans="2:74" x14ac:dyDescent="0.15">
      <c r="B119" s="33"/>
      <c r="C119" s="29" t="s">
        <v>579</v>
      </c>
      <c r="D119" s="35"/>
      <c r="E119" s="35"/>
      <c r="F119" s="35"/>
      <c r="G119" s="35"/>
      <c r="H119" s="35"/>
      <c r="I119" s="35"/>
      <c r="J119" s="35"/>
      <c r="K119" s="35"/>
      <c r="L119" s="35"/>
      <c r="M119" s="35"/>
      <c r="N119" s="35"/>
      <c r="O119" s="35"/>
      <c r="P119" s="35"/>
      <c r="Q119" s="35"/>
      <c r="R119" s="35"/>
      <c r="S119" s="35"/>
      <c r="T119" s="35"/>
      <c r="U119" s="35"/>
      <c r="V119" s="35"/>
      <c r="W119" s="35"/>
      <c r="X119" s="35"/>
      <c r="Y119" s="35"/>
      <c r="Z119" s="35"/>
      <c r="AA119" s="35"/>
      <c r="AB119" s="35"/>
      <c r="AC119" s="35"/>
      <c r="AD119" s="35"/>
      <c r="AE119" s="35"/>
      <c r="AF119" s="35"/>
      <c r="AG119" s="35"/>
      <c r="AH119" s="35"/>
      <c r="AI119" s="35"/>
      <c r="AJ119" s="35"/>
      <c r="AK119" s="35"/>
      <c r="AL119" s="35"/>
      <c r="AM119" s="35"/>
      <c r="AN119" s="35"/>
      <c r="AO119" s="35"/>
      <c r="AP119" s="35"/>
      <c r="AQ119" s="35"/>
      <c r="AR119" s="35"/>
      <c r="AS119" s="35"/>
      <c r="AT119" s="35"/>
      <c r="AU119" s="35"/>
      <c r="AV119" s="35"/>
      <c r="AW119" s="35"/>
      <c r="AX119" s="35"/>
      <c r="AY119" s="35"/>
      <c r="AZ119" s="35"/>
      <c r="BA119" s="35"/>
      <c r="BB119" s="35"/>
      <c r="BC119" s="35"/>
      <c r="BD119" s="35"/>
      <c r="BE119" s="36"/>
    </row>
    <row r="120" spans="2:74" x14ac:dyDescent="0.15">
      <c r="B120" s="38"/>
      <c r="C120" s="27" t="s">
        <v>245</v>
      </c>
      <c r="D120" s="27"/>
      <c r="E120" s="24"/>
      <c r="F120" s="24"/>
      <c r="G120" s="24"/>
      <c r="H120" s="24"/>
      <c r="I120" s="24"/>
      <c r="J120" s="24"/>
      <c r="K120" s="24"/>
      <c r="L120" s="24"/>
      <c r="M120" s="24"/>
      <c r="N120" s="24"/>
      <c r="O120" s="24"/>
      <c r="P120" s="24"/>
      <c r="Q120" s="24"/>
      <c r="R120" s="24"/>
      <c r="S120" s="24"/>
      <c r="T120" s="24"/>
      <c r="U120" s="24"/>
      <c r="V120" s="24"/>
      <c r="W120" s="24"/>
      <c r="X120" s="24"/>
      <c r="Y120" s="24"/>
      <c r="Z120" s="24"/>
      <c r="AA120" s="24"/>
      <c r="AB120" s="24"/>
      <c r="AC120" s="24"/>
      <c r="AD120" s="24"/>
      <c r="AE120" s="24"/>
      <c r="AF120" s="24"/>
      <c r="AG120" s="24"/>
      <c r="AH120" s="24"/>
      <c r="AI120" s="24"/>
      <c r="AJ120" s="24"/>
      <c r="AK120" s="24"/>
      <c r="AL120" s="24"/>
      <c r="AM120" s="24"/>
      <c r="AN120" s="24"/>
      <c r="AO120" s="24"/>
      <c r="AP120" s="24"/>
      <c r="AQ120" s="24"/>
      <c r="AR120" s="24"/>
      <c r="AS120" s="24"/>
      <c r="AT120" s="24"/>
      <c r="AU120" s="24"/>
      <c r="AV120" s="24"/>
      <c r="AW120" s="24"/>
      <c r="AX120" s="24"/>
      <c r="AY120" s="24"/>
      <c r="AZ120" s="24"/>
      <c r="BA120" s="24"/>
      <c r="BB120" s="24"/>
      <c r="BC120" s="24"/>
      <c r="BD120" s="24"/>
      <c r="BE120" s="39"/>
    </row>
    <row r="121" spans="2:74" x14ac:dyDescent="0.15">
      <c r="B121" s="33"/>
      <c r="C121" s="27" t="s">
        <v>246</v>
      </c>
      <c r="D121" s="27"/>
      <c r="E121" s="24"/>
      <c r="F121" s="24"/>
      <c r="G121" s="24"/>
      <c r="H121" s="24"/>
      <c r="I121" s="24"/>
      <c r="J121" s="24"/>
      <c r="K121" s="24"/>
      <c r="L121" s="24"/>
      <c r="M121" s="24"/>
      <c r="N121" s="24"/>
      <c r="O121" s="24"/>
      <c r="P121" s="24"/>
      <c r="Q121" s="24"/>
      <c r="R121" s="24"/>
      <c r="S121" s="24"/>
      <c r="T121" s="24"/>
      <c r="U121" s="24"/>
      <c r="V121" s="24"/>
      <c r="W121" s="24"/>
      <c r="X121" s="24"/>
      <c r="Y121" s="24"/>
      <c r="Z121" s="24"/>
      <c r="AA121" s="24"/>
      <c r="AB121" s="24"/>
      <c r="AC121" s="24"/>
      <c r="AD121" s="24"/>
      <c r="AE121" s="24"/>
      <c r="AF121" s="24"/>
      <c r="AG121" s="24"/>
      <c r="AH121" s="24"/>
      <c r="AI121" s="24"/>
      <c r="AJ121" s="24"/>
      <c r="AK121" s="24"/>
      <c r="AL121" s="24"/>
      <c r="AM121" s="24"/>
      <c r="AN121" s="24"/>
      <c r="AO121" s="24"/>
      <c r="AP121" s="24"/>
      <c r="AQ121" s="24"/>
      <c r="AR121" s="24"/>
      <c r="AS121" s="24"/>
      <c r="AT121" s="24"/>
      <c r="AU121" s="24"/>
      <c r="AV121" s="24"/>
      <c r="AW121" s="24"/>
      <c r="AX121" s="24"/>
      <c r="AY121" s="24"/>
      <c r="AZ121" s="24"/>
      <c r="BA121" s="24"/>
      <c r="BB121" s="24"/>
      <c r="BC121" s="24"/>
      <c r="BD121" s="24"/>
      <c r="BE121" s="39"/>
    </row>
    <row r="122" spans="2:74" x14ac:dyDescent="0.15">
      <c r="B122" s="40"/>
      <c r="C122" s="41"/>
      <c r="D122" s="41"/>
      <c r="E122" s="41"/>
      <c r="F122" s="41"/>
      <c r="G122" s="41"/>
      <c r="H122" s="41"/>
      <c r="I122" s="41"/>
      <c r="J122" s="41"/>
      <c r="K122" s="41"/>
      <c r="L122" s="41"/>
      <c r="M122" s="41"/>
      <c r="N122" s="41"/>
      <c r="O122" s="41"/>
      <c r="P122" s="41"/>
      <c r="Q122" s="41"/>
      <c r="R122" s="41"/>
      <c r="S122" s="41"/>
      <c r="T122" s="41"/>
      <c r="U122" s="41"/>
      <c r="V122" s="41"/>
      <c r="W122" s="41"/>
      <c r="X122" s="41"/>
      <c r="Y122" s="41"/>
      <c r="Z122" s="41"/>
      <c r="AA122" s="41"/>
      <c r="AB122" s="41"/>
      <c r="AC122" s="41"/>
      <c r="AD122" s="41"/>
      <c r="AE122" s="41"/>
      <c r="AF122" s="41"/>
      <c r="AG122" s="41"/>
      <c r="AH122" s="41"/>
      <c r="AI122" s="41"/>
      <c r="AJ122" s="41"/>
      <c r="AK122" s="41"/>
      <c r="AL122" s="41"/>
      <c r="AM122" s="41"/>
      <c r="AN122" s="41"/>
      <c r="AO122" s="41"/>
      <c r="AP122" s="41"/>
      <c r="AQ122" s="41"/>
      <c r="AR122" s="41"/>
      <c r="AS122" s="41"/>
      <c r="AT122" s="41"/>
      <c r="AU122" s="41"/>
      <c r="AV122" s="41"/>
      <c r="AW122" s="41"/>
      <c r="AX122" s="41"/>
      <c r="AY122" s="41"/>
      <c r="AZ122" s="41"/>
      <c r="BA122" s="41"/>
      <c r="BB122" s="41"/>
      <c r="BC122" s="41"/>
      <c r="BD122" s="41"/>
      <c r="BE122" s="42"/>
    </row>
    <row r="123" spans="2:74" s="24" customFormat="1" ht="13.5" customHeight="1" x14ac:dyDescent="0.15">
      <c r="B123" s="43" t="s">
        <v>247</v>
      </c>
      <c r="D123" s="1337" t="s">
        <v>248</v>
      </c>
      <c r="E123" s="1337"/>
      <c r="F123" s="1337"/>
      <c r="G123" s="1337"/>
      <c r="H123" s="1337"/>
      <c r="I123" s="1337"/>
      <c r="J123" s="1337"/>
      <c r="K123" s="1337"/>
      <c r="L123" s="1337"/>
      <c r="M123" s="1337"/>
      <c r="N123" s="1337"/>
      <c r="O123" s="1337"/>
      <c r="P123" s="1337"/>
      <c r="Q123" s="1337"/>
      <c r="R123" s="1337"/>
      <c r="S123" s="1337"/>
      <c r="T123" s="1337"/>
      <c r="U123" s="1337"/>
      <c r="V123" s="1337"/>
      <c r="W123" s="1337"/>
      <c r="X123" s="1337"/>
      <c r="Y123" s="1337"/>
      <c r="Z123" s="1337"/>
      <c r="AA123" s="1337"/>
      <c r="AB123" s="1337"/>
      <c r="AC123" s="1337"/>
      <c r="AD123" s="1337"/>
      <c r="AE123" s="1337"/>
      <c r="AF123" s="1337"/>
      <c r="AG123" s="1337"/>
      <c r="AH123" s="1337"/>
      <c r="AI123" s="1337"/>
      <c r="AJ123" s="1337"/>
      <c r="AK123" s="1337"/>
      <c r="AL123" s="1337"/>
      <c r="AM123" s="1337"/>
      <c r="AN123" s="1337"/>
      <c r="AO123" s="1337"/>
      <c r="AP123" s="1337"/>
      <c r="AQ123" s="1337"/>
      <c r="AR123" s="1337"/>
      <c r="AS123" s="1337"/>
      <c r="AT123" s="1337"/>
      <c r="AU123" s="1337"/>
      <c r="AV123" s="1337"/>
      <c r="AW123" s="1337"/>
      <c r="AX123" s="1337"/>
      <c r="AY123" s="1337"/>
      <c r="AZ123" s="1337"/>
      <c r="BA123" s="1337"/>
      <c r="BB123" s="1337"/>
      <c r="BC123" s="1337"/>
      <c r="BD123" s="1337"/>
      <c r="BE123" s="1337"/>
      <c r="BF123" s="1337"/>
      <c r="BG123" s="1337"/>
      <c r="BH123" s="1337"/>
      <c r="BI123" s="1337"/>
      <c r="BJ123" s="1337"/>
      <c r="BK123" s="1337"/>
      <c r="BL123" s="1337"/>
      <c r="BM123" s="1337"/>
      <c r="BN123" s="1337"/>
      <c r="BO123" s="1337"/>
      <c r="BP123" s="1337"/>
      <c r="BQ123" s="1337"/>
      <c r="BR123" s="1337"/>
      <c r="BS123" s="1337"/>
      <c r="BT123" s="1337"/>
      <c r="BU123" s="1337"/>
      <c r="BV123" s="1337"/>
    </row>
    <row r="124" spans="2:74" s="24" customFormat="1" x14ac:dyDescent="0.15">
      <c r="B124" s="43"/>
      <c r="D124" s="1337"/>
      <c r="E124" s="1337"/>
      <c r="F124" s="1337"/>
      <c r="G124" s="1337"/>
      <c r="H124" s="1337"/>
      <c r="I124" s="1337"/>
      <c r="J124" s="1337"/>
      <c r="K124" s="1337"/>
      <c r="L124" s="1337"/>
      <c r="M124" s="1337"/>
      <c r="N124" s="1337"/>
      <c r="O124" s="1337"/>
      <c r="P124" s="1337"/>
      <c r="Q124" s="1337"/>
      <c r="R124" s="1337"/>
      <c r="S124" s="1337"/>
      <c r="T124" s="1337"/>
      <c r="U124" s="1337"/>
      <c r="V124" s="1337"/>
      <c r="W124" s="1337"/>
      <c r="X124" s="1337"/>
      <c r="Y124" s="1337"/>
      <c r="Z124" s="1337"/>
      <c r="AA124" s="1337"/>
      <c r="AB124" s="1337"/>
      <c r="AC124" s="1337"/>
      <c r="AD124" s="1337"/>
      <c r="AE124" s="1337"/>
      <c r="AF124" s="1337"/>
      <c r="AG124" s="1337"/>
      <c r="AH124" s="1337"/>
      <c r="AI124" s="1337"/>
      <c r="AJ124" s="1337"/>
      <c r="AK124" s="1337"/>
      <c r="AL124" s="1337"/>
      <c r="AM124" s="1337"/>
      <c r="AN124" s="1337"/>
      <c r="AO124" s="1337"/>
      <c r="AP124" s="1337"/>
      <c r="AQ124" s="1337"/>
      <c r="AR124" s="1337"/>
      <c r="AS124" s="1337"/>
      <c r="AT124" s="1337"/>
      <c r="AU124" s="1337"/>
      <c r="AV124" s="1337"/>
      <c r="AW124" s="1337"/>
      <c r="AX124" s="1337"/>
      <c r="AY124" s="1337"/>
      <c r="AZ124" s="1337"/>
      <c r="BA124" s="1337"/>
      <c r="BB124" s="1337"/>
      <c r="BC124" s="1337"/>
      <c r="BD124" s="1337"/>
      <c r="BE124" s="1337"/>
      <c r="BF124" s="1337"/>
      <c r="BG124" s="1337"/>
      <c r="BH124" s="1337"/>
      <c r="BI124" s="1337"/>
      <c r="BJ124" s="1337"/>
      <c r="BK124" s="1337"/>
      <c r="BL124" s="1337"/>
      <c r="BM124" s="1337"/>
      <c r="BN124" s="1337"/>
      <c r="BO124" s="1337"/>
      <c r="BP124" s="1337"/>
      <c r="BQ124" s="1337"/>
      <c r="BR124" s="1337"/>
      <c r="BS124" s="1337"/>
      <c r="BT124" s="1337"/>
      <c r="BU124" s="1337"/>
      <c r="BV124" s="1337"/>
    </row>
    <row r="125" spans="2:74" s="24" customFormat="1" x14ac:dyDescent="0.15">
      <c r="D125" s="1337"/>
      <c r="E125" s="1337"/>
      <c r="F125" s="1337"/>
      <c r="G125" s="1337"/>
      <c r="H125" s="1337"/>
      <c r="I125" s="1337"/>
      <c r="J125" s="1337"/>
      <c r="K125" s="1337"/>
      <c r="L125" s="1337"/>
      <c r="M125" s="1337"/>
      <c r="N125" s="1337"/>
      <c r="O125" s="1337"/>
      <c r="P125" s="1337"/>
      <c r="Q125" s="1337"/>
      <c r="R125" s="1337"/>
      <c r="S125" s="1337"/>
      <c r="T125" s="1337"/>
      <c r="U125" s="1337"/>
      <c r="V125" s="1337"/>
      <c r="W125" s="1337"/>
      <c r="X125" s="1337"/>
      <c r="Y125" s="1337"/>
      <c r="Z125" s="1337"/>
      <c r="AA125" s="1337"/>
      <c r="AB125" s="1337"/>
      <c r="AC125" s="1337"/>
      <c r="AD125" s="1337"/>
      <c r="AE125" s="1337"/>
      <c r="AF125" s="1337"/>
      <c r="AG125" s="1337"/>
      <c r="AH125" s="1337"/>
      <c r="AI125" s="1337"/>
      <c r="AJ125" s="1337"/>
      <c r="AK125" s="1337"/>
      <c r="AL125" s="1337"/>
      <c r="AM125" s="1337"/>
      <c r="AN125" s="1337"/>
      <c r="AO125" s="1337"/>
      <c r="AP125" s="1337"/>
      <c r="AQ125" s="1337"/>
      <c r="AR125" s="1337"/>
      <c r="AS125" s="1337"/>
      <c r="AT125" s="1337"/>
      <c r="AU125" s="1337"/>
      <c r="AV125" s="1337"/>
      <c r="AW125" s="1337"/>
      <c r="AX125" s="1337"/>
      <c r="AY125" s="1337"/>
      <c r="AZ125" s="1337"/>
      <c r="BA125" s="1337"/>
      <c r="BB125" s="1337"/>
      <c r="BC125" s="1337"/>
      <c r="BD125" s="1337"/>
      <c r="BE125" s="1337"/>
      <c r="BF125" s="1337"/>
      <c r="BG125" s="1337"/>
      <c r="BH125" s="1337"/>
      <c r="BI125" s="1337"/>
      <c r="BJ125" s="1337"/>
      <c r="BK125" s="1337"/>
      <c r="BL125" s="1337"/>
      <c r="BM125" s="1337"/>
      <c r="BN125" s="1337"/>
      <c r="BO125" s="1337"/>
      <c r="BP125" s="1337"/>
      <c r="BQ125" s="1337"/>
      <c r="BR125" s="1337"/>
      <c r="BS125" s="1337"/>
      <c r="BT125" s="1337"/>
      <c r="BU125" s="1337"/>
      <c r="BV125" s="1337"/>
    </row>
    <row r="126" spans="2:74" x14ac:dyDescent="0.15">
      <c r="B126" s="43"/>
      <c r="C126" s="24"/>
      <c r="D126" s="155"/>
      <c r="E126" s="155"/>
      <c r="F126" s="155"/>
      <c r="G126" s="155"/>
      <c r="H126" s="155"/>
      <c r="I126" s="155"/>
      <c r="J126" s="155"/>
      <c r="K126" s="155"/>
      <c r="L126" s="155"/>
      <c r="M126" s="155"/>
      <c r="N126" s="155"/>
      <c r="O126" s="155"/>
      <c r="P126" s="155"/>
      <c r="Q126" s="155"/>
      <c r="R126" s="155"/>
      <c r="S126" s="155"/>
      <c r="T126" s="155"/>
      <c r="U126" s="155"/>
      <c r="V126" s="155"/>
      <c r="W126" s="155"/>
      <c r="X126" s="155"/>
      <c r="Y126" s="155"/>
      <c r="Z126" s="155"/>
      <c r="AA126" s="155"/>
      <c r="AB126" s="155"/>
      <c r="AC126" s="155"/>
      <c r="AD126" s="155"/>
      <c r="AE126" s="155"/>
      <c r="AF126" s="155"/>
      <c r="AG126" s="155"/>
      <c r="AH126" s="155"/>
      <c r="AI126" s="155"/>
      <c r="AJ126" s="155"/>
      <c r="AK126" s="155"/>
      <c r="AL126" s="155"/>
      <c r="AM126" s="155"/>
      <c r="AN126" s="155"/>
      <c r="AO126" s="155"/>
      <c r="AP126" s="155"/>
      <c r="AQ126" s="155"/>
      <c r="AR126" s="155"/>
      <c r="AS126" s="155"/>
      <c r="AT126" s="155"/>
      <c r="AU126" s="155"/>
      <c r="AV126" s="155"/>
      <c r="AW126" s="155"/>
      <c r="AX126" s="155"/>
      <c r="AY126" s="155"/>
      <c r="AZ126" s="155"/>
      <c r="BA126" s="155"/>
      <c r="BB126" s="155"/>
      <c r="BC126" s="155"/>
      <c r="BD126" s="155"/>
      <c r="BE126" s="155"/>
    </row>
    <row r="127" spans="2:74" x14ac:dyDescent="0.15">
      <c r="B127" s="24"/>
      <c r="C127" s="24"/>
      <c r="D127" s="155"/>
      <c r="E127" s="155"/>
      <c r="F127" s="155"/>
      <c r="G127" s="155"/>
      <c r="H127" s="155"/>
      <c r="I127" s="155"/>
      <c r="J127" s="155"/>
      <c r="K127" s="155"/>
      <c r="L127" s="155"/>
      <c r="M127" s="155"/>
      <c r="N127" s="155"/>
      <c r="O127" s="155"/>
      <c r="P127" s="155"/>
      <c r="Q127" s="155"/>
      <c r="R127" s="155"/>
      <c r="S127" s="155"/>
      <c r="T127" s="155"/>
      <c r="U127" s="155"/>
      <c r="V127" s="155"/>
      <c r="W127" s="155"/>
      <c r="X127" s="155"/>
      <c r="Y127" s="155"/>
      <c r="Z127" s="155"/>
      <c r="AA127" s="155"/>
      <c r="AB127" s="155"/>
      <c r="AC127" s="155"/>
      <c r="AD127" s="155"/>
      <c r="AE127" s="155"/>
      <c r="AF127" s="155"/>
      <c r="AG127" s="155"/>
      <c r="AH127" s="155"/>
      <c r="AI127" s="155"/>
      <c r="AJ127" s="155"/>
      <c r="AK127" s="155"/>
      <c r="AL127" s="155"/>
      <c r="AM127" s="155"/>
      <c r="AN127" s="155"/>
      <c r="AO127" s="155"/>
      <c r="AP127" s="155"/>
      <c r="AQ127" s="155"/>
      <c r="AR127" s="155"/>
      <c r="AS127" s="155"/>
      <c r="AT127" s="155"/>
      <c r="AU127" s="155"/>
      <c r="AV127" s="155"/>
      <c r="AW127" s="155"/>
      <c r="AX127" s="155"/>
      <c r="AY127" s="155"/>
      <c r="AZ127" s="155"/>
      <c r="BA127" s="155"/>
      <c r="BB127" s="155"/>
      <c r="BC127" s="155"/>
      <c r="BD127" s="155"/>
      <c r="BE127" s="155"/>
    </row>
    <row r="128" spans="2:74" x14ac:dyDescent="0.15">
      <c r="B128" s="26"/>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row>
    <row r="129" spans="2:57" x14ac:dyDescent="0.15">
      <c r="B129" s="24"/>
      <c r="C129" s="24"/>
      <c r="D129" s="24"/>
      <c r="E129" s="24"/>
      <c r="F129" s="24"/>
      <c r="G129" s="24"/>
      <c r="H129" s="24"/>
      <c r="I129" s="24"/>
      <c r="J129" s="24"/>
      <c r="K129" s="24"/>
      <c r="L129" s="24"/>
      <c r="M129" s="24"/>
      <c r="N129" s="24"/>
      <c r="O129" s="24"/>
      <c r="P129" s="24"/>
      <c r="Q129" s="24"/>
      <c r="R129" s="24"/>
      <c r="S129" s="24"/>
      <c r="T129" s="24"/>
      <c r="U129" s="24"/>
      <c r="V129" s="24"/>
      <c r="W129" s="24"/>
      <c r="X129" s="24"/>
      <c r="Y129" s="24"/>
      <c r="Z129" s="24"/>
      <c r="AA129" s="24"/>
      <c r="AB129" s="24"/>
      <c r="AC129" s="24"/>
      <c r="AD129" s="24"/>
      <c r="AE129" s="24"/>
      <c r="AF129" s="24"/>
      <c r="AG129" s="24"/>
      <c r="AH129" s="24"/>
      <c r="AI129" s="24"/>
      <c r="AJ129" s="24"/>
      <c r="AK129" s="24"/>
      <c r="AL129" s="24"/>
      <c r="AM129" s="24"/>
      <c r="AN129" s="24"/>
      <c r="AO129" s="24"/>
      <c r="AP129" s="24"/>
      <c r="AQ129" s="24"/>
      <c r="AR129" s="24"/>
      <c r="AS129" s="24"/>
      <c r="AT129" s="24"/>
      <c r="AU129" s="24"/>
      <c r="AV129" s="24"/>
      <c r="AW129" s="24"/>
      <c r="AX129" s="24"/>
      <c r="AY129" s="24"/>
      <c r="AZ129" s="24"/>
      <c r="BA129" s="24"/>
      <c r="BB129" s="24"/>
      <c r="BC129" s="24"/>
      <c r="BD129" s="24"/>
      <c r="BE129" s="24"/>
    </row>
  </sheetData>
  <mergeCells count="364">
    <mergeCell ref="AC30:AG30"/>
    <mergeCell ref="AC31:AG31"/>
    <mergeCell ref="AH31:AX31"/>
    <mergeCell ref="AH29:AX30"/>
    <mergeCell ref="X30:AB30"/>
    <mergeCell ref="S30:W30"/>
    <mergeCell ref="J29:R30"/>
    <mergeCell ref="B29:I30"/>
    <mergeCell ref="J31:R31"/>
    <mergeCell ref="B31:I31"/>
    <mergeCell ref="X31:AB31"/>
    <mergeCell ref="S31:W31"/>
    <mergeCell ref="S29:AG29"/>
    <mergeCell ref="AU9:BE11"/>
    <mergeCell ref="Q9:U11"/>
    <mergeCell ref="V9:Z11"/>
    <mergeCell ref="A1:O2"/>
    <mergeCell ref="Q1:W2"/>
    <mergeCell ref="X1:AD2"/>
    <mergeCell ref="AE1:AK2"/>
    <mergeCell ref="AL1:BE1"/>
    <mergeCell ref="AL2:AR2"/>
    <mergeCell ref="AS2:AY2"/>
    <mergeCell ref="AZ2:BE2"/>
    <mergeCell ref="AO8:AT8"/>
    <mergeCell ref="AU6:BE8"/>
    <mergeCell ref="AA8:AG8"/>
    <mergeCell ref="AH8:AN8"/>
    <mergeCell ref="G6:K8"/>
    <mergeCell ref="B6:F8"/>
    <mergeCell ref="V6:Z8"/>
    <mergeCell ref="L7:P8"/>
    <mergeCell ref="L6:U6"/>
    <mergeCell ref="AA6:AG7"/>
    <mergeCell ref="AH6:AN7"/>
    <mergeCell ref="AO6:AT7"/>
    <mergeCell ref="Q7:U8"/>
    <mergeCell ref="L9:P11"/>
    <mergeCell ref="B9:F11"/>
    <mergeCell ref="G9:K11"/>
    <mergeCell ref="AO9:AT11"/>
    <mergeCell ref="AA9:AG11"/>
    <mergeCell ref="AH9:AN11"/>
    <mergeCell ref="B25:G25"/>
    <mergeCell ref="H25:L25"/>
    <mergeCell ref="M25:Q25"/>
    <mergeCell ref="R25:AA25"/>
    <mergeCell ref="B22:G23"/>
    <mergeCell ref="H22:Q22"/>
    <mergeCell ref="R22:AA23"/>
    <mergeCell ref="H23:L23"/>
    <mergeCell ref="M23:Q23"/>
    <mergeCell ref="B24:G24"/>
    <mergeCell ref="H24:L24"/>
    <mergeCell ref="M24:Q24"/>
    <mergeCell ref="R24:AA24"/>
    <mergeCell ref="B39:V39"/>
    <mergeCell ref="W39:AZ39"/>
    <mergeCell ref="BA39:BE39"/>
    <mergeCell ref="B40:V40"/>
    <mergeCell ref="W40:AZ40"/>
    <mergeCell ref="BA40:BE40"/>
    <mergeCell ref="B45:G45"/>
    <mergeCell ref="H45:M45"/>
    <mergeCell ref="N45:S45"/>
    <mergeCell ref="T45:Y45"/>
    <mergeCell ref="B47:I48"/>
    <mergeCell ref="J47:X47"/>
    <mergeCell ref="Y47:BE47"/>
    <mergeCell ref="J48:R48"/>
    <mergeCell ref="S48:X48"/>
    <mergeCell ref="Y48:AG48"/>
    <mergeCell ref="AH48:AP48"/>
    <mergeCell ref="AQ48:AY48"/>
    <mergeCell ref="AZ48:BE48"/>
    <mergeCell ref="B49:I49"/>
    <mergeCell ref="J49:R49"/>
    <mergeCell ref="S49:X49"/>
    <mergeCell ref="Y49:AG49"/>
    <mergeCell ref="AH49:AP49"/>
    <mergeCell ref="AQ49:AY49"/>
    <mergeCell ref="AZ49:BE49"/>
    <mergeCell ref="B50:I50"/>
    <mergeCell ref="J50:R50"/>
    <mergeCell ref="S50:X50"/>
    <mergeCell ref="Y50:AG50"/>
    <mergeCell ref="AH50:AP50"/>
    <mergeCell ref="AQ50:AY50"/>
    <mergeCell ref="AZ50:BE50"/>
    <mergeCell ref="B51:I51"/>
    <mergeCell ref="J51:R51"/>
    <mergeCell ref="S51:X51"/>
    <mergeCell ref="Y51:AG51"/>
    <mergeCell ref="AH51:AP51"/>
    <mergeCell ref="AQ51:AY51"/>
    <mergeCell ref="AZ51:BE51"/>
    <mergeCell ref="B52:I52"/>
    <mergeCell ref="J52:R52"/>
    <mergeCell ref="S52:X52"/>
    <mergeCell ref="Y52:AG52"/>
    <mergeCell ref="AH52:AP52"/>
    <mergeCell ref="AQ52:AY52"/>
    <mergeCell ref="AZ52:BE52"/>
    <mergeCell ref="B53:I53"/>
    <mergeCell ref="J53:R53"/>
    <mergeCell ref="S53:X53"/>
    <mergeCell ref="Y53:AG53"/>
    <mergeCell ref="AH53:AP53"/>
    <mergeCell ref="AQ53:AY53"/>
    <mergeCell ref="AZ53:BE53"/>
    <mergeCell ref="B54:I54"/>
    <mergeCell ref="J54:R54"/>
    <mergeCell ref="S54:X54"/>
    <mergeCell ref="Y54:AG54"/>
    <mergeCell ref="AH54:AP54"/>
    <mergeCell ref="AQ54:AY54"/>
    <mergeCell ref="AZ54:BE54"/>
    <mergeCell ref="B55:I55"/>
    <mergeCell ref="J55:R55"/>
    <mergeCell ref="S55:X55"/>
    <mergeCell ref="Y55:AG55"/>
    <mergeCell ref="AH55:AP55"/>
    <mergeCell ref="AQ55:AY55"/>
    <mergeCell ref="AZ55:BE55"/>
    <mergeCell ref="B56:I56"/>
    <mergeCell ref="J56:R56"/>
    <mergeCell ref="S56:X56"/>
    <mergeCell ref="Y56:AG56"/>
    <mergeCell ref="AH56:AP56"/>
    <mergeCell ref="AQ56:AY56"/>
    <mergeCell ref="AZ56:BE56"/>
    <mergeCell ref="B57:I57"/>
    <mergeCell ref="J57:R57"/>
    <mergeCell ref="S57:X57"/>
    <mergeCell ref="Y57:AG57"/>
    <mergeCell ref="AH57:AP57"/>
    <mergeCell ref="AQ57:AY57"/>
    <mergeCell ref="AZ57:BE57"/>
    <mergeCell ref="B58:I58"/>
    <mergeCell ref="J58:R58"/>
    <mergeCell ref="S58:X58"/>
    <mergeCell ref="Y58:AG58"/>
    <mergeCell ref="AH58:AP58"/>
    <mergeCell ref="AQ58:AY58"/>
    <mergeCell ref="AZ58:BE58"/>
    <mergeCell ref="B59:I59"/>
    <mergeCell ref="J59:R59"/>
    <mergeCell ref="S59:X59"/>
    <mergeCell ref="Y59:AG59"/>
    <mergeCell ref="AH59:AP59"/>
    <mergeCell ref="AQ59:AY59"/>
    <mergeCell ref="AZ59:BE59"/>
    <mergeCell ref="B60:I60"/>
    <mergeCell ref="J60:R60"/>
    <mergeCell ref="S60:X60"/>
    <mergeCell ref="Y60:AG60"/>
    <mergeCell ref="AH60:AP60"/>
    <mergeCell ref="AQ60:AY60"/>
    <mergeCell ref="AZ60:BE60"/>
    <mergeCell ref="B61:I61"/>
    <mergeCell ref="J61:R61"/>
    <mergeCell ref="S61:X61"/>
    <mergeCell ref="Y61:AG61"/>
    <mergeCell ref="AH61:AP61"/>
    <mergeCell ref="AQ61:AY61"/>
    <mergeCell ref="AZ61:BE61"/>
    <mergeCell ref="B62:I62"/>
    <mergeCell ref="J62:R62"/>
    <mergeCell ref="S62:X62"/>
    <mergeCell ref="Y62:AG62"/>
    <mergeCell ref="AH62:AP62"/>
    <mergeCell ref="AQ62:AY62"/>
    <mergeCell ref="AZ62:BE62"/>
    <mergeCell ref="B63:I63"/>
    <mergeCell ref="J63:R63"/>
    <mergeCell ref="S63:X63"/>
    <mergeCell ref="Y63:AG63"/>
    <mergeCell ref="AH63:AP63"/>
    <mergeCell ref="AQ63:AY63"/>
    <mergeCell ref="AZ63:BE63"/>
    <mergeCell ref="B64:I64"/>
    <mergeCell ref="J64:R64"/>
    <mergeCell ref="S64:X64"/>
    <mergeCell ref="Y64:AG64"/>
    <mergeCell ref="AH64:AP64"/>
    <mergeCell ref="AQ64:AY64"/>
    <mergeCell ref="AZ64:BE64"/>
    <mergeCell ref="B65:BE65"/>
    <mergeCell ref="B66:BE66"/>
    <mergeCell ref="B67:BE67"/>
    <mergeCell ref="B68:BE68"/>
    <mergeCell ref="B69:BE69"/>
    <mergeCell ref="B73:V73"/>
    <mergeCell ref="W73:AZ73"/>
    <mergeCell ref="BA73:BE73"/>
    <mergeCell ref="B74:V74"/>
    <mergeCell ref="W74:AZ74"/>
    <mergeCell ref="BA74:BE74"/>
    <mergeCell ref="B79:G79"/>
    <mergeCell ref="H79:M79"/>
    <mergeCell ref="N79:S79"/>
    <mergeCell ref="T79:Y79"/>
    <mergeCell ref="B81:I82"/>
    <mergeCell ref="J81:X81"/>
    <mergeCell ref="Y81:BE81"/>
    <mergeCell ref="J82:R82"/>
    <mergeCell ref="S82:X82"/>
    <mergeCell ref="Y82:AG82"/>
    <mergeCell ref="AH82:AP82"/>
    <mergeCell ref="AQ82:AY82"/>
    <mergeCell ref="AZ82:BE82"/>
    <mergeCell ref="B83:I83"/>
    <mergeCell ref="J83:R83"/>
    <mergeCell ref="S83:X83"/>
    <mergeCell ref="Y83:AG83"/>
    <mergeCell ref="AH83:AP83"/>
    <mergeCell ref="AQ83:AY83"/>
    <mergeCell ref="AZ83:BE83"/>
    <mergeCell ref="B84:I84"/>
    <mergeCell ref="J84:R84"/>
    <mergeCell ref="S84:X84"/>
    <mergeCell ref="Y84:AG84"/>
    <mergeCell ref="AH84:AP84"/>
    <mergeCell ref="AQ84:AY84"/>
    <mergeCell ref="AZ84:BE84"/>
    <mergeCell ref="B85:I85"/>
    <mergeCell ref="J85:R85"/>
    <mergeCell ref="S85:X85"/>
    <mergeCell ref="Y85:AG85"/>
    <mergeCell ref="AH85:AP85"/>
    <mergeCell ref="AQ85:AY85"/>
    <mergeCell ref="AZ85:BE85"/>
    <mergeCell ref="B86:I86"/>
    <mergeCell ref="J86:R86"/>
    <mergeCell ref="S86:X86"/>
    <mergeCell ref="Y86:AG86"/>
    <mergeCell ref="AH86:AP86"/>
    <mergeCell ref="AQ86:AY86"/>
    <mergeCell ref="AZ86:BE86"/>
    <mergeCell ref="B87:I87"/>
    <mergeCell ref="J87:R87"/>
    <mergeCell ref="S87:X87"/>
    <mergeCell ref="Y87:AG87"/>
    <mergeCell ref="AH87:AP87"/>
    <mergeCell ref="AQ87:AY87"/>
    <mergeCell ref="AZ87:BE87"/>
    <mergeCell ref="B88:I88"/>
    <mergeCell ref="J88:R88"/>
    <mergeCell ref="S88:X88"/>
    <mergeCell ref="Y88:AG88"/>
    <mergeCell ref="AH88:AP88"/>
    <mergeCell ref="AQ88:AY88"/>
    <mergeCell ref="AZ88:BE88"/>
    <mergeCell ref="B89:I89"/>
    <mergeCell ref="J89:R89"/>
    <mergeCell ref="S89:X89"/>
    <mergeCell ref="Y89:AG89"/>
    <mergeCell ref="AH89:AP89"/>
    <mergeCell ref="AQ89:AY89"/>
    <mergeCell ref="AZ89:BE89"/>
    <mergeCell ref="B90:I90"/>
    <mergeCell ref="J90:R90"/>
    <mergeCell ref="S90:X90"/>
    <mergeCell ref="Y90:AG90"/>
    <mergeCell ref="AH90:AP90"/>
    <mergeCell ref="AQ90:AY90"/>
    <mergeCell ref="AZ90:BE90"/>
    <mergeCell ref="B91:I91"/>
    <mergeCell ref="J91:R91"/>
    <mergeCell ref="S91:X91"/>
    <mergeCell ref="Y91:AG91"/>
    <mergeCell ref="AH91:AP91"/>
    <mergeCell ref="AQ91:AY91"/>
    <mergeCell ref="AZ91:BE91"/>
    <mergeCell ref="B92:I92"/>
    <mergeCell ref="J92:R92"/>
    <mergeCell ref="S92:X92"/>
    <mergeCell ref="Y92:AG92"/>
    <mergeCell ref="AH92:AP92"/>
    <mergeCell ref="AQ92:AY92"/>
    <mergeCell ref="AZ92:BE92"/>
    <mergeCell ref="B93:I93"/>
    <mergeCell ref="J93:R93"/>
    <mergeCell ref="S93:X93"/>
    <mergeCell ref="Y93:AG93"/>
    <mergeCell ref="AH93:AP93"/>
    <mergeCell ref="AQ93:AY93"/>
    <mergeCell ref="AZ93:BE93"/>
    <mergeCell ref="B94:I94"/>
    <mergeCell ref="J94:R94"/>
    <mergeCell ref="S94:X94"/>
    <mergeCell ref="Y94:AG94"/>
    <mergeCell ref="AH94:AP94"/>
    <mergeCell ref="AQ94:AY94"/>
    <mergeCell ref="AZ94:BE94"/>
    <mergeCell ref="B95:I95"/>
    <mergeCell ref="J95:R95"/>
    <mergeCell ref="S95:X95"/>
    <mergeCell ref="Y95:AG95"/>
    <mergeCell ref="AH95:AP95"/>
    <mergeCell ref="AQ95:AY95"/>
    <mergeCell ref="AZ95:BE95"/>
    <mergeCell ref="B96:I96"/>
    <mergeCell ref="J96:R96"/>
    <mergeCell ref="S96:X96"/>
    <mergeCell ref="Y96:AG96"/>
    <mergeCell ref="AH96:AP96"/>
    <mergeCell ref="AQ96:AY96"/>
    <mergeCell ref="AZ96:BE96"/>
    <mergeCell ref="B97:I97"/>
    <mergeCell ref="J97:R97"/>
    <mergeCell ref="S97:X97"/>
    <mergeCell ref="Y97:AG97"/>
    <mergeCell ref="AH97:AP97"/>
    <mergeCell ref="AQ97:AY97"/>
    <mergeCell ref="AZ97:BE97"/>
    <mergeCell ref="B98:I98"/>
    <mergeCell ref="J98:R98"/>
    <mergeCell ref="S98:X98"/>
    <mergeCell ref="Y98:AG98"/>
    <mergeCell ref="AH98:AP98"/>
    <mergeCell ref="AQ98:AY98"/>
    <mergeCell ref="AZ98:BE98"/>
    <mergeCell ref="B99:I99"/>
    <mergeCell ref="J99:R99"/>
    <mergeCell ref="S99:X99"/>
    <mergeCell ref="Y99:AG99"/>
    <mergeCell ref="AH99:AP99"/>
    <mergeCell ref="AQ99:AY99"/>
    <mergeCell ref="AZ99:BE99"/>
    <mergeCell ref="B100:I100"/>
    <mergeCell ref="J100:R100"/>
    <mergeCell ref="S100:X100"/>
    <mergeCell ref="Y100:AG100"/>
    <mergeCell ref="AH100:AP100"/>
    <mergeCell ref="AQ100:AY100"/>
    <mergeCell ref="AZ100:BE100"/>
    <mergeCell ref="B101:I101"/>
    <mergeCell ref="J101:R101"/>
    <mergeCell ref="S101:X101"/>
    <mergeCell ref="Y101:AG101"/>
    <mergeCell ref="AH101:AP101"/>
    <mergeCell ref="AQ101:AY101"/>
    <mergeCell ref="AZ101:BE101"/>
    <mergeCell ref="B102:I102"/>
    <mergeCell ref="J102:R102"/>
    <mergeCell ref="S102:X102"/>
    <mergeCell ref="Y102:AG102"/>
    <mergeCell ref="AH102:AP102"/>
    <mergeCell ref="AQ102:AY102"/>
    <mergeCell ref="AZ102:BE102"/>
    <mergeCell ref="B106:BE106"/>
    <mergeCell ref="B107:BE107"/>
    <mergeCell ref="B108:BE108"/>
    <mergeCell ref="D123:BV125"/>
    <mergeCell ref="B103:I103"/>
    <mergeCell ref="J103:R103"/>
    <mergeCell ref="S103:X103"/>
    <mergeCell ref="Y103:AG103"/>
    <mergeCell ref="AH103:AP103"/>
    <mergeCell ref="AQ103:AY103"/>
    <mergeCell ref="AZ103:BE103"/>
    <mergeCell ref="B104:BE104"/>
    <mergeCell ref="B105:BE105"/>
  </mergeCells>
  <phoneticPr fontId="14"/>
  <pageMargins left="0.70866141732283472" right="0.70866141732283472" top="0.74803149606299213" bottom="0.55118110236220474" header="0.31496062992125984" footer="0.31496062992125984"/>
  <pageSetup paperSize="9" scale="80" fitToHeight="0" orientation="landscape" r:id="rId1"/>
  <rowBreaks count="2" manualBreakCount="2">
    <brk id="36" max="57" man="1"/>
    <brk id="70" max="57" man="1"/>
  </row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4">
    <tabColor rgb="FF92D050"/>
  </sheetPr>
  <dimension ref="A1:BF41"/>
  <sheetViews>
    <sheetView showGridLines="0" view="pageLayout" zoomScaleNormal="100" zoomScaleSheetLayoutView="115" workbookViewId="0">
      <selection activeCell="AO14" sqref="AO14:AT14"/>
    </sheetView>
  </sheetViews>
  <sheetFormatPr defaultColWidth="9" defaultRowHeight="13.5" x14ac:dyDescent="0.15"/>
  <cols>
    <col min="1" max="56" width="2.375" style="1" customWidth="1"/>
    <col min="57" max="57" width="4.625" style="1" customWidth="1"/>
    <col min="58" max="58" width="2.375" style="1" customWidth="1"/>
    <col min="59" max="111" width="2.625" style="1" customWidth="1"/>
    <col min="112" max="16384" width="9" style="1"/>
  </cols>
  <sheetData>
    <row r="1" spans="1:57" ht="9" customHeight="1" x14ac:dyDescent="0.15">
      <c r="A1" s="1189" t="s">
        <v>150</v>
      </c>
      <c r="B1" s="1190"/>
      <c r="C1" s="1190"/>
      <c r="D1" s="1190"/>
      <c r="E1" s="1190"/>
      <c r="F1" s="1190"/>
      <c r="G1" s="1190"/>
      <c r="H1" s="1190"/>
      <c r="I1" s="1190"/>
      <c r="J1" s="1190"/>
      <c r="K1" s="1190"/>
      <c r="L1" s="1190"/>
      <c r="M1" s="1190"/>
      <c r="N1" s="1190"/>
      <c r="O1" s="1190"/>
      <c r="Q1" s="1191"/>
      <c r="R1" s="1191"/>
      <c r="S1" s="1191"/>
      <c r="T1" s="1191"/>
      <c r="U1" s="1191"/>
      <c r="V1" s="1191"/>
      <c r="W1" s="1191"/>
      <c r="X1" s="1191"/>
      <c r="Y1" s="1191"/>
      <c r="Z1" s="1191"/>
      <c r="AA1" s="1191"/>
      <c r="AB1" s="1191"/>
      <c r="AC1" s="1191"/>
      <c r="AD1" s="1191"/>
      <c r="AE1" s="1191"/>
      <c r="AF1" s="1191"/>
      <c r="AG1" s="1191"/>
      <c r="AH1" s="1191"/>
      <c r="AI1" s="1191"/>
      <c r="AJ1" s="1191"/>
      <c r="AK1" s="1191"/>
      <c r="AL1" s="1192"/>
      <c r="AM1" s="1192"/>
      <c r="AN1" s="1192"/>
      <c r="AO1" s="1192"/>
      <c r="AP1" s="1192"/>
      <c r="AQ1" s="1192"/>
      <c r="AR1" s="1192"/>
      <c r="AS1" s="1192"/>
      <c r="AT1" s="1192"/>
      <c r="AU1" s="1192"/>
      <c r="AV1" s="1192"/>
      <c r="AW1" s="1192"/>
      <c r="AX1" s="1192"/>
      <c r="AY1" s="1192"/>
      <c r="AZ1" s="1192"/>
      <c r="BA1" s="1192"/>
      <c r="BB1" s="1192"/>
      <c r="BC1" s="1192"/>
      <c r="BD1" s="1192"/>
      <c r="BE1" s="1192"/>
    </row>
    <row r="2" spans="1:57" ht="9" customHeight="1" x14ac:dyDescent="0.15">
      <c r="A2" s="1190"/>
      <c r="B2" s="1190"/>
      <c r="C2" s="1190"/>
      <c r="D2" s="1190"/>
      <c r="E2" s="1190"/>
      <c r="F2" s="1190"/>
      <c r="G2" s="1190"/>
      <c r="H2" s="1190"/>
      <c r="I2" s="1190"/>
      <c r="J2" s="1190"/>
      <c r="K2" s="1190"/>
      <c r="L2" s="1190"/>
      <c r="M2" s="1190"/>
      <c r="N2" s="1190"/>
      <c r="O2" s="1190"/>
      <c r="P2" s="90"/>
      <c r="Q2" s="1191"/>
      <c r="R2" s="1191"/>
      <c r="S2" s="1191"/>
      <c r="T2" s="1191"/>
      <c r="U2" s="1191"/>
      <c r="V2" s="1191"/>
      <c r="W2" s="1191"/>
      <c r="X2" s="1191"/>
      <c r="Y2" s="1191"/>
      <c r="Z2" s="1191"/>
      <c r="AA2" s="1191"/>
      <c r="AB2" s="1191"/>
      <c r="AC2" s="1191"/>
      <c r="AD2" s="1191"/>
      <c r="AE2" s="1191"/>
      <c r="AF2" s="1191"/>
      <c r="AG2" s="1191"/>
      <c r="AH2" s="1191"/>
      <c r="AI2" s="1191"/>
      <c r="AJ2" s="1191"/>
      <c r="AK2" s="1191"/>
      <c r="AL2" s="1191"/>
      <c r="AM2" s="1191"/>
      <c r="AN2" s="1191"/>
      <c r="AO2" s="1191"/>
      <c r="AP2" s="1191"/>
      <c r="AQ2" s="1191"/>
      <c r="AR2" s="1191"/>
      <c r="AS2" s="1191"/>
      <c r="AT2" s="1191"/>
      <c r="AU2" s="1191"/>
      <c r="AV2" s="1191"/>
      <c r="AW2" s="1191"/>
      <c r="AX2" s="1191"/>
      <c r="AY2" s="1191"/>
      <c r="AZ2" s="1192"/>
      <c r="BA2" s="1192"/>
      <c r="BB2" s="1192"/>
      <c r="BC2" s="1192"/>
      <c r="BD2" s="1192"/>
      <c r="BE2" s="1192"/>
    </row>
    <row r="3" spans="1:57" ht="15.75" customHeight="1" x14ac:dyDescent="0.15">
      <c r="A3" s="9" t="s">
        <v>785</v>
      </c>
      <c r="B3" s="9"/>
      <c r="C3" s="9"/>
      <c r="D3" s="9"/>
      <c r="E3" s="9"/>
      <c r="F3" s="9"/>
      <c r="G3" s="9"/>
      <c r="H3" s="9"/>
      <c r="I3" s="9"/>
      <c r="J3" s="9"/>
      <c r="K3" s="9"/>
      <c r="L3" s="9"/>
      <c r="M3" s="9"/>
      <c r="N3" s="9"/>
      <c r="O3" s="9"/>
      <c r="P3" s="90"/>
      <c r="Q3" s="151"/>
      <c r="R3" s="151"/>
      <c r="S3" s="151"/>
      <c r="T3" s="151"/>
      <c r="U3" s="151"/>
      <c r="V3" s="151"/>
      <c r="W3" s="151"/>
      <c r="X3" s="151"/>
      <c r="Y3" s="151"/>
      <c r="Z3" s="151"/>
      <c r="AA3" s="151"/>
      <c r="AB3" s="151"/>
      <c r="AC3" s="151"/>
      <c r="AD3" s="151"/>
      <c r="AE3" s="151"/>
      <c r="AF3" s="151"/>
      <c r="AG3" s="151"/>
      <c r="AH3" s="151"/>
      <c r="AI3" s="151"/>
      <c r="AJ3" s="151"/>
      <c r="AK3" s="151"/>
      <c r="AL3" s="151"/>
      <c r="AM3" s="151"/>
      <c r="AN3" s="151"/>
      <c r="AO3" s="151"/>
      <c r="AP3" s="151"/>
      <c r="AQ3" s="151"/>
      <c r="AR3" s="151"/>
      <c r="AS3" s="151"/>
      <c r="AT3" s="151"/>
      <c r="AU3" s="151"/>
      <c r="AV3" s="151"/>
      <c r="AW3" s="151"/>
      <c r="AX3" s="151"/>
      <c r="AY3" s="151"/>
      <c r="AZ3" s="152"/>
      <c r="BA3" s="152"/>
      <c r="BB3" s="152"/>
      <c r="BC3" s="152"/>
      <c r="BD3" s="152"/>
      <c r="BE3" s="152"/>
    </row>
    <row r="4" spans="1:57" ht="18" customHeight="1" x14ac:dyDescent="0.15">
      <c r="B4" s="11" t="s">
        <v>786</v>
      </c>
    </row>
    <row r="5" spans="1:57" ht="18" customHeight="1" x14ac:dyDescent="0.15">
      <c r="B5" s="1175" t="s">
        <v>555</v>
      </c>
      <c r="C5" s="1175"/>
      <c r="D5" s="1175"/>
      <c r="E5" s="1175"/>
      <c r="F5" s="1175"/>
      <c r="G5" s="1175"/>
      <c r="H5" s="1175"/>
      <c r="I5" s="1175"/>
      <c r="J5" s="1175"/>
      <c r="K5" s="1175"/>
      <c r="L5" s="1385" t="s">
        <v>640</v>
      </c>
      <c r="M5" s="1386"/>
      <c r="N5" s="1386"/>
      <c r="O5" s="1386"/>
      <c r="P5" s="1386"/>
      <c r="Q5" s="1386"/>
      <c r="R5" s="1386"/>
      <c r="S5" s="1386"/>
      <c r="T5" s="1386"/>
      <c r="U5" s="1386"/>
      <c r="V5" s="1386"/>
      <c r="W5" s="1386"/>
      <c r="X5" s="1386"/>
      <c r="Y5" s="1386"/>
      <c r="Z5" s="1386"/>
      <c r="AA5" s="1386"/>
      <c r="AB5" s="1386"/>
      <c r="AC5" s="1386"/>
      <c r="AD5" s="1386"/>
      <c r="AE5" s="1386"/>
      <c r="AF5" s="1386"/>
      <c r="AG5" s="1386"/>
      <c r="AH5" s="1386"/>
      <c r="AI5" s="1386"/>
      <c r="AJ5" s="1386"/>
      <c r="AK5" s="1386"/>
      <c r="AL5" s="1387"/>
      <c r="AM5" s="1167" t="s">
        <v>718</v>
      </c>
      <c r="AN5" s="1168"/>
      <c r="AO5" s="1168"/>
      <c r="AP5" s="1168"/>
      <c r="AQ5" s="1168"/>
      <c r="AR5" s="1168"/>
      <c r="AS5" s="1168"/>
      <c r="AT5" s="1168"/>
      <c r="AU5" s="1168"/>
      <c r="AV5" s="1168"/>
      <c r="AW5" s="1168"/>
      <c r="AX5" s="1168"/>
      <c r="AY5" s="1168"/>
      <c r="AZ5" s="1168"/>
      <c r="BA5" s="1168"/>
      <c r="BB5" s="1168"/>
      <c r="BC5" s="1168"/>
      <c r="BD5" s="1168"/>
      <c r="BE5" s="1169"/>
    </row>
    <row r="6" spans="1:57" ht="27" customHeight="1" x14ac:dyDescent="0.15">
      <c r="B6" s="1558"/>
      <c r="C6" s="1559"/>
      <c r="D6" s="1559"/>
      <c r="E6" s="1559"/>
      <c r="F6" s="1559"/>
      <c r="G6" s="1559"/>
      <c r="H6" s="1559"/>
      <c r="I6" s="1559"/>
      <c r="J6" s="1559"/>
      <c r="K6" s="1559"/>
      <c r="L6" s="1409"/>
      <c r="M6" s="1410"/>
      <c r="N6" s="1410"/>
      <c r="O6" s="1410"/>
      <c r="P6" s="1410"/>
      <c r="Q6" s="1410"/>
      <c r="R6" s="1410"/>
      <c r="S6" s="1410"/>
      <c r="T6" s="1410"/>
      <c r="U6" s="1410"/>
      <c r="V6" s="1410"/>
      <c r="W6" s="1410"/>
      <c r="X6" s="1410"/>
      <c r="Y6" s="1410"/>
      <c r="Z6" s="1410"/>
      <c r="AA6" s="1410"/>
      <c r="AB6" s="1410"/>
      <c r="AC6" s="1410"/>
      <c r="AD6" s="1410"/>
      <c r="AE6" s="1410"/>
      <c r="AF6" s="1410"/>
      <c r="AG6" s="1410"/>
      <c r="AH6" s="1410"/>
      <c r="AI6" s="1410"/>
      <c r="AJ6" s="1410"/>
      <c r="AK6" s="1410"/>
      <c r="AL6" s="1411"/>
      <c r="AM6" s="1409"/>
      <c r="AN6" s="1410"/>
      <c r="AO6" s="1410"/>
      <c r="AP6" s="1410"/>
      <c r="AQ6" s="1410"/>
      <c r="AR6" s="1410"/>
      <c r="AS6" s="1410"/>
      <c r="AT6" s="1410"/>
      <c r="AU6" s="1410"/>
      <c r="AV6" s="1410"/>
      <c r="AW6" s="1410"/>
      <c r="AX6" s="1410"/>
      <c r="AY6" s="1410"/>
      <c r="AZ6" s="1410"/>
      <c r="BA6" s="1410"/>
      <c r="BB6" s="1410"/>
      <c r="BC6" s="1410"/>
      <c r="BD6" s="1410"/>
      <c r="BE6" s="1411"/>
    </row>
    <row r="7" spans="1:57" ht="27" customHeight="1" x14ac:dyDescent="0.15">
      <c r="B7" s="1558"/>
      <c r="C7" s="1559"/>
      <c r="D7" s="1559"/>
      <c r="E7" s="1559"/>
      <c r="F7" s="1559"/>
      <c r="G7" s="1559"/>
      <c r="H7" s="1559"/>
      <c r="I7" s="1559"/>
      <c r="J7" s="1559"/>
      <c r="K7" s="1559"/>
      <c r="L7" s="1412"/>
      <c r="M7" s="1413"/>
      <c r="N7" s="1413"/>
      <c r="O7" s="1413"/>
      <c r="P7" s="1413"/>
      <c r="Q7" s="1413"/>
      <c r="R7" s="1413"/>
      <c r="S7" s="1413"/>
      <c r="T7" s="1413"/>
      <c r="U7" s="1413"/>
      <c r="V7" s="1413"/>
      <c r="W7" s="1413"/>
      <c r="X7" s="1413"/>
      <c r="Y7" s="1413"/>
      <c r="Z7" s="1413"/>
      <c r="AA7" s="1413"/>
      <c r="AB7" s="1413"/>
      <c r="AC7" s="1413"/>
      <c r="AD7" s="1413"/>
      <c r="AE7" s="1413"/>
      <c r="AF7" s="1413"/>
      <c r="AG7" s="1413"/>
      <c r="AH7" s="1413"/>
      <c r="AI7" s="1413"/>
      <c r="AJ7" s="1413"/>
      <c r="AK7" s="1413"/>
      <c r="AL7" s="1414"/>
      <c r="AM7" s="1412"/>
      <c r="AN7" s="1413"/>
      <c r="AO7" s="1413"/>
      <c r="AP7" s="1413"/>
      <c r="AQ7" s="1413"/>
      <c r="AR7" s="1413"/>
      <c r="AS7" s="1413"/>
      <c r="AT7" s="1413"/>
      <c r="AU7" s="1413"/>
      <c r="AV7" s="1413"/>
      <c r="AW7" s="1413"/>
      <c r="AX7" s="1413"/>
      <c r="AY7" s="1413"/>
      <c r="AZ7" s="1413"/>
      <c r="BA7" s="1413"/>
      <c r="BB7" s="1413"/>
      <c r="BC7" s="1413"/>
      <c r="BD7" s="1413"/>
      <c r="BE7" s="1414"/>
    </row>
    <row r="8" spans="1:57" s="2" customFormat="1" ht="25.5" customHeight="1" x14ac:dyDescent="0.15">
      <c r="B8" s="1397" t="s">
        <v>557</v>
      </c>
      <c r="C8" s="1397"/>
      <c r="D8" s="1397"/>
      <c r="E8" s="1397"/>
      <c r="F8" s="1397"/>
      <c r="G8" s="1397"/>
      <c r="H8" s="1397"/>
      <c r="I8" s="1397"/>
      <c r="J8" s="1397"/>
      <c r="K8" s="1397"/>
      <c r="L8" s="1397"/>
      <c r="M8" s="1397"/>
      <c r="N8" s="1397"/>
      <c r="O8" s="1397"/>
      <c r="P8" s="1397"/>
      <c r="Q8" s="1397"/>
      <c r="R8" s="1397"/>
      <c r="S8" s="1397"/>
      <c r="T8" s="1397"/>
      <c r="U8" s="1397"/>
      <c r="V8" s="1397"/>
      <c r="W8" s="1397"/>
      <c r="X8" s="1397"/>
      <c r="Y8" s="1397"/>
      <c r="Z8" s="1397"/>
      <c r="AA8" s="1397"/>
      <c r="AB8" s="1397"/>
      <c r="AC8" s="1397"/>
      <c r="AD8" s="1397"/>
      <c r="AE8" s="1397"/>
      <c r="AF8" s="1397"/>
      <c r="AG8" s="1397"/>
      <c r="AH8" s="1397"/>
      <c r="AI8" s="1397"/>
      <c r="AJ8" s="1397"/>
      <c r="AK8" s="1397"/>
      <c r="AL8" s="1397"/>
      <c r="AM8" s="1397"/>
      <c r="AN8" s="1397"/>
      <c r="AO8" s="1397"/>
      <c r="AP8" s="1397"/>
      <c r="AQ8" s="1397"/>
      <c r="AR8" s="1397"/>
      <c r="AS8" s="1397"/>
      <c r="AT8" s="1397"/>
      <c r="AU8" s="1397"/>
      <c r="AV8" s="1397"/>
      <c r="AW8" s="1397"/>
      <c r="AX8" s="1397"/>
      <c r="AY8" s="1397"/>
      <c r="AZ8" s="1397"/>
      <c r="BA8" s="1397"/>
      <c r="BB8" s="1397"/>
      <c r="BC8" s="1397"/>
      <c r="BD8" s="1397"/>
      <c r="BE8" s="1397"/>
    </row>
    <row r="9" spans="1:57" s="2" customFormat="1" ht="12" x14ac:dyDescent="0.15">
      <c r="B9" s="1415" t="s">
        <v>787</v>
      </c>
      <c r="C9" s="1415"/>
      <c r="D9" s="1415"/>
      <c r="E9" s="1415"/>
      <c r="F9" s="1415"/>
      <c r="G9" s="1415"/>
      <c r="H9" s="1415"/>
      <c r="I9" s="1415"/>
      <c r="J9" s="1415"/>
      <c r="K9" s="1415"/>
      <c r="L9" s="1415"/>
      <c r="M9" s="1415"/>
      <c r="N9" s="1415"/>
      <c r="O9" s="1415"/>
      <c r="P9" s="1415"/>
      <c r="Q9" s="1415"/>
      <c r="R9" s="1415"/>
      <c r="S9" s="1415"/>
      <c r="T9" s="1415"/>
      <c r="U9" s="1415"/>
      <c r="V9" s="1415"/>
      <c r="W9" s="1415"/>
      <c r="X9" s="1415"/>
      <c r="Y9" s="1415"/>
      <c r="Z9" s="1415"/>
      <c r="AA9" s="1415"/>
      <c r="AB9" s="1415"/>
      <c r="AC9" s="1415"/>
      <c r="AD9" s="1415"/>
      <c r="AE9" s="1415"/>
      <c r="AF9" s="1415"/>
      <c r="AG9" s="1415"/>
      <c r="AH9" s="1415"/>
      <c r="AI9" s="1415"/>
      <c r="AJ9" s="1415"/>
      <c r="AK9" s="1415"/>
      <c r="AL9" s="1415"/>
      <c r="AM9" s="1415"/>
      <c r="AN9" s="1415"/>
      <c r="AO9" s="1415"/>
      <c r="AP9" s="1415"/>
      <c r="AQ9" s="1415"/>
      <c r="AR9" s="1415"/>
      <c r="AS9" s="1415"/>
      <c r="AT9" s="1415"/>
      <c r="AU9" s="1415"/>
      <c r="AV9" s="1415"/>
      <c r="AW9" s="1415"/>
      <c r="AX9" s="1415"/>
      <c r="AY9" s="1415"/>
      <c r="AZ9" s="1415"/>
      <c r="BA9" s="1415"/>
      <c r="BB9" s="1415"/>
      <c r="BC9" s="1415"/>
      <c r="BD9" s="1415"/>
      <c r="BE9" s="1415"/>
    </row>
    <row r="10" spans="1:57" s="2" customFormat="1" ht="11.1" customHeight="1" x14ac:dyDescent="0.15">
      <c r="B10" s="14" t="s">
        <v>455</v>
      </c>
      <c r="C10" s="14"/>
      <c r="D10" s="25"/>
      <c r="E10" s="25"/>
      <c r="F10" s="25"/>
      <c r="G10" s="25"/>
      <c r="H10" s="25"/>
      <c r="I10" s="25"/>
      <c r="J10" s="25"/>
      <c r="K10" s="25"/>
      <c r="L10" s="25"/>
      <c r="M10" s="25"/>
      <c r="N10" s="25"/>
      <c r="O10" s="25"/>
      <c r="P10" s="25"/>
      <c r="Q10" s="25"/>
      <c r="R10" s="25"/>
      <c r="S10" s="25"/>
      <c r="T10" s="25"/>
      <c r="U10" s="25"/>
      <c r="V10" s="25"/>
      <c r="W10" s="25"/>
      <c r="X10" s="25"/>
      <c r="Y10" s="25"/>
      <c r="Z10" s="25"/>
      <c r="AA10" s="25"/>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25"/>
      <c r="BD10" s="25"/>
      <c r="BE10" s="25"/>
    </row>
    <row r="11" spans="1:57" s="2" customFormat="1" ht="11.1" customHeight="1" x14ac:dyDescent="0.15">
      <c r="B11" s="14"/>
      <c r="C11" s="14"/>
      <c r="D11" s="25"/>
      <c r="E11" s="25"/>
      <c r="F11" s="25"/>
      <c r="G11" s="25"/>
      <c r="H11" s="25"/>
      <c r="I11" s="25"/>
      <c r="J11" s="25"/>
      <c r="K11" s="25"/>
      <c r="L11" s="25"/>
      <c r="M11" s="25"/>
      <c r="N11" s="25"/>
      <c r="O11" s="25"/>
      <c r="P11" s="25"/>
      <c r="Q11" s="25"/>
      <c r="R11" s="25"/>
      <c r="S11" s="25"/>
      <c r="T11" s="25"/>
      <c r="U11" s="25"/>
      <c r="V11" s="25"/>
      <c r="W11" s="25"/>
      <c r="X11" s="25"/>
      <c r="Y11" s="25"/>
      <c r="Z11" s="25"/>
      <c r="AA11" s="25"/>
      <c r="AB11" s="25"/>
      <c r="AC11" s="25"/>
      <c r="AD11" s="25"/>
      <c r="AE11" s="25"/>
      <c r="AF11" s="25"/>
      <c r="AG11" s="25"/>
      <c r="AH11" s="25"/>
      <c r="AI11" s="25"/>
      <c r="AJ11" s="25"/>
      <c r="AK11" s="25"/>
      <c r="AL11" s="25"/>
      <c r="AM11" s="25"/>
      <c r="AN11" s="25"/>
      <c r="AO11" s="25"/>
      <c r="AP11" s="25"/>
      <c r="AQ11" s="25"/>
      <c r="AR11" s="25"/>
      <c r="AS11" s="25"/>
      <c r="AT11" s="25"/>
      <c r="AU11" s="25"/>
      <c r="AV11" s="25"/>
      <c r="AW11" s="25"/>
      <c r="AX11" s="25"/>
      <c r="AY11" s="25"/>
      <c r="AZ11" s="25"/>
      <c r="BA11" s="25"/>
      <c r="BB11" s="25"/>
      <c r="BC11" s="25"/>
      <c r="BD11" s="25"/>
      <c r="BE11" s="25"/>
    </row>
    <row r="12" spans="1:57" ht="18" customHeight="1" x14ac:dyDescent="0.15">
      <c r="B12" s="11" t="s">
        <v>558</v>
      </c>
    </row>
    <row r="13" spans="1:57" ht="30" customHeight="1" x14ac:dyDescent="0.15">
      <c r="B13" s="1167" t="s">
        <v>167</v>
      </c>
      <c r="C13" s="1168"/>
      <c r="D13" s="1168"/>
      <c r="E13" s="1168"/>
      <c r="F13" s="1168"/>
      <c r="G13" s="1168"/>
      <c r="H13" s="1168"/>
      <c r="I13" s="1168"/>
      <c r="J13" s="1168"/>
      <c r="K13" s="1168"/>
      <c r="L13" s="1167" t="s">
        <v>168</v>
      </c>
      <c r="M13" s="1168"/>
      <c r="N13" s="1168"/>
      <c r="O13" s="1168"/>
      <c r="P13" s="1168"/>
      <c r="Q13" s="1168"/>
      <c r="R13" s="1168"/>
      <c r="S13" s="1168"/>
      <c r="T13" s="1168"/>
      <c r="U13" s="1168"/>
      <c r="V13" s="1168"/>
      <c r="W13" s="1168"/>
      <c r="X13" s="1168"/>
      <c r="Y13" s="1168"/>
      <c r="Z13" s="1168"/>
      <c r="AA13" s="1168"/>
      <c r="AB13" s="1168"/>
      <c r="AC13" s="1168"/>
      <c r="AD13" s="1169"/>
      <c r="AE13" s="1398" t="s">
        <v>169</v>
      </c>
      <c r="AF13" s="1399"/>
      <c r="AG13" s="1399"/>
      <c r="AH13" s="1399"/>
      <c r="AI13" s="1399"/>
      <c r="AJ13" s="1399"/>
      <c r="AK13" s="1399"/>
      <c r="AL13" s="1399"/>
      <c r="AM13" s="1399"/>
      <c r="AN13" s="1400"/>
      <c r="AO13" s="1398" t="s">
        <v>721</v>
      </c>
      <c r="AP13" s="1401"/>
      <c r="AQ13" s="1401"/>
      <c r="AR13" s="1401"/>
      <c r="AS13" s="1401"/>
      <c r="AT13" s="1402"/>
      <c r="AU13" s="1403" t="s">
        <v>171</v>
      </c>
      <c r="AV13" s="1404"/>
      <c r="AW13" s="1404"/>
      <c r="AX13" s="1404"/>
      <c r="AY13" s="1404"/>
      <c r="AZ13" s="1405"/>
      <c r="BA13" s="1406" t="s">
        <v>172</v>
      </c>
      <c r="BB13" s="1407"/>
      <c r="BC13" s="1407"/>
      <c r="BD13" s="1407"/>
      <c r="BE13" s="1408"/>
    </row>
    <row r="14" spans="1:57" ht="36.75" customHeight="1" x14ac:dyDescent="0.15">
      <c r="B14" s="1416"/>
      <c r="C14" s="1417"/>
      <c r="D14" s="1417"/>
      <c r="E14" s="1417"/>
      <c r="F14" s="1417"/>
      <c r="G14" s="1417"/>
      <c r="H14" s="1417"/>
      <c r="I14" s="1417"/>
      <c r="J14" s="1417"/>
      <c r="K14" s="1417"/>
      <c r="L14" s="1416"/>
      <c r="M14" s="1417"/>
      <c r="N14" s="1417"/>
      <c r="O14" s="1417"/>
      <c r="P14" s="1417"/>
      <c r="Q14" s="1417"/>
      <c r="R14" s="1417"/>
      <c r="S14" s="1417"/>
      <c r="T14" s="1417"/>
      <c r="U14" s="1417"/>
      <c r="V14" s="1417"/>
      <c r="W14" s="1417"/>
      <c r="X14" s="1417"/>
      <c r="Y14" s="1417"/>
      <c r="Z14" s="1417"/>
      <c r="AA14" s="1417"/>
      <c r="AB14" s="1417"/>
      <c r="AC14" s="1417"/>
      <c r="AD14" s="1418"/>
      <c r="AE14" s="1419"/>
      <c r="AF14" s="1420"/>
      <c r="AG14" s="1420"/>
      <c r="AH14" s="1420"/>
      <c r="AI14" s="1420"/>
      <c r="AJ14" s="1420"/>
      <c r="AK14" s="1420"/>
      <c r="AL14" s="1420"/>
      <c r="AM14" s="1420"/>
      <c r="AN14" s="1421"/>
      <c r="AO14" s="1422"/>
      <c r="AP14" s="1423"/>
      <c r="AQ14" s="1423"/>
      <c r="AR14" s="1423"/>
      <c r="AS14" s="1423"/>
      <c r="AT14" s="1424"/>
      <c r="AU14" s="1425"/>
      <c r="AV14" s="1426"/>
      <c r="AW14" s="1426"/>
      <c r="AX14" s="1426"/>
      <c r="AY14" s="1426"/>
      <c r="AZ14" s="1427"/>
      <c r="BA14" s="1394"/>
      <c r="BB14" s="1395"/>
      <c r="BC14" s="1395"/>
      <c r="BD14" s="1395"/>
      <c r="BE14" s="1396"/>
    </row>
    <row r="15" spans="1:57" ht="36.75" customHeight="1" x14ac:dyDescent="0.15">
      <c r="B15" s="1416"/>
      <c r="C15" s="1417"/>
      <c r="D15" s="1417"/>
      <c r="E15" s="1417"/>
      <c r="F15" s="1417"/>
      <c r="G15" s="1417"/>
      <c r="H15" s="1417"/>
      <c r="I15" s="1417"/>
      <c r="J15" s="1417"/>
      <c r="K15" s="1417"/>
      <c r="L15" s="1428"/>
      <c r="M15" s="1429"/>
      <c r="N15" s="1429"/>
      <c r="O15" s="1429"/>
      <c r="P15" s="1429"/>
      <c r="Q15" s="1429"/>
      <c r="R15" s="1429"/>
      <c r="S15" s="1429"/>
      <c r="T15" s="1429"/>
      <c r="U15" s="1429"/>
      <c r="V15" s="1429"/>
      <c r="W15" s="1429"/>
      <c r="X15" s="1429"/>
      <c r="Y15" s="1429"/>
      <c r="Z15" s="1429"/>
      <c r="AA15" s="1429"/>
      <c r="AB15" s="1429"/>
      <c r="AC15" s="1429"/>
      <c r="AD15" s="1430"/>
      <c r="AE15" s="1419"/>
      <c r="AF15" s="1420"/>
      <c r="AG15" s="1420"/>
      <c r="AH15" s="1420"/>
      <c r="AI15" s="1420"/>
      <c r="AJ15" s="1420"/>
      <c r="AK15" s="1420"/>
      <c r="AL15" s="1420"/>
      <c r="AM15" s="1420"/>
      <c r="AN15" s="1421"/>
      <c r="AO15" s="1422"/>
      <c r="AP15" s="1423"/>
      <c r="AQ15" s="1423"/>
      <c r="AR15" s="1423"/>
      <c r="AS15" s="1423"/>
      <c r="AT15" s="1424"/>
      <c r="AU15" s="1425"/>
      <c r="AV15" s="1426"/>
      <c r="AW15" s="1426"/>
      <c r="AX15" s="1426"/>
      <c r="AY15" s="1426"/>
      <c r="AZ15" s="1427"/>
      <c r="BA15" s="1394"/>
      <c r="BB15" s="1395"/>
      <c r="BC15" s="1395"/>
      <c r="BD15" s="1395"/>
      <c r="BE15" s="1396"/>
    </row>
    <row r="16" spans="1:57" ht="20.100000000000001" customHeight="1" x14ac:dyDescent="0.15">
      <c r="B16" s="1431" t="s">
        <v>173</v>
      </c>
      <c r="C16" s="1432"/>
      <c r="D16" s="1432"/>
      <c r="E16" s="1432"/>
      <c r="F16" s="1432"/>
      <c r="G16" s="1432"/>
      <c r="H16" s="1432"/>
      <c r="I16" s="1432"/>
      <c r="J16" s="1432"/>
      <c r="K16" s="1432"/>
      <c r="L16" s="1160"/>
      <c r="M16" s="1161"/>
      <c r="N16" s="1161"/>
      <c r="O16" s="1161"/>
      <c r="P16" s="1161"/>
      <c r="Q16" s="1161"/>
      <c r="R16" s="1161"/>
      <c r="S16" s="1161"/>
      <c r="T16" s="1161"/>
      <c r="U16" s="1161"/>
      <c r="V16" s="1161"/>
      <c r="W16" s="1161"/>
      <c r="X16" s="1161"/>
      <c r="Y16" s="1161"/>
      <c r="Z16" s="1161"/>
      <c r="AA16" s="1161"/>
      <c r="AB16" s="1161"/>
      <c r="AC16" s="1161"/>
      <c r="AD16" s="1162"/>
      <c r="AE16" s="1433"/>
      <c r="AF16" s="1434"/>
      <c r="AG16" s="1434"/>
      <c r="AH16" s="1434"/>
      <c r="AI16" s="1434"/>
      <c r="AJ16" s="1434"/>
      <c r="AK16" s="1434"/>
      <c r="AL16" s="1434"/>
      <c r="AM16" s="1434"/>
      <c r="AN16" s="1435"/>
      <c r="AO16" s="1436"/>
      <c r="AP16" s="1437"/>
      <c r="AQ16" s="1437"/>
      <c r="AR16" s="1437"/>
      <c r="AS16" s="1437"/>
      <c r="AT16" s="1438"/>
      <c r="AU16" s="1163"/>
      <c r="AV16" s="1163"/>
      <c r="AW16" s="1163"/>
      <c r="AX16" s="1163"/>
      <c r="AY16" s="1163"/>
      <c r="AZ16" s="1163"/>
      <c r="BA16" s="1157"/>
      <c r="BB16" s="1157"/>
      <c r="BC16" s="1157"/>
      <c r="BD16" s="1157"/>
      <c r="BE16" s="1157"/>
    </row>
    <row r="17" spans="1:58" s="2" customFormat="1" ht="14.1" customHeight="1" x14ac:dyDescent="0.15">
      <c r="B17" s="1439" t="s">
        <v>645</v>
      </c>
      <c r="C17" s="1336"/>
      <c r="D17" s="1336"/>
      <c r="E17" s="1336"/>
      <c r="F17" s="1336"/>
      <c r="G17" s="1336"/>
      <c r="H17" s="1336"/>
      <c r="I17" s="1336"/>
      <c r="J17" s="1336"/>
      <c r="K17" s="1336"/>
      <c r="L17" s="1336"/>
      <c r="M17" s="1336"/>
      <c r="N17" s="1336"/>
      <c r="O17" s="1336"/>
      <c r="P17" s="1336"/>
      <c r="Q17" s="1336"/>
      <c r="R17" s="1336"/>
      <c r="S17" s="1336"/>
      <c r="T17" s="1336"/>
      <c r="U17" s="1336"/>
      <c r="V17" s="1336"/>
      <c r="W17" s="1336"/>
      <c r="X17" s="1336"/>
      <c r="Y17" s="1336"/>
      <c r="Z17" s="1336"/>
      <c r="AA17" s="1336"/>
      <c r="AB17" s="1336"/>
      <c r="AC17" s="1336"/>
      <c r="AD17" s="1336"/>
      <c r="AE17" s="1336"/>
      <c r="AF17" s="1336"/>
      <c r="AG17" s="1336"/>
      <c r="AH17" s="1336"/>
      <c r="AI17" s="1336"/>
      <c r="AJ17" s="1336"/>
      <c r="AK17" s="1336"/>
      <c r="AL17" s="1336"/>
      <c r="AM17" s="1336"/>
      <c r="AN17" s="1336"/>
      <c r="AO17" s="1336"/>
      <c r="AP17" s="1336"/>
      <c r="AQ17" s="1336"/>
      <c r="AR17" s="1336"/>
      <c r="AS17" s="1336"/>
      <c r="AT17" s="1336"/>
      <c r="AU17" s="1336"/>
      <c r="AV17" s="1336"/>
      <c r="AW17" s="1336"/>
      <c r="AX17" s="1336"/>
      <c r="AY17" s="1336"/>
      <c r="AZ17" s="1336"/>
      <c r="BA17" s="1336"/>
      <c r="BB17" s="1336"/>
      <c r="BC17" s="1336"/>
      <c r="BD17" s="1336"/>
      <c r="BE17" s="1336"/>
      <c r="BF17" s="1336"/>
    </row>
    <row r="18" spans="1:58" s="2" customFormat="1" ht="12" customHeight="1" x14ac:dyDescent="0.15">
      <c r="B18" s="154" t="s">
        <v>722</v>
      </c>
      <c r="C18" s="89"/>
      <c r="D18" s="89"/>
      <c r="E18" s="89"/>
      <c r="F18" s="89"/>
      <c r="G18" s="89"/>
      <c r="H18" s="89"/>
      <c r="I18" s="89"/>
      <c r="J18" s="89"/>
      <c r="K18" s="89"/>
      <c r="L18" s="89"/>
      <c r="M18" s="12"/>
      <c r="N18" s="13"/>
      <c r="O18" s="13"/>
      <c r="P18" s="13"/>
      <c r="Q18" s="13"/>
      <c r="R18" s="13"/>
      <c r="S18" s="13"/>
      <c r="T18" s="13"/>
      <c r="U18" s="13"/>
      <c r="V18" s="13"/>
      <c r="W18" s="13"/>
      <c r="X18" s="13"/>
      <c r="Y18" s="13"/>
      <c r="Z18" s="13"/>
      <c r="AA18" s="13"/>
      <c r="AB18" s="13"/>
      <c r="AC18" s="13"/>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3"/>
      <c r="BB18" s="13"/>
      <c r="BC18" s="13"/>
      <c r="BD18" s="13"/>
      <c r="BE18" s="13"/>
    </row>
    <row r="19" spans="1:58" ht="12.95" customHeight="1" x14ac:dyDescent="0.15">
      <c r="B19" s="153" t="s">
        <v>347</v>
      </c>
      <c r="C19" s="89"/>
      <c r="D19" s="89"/>
      <c r="E19" s="89"/>
      <c r="F19" s="89"/>
      <c r="G19" s="89"/>
      <c r="H19" s="89"/>
      <c r="I19" s="89"/>
      <c r="J19" s="89"/>
      <c r="K19" s="89"/>
      <c r="L19" s="89"/>
      <c r="M19" s="12"/>
      <c r="N19" s="13"/>
      <c r="O19" s="13"/>
      <c r="P19" s="13"/>
      <c r="Q19" s="13"/>
      <c r="R19" s="13"/>
      <c r="S19" s="13"/>
      <c r="T19" s="13"/>
      <c r="U19" s="13"/>
      <c r="V19" s="13"/>
      <c r="W19" s="13"/>
      <c r="X19" s="13"/>
      <c r="Y19" s="13"/>
      <c r="Z19" s="13"/>
      <c r="AA19" s="13"/>
      <c r="AB19" s="13"/>
      <c r="AC19" s="13"/>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3"/>
      <c r="BB19" s="13"/>
      <c r="BC19" s="13"/>
      <c r="BD19" s="13"/>
      <c r="BE19" s="13"/>
      <c r="BF19" s="2"/>
    </row>
    <row r="20" spans="1:58" s="2" customFormat="1" ht="24" customHeight="1" x14ac:dyDescent="0.15">
      <c r="B20" s="1439" t="s">
        <v>177</v>
      </c>
      <c r="C20" s="1439"/>
      <c r="D20" s="1439"/>
      <c r="E20" s="1439"/>
      <c r="F20" s="1439"/>
      <c r="G20" s="1439"/>
      <c r="H20" s="1439"/>
      <c r="I20" s="1439"/>
      <c r="J20" s="1439"/>
      <c r="K20" s="1439"/>
      <c r="L20" s="1439"/>
      <c r="M20" s="1439"/>
      <c r="N20" s="1439"/>
      <c r="O20" s="1439"/>
      <c r="P20" s="1439"/>
      <c r="Q20" s="1439"/>
      <c r="R20" s="1439"/>
      <c r="S20" s="1439"/>
      <c r="T20" s="1439"/>
      <c r="U20" s="1439"/>
      <c r="V20" s="1439"/>
      <c r="W20" s="1439"/>
      <c r="X20" s="1439"/>
      <c r="Y20" s="1439"/>
      <c r="Z20" s="1439"/>
      <c r="AA20" s="1439"/>
      <c r="AB20" s="1439"/>
      <c r="AC20" s="1439"/>
      <c r="AD20" s="1439"/>
      <c r="AE20" s="1439"/>
      <c r="AF20" s="1439"/>
      <c r="AG20" s="1439"/>
      <c r="AH20" s="1439"/>
      <c r="AI20" s="1439"/>
      <c r="AJ20" s="1439"/>
      <c r="AK20" s="1439"/>
      <c r="AL20" s="1439"/>
      <c r="AM20" s="1439"/>
      <c r="AN20" s="1439"/>
      <c r="AO20" s="1439"/>
      <c r="AP20" s="1439"/>
      <c r="AQ20" s="1439"/>
      <c r="AR20" s="1439"/>
      <c r="AS20" s="1439"/>
      <c r="AT20" s="1439"/>
      <c r="AU20" s="1439"/>
      <c r="AV20" s="1439"/>
      <c r="AW20" s="1439"/>
      <c r="AX20" s="1439"/>
      <c r="AY20" s="1439"/>
      <c r="AZ20" s="1439"/>
      <c r="BA20" s="1439"/>
      <c r="BB20" s="1439"/>
      <c r="BC20" s="1439"/>
      <c r="BD20" s="1439"/>
      <c r="BE20" s="1439"/>
      <c r="BF20" s="1439"/>
    </row>
    <row r="21" spans="1:58" ht="15" customHeight="1" x14ac:dyDescent="0.15">
      <c r="B21" s="15" t="s">
        <v>178</v>
      </c>
      <c r="C21" s="15"/>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row>
    <row r="22" spans="1:58" ht="12" customHeight="1" x14ac:dyDescent="0.15">
      <c r="B22" s="21"/>
      <c r="M22" s="17"/>
      <c r="N22" s="156"/>
      <c r="O22" s="156"/>
      <c r="P22" s="156"/>
      <c r="Q22" s="156"/>
      <c r="R22" s="156"/>
      <c r="S22" s="156"/>
      <c r="T22" s="156"/>
      <c r="U22" s="156"/>
      <c r="V22" s="156"/>
      <c r="W22" s="156"/>
      <c r="X22" s="156"/>
      <c r="Y22" s="156"/>
      <c r="Z22" s="156"/>
      <c r="AA22" s="156"/>
      <c r="AB22" s="156"/>
      <c r="AC22" s="156"/>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56"/>
      <c r="BB22" s="156"/>
      <c r="BC22" s="156"/>
      <c r="BD22" s="156"/>
      <c r="BE22" s="156"/>
    </row>
    <row r="23" spans="1:58" ht="20.100000000000001" customHeight="1" x14ac:dyDescent="0.15">
      <c r="B23" s="11" t="s">
        <v>560</v>
      </c>
      <c r="C23" s="11"/>
      <c r="D23" s="11"/>
      <c r="E23" s="11"/>
      <c r="F23" s="11"/>
      <c r="G23" s="11"/>
      <c r="H23" s="11"/>
      <c r="I23" s="11"/>
      <c r="J23" s="11"/>
      <c r="K23" s="11"/>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row>
    <row r="24" spans="1:58" ht="13.5" customHeight="1" x14ac:dyDescent="0.15">
      <c r="B24" s="1175" t="s">
        <v>561</v>
      </c>
      <c r="C24" s="1175"/>
      <c r="D24" s="1175"/>
      <c r="E24" s="1175"/>
      <c r="F24" s="1175"/>
      <c r="G24" s="1175"/>
      <c r="H24" s="1175" t="s">
        <v>392</v>
      </c>
      <c r="I24" s="1175"/>
      <c r="J24" s="1175"/>
      <c r="K24" s="1175"/>
      <c r="L24" s="1175"/>
      <c r="M24" s="1159" t="s">
        <v>393</v>
      </c>
      <c r="N24" s="1175"/>
      <c r="O24" s="1175"/>
      <c r="P24" s="1175"/>
      <c r="Q24" s="1175"/>
      <c r="R24" s="1347" t="s">
        <v>562</v>
      </c>
      <c r="S24" s="1348"/>
      <c r="T24" s="1348"/>
      <c r="U24" s="1348"/>
      <c r="V24" s="1348"/>
      <c r="W24" s="1348"/>
      <c r="X24" s="1348"/>
      <c r="Y24" s="1348"/>
      <c r="Z24" s="1348"/>
      <c r="AA24" s="1348"/>
      <c r="AB24" s="1348"/>
      <c r="AC24" s="1348"/>
      <c r="AD24" s="1348"/>
      <c r="AE24" s="1348"/>
      <c r="AF24" s="1348"/>
      <c r="AG24" s="1348"/>
      <c r="AH24" s="1348"/>
      <c r="AI24" s="1348"/>
      <c r="AJ24" s="1348"/>
      <c r="AK24" s="1348"/>
      <c r="AL24" s="1348"/>
      <c r="AM24" s="1348"/>
      <c r="AN24" s="1348"/>
      <c r="AO24" s="1348"/>
      <c r="AP24" s="1348"/>
      <c r="AQ24" s="1348"/>
      <c r="AR24" s="1348"/>
      <c r="AS24" s="1348"/>
      <c r="AT24" s="1349"/>
      <c r="AU24" s="1175" t="s">
        <v>395</v>
      </c>
      <c r="AV24" s="1175"/>
      <c r="AW24" s="1175"/>
      <c r="AX24" s="1175"/>
      <c r="AY24" s="1175"/>
      <c r="AZ24" s="1175"/>
      <c r="BA24" s="1175" t="s">
        <v>172</v>
      </c>
      <c r="BB24" s="1175"/>
      <c r="BC24" s="1175"/>
      <c r="BD24" s="1175"/>
      <c r="BE24" s="1175"/>
    </row>
    <row r="25" spans="1:58" x14ac:dyDescent="0.15">
      <c r="B25" s="1175"/>
      <c r="C25" s="1175"/>
      <c r="D25" s="1175"/>
      <c r="E25" s="1175"/>
      <c r="F25" s="1175"/>
      <c r="G25" s="1175"/>
      <c r="H25" s="1175"/>
      <c r="I25" s="1175"/>
      <c r="J25" s="1175"/>
      <c r="K25" s="1175"/>
      <c r="L25" s="1175"/>
      <c r="M25" s="1175"/>
      <c r="N25" s="1175"/>
      <c r="O25" s="1175"/>
      <c r="P25" s="1175"/>
      <c r="Q25" s="1175"/>
      <c r="R25" s="1353"/>
      <c r="S25" s="1354"/>
      <c r="T25" s="1354"/>
      <c r="U25" s="1354"/>
      <c r="V25" s="1354"/>
      <c r="W25" s="1354"/>
      <c r="X25" s="1354"/>
      <c r="Y25" s="1354"/>
      <c r="Z25" s="1354"/>
      <c r="AA25" s="1354"/>
      <c r="AB25" s="1354"/>
      <c r="AC25" s="1354"/>
      <c r="AD25" s="1354"/>
      <c r="AE25" s="1354"/>
      <c r="AF25" s="1354"/>
      <c r="AG25" s="1354"/>
      <c r="AH25" s="1354"/>
      <c r="AI25" s="1354"/>
      <c r="AJ25" s="1354"/>
      <c r="AK25" s="1354"/>
      <c r="AL25" s="1354"/>
      <c r="AM25" s="1354"/>
      <c r="AN25" s="1354"/>
      <c r="AO25" s="1354"/>
      <c r="AP25" s="1354"/>
      <c r="AQ25" s="1354"/>
      <c r="AR25" s="1354"/>
      <c r="AS25" s="1354"/>
      <c r="AT25" s="1355"/>
      <c r="AU25" s="1175"/>
      <c r="AV25" s="1175"/>
      <c r="AW25" s="1175"/>
      <c r="AX25" s="1175"/>
      <c r="AY25" s="1175"/>
      <c r="AZ25" s="1175"/>
      <c r="BA25" s="1175"/>
      <c r="BB25" s="1175"/>
      <c r="BC25" s="1175"/>
      <c r="BD25" s="1175"/>
      <c r="BE25" s="1175"/>
    </row>
    <row r="26" spans="1:58" ht="21.95" customHeight="1" x14ac:dyDescent="0.15">
      <c r="B26" s="1468"/>
      <c r="C26" s="1468"/>
      <c r="D26" s="1468"/>
      <c r="E26" s="1468"/>
      <c r="F26" s="1468"/>
      <c r="G26" s="1468"/>
      <c r="H26" s="1469"/>
      <c r="I26" s="1469"/>
      <c r="J26" s="1469"/>
      <c r="K26" s="1469"/>
      <c r="L26" s="1469"/>
      <c r="M26" s="1469"/>
      <c r="N26" s="1469"/>
      <c r="O26" s="1469"/>
      <c r="P26" s="1469"/>
      <c r="Q26" s="1469"/>
      <c r="R26" s="1468"/>
      <c r="S26" s="1468"/>
      <c r="T26" s="1468"/>
      <c r="U26" s="1468"/>
      <c r="V26" s="1468"/>
      <c r="W26" s="1468"/>
      <c r="X26" s="1468"/>
      <c r="Y26" s="1468"/>
      <c r="Z26" s="1468"/>
      <c r="AA26" s="1468"/>
      <c r="AB26" s="1468"/>
      <c r="AC26" s="1468"/>
      <c r="AD26" s="1468"/>
      <c r="AE26" s="1468"/>
      <c r="AF26" s="1468"/>
      <c r="AG26" s="1468"/>
      <c r="AH26" s="1468"/>
      <c r="AI26" s="1468"/>
      <c r="AJ26" s="1468"/>
      <c r="AK26" s="1468"/>
      <c r="AL26" s="1468"/>
      <c r="AM26" s="1468"/>
      <c r="AN26" s="1468"/>
      <c r="AO26" s="1468"/>
      <c r="AP26" s="1468"/>
      <c r="AQ26" s="1468"/>
      <c r="AR26" s="1468"/>
      <c r="AS26" s="1468"/>
      <c r="AT26" s="1468"/>
      <c r="AU26" s="1175"/>
      <c r="AV26" s="1175"/>
      <c r="AW26" s="1175"/>
      <c r="AX26" s="1175"/>
      <c r="AY26" s="1175"/>
      <c r="AZ26" s="1175"/>
      <c r="BA26" s="1157"/>
      <c r="BB26" s="1157"/>
      <c r="BC26" s="1157"/>
      <c r="BD26" s="1157"/>
      <c r="BE26" s="1157"/>
    </row>
    <row r="27" spans="1:58" ht="21.95" customHeight="1" x14ac:dyDescent="0.15">
      <c r="B27" s="1470"/>
      <c r="C27" s="1470"/>
      <c r="D27" s="1470"/>
      <c r="E27" s="1470"/>
      <c r="F27" s="1470"/>
      <c r="G27" s="1470"/>
      <c r="H27" s="1175"/>
      <c r="I27" s="1175"/>
      <c r="J27" s="1175"/>
      <c r="K27" s="1175"/>
      <c r="L27" s="1175"/>
      <c r="M27" s="1175"/>
      <c r="N27" s="1175"/>
      <c r="O27" s="1175"/>
      <c r="P27" s="1175"/>
      <c r="Q27" s="1175"/>
      <c r="R27" s="1470"/>
      <c r="S27" s="1470"/>
      <c r="T27" s="1470"/>
      <c r="U27" s="1470"/>
      <c r="V27" s="1470"/>
      <c r="W27" s="1470"/>
      <c r="X27" s="1470"/>
      <c r="Y27" s="1470"/>
      <c r="Z27" s="1470"/>
      <c r="AA27" s="1470"/>
      <c r="AB27" s="1470"/>
      <c r="AC27" s="1470"/>
      <c r="AD27" s="1470"/>
      <c r="AE27" s="1470"/>
      <c r="AF27" s="1470"/>
      <c r="AG27" s="1470"/>
      <c r="AH27" s="1470"/>
      <c r="AI27" s="1470"/>
      <c r="AJ27" s="1470"/>
      <c r="AK27" s="1470"/>
      <c r="AL27" s="1470"/>
      <c r="AM27" s="1470"/>
      <c r="AN27" s="1470"/>
      <c r="AO27" s="1470"/>
      <c r="AP27" s="1470"/>
      <c r="AQ27" s="1470"/>
      <c r="AR27" s="1470"/>
      <c r="AS27" s="1470"/>
      <c r="AT27" s="1470"/>
      <c r="AU27" s="1175"/>
      <c r="AV27" s="1175"/>
      <c r="AW27" s="1175"/>
      <c r="AX27" s="1175"/>
      <c r="AY27" s="1175"/>
      <c r="AZ27" s="1175"/>
      <c r="BA27" s="1157"/>
      <c r="BB27" s="1157"/>
      <c r="BC27" s="1157"/>
      <c r="BD27" s="1157"/>
      <c r="BE27" s="1157"/>
    </row>
    <row r="28" spans="1:58" ht="20.100000000000001" customHeight="1" x14ac:dyDescent="0.15">
      <c r="B28" s="1159" t="s">
        <v>173</v>
      </c>
      <c r="C28" s="1159"/>
      <c r="D28" s="1159"/>
      <c r="E28" s="1159"/>
      <c r="F28" s="1159"/>
      <c r="G28" s="1159"/>
      <c r="H28" s="1450"/>
      <c r="I28" s="1450"/>
      <c r="J28" s="1450"/>
      <c r="K28" s="1450"/>
      <c r="L28" s="1450"/>
      <c r="M28" s="1175"/>
      <c r="N28" s="1175"/>
      <c r="O28" s="1175"/>
      <c r="P28" s="1175"/>
      <c r="Q28" s="1175"/>
      <c r="R28" s="1451"/>
      <c r="S28" s="1451"/>
      <c r="T28" s="1451"/>
      <c r="U28" s="1451"/>
      <c r="V28" s="1451"/>
      <c r="W28" s="1451"/>
      <c r="X28" s="1451"/>
      <c r="Y28" s="1451"/>
      <c r="Z28" s="1451"/>
      <c r="AA28" s="1451"/>
      <c r="AB28" s="1451"/>
      <c r="AC28" s="1451"/>
      <c r="AD28" s="1451"/>
      <c r="AE28" s="1451"/>
      <c r="AF28" s="1451"/>
      <c r="AG28" s="1451"/>
      <c r="AH28" s="1451"/>
      <c r="AI28" s="1451"/>
      <c r="AJ28" s="1451"/>
      <c r="AK28" s="1451"/>
      <c r="AL28" s="1451"/>
      <c r="AM28" s="1451"/>
      <c r="AN28" s="1451"/>
      <c r="AO28" s="1451"/>
      <c r="AP28" s="1451"/>
      <c r="AQ28" s="1451"/>
      <c r="AR28" s="1451"/>
      <c r="AS28" s="1451"/>
      <c r="AT28" s="1451"/>
      <c r="AU28" s="1175"/>
      <c r="AV28" s="1175"/>
      <c r="AW28" s="1175"/>
      <c r="AX28" s="1175"/>
      <c r="AY28" s="1175"/>
      <c r="AZ28" s="1175"/>
      <c r="BA28" s="1157"/>
      <c r="BB28" s="1157"/>
      <c r="BC28" s="1157"/>
      <c r="BD28" s="1157"/>
      <c r="BE28" s="1157"/>
    </row>
    <row r="29" spans="1:58" ht="11.1" customHeight="1" x14ac:dyDescent="0.15">
      <c r="B29" s="16" t="s">
        <v>396</v>
      </c>
      <c r="C29" s="16"/>
      <c r="D29" s="16"/>
      <c r="E29" s="16"/>
      <c r="F29" s="16"/>
      <c r="G29" s="16"/>
      <c r="H29" s="16"/>
      <c r="I29" s="16"/>
      <c r="J29" s="16"/>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6"/>
    </row>
    <row r="30" spans="1:58" ht="12" customHeight="1" x14ac:dyDescent="0.15">
      <c r="B30" s="15" t="s">
        <v>397</v>
      </c>
      <c r="C30" s="15"/>
      <c r="D30" s="16"/>
      <c r="E30" s="16"/>
      <c r="F30" s="16"/>
      <c r="G30" s="16"/>
      <c r="H30" s="16"/>
      <c r="I30" s="16"/>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c r="AY30" s="16"/>
      <c r="AZ30" s="16"/>
      <c r="BA30" s="16"/>
      <c r="BB30" s="16"/>
      <c r="BC30" s="16"/>
      <c r="BD30" s="16"/>
      <c r="BE30" s="16"/>
    </row>
    <row r="31" spans="1:58" ht="12" customHeight="1" x14ac:dyDescent="0.15">
      <c r="B31" s="15"/>
      <c r="C31" s="15"/>
      <c r="D31" s="16"/>
      <c r="E31" s="16"/>
      <c r="F31" s="16"/>
      <c r="G31" s="16"/>
      <c r="H31" s="16"/>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16"/>
    </row>
    <row r="32" spans="1:58" ht="21.75" customHeight="1" x14ac:dyDescent="0.15">
      <c r="A32" s="1" t="s">
        <v>462</v>
      </c>
      <c r="B32" s="11"/>
      <c r="C32" s="11"/>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row>
    <row r="33" spans="2:57" ht="32.25" customHeight="1" x14ac:dyDescent="0.15">
      <c r="B33" s="1175" t="s">
        <v>463</v>
      </c>
      <c r="C33" s="1175"/>
      <c r="D33" s="1175"/>
      <c r="E33" s="1175"/>
      <c r="F33" s="1175"/>
      <c r="G33" s="1175"/>
      <c r="H33" s="1175"/>
      <c r="I33" s="1175"/>
      <c r="J33" s="1175"/>
      <c r="K33" s="1175"/>
      <c r="L33" s="1385" t="s">
        <v>464</v>
      </c>
      <c r="M33" s="1386"/>
      <c r="N33" s="1386"/>
      <c r="O33" s="1386"/>
      <c r="P33" s="1386"/>
      <c r="Q33" s="1386"/>
      <c r="R33" s="1386"/>
      <c r="S33" s="1386"/>
      <c r="T33" s="1386"/>
      <c r="U33" s="1386"/>
      <c r="V33" s="1386"/>
      <c r="W33" s="1386"/>
      <c r="X33" s="1386"/>
      <c r="Y33" s="1386"/>
      <c r="Z33" s="1386"/>
      <c r="AA33" s="1386"/>
      <c r="AB33" s="1386"/>
      <c r="AC33" s="1386"/>
      <c r="AD33" s="1387"/>
      <c r="AE33" s="1159" t="s">
        <v>563</v>
      </c>
      <c r="AF33" s="1175"/>
      <c r="AG33" s="1175"/>
      <c r="AH33" s="1175"/>
      <c r="AI33" s="1175"/>
      <c r="AJ33" s="1175"/>
      <c r="AK33" s="1175"/>
      <c r="AL33" s="1175"/>
      <c r="AM33" s="1175"/>
      <c r="AN33" s="1175"/>
      <c r="AO33" s="1175"/>
      <c r="AP33" s="1175"/>
      <c r="AQ33" s="1175"/>
      <c r="AR33" s="1432" t="s">
        <v>737</v>
      </c>
      <c r="AS33" s="1168"/>
      <c r="AT33" s="1168"/>
      <c r="AU33" s="1168"/>
      <c r="AV33" s="1168"/>
      <c r="AW33" s="1168"/>
      <c r="AX33" s="1168"/>
      <c r="AY33" s="1168"/>
      <c r="AZ33" s="1168"/>
      <c r="BA33" s="1168"/>
      <c r="BB33" s="1168"/>
      <c r="BC33" s="1168"/>
      <c r="BD33" s="1168"/>
      <c r="BE33" s="1169"/>
    </row>
    <row r="34" spans="2:57" ht="108" customHeight="1" x14ac:dyDescent="0.15">
      <c r="B34" s="1175" t="s">
        <v>650</v>
      </c>
      <c r="C34" s="1175"/>
      <c r="D34" s="1175"/>
      <c r="E34" s="1175"/>
      <c r="F34" s="1175"/>
      <c r="G34" s="1175"/>
      <c r="H34" s="1175"/>
      <c r="I34" s="1175"/>
      <c r="J34" s="1175"/>
      <c r="K34" s="1175"/>
      <c r="L34" s="1493" t="s">
        <v>650</v>
      </c>
      <c r="M34" s="1489"/>
      <c r="N34" s="1489"/>
      <c r="O34" s="1489"/>
      <c r="P34" s="1489"/>
      <c r="Q34" s="1489"/>
      <c r="R34" s="1489"/>
      <c r="S34" s="1489"/>
      <c r="T34" s="1489"/>
      <c r="U34" s="1489"/>
      <c r="V34" s="1489"/>
      <c r="W34" s="1489"/>
      <c r="X34" s="1489"/>
      <c r="Y34" s="1489"/>
      <c r="Z34" s="1489"/>
      <c r="AA34" s="1489"/>
      <c r="AB34" s="1489"/>
      <c r="AC34" s="1489"/>
      <c r="AD34" s="1490"/>
      <c r="AE34" s="1494" t="s">
        <v>650</v>
      </c>
      <c r="AF34" s="1494"/>
      <c r="AG34" s="1494"/>
      <c r="AH34" s="1494"/>
      <c r="AI34" s="1494"/>
      <c r="AJ34" s="1494"/>
      <c r="AK34" s="1494"/>
      <c r="AL34" s="1494"/>
      <c r="AM34" s="1494"/>
      <c r="AN34" s="1494"/>
      <c r="AO34" s="1494"/>
      <c r="AP34" s="1494"/>
      <c r="AQ34" s="1494"/>
      <c r="AR34" s="1489" t="s">
        <v>650</v>
      </c>
      <c r="AS34" s="1489"/>
      <c r="AT34" s="1489"/>
      <c r="AU34" s="1489"/>
      <c r="AV34" s="1489"/>
      <c r="AW34" s="1489"/>
      <c r="AX34" s="1489"/>
      <c r="AY34" s="1489"/>
      <c r="AZ34" s="1489"/>
      <c r="BA34" s="1489"/>
      <c r="BB34" s="1489"/>
      <c r="BC34" s="1489"/>
      <c r="BD34" s="1489"/>
      <c r="BE34" s="1490"/>
    </row>
    <row r="35" spans="2:57" ht="108" customHeight="1" x14ac:dyDescent="0.15">
      <c r="B35" s="1175" t="s">
        <v>650</v>
      </c>
      <c r="C35" s="1175"/>
      <c r="D35" s="1175"/>
      <c r="E35" s="1175"/>
      <c r="F35" s="1175"/>
      <c r="G35" s="1175"/>
      <c r="H35" s="1175"/>
      <c r="I35" s="1175"/>
      <c r="J35" s="1175"/>
      <c r="K35" s="1175"/>
      <c r="L35" s="1499" t="s">
        <v>650</v>
      </c>
      <c r="M35" s="1500"/>
      <c r="N35" s="1500"/>
      <c r="O35" s="1500"/>
      <c r="P35" s="1500"/>
      <c r="Q35" s="1500"/>
      <c r="R35" s="1500"/>
      <c r="S35" s="1500"/>
      <c r="T35" s="1500"/>
      <c r="U35" s="1500"/>
      <c r="V35" s="1500"/>
      <c r="W35" s="1500"/>
      <c r="X35" s="1500"/>
      <c r="Y35" s="1500"/>
      <c r="Z35" s="1500"/>
      <c r="AA35" s="1500"/>
      <c r="AB35" s="1500"/>
      <c r="AC35" s="1500"/>
      <c r="AD35" s="1501"/>
      <c r="AE35" s="1502" t="s">
        <v>650</v>
      </c>
      <c r="AF35" s="1502"/>
      <c r="AG35" s="1502"/>
      <c r="AH35" s="1502"/>
      <c r="AI35" s="1502"/>
      <c r="AJ35" s="1502"/>
      <c r="AK35" s="1502"/>
      <c r="AL35" s="1502"/>
      <c r="AM35" s="1502"/>
      <c r="AN35" s="1502"/>
      <c r="AO35" s="1502"/>
      <c r="AP35" s="1502"/>
      <c r="AQ35" s="1502"/>
      <c r="AR35" s="1489" t="s">
        <v>650</v>
      </c>
      <c r="AS35" s="1489"/>
      <c r="AT35" s="1489"/>
      <c r="AU35" s="1489"/>
      <c r="AV35" s="1489"/>
      <c r="AW35" s="1489"/>
      <c r="AX35" s="1489"/>
      <c r="AY35" s="1489"/>
      <c r="AZ35" s="1489"/>
      <c r="BA35" s="1489"/>
      <c r="BB35" s="1489"/>
      <c r="BC35" s="1489"/>
      <c r="BD35" s="1489"/>
      <c r="BE35" s="1490"/>
    </row>
    <row r="36" spans="2:57" s="2" customFormat="1" ht="11.1" customHeight="1" x14ac:dyDescent="0.15">
      <c r="B36" s="14" t="s">
        <v>467</v>
      </c>
      <c r="C36" s="14"/>
      <c r="D36" s="25"/>
      <c r="E36" s="25"/>
      <c r="F36" s="25"/>
      <c r="G36" s="25"/>
      <c r="H36" s="25"/>
      <c r="I36" s="25"/>
      <c r="J36" s="25"/>
      <c r="K36" s="25"/>
      <c r="L36" s="25"/>
      <c r="M36" s="25"/>
      <c r="N36" s="25"/>
      <c r="O36" s="25"/>
      <c r="P36" s="25"/>
      <c r="Q36" s="25"/>
      <c r="R36" s="25"/>
      <c r="S36" s="25"/>
      <c r="T36" s="25"/>
      <c r="U36" s="25"/>
      <c r="V36" s="25"/>
      <c r="W36" s="25"/>
      <c r="X36" s="25"/>
      <c r="Y36" s="25"/>
      <c r="Z36" s="25"/>
      <c r="AA36" s="25"/>
      <c r="AB36" s="25"/>
      <c r="AC36" s="25"/>
      <c r="AD36" s="25"/>
      <c r="AE36" s="25"/>
      <c r="AF36" s="25"/>
      <c r="AG36" s="25"/>
      <c r="AH36" s="25"/>
      <c r="AI36" s="25"/>
      <c r="AJ36" s="25"/>
      <c r="AK36" s="25"/>
      <c r="AL36" s="25"/>
      <c r="AM36" s="25"/>
      <c r="AN36" s="25"/>
      <c r="AO36" s="25"/>
      <c r="AP36" s="25"/>
      <c r="AQ36" s="25"/>
      <c r="AR36" s="25"/>
      <c r="AS36" s="25"/>
      <c r="AT36" s="25"/>
      <c r="AU36" s="25"/>
      <c r="AV36" s="25"/>
      <c r="AW36" s="25"/>
      <c r="AX36" s="25"/>
      <c r="AY36" s="25"/>
      <c r="AZ36" s="25"/>
      <c r="BA36" s="25"/>
      <c r="BB36" s="25"/>
      <c r="BC36" s="25"/>
      <c r="BD36" s="25"/>
      <c r="BE36" s="25"/>
    </row>
    <row r="37" spans="2:57" s="2" customFormat="1" ht="11.1" customHeight="1" x14ac:dyDescent="0.15">
      <c r="B37" s="14" t="s">
        <v>468</v>
      </c>
      <c r="C37" s="14"/>
      <c r="D37" s="25"/>
      <c r="E37" s="25"/>
      <c r="F37" s="25"/>
      <c r="G37" s="25"/>
      <c r="H37" s="25"/>
      <c r="I37" s="25"/>
      <c r="J37" s="25"/>
      <c r="K37" s="25"/>
      <c r="L37" s="25"/>
      <c r="M37" s="25"/>
      <c r="N37" s="25"/>
      <c r="O37" s="25"/>
      <c r="P37" s="25"/>
      <c r="Q37" s="25"/>
      <c r="R37" s="25"/>
      <c r="S37" s="25"/>
      <c r="T37" s="25"/>
      <c r="U37" s="25"/>
      <c r="V37" s="25"/>
      <c r="W37" s="25"/>
      <c r="X37" s="25"/>
      <c r="Y37" s="25"/>
      <c r="Z37" s="25"/>
      <c r="AA37" s="25"/>
      <c r="AB37" s="25"/>
      <c r="AC37" s="25"/>
      <c r="AD37" s="25"/>
      <c r="AE37" s="25"/>
      <c r="AF37" s="25"/>
      <c r="AG37" s="25"/>
      <c r="AH37" s="25"/>
      <c r="AI37" s="25"/>
      <c r="AJ37" s="25"/>
      <c r="AK37" s="25"/>
      <c r="AL37" s="25"/>
      <c r="AM37" s="25"/>
      <c r="AN37" s="25"/>
      <c r="AO37" s="25"/>
      <c r="AP37" s="25"/>
      <c r="AQ37" s="25"/>
      <c r="AR37" s="25"/>
      <c r="AS37" s="25"/>
      <c r="AT37" s="25"/>
      <c r="AU37" s="25"/>
      <c r="AV37" s="25"/>
      <c r="AW37" s="25"/>
      <c r="AX37" s="25"/>
      <c r="AY37" s="25"/>
      <c r="AZ37" s="25"/>
      <c r="BA37" s="25"/>
      <c r="BB37" s="25"/>
      <c r="BC37" s="25"/>
      <c r="BD37" s="25"/>
      <c r="BE37" s="25"/>
    </row>
    <row r="38" spans="2:57" s="2" customFormat="1" ht="11.1" customHeight="1" x14ac:dyDescent="0.15">
      <c r="B38" s="14" t="s">
        <v>469</v>
      </c>
      <c r="C38" s="14"/>
      <c r="D38" s="25"/>
      <c r="E38" s="25"/>
      <c r="F38" s="25"/>
      <c r="G38" s="25"/>
      <c r="H38" s="25"/>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5"/>
      <c r="AH38" s="25"/>
      <c r="AI38" s="25"/>
      <c r="AJ38" s="25"/>
      <c r="AK38" s="25"/>
      <c r="AL38" s="25"/>
      <c r="AM38" s="25"/>
      <c r="AN38" s="25"/>
      <c r="AO38" s="25"/>
      <c r="AP38" s="25"/>
      <c r="AQ38" s="25"/>
      <c r="AR38" s="25"/>
      <c r="AS38" s="25"/>
      <c r="AT38" s="25"/>
      <c r="AU38" s="25"/>
      <c r="AV38" s="25"/>
      <c r="AW38" s="25"/>
      <c r="AX38" s="25"/>
      <c r="AY38" s="25"/>
      <c r="AZ38" s="25"/>
      <c r="BA38" s="25"/>
      <c r="BB38" s="25"/>
      <c r="BC38" s="25"/>
      <c r="BD38" s="25"/>
      <c r="BE38" s="25"/>
    </row>
    <row r="39" spans="2:57" s="2" customFormat="1" ht="11.1" customHeight="1" x14ac:dyDescent="0.15">
      <c r="B39" s="14" t="s">
        <v>566</v>
      </c>
      <c r="C39" s="14"/>
      <c r="D39" s="25"/>
      <c r="E39" s="25"/>
      <c r="F39" s="25"/>
      <c r="G39" s="25"/>
      <c r="H39" s="25"/>
      <c r="I39" s="25"/>
      <c r="J39" s="25"/>
      <c r="K39" s="25"/>
      <c r="L39" s="25"/>
      <c r="M39" s="25"/>
      <c r="N39" s="25"/>
      <c r="O39" s="25"/>
      <c r="P39" s="25"/>
      <c r="Q39" s="25"/>
      <c r="R39" s="25"/>
      <c r="S39" s="25"/>
      <c r="T39" s="25"/>
      <c r="U39" s="25"/>
      <c r="V39" s="25"/>
      <c r="W39" s="25"/>
      <c r="X39" s="25"/>
      <c r="Y39" s="25"/>
      <c r="Z39" s="25"/>
      <c r="AA39" s="25"/>
      <c r="AB39" s="25"/>
      <c r="AC39" s="25"/>
      <c r="AD39" s="25"/>
      <c r="AE39" s="25"/>
      <c r="AF39" s="25"/>
      <c r="AG39" s="25"/>
      <c r="AH39" s="25"/>
      <c r="AI39" s="25"/>
      <c r="AJ39" s="25"/>
      <c r="AK39" s="25"/>
      <c r="AL39" s="25"/>
      <c r="AM39" s="25"/>
      <c r="AN39" s="25"/>
      <c r="AO39" s="25"/>
      <c r="AP39" s="25"/>
      <c r="AQ39" s="25"/>
      <c r="AR39" s="25"/>
      <c r="AS39" s="25"/>
      <c r="AT39" s="25"/>
      <c r="AU39" s="25"/>
      <c r="AV39" s="25"/>
      <c r="AW39" s="25"/>
      <c r="AX39" s="25"/>
      <c r="AY39" s="25"/>
      <c r="AZ39" s="25"/>
      <c r="BA39" s="25"/>
      <c r="BB39" s="25"/>
      <c r="BC39" s="25"/>
      <c r="BD39" s="25"/>
      <c r="BE39" s="25"/>
    </row>
    <row r="40" spans="2:57" s="2" customFormat="1" ht="11.1" customHeight="1" x14ac:dyDescent="0.15">
      <c r="B40" s="14" t="s">
        <v>567</v>
      </c>
      <c r="C40" s="14"/>
      <c r="D40" s="25"/>
      <c r="E40" s="25"/>
      <c r="F40" s="25"/>
      <c r="G40" s="25"/>
      <c r="H40" s="25"/>
      <c r="I40" s="25"/>
      <c r="J40" s="25"/>
      <c r="K40" s="25"/>
      <c r="L40" s="25"/>
      <c r="M40" s="25"/>
      <c r="N40" s="25"/>
      <c r="O40" s="25"/>
      <c r="P40" s="25"/>
      <c r="Q40" s="25"/>
      <c r="R40" s="25"/>
      <c r="S40" s="25"/>
      <c r="T40" s="25"/>
      <c r="U40" s="25"/>
      <c r="V40" s="25"/>
      <c r="W40" s="25"/>
      <c r="X40" s="25"/>
      <c r="Y40" s="25"/>
      <c r="Z40" s="25"/>
      <c r="AA40" s="25"/>
      <c r="AB40" s="25"/>
      <c r="AC40" s="25"/>
      <c r="AD40" s="25"/>
      <c r="AE40" s="25"/>
      <c r="AF40" s="25"/>
      <c r="AG40" s="25"/>
      <c r="AH40" s="25"/>
      <c r="AI40" s="25"/>
      <c r="AJ40" s="25"/>
      <c r="AK40" s="25"/>
      <c r="AL40" s="25"/>
      <c r="AM40" s="25"/>
      <c r="AN40" s="25"/>
      <c r="AO40" s="25"/>
      <c r="AP40" s="25"/>
      <c r="AQ40" s="25"/>
      <c r="AR40" s="25"/>
      <c r="AS40" s="25"/>
      <c r="AT40" s="25"/>
      <c r="AU40" s="25"/>
      <c r="AV40" s="25"/>
      <c r="AW40" s="25"/>
      <c r="AX40" s="25"/>
      <c r="AY40" s="25"/>
      <c r="AZ40" s="25"/>
      <c r="BA40" s="25"/>
      <c r="BB40" s="25"/>
      <c r="BC40" s="25"/>
      <c r="BD40" s="25"/>
      <c r="BE40" s="25"/>
    </row>
    <row r="41" spans="2:57" s="2" customFormat="1" ht="11.1" customHeight="1" x14ac:dyDescent="0.15">
      <c r="B41" s="14" t="s">
        <v>349</v>
      </c>
      <c r="C41" s="14"/>
      <c r="D41" s="25"/>
      <c r="E41" s="25"/>
      <c r="F41" s="25"/>
      <c r="G41" s="25"/>
      <c r="H41" s="25"/>
      <c r="I41" s="25"/>
      <c r="J41" s="25"/>
      <c r="K41" s="25"/>
      <c r="L41" s="25"/>
      <c r="M41" s="25"/>
      <c r="N41" s="25"/>
      <c r="O41" s="25"/>
      <c r="P41" s="25"/>
      <c r="Q41" s="25"/>
      <c r="R41" s="25"/>
      <c r="S41" s="25"/>
      <c r="T41" s="25"/>
      <c r="U41" s="25"/>
      <c r="V41" s="25"/>
      <c r="W41" s="25"/>
      <c r="X41" s="25"/>
      <c r="Y41" s="25"/>
      <c r="Z41" s="25"/>
      <c r="AA41" s="25"/>
      <c r="AB41" s="25"/>
      <c r="AC41" s="25"/>
      <c r="AD41" s="25"/>
      <c r="AE41" s="25"/>
      <c r="AF41" s="25"/>
      <c r="AG41" s="25"/>
      <c r="AH41" s="25"/>
      <c r="AI41" s="25"/>
      <c r="AJ41" s="25"/>
      <c r="AK41" s="25"/>
      <c r="AL41" s="25"/>
      <c r="AM41" s="25"/>
      <c r="AN41" s="25"/>
      <c r="AO41" s="25"/>
      <c r="AP41" s="25"/>
      <c r="AQ41" s="25"/>
      <c r="AR41" s="25"/>
      <c r="AS41" s="25"/>
      <c r="AT41" s="25"/>
      <c r="AU41" s="25"/>
      <c r="AV41" s="25"/>
      <c r="AW41" s="25"/>
      <c r="AX41" s="25"/>
      <c r="AY41" s="25"/>
      <c r="AZ41" s="25"/>
      <c r="BA41" s="25"/>
      <c r="BB41" s="25"/>
      <c r="BC41" s="25"/>
      <c r="BD41" s="25"/>
      <c r="BE41" s="25"/>
    </row>
  </sheetData>
  <mergeCells count="81">
    <mergeCell ref="B35:K35"/>
    <mergeCell ref="B33:K33"/>
    <mergeCell ref="B34:K34"/>
    <mergeCell ref="B28:G28"/>
    <mergeCell ref="H28:L28"/>
    <mergeCell ref="L33:AD33"/>
    <mergeCell ref="L34:AD34"/>
    <mergeCell ref="L35:AD35"/>
    <mergeCell ref="M28:Q28"/>
    <mergeCell ref="R28:AT28"/>
    <mergeCell ref="AR34:BE34"/>
    <mergeCell ref="AR35:BE35"/>
    <mergeCell ref="AE33:AQ33"/>
    <mergeCell ref="AE34:AQ34"/>
    <mergeCell ref="AE35:AQ35"/>
    <mergeCell ref="AU28:AZ28"/>
    <mergeCell ref="AR33:BE33"/>
    <mergeCell ref="BA26:BE26"/>
    <mergeCell ref="BA27:BE27"/>
    <mergeCell ref="BA28:BE28"/>
    <mergeCell ref="B27:G27"/>
    <mergeCell ref="H27:L27"/>
    <mergeCell ref="M27:Q27"/>
    <mergeCell ref="R27:AT27"/>
    <mergeCell ref="AU27:AZ27"/>
    <mergeCell ref="B26:G26"/>
    <mergeCell ref="H26:L26"/>
    <mergeCell ref="M26:Q26"/>
    <mergeCell ref="R26:AT26"/>
    <mergeCell ref="AU26:AZ26"/>
    <mergeCell ref="BA16:BE16"/>
    <mergeCell ref="B17:BF17"/>
    <mergeCell ref="B20:BF20"/>
    <mergeCell ref="B24:G25"/>
    <mergeCell ref="H24:L25"/>
    <mergeCell ref="M24:Q25"/>
    <mergeCell ref="R24:AT25"/>
    <mergeCell ref="AU24:AZ25"/>
    <mergeCell ref="BA24:BE25"/>
    <mergeCell ref="B16:K16"/>
    <mergeCell ref="L16:AD16"/>
    <mergeCell ref="AE16:AN16"/>
    <mergeCell ref="AO16:AT16"/>
    <mergeCell ref="AU16:AZ16"/>
    <mergeCell ref="BA14:BE14"/>
    <mergeCell ref="B15:K15"/>
    <mergeCell ref="L15:AD15"/>
    <mergeCell ref="AE15:AN15"/>
    <mergeCell ref="AO15:AT15"/>
    <mergeCell ref="AU15:AZ15"/>
    <mergeCell ref="BA15:BE15"/>
    <mergeCell ref="B14:K14"/>
    <mergeCell ref="L14:AD14"/>
    <mergeCell ref="AE14:AN14"/>
    <mergeCell ref="AO14:AT14"/>
    <mergeCell ref="AU14:AZ14"/>
    <mergeCell ref="B7:K7"/>
    <mergeCell ref="B8:BE8"/>
    <mergeCell ref="B13:K13"/>
    <mergeCell ref="L13:AD13"/>
    <mergeCell ref="AE13:AN13"/>
    <mergeCell ref="AO13:AT13"/>
    <mergeCell ref="AU13:AZ13"/>
    <mergeCell ref="BA13:BE13"/>
    <mergeCell ref="B9:BE9"/>
    <mergeCell ref="L7:AL7"/>
    <mergeCell ref="AM7:BE7"/>
    <mergeCell ref="B5:K5"/>
    <mergeCell ref="B6:K6"/>
    <mergeCell ref="A1:O2"/>
    <mergeCell ref="Q1:W2"/>
    <mergeCell ref="X1:AD2"/>
    <mergeCell ref="L5:AL5"/>
    <mergeCell ref="AE1:AK2"/>
    <mergeCell ref="AL1:BE1"/>
    <mergeCell ref="AL2:AR2"/>
    <mergeCell ref="AS2:AY2"/>
    <mergeCell ref="AZ2:BE2"/>
    <mergeCell ref="AM5:BE5"/>
    <mergeCell ref="L6:AL6"/>
    <mergeCell ref="AM6:BE6"/>
  </mergeCells>
  <phoneticPr fontId="14"/>
  <pageMargins left="0.70866141732283472" right="0.70866141732283472" top="0.74803149606299213" bottom="0.55118110236220474" header="0.31496062992125984" footer="0.31496062992125984"/>
  <pageSetup paperSize="9" scale="96" fitToWidth="0" fitToHeight="0" orientation="landscape" r:id="rId1"/>
  <rowBreaks count="1" manualBreakCount="1">
    <brk id="22" max="56" man="1"/>
  </rowBreaks>
  <colBreaks count="1" manualBreakCount="1">
    <brk id="57" max="40" man="1"/>
  </col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7CB42-EA69-49DD-B7BE-9FDA7A91CBD9}">
  <sheetPr>
    <tabColor rgb="FF92D050"/>
  </sheetPr>
  <dimension ref="A1:BK126"/>
  <sheetViews>
    <sheetView showGridLines="0" zoomScaleNormal="100" zoomScaleSheetLayoutView="120" workbookViewId="0">
      <selection activeCell="B18" sqref="B18"/>
    </sheetView>
  </sheetViews>
  <sheetFormatPr defaultColWidth="9" defaultRowHeight="13.5" x14ac:dyDescent="0.15"/>
  <cols>
    <col min="1" max="56" width="2.375" customWidth="1"/>
    <col min="57" max="57" width="4.625" customWidth="1"/>
    <col min="58" max="58" width="2.375" customWidth="1"/>
    <col min="59" max="111" width="2.625" customWidth="1"/>
  </cols>
  <sheetData>
    <row r="1" spans="1:57" ht="9" customHeight="1" x14ac:dyDescent="0.15">
      <c r="A1" s="1007" t="s">
        <v>150</v>
      </c>
      <c r="B1" s="1007"/>
      <c r="C1" s="1007"/>
      <c r="D1" s="1007"/>
      <c r="E1" s="1007"/>
      <c r="F1" s="1007"/>
      <c r="G1" s="1007"/>
      <c r="H1" s="1007"/>
      <c r="I1" s="1007"/>
      <c r="J1" s="1007"/>
      <c r="K1" s="1007"/>
      <c r="L1" s="1007"/>
      <c r="M1" s="1007"/>
      <c r="N1" s="1007"/>
      <c r="O1" s="1007"/>
      <c r="Q1" s="310"/>
      <c r="R1" s="310"/>
      <c r="S1" s="310"/>
      <c r="T1" s="310"/>
      <c r="U1" s="310"/>
      <c r="V1" s="310"/>
      <c r="W1" s="310"/>
      <c r="X1" s="310"/>
      <c r="Y1" s="310"/>
      <c r="Z1" s="310"/>
      <c r="AA1" s="310"/>
      <c r="AB1" s="310"/>
      <c r="AC1" s="310"/>
      <c r="AD1" s="310"/>
      <c r="AE1" s="310"/>
      <c r="AF1" s="310"/>
      <c r="AG1" s="310"/>
      <c r="AH1" s="310"/>
      <c r="AI1" s="310"/>
      <c r="AJ1" s="310"/>
      <c r="AK1" s="310"/>
      <c r="AL1" s="311"/>
      <c r="AM1" s="311"/>
      <c r="AN1" s="311"/>
      <c r="AO1" s="311"/>
      <c r="AP1" s="311"/>
      <c r="AQ1" s="311"/>
      <c r="AR1" s="311"/>
      <c r="AS1" s="311"/>
      <c r="AT1" s="311"/>
      <c r="AU1" s="311"/>
      <c r="AV1" s="311"/>
      <c r="AW1" s="311"/>
      <c r="AX1" s="311"/>
      <c r="AY1" s="311"/>
      <c r="AZ1" s="311"/>
      <c r="BA1" s="311"/>
      <c r="BB1" s="311"/>
      <c r="BC1" s="311"/>
      <c r="BD1" s="311"/>
      <c r="BE1" s="311"/>
    </row>
    <row r="2" spans="1:57" ht="9" customHeight="1" x14ac:dyDescent="0.15">
      <c r="A2" s="1007"/>
      <c r="B2" s="1007"/>
      <c r="C2" s="1007"/>
      <c r="D2" s="1007"/>
      <c r="E2" s="1007"/>
      <c r="F2" s="1007"/>
      <c r="G2" s="1007"/>
      <c r="H2" s="1007"/>
      <c r="I2" s="1007"/>
      <c r="J2" s="1007"/>
      <c r="K2" s="1007"/>
      <c r="L2" s="1007"/>
      <c r="M2" s="1007"/>
      <c r="N2" s="1007"/>
      <c r="O2" s="1007"/>
      <c r="Q2" s="310"/>
      <c r="R2" s="310"/>
      <c r="S2" s="310"/>
      <c r="T2" s="310"/>
      <c r="U2" s="310"/>
      <c r="V2" s="310"/>
      <c r="W2" s="310"/>
      <c r="X2" s="310"/>
      <c r="Y2" s="310"/>
      <c r="Z2" s="310"/>
      <c r="AA2" s="310"/>
      <c r="AB2" s="310"/>
      <c r="AC2" s="310"/>
      <c r="AD2" s="310"/>
      <c r="AE2" s="310"/>
      <c r="AF2" s="310"/>
      <c r="AG2" s="310"/>
      <c r="AH2" s="310"/>
      <c r="AI2" s="310"/>
      <c r="AJ2" s="310"/>
      <c r="AK2" s="310"/>
      <c r="AL2" s="310"/>
      <c r="AM2" s="310"/>
      <c r="AN2" s="310"/>
      <c r="AO2" s="310"/>
      <c r="AP2" s="310"/>
      <c r="AQ2" s="310"/>
      <c r="AR2" s="310"/>
      <c r="AS2" s="310"/>
      <c r="AT2" s="310"/>
      <c r="AU2" s="310"/>
      <c r="AV2" s="310"/>
      <c r="AW2" s="310"/>
      <c r="AX2" s="310"/>
      <c r="AY2" s="310"/>
      <c r="AZ2" s="311"/>
      <c r="BA2" s="311"/>
      <c r="BB2" s="311"/>
      <c r="BC2" s="311"/>
      <c r="BD2" s="311"/>
      <c r="BE2" s="311"/>
    </row>
    <row r="3" spans="1:57" ht="15.75" customHeight="1" x14ac:dyDescent="0.15">
      <c r="A3" s="148" t="s">
        <v>1059</v>
      </c>
      <c r="B3" s="148"/>
      <c r="C3" s="148"/>
      <c r="D3" s="148"/>
      <c r="E3" s="148"/>
      <c r="F3" s="148"/>
      <c r="G3" s="148"/>
      <c r="H3" s="148"/>
      <c r="I3" s="148"/>
      <c r="J3" s="148"/>
      <c r="K3" s="148"/>
      <c r="L3" s="148"/>
      <c r="M3" s="148"/>
      <c r="N3" s="148"/>
      <c r="O3" s="148"/>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1"/>
      <c r="BA3" s="311"/>
      <c r="BB3" s="311"/>
      <c r="BC3" s="311"/>
      <c r="BD3" s="311"/>
      <c r="BE3" s="311"/>
    </row>
    <row r="4" spans="1:57" ht="15.75" customHeight="1" x14ac:dyDescent="0.15">
      <c r="A4" s="148"/>
      <c r="B4" s="148"/>
      <c r="C4" s="148"/>
      <c r="D4" s="148"/>
      <c r="E4" s="148"/>
      <c r="F4" s="148"/>
      <c r="G4" s="148"/>
      <c r="H4" s="148"/>
      <c r="I4" s="148"/>
      <c r="J4" s="148"/>
      <c r="K4" s="148"/>
      <c r="L4" s="148"/>
      <c r="M4" s="148"/>
      <c r="N4" s="148"/>
      <c r="O4" s="148"/>
      <c r="Q4" s="310"/>
      <c r="R4" s="310"/>
      <c r="S4" s="310"/>
      <c r="T4" s="310"/>
      <c r="U4" s="310"/>
      <c r="V4" s="310"/>
      <c r="W4" s="310"/>
      <c r="X4" s="310"/>
      <c r="Y4" s="310"/>
      <c r="Z4" s="310"/>
      <c r="AA4" s="310"/>
      <c r="AB4" s="310"/>
      <c r="AC4" s="310"/>
      <c r="AD4" s="310"/>
      <c r="AE4" s="310"/>
      <c r="AF4" s="310"/>
      <c r="AG4" s="310"/>
      <c r="AH4" s="310"/>
      <c r="AI4" s="310"/>
      <c r="AJ4" s="310"/>
      <c r="AK4" s="310"/>
      <c r="AL4" s="310"/>
      <c r="AM4" s="310"/>
      <c r="AN4" s="310"/>
      <c r="AO4" s="310"/>
      <c r="AP4" s="310"/>
      <c r="AQ4" s="310"/>
      <c r="AR4" s="310"/>
      <c r="AS4" s="310"/>
      <c r="AT4" s="310"/>
      <c r="AU4" s="310"/>
      <c r="AV4" s="310"/>
      <c r="AW4" s="310"/>
      <c r="AX4" s="310"/>
      <c r="AY4" s="310"/>
      <c r="AZ4" s="311"/>
      <c r="BA4" s="311"/>
      <c r="BB4" s="311"/>
      <c r="BC4" s="311"/>
      <c r="BD4" s="311"/>
      <c r="BE4" s="311"/>
    </row>
    <row r="5" spans="1:57" ht="15.75" customHeight="1" x14ac:dyDescent="0.15">
      <c r="B5" t="s">
        <v>1112</v>
      </c>
      <c r="Q5" s="348"/>
      <c r="R5" s="348"/>
      <c r="S5" s="348"/>
      <c r="T5" s="348"/>
      <c r="U5" s="348"/>
      <c r="V5" s="348"/>
      <c r="W5" s="348"/>
      <c r="X5" s="348"/>
      <c r="Y5" s="348"/>
      <c r="Z5" s="348"/>
      <c r="AA5" s="348"/>
      <c r="AB5" s="348"/>
      <c r="AC5" s="348"/>
      <c r="AD5" s="348"/>
      <c r="AE5" s="348"/>
      <c r="AF5" s="348"/>
      <c r="AG5" s="348"/>
      <c r="AH5" s="348"/>
      <c r="AI5" s="348"/>
      <c r="AJ5" s="348"/>
      <c r="AK5" s="348"/>
      <c r="AL5" s="348"/>
      <c r="AM5" s="348"/>
      <c r="AN5" s="348"/>
      <c r="AO5" s="348"/>
      <c r="AP5" s="348"/>
      <c r="AQ5" s="348"/>
      <c r="AR5" s="348"/>
      <c r="AS5" s="348"/>
      <c r="AT5" s="348"/>
      <c r="AU5" s="348"/>
      <c r="AV5" s="348"/>
      <c r="AW5" s="348"/>
      <c r="AX5" s="348"/>
      <c r="AY5" s="348"/>
      <c r="AZ5" s="106"/>
      <c r="BA5" s="106"/>
      <c r="BB5" s="106"/>
      <c r="BC5" s="106"/>
      <c r="BD5" s="106"/>
      <c r="BE5" s="106"/>
    </row>
    <row r="6" spans="1:57" ht="15.75" customHeight="1" x14ac:dyDescent="0.15">
      <c r="B6" t="s">
        <v>1113</v>
      </c>
      <c r="Q6" s="348"/>
      <c r="R6" s="348"/>
      <c r="S6" s="348"/>
      <c r="T6" s="348"/>
      <c r="U6" s="348"/>
      <c r="V6" s="348"/>
      <c r="W6" s="348"/>
      <c r="X6" s="348"/>
      <c r="Y6" s="348"/>
      <c r="Z6" s="348"/>
      <c r="AA6" s="348"/>
      <c r="AB6" s="348"/>
      <c r="AC6" s="348"/>
      <c r="AD6" s="348"/>
      <c r="AE6" s="348"/>
      <c r="AF6" s="348"/>
      <c r="AG6" s="348"/>
      <c r="AH6" s="348"/>
      <c r="AI6" s="348"/>
      <c r="AJ6" s="348"/>
      <c r="AK6" s="348"/>
      <c r="AL6" s="348"/>
      <c r="AM6" s="348"/>
      <c r="AN6" s="348"/>
      <c r="AO6" s="348"/>
      <c r="AP6" s="348"/>
      <c r="AQ6" s="348"/>
      <c r="AR6" s="348"/>
      <c r="AS6" s="348"/>
      <c r="AT6" s="348"/>
      <c r="AU6" s="348"/>
      <c r="AV6" s="348"/>
      <c r="AW6" s="348"/>
      <c r="AX6" s="348"/>
      <c r="AY6" s="348"/>
      <c r="AZ6" s="106"/>
      <c r="BA6" s="106"/>
      <c r="BB6" s="106"/>
      <c r="BC6" s="106"/>
      <c r="BD6" s="106"/>
      <c r="BE6" s="106"/>
    </row>
    <row r="7" spans="1:57" ht="15.75" customHeight="1" x14ac:dyDescent="0.15">
      <c r="B7" s="1606"/>
      <c r="C7" s="1606"/>
      <c r="D7" s="1606"/>
      <c r="E7" s="1606"/>
      <c r="F7" s="1606"/>
      <c r="G7" s="1606"/>
      <c r="H7" s="1606"/>
      <c r="I7" s="1606"/>
      <c r="J7" s="1606"/>
      <c r="K7" s="1606"/>
      <c r="L7" s="1606"/>
      <c r="M7" s="1606"/>
      <c r="N7" s="1606"/>
      <c r="O7" s="1606"/>
      <c r="P7" s="1606"/>
      <c r="Q7" s="1606"/>
      <c r="R7" s="1606"/>
      <c r="S7" s="1606"/>
      <c r="T7" s="1606"/>
      <c r="U7" s="1606"/>
      <c r="V7" s="1606"/>
      <c r="W7" s="1606"/>
      <c r="X7" s="1606"/>
      <c r="Y7" s="1606"/>
      <c r="Z7" s="1606"/>
      <c r="AA7" s="1606"/>
      <c r="AB7" s="1606"/>
      <c r="AC7" s="1606"/>
      <c r="AD7" s="1606"/>
      <c r="AE7" s="1606"/>
      <c r="AF7" s="1606"/>
      <c r="AG7" s="1606"/>
      <c r="AH7" s="1606"/>
      <c r="AI7" s="1606"/>
      <c r="AJ7" s="1606"/>
      <c r="AK7" s="1606"/>
      <c r="AL7" s="1606"/>
      <c r="AM7" s="1606"/>
      <c r="AN7" s="1606"/>
      <c r="AO7" s="1606"/>
      <c r="AP7" s="1606"/>
      <c r="AQ7" s="1606"/>
      <c r="AR7" s="1606"/>
      <c r="AS7" s="1606"/>
      <c r="AT7" s="1606"/>
      <c r="AU7" s="1606"/>
      <c r="AV7" s="1606"/>
      <c r="AW7" s="1606"/>
      <c r="AX7" s="348"/>
      <c r="AY7" s="348"/>
      <c r="AZ7" s="106"/>
      <c r="BA7" s="106"/>
      <c r="BB7" s="106"/>
      <c r="BC7" s="106"/>
      <c r="BD7" s="106"/>
      <c r="BE7" s="106"/>
    </row>
    <row r="8" spans="1:57" ht="15.75" customHeight="1" x14ac:dyDescent="0.15">
      <c r="B8" s="1606"/>
      <c r="C8" s="1606"/>
      <c r="D8" s="1606"/>
      <c r="E8" s="1606"/>
      <c r="F8" s="1606"/>
      <c r="G8" s="1606"/>
      <c r="H8" s="1606"/>
      <c r="I8" s="1606"/>
      <c r="J8" s="1606"/>
      <c r="K8" s="1606"/>
      <c r="L8" s="1606"/>
      <c r="M8" s="1606"/>
      <c r="N8" s="1606"/>
      <c r="O8" s="1606"/>
      <c r="P8" s="1606"/>
      <c r="Q8" s="1606"/>
      <c r="R8" s="1606"/>
      <c r="S8" s="1606"/>
      <c r="T8" s="1606"/>
      <c r="U8" s="1606"/>
      <c r="V8" s="1606"/>
      <c r="W8" s="1606"/>
      <c r="X8" s="1606"/>
      <c r="Y8" s="1606"/>
      <c r="Z8" s="1606"/>
      <c r="AA8" s="1606"/>
      <c r="AB8" s="1606"/>
      <c r="AC8" s="1606"/>
      <c r="AD8" s="1606"/>
      <c r="AE8" s="1606"/>
      <c r="AF8" s="1606"/>
      <c r="AG8" s="1606"/>
      <c r="AH8" s="1606"/>
      <c r="AI8" s="1606"/>
      <c r="AJ8" s="1606"/>
      <c r="AK8" s="1606"/>
      <c r="AL8" s="1606"/>
      <c r="AM8" s="1606"/>
      <c r="AN8" s="1606"/>
      <c r="AO8" s="1606"/>
      <c r="AP8" s="1606"/>
      <c r="AQ8" s="1606"/>
      <c r="AR8" s="1606"/>
      <c r="AS8" s="1606"/>
      <c r="AT8" s="1606"/>
      <c r="AU8" s="1606"/>
      <c r="AV8" s="1606"/>
      <c r="AW8" s="1606"/>
      <c r="AX8" s="348"/>
      <c r="AY8" s="348"/>
      <c r="AZ8" s="106"/>
      <c r="BA8" s="106"/>
      <c r="BB8" s="106"/>
      <c r="BC8" s="106"/>
      <c r="BD8" s="106"/>
      <c r="BE8" s="106"/>
    </row>
    <row r="9" spans="1:57" ht="15.75" customHeight="1" x14ac:dyDescent="0.15">
      <c r="B9" s="1606"/>
      <c r="C9" s="1606"/>
      <c r="D9" s="1606"/>
      <c r="E9" s="1606"/>
      <c r="F9" s="1606"/>
      <c r="G9" s="1606"/>
      <c r="H9" s="1606"/>
      <c r="I9" s="1606"/>
      <c r="J9" s="1606"/>
      <c r="K9" s="1606"/>
      <c r="L9" s="1606"/>
      <c r="M9" s="1606"/>
      <c r="N9" s="1606"/>
      <c r="O9" s="1606"/>
      <c r="P9" s="1606"/>
      <c r="Q9" s="1606"/>
      <c r="R9" s="1606"/>
      <c r="S9" s="1606"/>
      <c r="T9" s="1606"/>
      <c r="U9" s="1606"/>
      <c r="V9" s="1606"/>
      <c r="W9" s="1606"/>
      <c r="X9" s="1606"/>
      <c r="Y9" s="1606"/>
      <c r="Z9" s="1606"/>
      <c r="AA9" s="1606"/>
      <c r="AB9" s="1606"/>
      <c r="AC9" s="1606"/>
      <c r="AD9" s="1606"/>
      <c r="AE9" s="1606"/>
      <c r="AF9" s="1606"/>
      <c r="AG9" s="1606"/>
      <c r="AH9" s="1606"/>
      <c r="AI9" s="1606"/>
      <c r="AJ9" s="1606"/>
      <c r="AK9" s="1606"/>
      <c r="AL9" s="1606"/>
      <c r="AM9" s="1606"/>
      <c r="AN9" s="1606"/>
      <c r="AO9" s="1606"/>
      <c r="AP9" s="1606"/>
      <c r="AQ9" s="1606"/>
      <c r="AR9" s="1606"/>
      <c r="AS9" s="1606"/>
      <c r="AT9" s="1606"/>
      <c r="AU9" s="1606"/>
      <c r="AV9" s="1606"/>
      <c r="AW9" s="1606"/>
      <c r="AX9" s="348"/>
      <c r="AY9" s="348"/>
      <c r="AZ9" s="106"/>
      <c r="BA9" s="106"/>
      <c r="BB9" s="106"/>
      <c r="BC9" s="106"/>
      <c r="BD9" s="106"/>
      <c r="BE9" s="106"/>
    </row>
    <row r="10" spans="1:57" ht="15.75" customHeight="1" x14ac:dyDescent="0.15">
      <c r="B10" s="45" t="s">
        <v>1114</v>
      </c>
      <c r="Q10" s="348"/>
      <c r="R10" s="348"/>
      <c r="S10" s="348"/>
      <c r="T10" s="348"/>
      <c r="U10" s="348"/>
      <c r="V10" s="348"/>
      <c r="W10" s="348"/>
      <c r="X10" s="348"/>
      <c r="Y10" s="348"/>
      <c r="Z10" s="348"/>
      <c r="AA10" s="348"/>
      <c r="AB10" s="348"/>
      <c r="AC10" s="348"/>
      <c r="AD10" s="348"/>
      <c r="AE10" s="348"/>
      <c r="AF10" s="348"/>
      <c r="AG10" s="348"/>
      <c r="AH10" s="348"/>
      <c r="AI10" s="348"/>
      <c r="AJ10" s="348"/>
      <c r="AK10" s="348"/>
      <c r="AL10" s="348"/>
      <c r="AM10" s="348"/>
      <c r="AN10" s="348"/>
      <c r="AO10" s="348"/>
      <c r="AP10" s="348"/>
      <c r="AQ10" s="348"/>
      <c r="AR10" s="348"/>
      <c r="AS10" s="348"/>
      <c r="AT10" s="348"/>
      <c r="AU10" s="348"/>
      <c r="AV10" s="348"/>
      <c r="AW10" s="348"/>
      <c r="AX10" s="348"/>
      <c r="AY10" s="348"/>
      <c r="AZ10" s="106"/>
      <c r="BA10" s="106"/>
      <c r="BB10" s="106"/>
      <c r="BC10" s="106"/>
      <c r="BD10" s="106"/>
      <c r="BE10" s="106"/>
    </row>
    <row r="11" spans="1:57" ht="15.75" customHeight="1" x14ac:dyDescent="0.15">
      <c r="Q11" s="348"/>
      <c r="R11" s="348"/>
      <c r="S11" s="348"/>
      <c r="T11" s="348"/>
      <c r="U11" s="348"/>
      <c r="V11" s="348"/>
      <c r="W11" s="348"/>
      <c r="X11" s="348"/>
      <c r="Y11" s="348"/>
      <c r="Z11" s="348"/>
      <c r="AA11" s="348"/>
      <c r="AB11" s="348"/>
      <c r="AC11" s="348"/>
      <c r="AD11" s="348"/>
      <c r="AE11" s="348"/>
      <c r="AF11" s="348"/>
      <c r="AG11" s="348"/>
      <c r="AH11" s="348"/>
      <c r="AI11" s="348"/>
      <c r="AJ11" s="348"/>
      <c r="AK11" s="348"/>
      <c r="AL11" s="348"/>
      <c r="AM11" s="348"/>
      <c r="AN11" s="348"/>
      <c r="AO11" s="348"/>
      <c r="AP11" s="348"/>
      <c r="AQ11" s="348"/>
      <c r="AR11" s="348"/>
      <c r="AS11" s="348"/>
      <c r="AT11" s="348"/>
      <c r="AU11" s="348"/>
      <c r="AV11" s="348"/>
      <c r="AW11" s="348"/>
      <c r="AX11" s="348"/>
      <c r="AY11" s="348"/>
      <c r="AZ11" s="106"/>
      <c r="BA11" s="106"/>
      <c r="BB11" s="106"/>
      <c r="BC11" s="106"/>
      <c r="BD11" s="106"/>
      <c r="BE11" s="106"/>
    </row>
    <row r="12" spans="1:57" ht="15.75" customHeight="1" x14ac:dyDescent="0.15">
      <c r="B12" t="s">
        <v>1087</v>
      </c>
      <c r="Q12" s="348"/>
      <c r="R12" s="348"/>
      <c r="S12" s="348"/>
      <c r="T12" s="348"/>
      <c r="U12" s="348"/>
      <c r="V12" s="348"/>
      <c r="W12" s="348"/>
      <c r="X12" s="348"/>
      <c r="Y12" s="348"/>
      <c r="Z12" s="348"/>
      <c r="AA12" s="348"/>
      <c r="AB12" s="348"/>
      <c r="AC12" s="348"/>
      <c r="AD12" s="348"/>
      <c r="AE12" s="348"/>
      <c r="AF12" s="348"/>
      <c r="AG12" s="348"/>
      <c r="AH12" s="348"/>
      <c r="AI12" s="348"/>
      <c r="AJ12" s="348"/>
      <c r="AK12" s="348"/>
      <c r="AL12" s="348"/>
      <c r="AM12" s="348"/>
      <c r="AN12" s="348"/>
      <c r="AO12" s="348"/>
      <c r="AP12" s="348"/>
      <c r="AQ12" s="348"/>
      <c r="AR12" s="348"/>
      <c r="AS12" s="348"/>
      <c r="AT12" s="348"/>
      <c r="AU12" s="348"/>
      <c r="AV12" s="348"/>
      <c r="AW12" s="348"/>
      <c r="AX12" s="348"/>
      <c r="AY12" s="348"/>
      <c r="AZ12" s="106"/>
      <c r="BA12" s="106"/>
      <c r="BB12" s="106"/>
      <c r="BC12" s="106"/>
      <c r="BD12" s="106"/>
      <c r="BE12" s="106"/>
    </row>
    <row r="13" spans="1:57" ht="20.25" customHeight="1" x14ac:dyDescent="0.15">
      <c r="A13" s="148"/>
      <c r="B13" s="1607"/>
      <c r="C13" s="1607"/>
      <c r="D13" s="1607"/>
      <c r="E13" s="1607"/>
      <c r="F13" s="1607"/>
      <c r="G13" s="1607"/>
      <c r="H13" s="1623" t="s">
        <v>1148</v>
      </c>
      <c r="I13" s="1623"/>
      <c r="J13" s="1623"/>
      <c r="K13" s="1623"/>
      <c r="L13" s="1623"/>
      <c r="M13" s="1623"/>
      <c r="N13" s="1623"/>
      <c r="O13" s="1623"/>
      <c r="P13" s="1623"/>
      <c r="Q13" s="1623"/>
      <c r="R13" s="1623"/>
      <c r="S13" s="1623"/>
      <c r="T13" s="1623"/>
      <c r="U13" s="1623"/>
      <c r="V13" s="1623"/>
      <c r="W13" s="1623"/>
      <c r="X13" s="1623"/>
      <c r="Y13" s="1623"/>
      <c r="Z13" s="1623"/>
      <c r="AA13" s="1623"/>
      <c r="AB13" s="1623"/>
      <c r="AC13" s="1623"/>
      <c r="AD13" s="1623"/>
      <c r="AE13" s="1623"/>
      <c r="AF13" s="1623"/>
      <c r="AG13" s="1623"/>
      <c r="AH13" s="1623"/>
      <c r="AI13" s="1623"/>
      <c r="AJ13" s="1608" t="s">
        <v>1149</v>
      </c>
      <c r="AK13" s="1608"/>
      <c r="AL13" s="1608"/>
      <c r="AM13" s="1608"/>
      <c r="AN13" s="1608"/>
      <c r="AO13" s="1608"/>
      <c r="AP13" s="1608"/>
      <c r="AQ13" s="1608"/>
      <c r="AR13" s="1608"/>
      <c r="AS13" s="1608"/>
      <c r="AT13" s="1608"/>
      <c r="AU13" s="1608"/>
      <c r="AV13" s="1608"/>
      <c r="AW13" s="1608"/>
    </row>
    <row r="14" spans="1:57" ht="20.25" customHeight="1" x14ac:dyDescent="0.15">
      <c r="A14" s="148"/>
      <c r="B14" s="1607"/>
      <c r="C14" s="1607"/>
      <c r="D14" s="1607"/>
      <c r="E14" s="1607"/>
      <c r="F14" s="1607"/>
      <c r="G14" s="1607"/>
      <c r="H14" s="1643" t="s">
        <v>730</v>
      </c>
      <c r="I14" s="1643"/>
      <c r="J14" s="1643"/>
      <c r="K14" s="1643"/>
      <c r="L14" s="1643" t="s">
        <v>730</v>
      </c>
      <c r="M14" s="1643"/>
      <c r="N14" s="1643"/>
      <c r="O14" s="1643"/>
      <c r="P14" s="1643" t="s">
        <v>730</v>
      </c>
      <c r="Q14" s="1643"/>
      <c r="R14" s="1643"/>
      <c r="S14" s="1643"/>
      <c r="T14" s="1643" t="s">
        <v>730</v>
      </c>
      <c r="U14" s="1643"/>
      <c r="V14" s="1643"/>
      <c r="W14" s="1643"/>
      <c r="X14" s="1643" t="s">
        <v>730</v>
      </c>
      <c r="Y14" s="1643"/>
      <c r="Z14" s="1643"/>
      <c r="AA14" s="1643"/>
      <c r="AB14" s="1643" t="s">
        <v>730</v>
      </c>
      <c r="AC14" s="1643"/>
      <c r="AD14" s="1643"/>
      <c r="AE14" s="1643"/>
      <c r="AF14" s="1643" t="s">
        <v>730</v>
      </c>
      <c r="AG14" s="1643"/>
      <c r="AH14" s="1643"/>
      <c r="AI14" s="1643"/>
      <c r="AJ14" s="1609"/>
      <c r="AK14" s="1609"/>
      <c r="AL14" s="1609"/>
      <c r="AM14" s="1609"/>
      <c r="AN14" s="1609"/>
      <c r="AO14" s="1609"/>
      <c r="AP14" s="1609"/>
      <c r="AQ14" s="1609"/>
      <c r="AR14" s="1609"/>
      <c r="AS14" s="1609"/>
      <c r="AT14" s="1609"/>
      <c r="AU14" s="1609"/>
      <c r="AV14" s="1609"/>
      <c r="AW14" s="1609"/>
    </row>
    <row r="15" spans="1:57" ht="23.25" customHeight="1" x14ac:dyDescent="0.15">
      <c r="A15" s="148"/>
      <c r="B15" s="1608" t="s">
        <v>1147</v>
      </c>
      <c r="C15" s="1608"/>
      <c r="D15" s="1608"/>
      <c r="E15" s="1608"/>
      <c r="F15" s="1608"/>
      <c r="G15" s="1608"/>
      <c r="H15" s="1608"/>
      <c r="I15" s="1608"/>
      <c r="J15" s="1608"/>
      <c r="K15" s="1608"/>
      <c r="L15" s="1608"/>
      <c r="M15" s="1608"/>
      <c r="N15" s="1608"/>
      <c r="O15" s="1608"/>
      <c r="P15" s="1608"/>
      <c r="Q15" s="1608"/>
      <c r="R15" s="1608"/>
      <c r="S15" s="1608"/>
      <c r="T15" s="1608"/>
      <c r="U15" s="1608"/>
      <c r="V15" s="1608"/>
      <c r="W15" s="1608"/>
      <c r="X15" s="1608"/>
      <c r="Y15" s="1608"/>
      <c r="Z15" s="1608"/>
      <c r="AA15" s="1608"/>
      <c r="AB15" s="1608"/>
      <c r="AC15" s="1608"/>
      <c r="AD15" s="1608"/>
      <c r="AE15" s="1608"/>
      <c r="AF15" s="1608"/>
      <c r="AG15" s="1608"/>
      <c r="AH15" s="1608"/>
      <c r="AI15" s="1608"/>
      <c r="AJ15" s="1631"/>
      <c r="AK15" s="1632"/>
      <c r="AL15" s="1632"/>
      <c r="AM15" s="1632"/>
      <c r="AN15" s="1632"/>
      <c r="AO15" s="1632"/>
      <c r="AP15" s="1632"/>
      <c r="AQ15" s="1632"/>
      <c r="AR15" s="1632"/>
      <c r="AS15" s="1632"/>
      <c r="AT15" s="1632"/>
      <c r="AU15" s="1632"/>
      <c r="AV15" s="1632"/>
      <c r="AW15" s="1633"/>
    </row>
    <row r="16" spans="1:57" ht="23.25" customHeight="1" x14ac:dyDescent="0.15">
      <c r="A16" s="148"/>
      <c r="B16" s="1608" t="s">
        <v>1153</v>
      </c>
      <c r="C16" s="1608"/>
      <c r="D16" s="1608"/>
      <c r="E16" s="1608"/>
      <c r="F16" s="1608"/>
      <c r="G16" s="1608"/>
      <c r="H16" s="1608"/>
      <c r="I16" s="1608"/>
      <c r="J16" s="1608"/>
      <c r="K16" s="1608"/>
      <c r="L16" s="1608"/>
      <c r="M16" s="1608"/>
      <c r="N16" s="1608"/>
      <c r="O16" s="1608"/>
      <c r="P16" s="1608"/>
      <c r="Q16" s="1608"/>
      <c r="R16" s="1608"/>
      <c r="S16" s="1608"/>
      <c r="T16" s="1608"/>
      <c r="U16" s="1608"/>
      <c r="V16" s="1608"/>
      <c r="W16" s="1608"/>
      <c r="X16" s="1608"/>
      <c r="Y16" s="1608"/>
      <c r="Z16" s="1608"/>
      <c r="AA16" s="1608"/>
      <c r="AB16" s="1608"/>
      <c r="AC16" s="1608"/>
      <c r="AD16" s="1608"/>
      <c r="AE16" s="1608"/>
      <c r="AF16" s="1608"/>
      <c r="AG16" s="1608"/>
      <c r="AH16" s="1608"/>
      <c r="AI16" s="1623"/>
      <c r="AJ16" s="1634"/>
      <c r="AK16" s="1635"/>
      <c r="AL16" s="1635"/>
      <c r="AM16" s="1635"/>
      <c r="AN16" s="1635"/>
      <c r="AO16" s="1635"/>
      <c r="AP16" s="1635"/>
      <c r="AQ16" s="1635"/>
      <c r="AR16" s="1635"/>
      <c r="AS16" s="1635"/>
      <c r="AT16" s="1635"/>
      <c r="AU16" s="1635"/>
      <c r="AV16" s="1635"/>
      <c r="AW16" s="1636"/>
    </row>
    <row r="17" spans="1:57" s="170" customFormat="1" ht="11.25" customHeight="1" x14ac:dyDescent="0.15">
      <c r="A17" s="333"/>
      <c r="B17" s="334" t="s">
        <v>1165</v>
      </c>
      <c r="C17" s="333"/>
      <c r="D17" s="333"/>
      <c r="E17" s="333"/>
      <c r="F17" s="333"/>
      <c r="G17" s="333"/>
      <c r="H17" s="333"/>
      <c r="I17" s="333"/>
      <c r="J17" s="333"/>
      <c r="K17" s="333"/>
      <c r="L17" s="333"/>
      <c r="M17" s="333"/>
      <c r="N17" s="333"/>
      <c r="O17" s="333"/>
      <c r="Q17" s="335"/>
      <c r="R17" s="335"/>
      <c r="S17" s="335"/>
      <c r="T17" s="335"/>
      <c r="U17" s="335"/>
      <c r="V17" s="335"/>
      <c r="W17" s="335"/>
      <c r="X17" s="335"/>
      <c r="Y17" s="335"/>
      <c r="Z17" s="335"/>
      <c r="AA17" s="335"/>
      <c r="AB17" s="335"/>
      <c r="AC17" s="335"/>
      <c r="AD17" s="335"/>
      <c r="AE17" s="335"/>
      <c r="AF17" s="335"/>
      <c r="AG17" s="335"/>
      <c r="AH17" s="335"/>
      <c r="AI17" s="335"/>
      <c r="AJ17" s="335"/>
      <c r="AK17" s="335"/>
      <c r="AL17" s="335"/>
      <c r="AM17" s="335"/>
      <c r="AN17" s="335"/>
      <c r="AO17" s="335"/>
      <c r="AP17" s="335"/>
      <c r="AQ17" s="335"/>
      <c r="AR17" s="335"/>
      <c r="AS17" s="335"/>
      <c r="AT17" s="335"/>
      <c r="AU17" s="335"/>
      <c r="AV17" s="335"/>
      <c r="AW17" s="335"/>
      <c r="AX17" s="335"/>
      <c r="AY17" s="335"/>
      <c r="AZ17" s="336"/>
      <c r="BA17" s="336"/>
      <c r="BB17" s="336"/>
      <c r="BC17" s="336"/>
      <c r="BD17" s="336"/>
      <c r="BE17" s="336"/>
    </row>
    <row r="18" spans="1:57" s="170" customFormat="1" ht="11.25" customHeight="1" x14ac:dyDescent="0.15">
      <c r="A18" s="333"/>
      <c r="B18" s="334" t="s">
        <v>1154</v>
      </c>
      <c r="C18" s="333"/>
      <c r="D18" s="333"/>
      <c r="E18" s="333"/>
      <c r="F18" s="333"/>
      <c r="G18" s="333"/>
      <c r="H18" s="333"/>
      <c r="I18" s="333"/>
      <c r="J18" s="333"/>
      <c r="K18" s="333"/>
      <c r="L18" s="333"/>
      <c r="M18" s="333"/>
      <c r="N18" s="333"/>
      <c r="O18" s="333"/>
      <c r="Q18" s="335"/>
      <c r="R18" s="335"/>
      <c r="S18" s="335"/>
      <c r="T18" s="335"/>
      <c r="U18" s="335"/>
      <c r="V18" s="335"/>
      <c r="W18" s="335"/>
      <c r="X18" s="335"/>
      <c r="Y18" s="335"/>
      <c r="Z18" s="335"/>
      <c r="AA18" s="335"/>
      <c r="AB18" s="335"/>
      <c r="AC18" s="335"/>
      <c r="AD18" s="335"/>
      <c r="AE18" s="335"/>
      <c r="AF18" s="335"/>
      <c r="AG18" s="335"/>
      <c r="AH18" s="335"/>
      <c r="AI18" s="335"/>
      <c r="AJ18" s="335"/>
      <c r="AK18" s="335"/>
      <c r="AL18" s="335"/>
      <c r="AM18" s="335"/>
      <c r="AN18" s="335"/>
      <c r="AO18" s="335"/>
      <c r="AP18" s="335"/>
      <c r="AQ18" s="335"/>
      <c r="AR18" s="335"/>
      <c r="AS18" s="335"/>
      <c r="AT18" s="335"/>
      <c r="AU18" s="335"/>
      <c r="AV18" s="335"/>
      <c r="AW18" s="335"/>
      <c r="AX18" s="335"/>
      <c r="AY18" s="335"/>
      <c r="AZ18" s="336"/>
      <c r="BA18" s="336"/>
      <c r="BB18" s="336"/>
      <c r="BC18" s="336"/>
      <c r="BD18" s="336"/>
      <c r="BE18" s="336"/>
    </row>
    <row r="19" spans="1:57" s="170" customFormat="1" ht="11.25" customHeight="1" x14ac:dyDescent="0.15">
      <c r="B19" s="337" t="s">
        <v>1155</v>
      </c>
    </row>
    <row r="20" spans="1:57" ht="15.75" customHeight="1" x14ac:dyDescent="0.15">
      <c r="A20" s="148"/>
      <c r="B20" s="148"/>
      <c r="C20" s="148"/>
      <c r="D20" s="148"/>
      <c r="E20" s="148"/>
      <c r="F20" s="148"/>
      <c r="G20" s="148"/>
      <c r="H20" s="148"/>
      <c r="I20" s="148"/>
      <c r="J20" s="148"/>
      <c r="K20" s="148"/>
      <c r="L20" s="148"/>
      <c r="M20" s="148"/>
      <c r="N20" s="148"/>
      <c r="O20" s="148"/>
      <c r="Q20" s="310"/>
      <c r="R20" s="310"/>
      <c r="S20" s="310"/>
      <c r="T20" s="310"/>
      <c r="U20" s="310"/>
      <c r="V20" s="310"/>
      <c r="W20" s="310"/>
      <c r="X20" s="310"/>
      <c r="Y20" s="310"/>
      <c r="Z20" s="310"/>
      <c r="AA20" s="310"/>
      <c r="AB20" s="310"/>
      <c r="AC20" s="310"/>
      <c r="AD20" s="310"/>
      <c r="AE20" s="310"/>
      <c r="AF20" s="310"/>
      <c r="AG20" s="310"/>
      <c r="AH20" s="310"/>
      <c r="AI20" s="310"/>
      <c r="AJ20" s="310"/>
      <c r="AK20" s="310"/>
      <c r="AL20" s="310"/>
      <c r="AM20" s="310"/>
      <c r="AN20" s="310"/>
      <c r="AO20" s="310"/>
      <c r="AP20" s="310"/>
      <c r="AQ20" s="310"/>
      <c r="AR20" s="310"/>
      <c r="AS20" s="310"/>
      <c r="AT20" s="310"/>
      <c r="AU20" s="310"/>
      <c r="AV20" s="310"/>
      <c r="AW20" s="310"/>
      <c r="AX20" s="310"/>
      <c r="AY20" s="310"/>
      <c r="AZ20" s="311"/>
      <c r="BA20" s="311"/>
      <c r="BB20" s="311"/>
      <c r="BC20" s="311"/>
      <c r="BD20" s="311"/>
      <c r="BE20" s="311"/>
    </row>
    <row r="21" spans="1:57" ht="15.75" customHeight="1" x14ac:dyDescent="0.15">
      <c r="B21" t="s">
        <v>1073</v>
      </c>
      <c r="Q21" s="348"/>
      <c r="R21" s="348"/>
      <c r="S21" s="348"/>
      <c r="T21" s="348"/>
      <c r="U21" s="348"/>
      <c r="V21" s="348"/>
      <c r="W21" s="348"/>
      <c r="X21" s="348"/>
      <c r="Y21" s="348"/>
      <c r="Z21" s="348"/>
      <c r="AA21" s="348"/>
      <c r="AB21" s="348"/>
      <c r="AC21" s="348"/>
      <c r="AD21" s="348"/>
      <c r="AE21" s="348"/>
      <c r="AF21" s="348"/>
      <c r="AG21" s="348"/>
      <c r="AH21" s="348"/>
      <c r="AI21" s="348"/>
      <c r="AJ21" s="348"/>
      <c r="AK21" s="348"/>
      <c r="AL21" s="348"/>
      <c r="AM21" s="348"/>
      <c r="AN21" s="348"/>
      <c r="AO21" s="348"/>
      <c r="AP21" s="348"/>
      <c r="AQ21" s="348"/>
      <c r="AR21" s="348"/>
      <c r="AS21" s="348"/>
      <c r="AT21" s="348"/>
      <c r="AU21" s="348"/>
      <c r="AV21" s="348"/>
      <c r="AW21" s="348"/>
      <c r="AX21" s="348"/>
      <c r="AY21" s="348"/>
      <c r="AZ21" s="106"/>
      <c r="BA21" s="106"/>
      <c r="BB21" s="106"/>
      <c r="BC21" s="106"/>
      <c r="BD21" s="106"/>
      <c r="BE21" s="106"/>
    </row>
    <row r="22" spans="1:57" s="148" customFormat="1" ht="19.5" customHeight="1" x14ac:dyDescent="0.15">
      <c r="B22" s="1642" t="s">
        <v>167</v>
      </c>
      <c r="C22" s="1642"/>
      <c r="D22" s="1642"/>
      <c r="E22" s="1642"/>
      <c r="F22" s="1642"/>
      <c r="G22" s="1642"/>
      <c r="H22" s="1642"/>
      <c r="I22" s="1642"/>
      <c r="J22" s="1642"/>
      <c r="K22" s="1642"/>
      <c r="L22" s="1642"/>
      <c r="M22" s="1642"/>
      <c r="N22" s="1642"/>
      <c r="O22" s="1642"/>
      <c r="P22" s="1641" t="s">
        <v>1104</v>
      </c>
      <c r="Q22" s="1641"/>
      <c r="R22" s="1641"/>
      <c r="S22" s="1641"/>
      <c r="T22" s="1641"/>
      <c r="U22" s="1641"/>
      <c r="V22" s="1014" t="s">
        <v>1092</v>
      </c>
      <c r="W22" s="1014"/>
      <c r="X22" s="1014"/>
      <c r="Y22" s="1014"/>
      <c r="Z22" s="1014"/>
      <c r="AA22" s="1642" t="s">
        <v>1089</v>
      </c>
      <c r="AB22" s="1642"/>
      <c r="AC22" s="1642"/>
      <c r="AD22" s="1642"/>
      <c r="AE22" s="1642"/>
      <c r="AF22" s="1642"/>
      <c r="AG22" s="1642"/>
      <c r="AH22" s="1627" t="s">
        <v>172</v>
      </c>
      <c r="AI22" s="1627"/>
      <c r="AJ22" s="1627"/>
      <c r="AK22" s="1627"/>
      <c r="AL22" s="1627"/>
      <c r="AM22" s="1627"/>
      <c r="AN22" s="1627"/>
      <c r="AO22" s="1627"/>
      <c r="AP22" s="1627"/>
      <c r="AQ22" s="1627"/>
      <c r="AR22" s="1627"/>
      <c r="AS22" s="1628"/>
    </row>
    <row r="23" spans="1:57" s="148" customFormat="1" ht="37.5" customHeight="1" x14ac:dyDescent="0.15">
      <c r="B23" s="1642"/>
      <c r="C23" s="1642"/>
      <c r="D23" s="1642"/>
      <c r="E23" s="1642"/>
      <c r="F23" s="1642"/>
      <c r="G23" s="1642"/>
      <c r="H23" s="1642"/>
      <c r="I23" s="1642"/>
      <c r="J23" s="1642"/>
      <c r="K23" s="1642"/>
      <c r="L23" s="1642"/>
      <c r="M23" s="1642"/>
      <c r="N23" s="1642"/>
      <c r="O23" s="1642"/>
      <c r="P23" s="1641"/>
      <c r="Q23" s="1641"/>
      <c r="R23" s="1641"/>
      <c r="S23" s="1641"/>
      <c r="T23" s="1641"/>
      <c r="U23" s="1641"/>
      <c r="V23" s="1014"/>
      <c r="W23" s="1014"/>
      <c r="X23" s="1014"/>
      <c r="Y23" s="1014"/>
      <c r="Z23" s="1014"/>
      <c r="AA23" s="1642"/>
      <c r="AB23" s="1642"/>
      <c r="AC23" s="1642"/>
      <c r="AD23" s="1642"/>
      <c r="AE23" s="1642"/>
      <c r="AF23" s="1642"/>
      <c r="AG23" s="1642"/>
      <c r="AH23" s="1629"/>
      <c r="AI23" s="1629"/>
      <c r="AJ23" s="1629"/>
      <c r="AK23" s="1629"/>
      <c r="AL23" s="1629"/>
      <c r="AM23" s="1629"/>
      <c r="AN23" s="1629"/>
      <c r="AO23" s="1629"/>
      <c r="AP23" s="1629"/>
      <c r="AQ23" s="1629"/>
      <c r="AR23" s="1629"/>
      <c r="AS23" s="1630"/>
    </row>
    <row r="24" spans="1:57" s="148" customFormat="1" ht="19.5" customHeight="1" x14ac:dyDescent="0.15">
      <c r="B24" s="313" t="s">
        <v>1075</v>
      </c>
      <c r="C24" s="312"/>
      <c r="D24" s="312"/>
      <c r="E24" s="312"/>
      <c r="F24" s="312"/>
      <c r="G24" s="312"/>
      <c r="H24" s="312"/>
      <c r="I24" s="312"/>
      <c r="J24" s="312"/>
      <c r="K24" s="312"/>
      <c r="L24" s="312"/>
      <c r="M24" s="312"/>
      <c r="N24" s="312"/>
      <c r="O24" s="312"/>
      <c r="P24" s="312"/>
      <c r="Q24" s="312"/>
      <c r="R24" s="312"/>
      <c r="S24" s="312"/>
      <c r="T24" s="312"/>
      <c r="U24" s="312"/>
      <c r="V24" s="309"/>
      <c r="W24" s="309"/>
      <c r="X24" s="309"/>
      <c r="Y24" s="309"/>
      <c r="Z24" s="309"/>
      <c r="AA24" s="312"/>
      <c r="AB24" s="312"/>
      <c r="AC24" s="312"/>
      <c r="AD24" s="312"/>
      <c r="AE24" s="312"/>
      <c r="AF24" s="312"/>
      <c r="AG24" s="312"/>
      <c r="AH24" s="345"/>
      <c r="AI24" s="345"/>
      <c r="AJ24" s="345"/>
      <c r="AK24" s="345"/>
      <c r="AL24" s="345"/>
      <c r="AM24" s="345"/>
      <c r="AN24" s="345"/>
      <c r="AO24" s="345"/>
      <c r="AP24" s="345"/>
      <c r="AQ24" s="345"/>
      <c r="AR24" s="345"/>
      <c r="AS24" s="346"/>
    </row>
    <row r="25" spans="1:57" s="148" customFormat="1" ht="21" customHeight="1" x14ac:dyDescent="0.15">
      <c r="B25" s="316"/>
      <c r="C25" s="1655" t="s">
        <v>1060</v>
      </c>
      <c r="D25" s="1655"/>
      <c r="E25" s="1655"/>
      <c r="F25" s="1655"/>
      <c r="G25" s="1655"/>
      <c r="H25" s="1655"/>
      <c r="I25" s="1655"/>
      <c r="J25" s="1655"/>
      <c r="K25" s="1655"/>
      <c r="L25" s="1655"/>
      <c r="M25" s="1655"/>
      <c r="N25" s="1655"/>
      <c r="O25" s="1655"/>
      <c r="P25" s="1620"/>
      <c r="Q25" s="1620"/>
      <c r="R25" s="1620"/>
      <c r="S25" s="1620"/>
      <c r="T25" s="1620"/>
      <c r="U25" s="1620"/>
      <c r="V25" s="1661"/>
      <c r="W25" s="1661"/>
      <c r="X25" s="1661"/>
      <c r="Y25" s="1661"/>
      <c r="Z25" s="1661"/>
      <c r="AA25" s="1624"/>
      <c r="AB25" s="1624"/>
      <c r="AC25" s="1624"/>
      <c r="AD25" s="1624"/>
      <c r="AE25" s="1624"/>
      <c r="AF25" s="1624"/>
      <c r="AG25" s="1624"/>
      <c r="AH25" s="1639"/>
      <c r="AI25" s="1639"/>
      <c r="AJ25" s="1639"/>
      <c r="AK25" s="1639"/>
      <c r="AL25" s="1639"/>
      <c r="AM25" s="1639"/>
      <c r="AN25" s="1639"/>
      <c r="AO25" s="1639"/>
      <c r="AP25" s="1639"/>
      <c r="AQ25" s="1639"/>
      <c r="AR25" s="1639"/>
      <c r="AS25" s="1639"/>
    </row>
    <row r="26" spans="1:57" s="148" customFormat="1" ht="21" customHeight="1" x14ac:dyDescent="0.15">
      <c r="B26" s="316"/>
      <c r="C26" s="1637" t="s">
        <v>1061</v>
      </c>
      <c r="D26" s="1637"/>
      <c r="E26" s="1637"/>
      <c r="F26" s="1637"/>
      <c r="G26" s="1637"/>
      <c r="H26" s="1637"/>
      <c r="I26" s="1637"/>
      <c r="J26" s="1637"/>
      <c r="K26" s="1637"/>
      <c r="L26" s="1637"/>
      <c r="M26" s="1637"/>
      <c r="N26" s="1637"/>
      <c r="O26" s="1637"/>
      <c r="P26" s="1621"/>
      <c r="Q26" s="1621"/>
      <c r="R26" s="1621"/>
      <c r="S26" s="1621"/>
      <c r="T26" s="1621"/>
      <c r="U26" s="1621"/>
      <c r="V26" s="1638">
        <v>3000</v>
      </c>
      <c r="W26" s="1638"/>
      <c r="X26" s="1638"/>
      <c r="Y26" s="1638"/>
      <c r="Z26" s="1638"/>
      <c r="AA26" s="1625"/>
      <c r="AB26" s="1625"/>
      <c r="AC26" s="1625"/>
      <c r="AD26" s="1625"/>
      <c r="AE26" s="1625"/>
      <c r="AF26" s="1625"/>
      <c r="AG26" s="1625"/>
      <c r="AH26" s="1640"/>
      <c r="AI26" s="1640"/>
      <c r="AJ26" s="1640"/>
      <c r="AK26" s="1640"/>
      <c r="AL26" s="1640"/>
      <c r="AM26" s="1640"/>
      <c r="AN26" s="1640"/>
      <c r="AO26" s="1640"/>
      <c r="AP26" s="1640"/>
      <c r="AQ26" s="1640"/>
      <c r="AR26" s="1640"/>
      <c r="AS26" s="1640"/>
    </row>
    <row r="27" spans="1:57" s="148" customFormat="1" ht="21" customHeight="1" x14ac:dyDescent="0.15">
      <c r="B27" s="316"/>
      <c r="C27" s="1637" t="s">
        <v>1062</v>
      </c>
      <c r="D27" s="1637"/>
      <c r="E27" s="1637"/>
      <c r="F27" s="1637"/>
      <c r="G27" s="1637"/>
      <c r="H27" s="1637"/>
      <c r="I27" s="1637"/>
      <c r="J27" s="1637"/>
      <c r="K27" s="1637"/>
      <c r="L27" s="1637"/>
      <c r="M27" s="1637"/>
      <c r="N27" s="1637"/>
      <c r="O27" s="1637"/>
      <c r="P27" s="1621"/>
      <c r="Q27" s="1621"/>
      <c r="R27" s="1621"/>
      <c r="S27" s="1621"/>
      <c r="T27" s="1621"/>
      <c r="U27" s="1621"/>
      <c r="V27" s="1638">
        <v>5000</v>
      </c>
      <c r="W27" s="1638"/>
      <c r="X27" s="1638"/>
      <c r="Y27" s="1638"/>
      <c r="Z27" s="1638"/>
      <c r="AA27" s="1625"/>
      <c r="AB27" s="1625"/>
      <c r="AC27" s="1625"/>
      <c r="AD27" s="1625"/>
      <c r="AE27" s="1625"/>
      <c r="AF27" s="1625"/>
      <c r="AG27" s="1625"/>
      <c r="AH27" s="1640"/>
      <c r="AI27" s="1640"/>
      <c r="AJ27" s="1640"/>
      <c r="AK27" s="1640"/>
      <c r="AL27" s="1640"/>
      <c r="AM27" s="1640"/>
      <c r="AN27" s="1640"/>
      <c r="AO27" s="1640"/>
      <c r="AP27" s="1640"/>
      <c r="AQ27" s="1640"/>
      <c r="AR27" s="1640"/>
      <c r="AS27" s="1640"/>
    </row>
    <row r="28" spans="1:57" s="148" customFormat="1" ht="21" customHeight="1" x14ac:dyDescent="0.15">
      <c r="B28" s="316"/>
      <c r="C28" s="1637" t="s">
        <v>1156</v>
      </c>
      <c r="D28" s="1637"/>
      <c r="E28" s="1637"/>
      <c r="F28" s="1637"/>
      <c r="G28" s="1637"/>
      <c r="H28" s="1637"/>
      <c r="I28" s="1637"/>
      <c r="J28" s="1637"/>
      <c r="K28" s="1637"/>
      <c r="L28" s="1637"/>
      <c r="M28" s="1637"/>
      <c r="N28" s="1637"/>
      <c r="O28" s="1637"/>
      <c r="P28" s="1621"/>
      <c r="Q28" s="1621"/>
      <c r="R28" s="1621"/>
      <c r="S28" s="1621"/>
      <c r="T28" s="1621"/>
      <c r="U28" s="1621"/>
      <c r="V28" s="1622"/>
      <c r="W28" s="1622"/>
      <c r="X28" s="1622"/>
      <c r="Y28" s="1622"/>
      <c r="Z28" s="1622"/>
      <c r="AA28" s="1625"/>
      <c r="AB28" s="1625"/>
      <c r="AC28" s="1625"/>
      <c r="AD28" s="1625"/>
      <c r="AE28" s="1625"/>
      <c r="AF28" s="1625"/>
      <c r="AG28" s="1625"/>
      <c r="AH28" s="1640"/>
      <c r="AI28" s="1640"/>
      <c r="AJ28" s="1640"/>
      <c r="AK28" s="1640"/>
      <c r="AL28" s="1640"/>
      <c r="AM28" s="1640"/>
      <c r="AN28" s="1640"/>
      <c r="AO28" s="1640"/>
      <c r="AP28" s="1640"/>
      <c r="AQ28" s="1640"/>
      <c r="AR28" s="1640"/>
      <c r="AS28" s="1640"/>
    </row>
    <row r="29" spans="1:57" s="148" customFormat="1" ht="21" customHeight="1" x14ac:dyDescent="0.15">
      <c r="B29" s="316"/>
      <c r="C29" s="1683" t="s">
        <v>1157</v>
      </c>
      <c r="D29" s="1683"/>
      <c r="E29" s="1683"/>
      <c r="F29" s="1683"/>
      <c r="G29" s="1683"/>
      <c r="H29" s="1683"/>
      <c r="I29" s="1683"/>
      <c r="J29" s="1683"/>
      <c r="K29" s="1683"/>
      <c r="L29" s="1683"/>
      <c r="M29" s="1683"/>
      <c r="N29" s="1683"/>
      <c r="O29" s="1683"/>
      <c r="P29" s="1660"/>
      <c r="Q29" s="1660"/>
      <c r="R29" s="1660"/>
      <c r="S29" s="1660"/>
      <c r="T29" s="1660"/>
      <c r="U29" s="1660"/>
      <c r="V29" s="1619">
        <v>3000</v>
      </c>
      <c r="W29" s="1619"/>
      <c r="X29" s="1619"/>
      <c r="Y29" s="1619"/>
      <c r="Z29" s="1619"/>
      <c r="AA29" s="1626"/>
      <c r="AB29" s="1626"/>
      <c r="AC29" s="1626"/>
      <c r="AD29" s="1626"/>
      <c r="AE29" s="1626"/>
      <c r="AF29" s="1626"/>
      <c r="AG29" s="1626"/>
      <c r="AH29" s="1684"/>
      <c r="AI29" s="1684"/>
      <c r="AJ29" s="1684"/>
      <c r="AK29" s="1684"/>
      <c r="AL29" s="1684"/>
      <c r="AM29" s="1684"/>
      <c r="AN29" s="1684"/>
      <c r="AO29" s="1684"/>
      <c r="AP29" s="1684"/>
      <c r="AQ29" s="1684"/>
      <c r="AR29" s="1684"/>
      <c r="AS29" s="1684"/>
    </row>
    <row r="30" spans="1:57" s="148" customFormat="1" ht="21" customHeight="1" x14ac:dyDescent="0.15">
      <c r="B30" s="317"/>
      <c r="C30" s="1686" t="s">
        <v>1074</v>
      </c>
      <c r="D30" s="1686"/>
      <c r="E30" s="1686"/>
      <c r="F30" s="1686"/>
      <c r="G30" s="1686"/>
      <c r="H30" s="1686"/>
      <c r="I30" s="1686"/>
      <c r="J30" s="1686"/>
      <c r="K30" s="1686"/>
      <c r="L30" s="1686"/>
      <c r="M30" s="1686"/>
      <c r="N30" s="1686"/>
      <c r="O30" s="1686"/>
      <c r="P30" s="1616"/>
      <c r="Q30" s="1616"/>
      <c r="R30" s="1616"/>
      <c r="S30" s="1616"/>
      <c r="T30" s="1616"/>
      <c r="U30" s="1616"/>
      <c r="V30" s="1617"/>
      <c r="W30" s="1617"/>
      <c r="X30" s="1617"/>
      <c r="Y30" s="1617"/>
      <c r="Z30" s="1617"/>
      <c r="AA30" s="1618"/>
      <c r="AB30" s="1618"/>
      <c r="AC30" s="1618"/>
      <c r="AD30" s="1618"/>
      <c r="AE30" s="1618"/>
      <c r="AF30" s="1618"/>
      <c r="AG30" s="1618"/>
      <c r="AH30" s="1670"/>
      <c r="AI30" s="1670"/>
      <c r="AJ30" s="1670"/>
      <c r="AK30" s="1670"/>
      <c r="AL30" s="1670"/>
      <c r="AM30" s="1670"/>
      <c r="AN30" s="1670"/>
      <c r="AO30" s="1670"/>
      <c r="AP30" s="1670"/>
      <c r="AQ30" s="1670"/>
      <c r="AR30" s="1670"/>
      <c r="AS30" s="1670"/>
    </row>
    <row r="31" spans="1:57" s="148" customFormat="1" ht="21" customHeight="1" x14ac:dyDescent="0.15">
      <c r="B31" s="318" t="s">
        <v>1076</v>
      </c>
      <c r="C31" s="319"/>
      <c r="D31" s="320"/>
      <c r="E31" s="320"/>
      <c r="F31" s="320"/>
      <c r="G31" s="320"/>
      <c r="H31" s="320"/>
      <c r="I31" s="320"/>
      <c r="J31" s="320"/>
      <c r="K31" s="320"/>
      <c r="L31" s="320"/>
      <c r="M31" s="320"/>
      <c r="N31" s="320"/>
      <c r="O31" s="320"/>
      <c r="P31" s="312"/>
      <c r="Q31" s="312"/>
      <c r="R31" s="312"/>
      <c r="S31" s="312"/>
      <c r="T31" s="312"/>
      <c r="U31" s="312"/>
      <c r="V31" s="309"/>
      <c r="W31" s="309"/>
      <c r="X31" s="309"/>
      <c r="Y31" s="309"/>
      <c r="Z31" s="309"/>
      <c r="AA31" s="312"/>
      <c r="AB31" s="312"/>
      <c r="AC31" s="312"/>
      <c r="AD31" s="312"/>
      <c r="AE31" s="312"/>
      <c r="AF31" s="312"/>
      <c r="AG31" s="312"/>
      <c r="AH31" s="314"/>
      <c r="AI31" s="314"/>
      <c r="AJ31" s="314"/>
      <c r="AK31" s="314"/>
      <c r="AL31" s="314"/>
      <c r="AM31" s="314"/>
      <c r="AN31" s="314"/>
      <c r="AO31" s="314"/>
      <c r="AP31" s="314"/>
      <c r="AQ31" s="314"/>
      <c r="AR31" s="314"/>
      <c r="AS31" s="315"/>
    </row>
    <row r="32" spans="1:57" s="148" customFormat="1" ht="36.75" customHeight="1" x14ac:dyDescent="0.15">
      <c r="B32" s="316"/>
      <c r="C32" s="1685" t="s">
        <v>1158</v>
      </c>
      <c r="D32" s="1685"/>
      <c r="E32" s="1685"/>
      <c r="F32" s="1685"/>
      <c r="G32" s="1685"/>
      <c r="H32" s="1685"/>
      <c r="I32" s="1685"/>
      <c r="J32" s="1685"/>
      <c r="K32" s="1685"/>
      <c r="L32" s="1685"/>
      <c r="M32" s="1685"/>
      <c r="N32" s="1685"/>
      <c r="O32" s="1685"/>
      <c r="P32" s="1620"/>
      <c r="Q32" s="1620"/>
      <c r="R32" s="1620"/>
      <c r="S32" s="1620"/>
      <c r="T32" s="1620"/>
      <c r="U32" s="1620"/>
      <c r="V32" s="1657">
        <v>2000</v>
      </c>
      <c r="W32" s="1657"/>
      <c r="X32" s="1657"/>
      <c r="Y32" s="1657"/>
      <c r="Z32" s="1657"/>
      <c r="AA32" s="1624"/>
      <c r="AB32" s="1624"/>
      <c r="AC32" s="1624"/>
      <c r="AD32" s="1624"/>
      <c r="AE32" s="1624"/>
      <c r="AF32" s="1624"/>
      <c r="AG32" s="1624"/>
      <c r="AH32" s="1639"/>
      <c r="AI32" s="1639"/>
      <c r="AJ32" s="1639"/>
      <c r="AK32" s="1639"/>
      <c r="AL32" s="1639"/>
      <c r="AM32" s="1639"/>
      <c r="AN32" s="1639"/>
      <c r="AO32" s="1639"/>
      <c r="AP32" s="1639"/>
      <c r="AQ32" s="1639"/>
      <c r="AR32" s="1639"/>
      <c r="AS32" s="1639"/>
    </row>
    <row r="33" spans="1:57" s="148" customFormat="1" ht="20.25" customHeight="1" x14ac:dyDescent="0.15">
      <c r="B33" s="316"/>
      <c r="C33" s="1637" t="s">
        <v>1159</v>
      </c>
      <c r="D33" s="1637"/>
      <c r="E33" s="1637"/>
      <c r="F33" s="1637"/>
      <c r="G33" s="1637"/>
      <c r="H33" s="1637"/>
      <c r="I33" s="1637"/>
      <c r="J33" s="1637"/>
      <c r="K33" s="1637"/>
      <c r="L33" s="1637"/>
      <c r="M33" s="1637"/>
      <c r="N33" s="1637"/>
      <c r="O33" s="1637"/>
      <c r="P33" s="1621"/>
      <c r="Q33" s="1621"/>
      <c r="R33" s="1621"/>
      <c r="S33" s="1621"/>
      <c r="T33" s="1621"/>
      <c r="U33" s="1621"/>
      <c r="V33" s="1638">
        <v>1500</v>
      </c>
      <c r="W33" s="1638"/>
      <c r="X33" s="1638"/>
      <c r="Y33" s="1638"/>
      <c r="Z33" s="1638"/>
      <c r="AA33" s="1625"/>
      <c r="AB33" s="1625"/>
      <c r="AC33" s="1625"/>
      <c r="AD33" s="1625"/>
      <c r="AE33" s="1625"/>
      <c r="AF33" s="1625"/>
      <c r="AG33" s="1625"/>
      <c r="AH33" s="1640"/>
      <c r="AI33" s="1640"/>
      <c r="AJ33" s="1640"/>
      <c r="AK33" s="1640"/>
      <c r="AL33" s="1640"/>
      <c r="AM33" s="1640"/>
      <c r="AN33" s="1640"/>
      <c r="AO33" s="1640"/>
      <c r="AP33" s="1640"/>
      <c r="AQ33" s="1640"/>
      <c r="AR33" s="1640"/>
      <c r="AS33" s="1640"/>
    </row>
    <row r="34" spans="1:57" s="148" customFormat="1" ht="20.25" customHeight="1" thickBot="1" x14ac:dyDescent="0.2">
      <c r="B34" s="321"/>
      <c r="C34" s="1687" t="s">
        <v>1074</v>
      </c>
      <c r="D34" s="1687"/>
      <c r="E34" s="1687"/>
      <c r="F34" s="1687"/>
      <c r="G34" s="1687"/>
      <c r="H34" s="1687"/>
      <c r="I34" s="1687"/>
      <c r="J34" s="1687"/>
      <c r="K34" s="1687"/>
      <c r="L34" s="1687"/>
      <c r="M34" s="1687"/>
      <c r="N34" s="1687"/>
      <c r="O34" s="1687"/>
      <c r="P34" s="1671"/>
      <c r="Q34" s="1671"/>
      <c r="R34" s="1671"/>
      <c r="S34" s="1671"/>
      <c r="T34" s="1671"/>
      <c r="U34" s="1671"/>
      <c r="V34" s="1672"/>
      <c r="W34" s="1672"/>
      <c r="X34" s="1672"/>
      <c r="Y34" s="1672"/>
      <c r="Z34" s="1672"/>
      <c r="AA34" s="1673"/>
      <c r="AB34" s="1673"/>
      <c r="AC34" s="1673"/>
      <c r="AD34" s="1673"/>
      <c r="AE34" s="1673"/>
      <c r="AF34" s="1673"/>
      <c r="AG34" s="1673"/>
      <c r="AH34" s="1674"/>
      <c r="AI34" s="1674"/>
      <c r="AJ34" s="1674"/>
      <c r="AK34" s="1674"/>
      <c r="AL34" s="1674"/>
      <c r="AM34" s="1674"/>
      <c r="AN34" s="1674"/>
      <c r="AO34" s="1674"/>
      <c r="AP34" s="1674"/>
      <c r="AQ34" s="1674"/>
      <c r="AR34" s="1674"/>
      <c r="AS34" s="1674"/>
    </row>
    <row r="35" spans="1:57" s="322" customFormat="1" ht="18" customHeight="1" thickTop="1" x14ac:dyDescent="0.15">
      <c r="B35" s="1615" t="s">
        <v>173</v>
      </c>
      <c r="C35" s="1615"/>
      <c r="D35" s="1615"/>
      <c r="E35" s="1615"/>
      <c r="F35" s="1615"/>
      <c r="G35" s="1615"/>
      <c r="H35" s="1615"/>
      <c r="I35" s="1615"/>
      <c r="J35" s="1615"/>
      <c r="K35" s="1615"/>
      <c r="L35" s="1615"/>
      <c r="M35" s="1615"/>
      <c r="N35" s="1615"/>
      <c r="O35" s="1615"/>
      <c r="P35" s="1615"/>
      <c r="Q35" s="1615"/>
      <c r="R35" s="1615"/>
      <c r="S35" s="1615"/>
      <c r="T35" s="1615"/>
      <c r="U35" s="1615"/>
      <c r="V35" s="1644"/>
      <c r="W35" s="1644"/>
      <c r="X35" s="1644"/>
      <c r="Y35" s="1644"/>
      <c r="Z35" s="1644"/>
      <c r="AA35" s="1658"/>
      <c r="AB35" s="1658"/>
      <c r="AC35" s="1658"/>
      <c r="AD35" s="1658"/>
      <c r="AE35" s="1658"/>
      <c r="AF35" s="1658"/>
      <c r="AG35" s="1658"/>
      <c r="AH35" s="323"/>
      <c r="AI35" s="323"/>
      <c r="AJ35" s="323"/>
      <c r="AK35" s="323"/>
      <c r="AL35" s="323"/>
      <c r="AM35" s="323"/>
      <c r="AN35" s="323"/>
      <c r="AO35" s="323"/>
      <c r="AP35" s="323"/>
      <c r="AQ35" s="323"/>
      <c r="AR35" s="323"/>
      <c r="AS35" s="324"/>
    </row>
    <row r="36" spans="1:57" s="328" customFormat="1" ht="12.75" customHeight="1" x14ac:dyDescent="0.15">
      <c r="B36" s="206" t="s">
        <v>1107</v>
      </c>
      <c r="C36" s="207"/>
      <c r="D36" s="207"/>
      <c r="E36" s="207"/>
      <c r="F36" s="207"/>
      <c r="G36" s="207"/>
      <c r="H36" s="207"/>
      <c r="I36" s="207"/>
      <c r="J36" s="207"/>
      <c r="K36" s="207"/>
      <c r="L36" s="207"/>
      <c r="M36" s="208"/>
      <c r="N36" s="209"/>
      <c r="O36" s="209"/>
      <c r="P36" s="209"/>
      <c r="Q36" s="209"/>
      <c r="R36" s="209"/>
      <c r="S36" s="209"/>
      <c r="T36" s="209"/>
      <c r="U36" s="209"/>
      <c r="V36" s="209"/>
      <c r="W36" s="209"/>
      <c r="X36" s="209"/>
      <c r="Y36" s="209"/>
      <c r="Z36" s="209"/>
      <c r="AA36" s="209"/>
      <c r="AB36" s="209"/>
      <c r="AC36" s="209"/>
      <c r="AD36" s="208"/>
      <c r="AE36" s="208"/>
      <c r="AF36" s="208"/>
      <c r="AG36" s="208"/>
      <c r="AH36" s="208"/>
      <c r="AI36" s="208"/>
      <c r="AJ36" s="208"/>
      <c r="AK36" s="208"/>
      <c r="AL36" s="208"/>
      <c r="AM36" s="208"/>
      <c r="AN36" s="208"/>
      <c r="AO36" s="208"/>
      <c r="AP36" s="208"/>
      <c r="AQ36" s="208"/>
      <c r="AR36" s="208"/>
      <c r="AS36" s="208"/>
      <c r="AT36" s="208"/>
      <c r="AU36" s="208"/>
      <c r="AV36" s="208"/>
      <c r="AW36" s="208"/>
      <c r="AX36" s="208"/>
      <c r="AY36" s="208"/>
      <c r="AZ36" s="208"/>
      <c r="BA36" s="209"/>
      <c r="BB36" s="209"/>
      <c r="BC36" s="209"/>
      <c r="BD36" s="209"/>
      <c r="BE36" s="209"/>
    </row>
    <row r="37" spans="1:57" s="328" customFormat="1" ht="12.75" customHeight="1" x14ac:dyDescent="0.15">
      <c r="B37" s="206" t="s">
        <v>1106</v>
      </c>
      <c r="M37" s="208"/>
      <c r="N37" s="209"/>
      <c r="O37" s="209"/>
      <c r="P37" s="209"/>
      <c r="Q37" s="209"/>
      <c r="R37" s="209"/>
      <c r="S37" s="209"/>
      <c r="T37" s="209"/>
      <c r="U37" s="209"/>
      <c r="V37" s="209"/>
      <c r="W37" s="209"/>
      <c r="X37" s="209"/>
      <c r="Y37" s="209"/>
      <c r="Z37" s="209"/>
      <c r="AA37" s="209"/>
      <c r="AB37" s="209"/>
      <c r="AC37" s="209"/>
      <c r="AD37" s="208"/>
      <c r="AE37" s="208"/>
      <c r="AF37" s="208"/>
      <c r="AG37" s="208"/>
      <c r="AH37" s="208"/>
      <c r="AI37" s="208"/>
      <c r="AJ37" s="208"/>
      <c r="AK37" s="208"/>
      <c r="AL37" s="208"/>
      <c r="AM37" s="208"/>
      <c r="AN37" s="208"/>
      <c r="AO37" s="208"/>
      <c r="AP37" s="208"/>
      <c r="AQ37" s="208"/>
      <c r="AR37" s="208"/>
      <c r="AS37" s="208"/>
      <c r="AT37" s="208"/>
      <c r="AU37" s="208"/>
      <c r="AV37" s="208"/>
      <c r="AW37" s="208"/>
      <c r="AX37" s="208"/>
      <c r="AY37" s="208"/>
      <c r="AZ37" s="208"/>
      <c r="BA37" s="209"/>
      <c r="BB37" s="209"/>
      <c r="BC37" s="209"/>
      <c r="BD37" s="209"/>
      <c r="BE37" s="209"/>
    </row>
    <row r="38" spans="1:57" ht="15.75" customHeight="1" x14ac:dyDescent="0.15">
      <c r="A38" s="148"/>
      <c r="B38" s="148"/>
      <c r="C38" s="148"/>
      <c r="D38" s="148"/>
      <c r="E38" s="148"/>
      <c r="F38" s="148"/>
      <c r="G38" s="148"/>
      <c r="H38" s="148"/>
      <c r="I38" s="148"/>
      <c r="J38" s="148"/>
      <c r="K38" s="148"/>
      <c r="L38" s="148"/>
      <c r="M38" s="148"/>
      <c r="N38" s="148"/>
      <c r="O38" s="148"/>
      <c r="Q38" s="310"/>
      <c r="R38" s="310"/>
      <c r="S38" s="310"/>
      <c r="T38" s="310"/>
      <c r="U38" s="310"/>
      <c r="V38" s="310"/>
      <c r="W38" s="310"/>
      <c r="X38" s="310"/>
      <c r="Y38" s="310"/>
      <c r="Z38" s="310"/>
      <c r="AA38" s="310"/>
      <c r="AB38" s="310"/>
      <c r="AC38" s="310"/>
      <c r="AD38" s="310"/>
      <c r="AE38" s="310"/>
      <c r="AF38" s="310"/>
      <c r="AG38" s="310"/>
      <c r="AH38" s="310"/>
      <c r="AI38" s="310"/>
      <c r="AJ38" s="310"/>
      <c r="AK38" s="310"/>
      <c r="AL38" s="310"/>
      <c r="AM38" s="310"/>
      <c r="AN38" s="310"/>
      <c r="AO38" s="310"/>
      <c r="AP38" s="310"/>
      <c r="AQ38" s="310"/>
      <c r="AR38" s="310"/>
      <c r="AS38" s="310"/>
      <c r="AT38" s="310"/>
      <c r="AU38" s="310"/>
      <c r="AV38" s="310"/>
      <c r="AW38" s="310"/>
      <c r="AX38" s="310"/>
      <c r="AY38" s="310"/>
      <c r="AZ38" s="311"/>
      <c r="BA38" s="311"/>
      <c r="BB38" s="311"/>
      <c r="BC38" s="311"/>
      <c r="BD38" s="311"/>
      <c r="BE38" s="311"/>
    </row>
    <row r="39" spans="1:57" ht="15.75" customHeight="1" x14ac:dyDescent="0.15">
      <c r="B39" t="s">
        <v>1070</v>
      </c>
      <c r="Q39" s="348"/>
      <c r="R39" s="348"/>
      <c r="S39" s="348"/>
      <c r="T39" s="348"/>
      <c r="U39" s="348"/>
      <c r="V39" s="348"/>
      <c r="W39" s="348"/>
      <c r="X39" s="348"/>
      <c r="Y39" s="348"/>
      <c r="Z39" s="348"/>
      <c r="AA39" s="348"/>
      <c r="AB39" s="348"/>
      <c r="AC39" s="348"/>
      <c r="AD39" s="348"/>
      <c r="AE39" s="348"/>
      <c r="AF39" s="348"/>
      <c r="AG39" s="348"/>
      <c r="AH39" s="348"/>
      <c r="AI39" s="348"/>
      <c r="AJ39" s="348"/>
      <c r="AK39" s="348"/>
      <c r="AL39" s="348"/>
      <c r="AM39" s="348"/>
      <c r="AN39" s="348"/>
      <c r="AO39" s="348"/>
      <c r="AP39" s="348"/>
      <c r="AQ39" s="348"/>
      <c r="AR39" s="348"/>
      <c r="AS39" s="348"/>
      <c r="AT39" s="348"/>
      <c r="AU39" s="348"/>
      <c r="AV39" s="348"/>
      <c r="AW39" s="348"/>
      <c r="AX39" s="348"/>
      <c r="AY39" s="348"/>
      <c r="AZ39" s="106"/>
      <c r="BA39" s="106"/>
      <c r="BB39" s="106"/>
      <c r="BC39" s="106"/>
      <c r="BD39" s="106"/>
      <c r="BE39" s="106"/>
    </row>
    <row r="40" spans="1:57" s="328" customFormat="1" ht="12.75" customHeight="1" x14ac:dyDescent="0.15">
      <c r="B40" s="206"/>
      <c r="M40" s="208"/>
      <c r="N40" s="209"/>
      <c r="O40" s="209"/>
      <c r="P40" s="209"/>
      <c r="Q40" s="209"/>
      <c r="R40" s="209"/>
      <c r="S40" s="209"/>
      <c r="T40" s="209"/>
      <c r="U40" s="209"/>
      <c r="V40" s="209"/>
      <c r="W40" s="209"/>
      <c r="X40" s="209"/>
      <c r="Y40" s="209"/>
      <c r="Z40" s="209"/>
      <c r="AA40" s="209"/>
      <c r="AB40" s="209"/>
      <c r="AC40" s="209"/>
      <c r="AD40" s="208"/>
      <c r="AE40" s="208"/>
      <c r="AF40" s="208"/>
      <c r="AG40" s="208"/>
      <c r="AH40" s="208"/>
      <c r="AI40" s="208"/>
      <c r="AJ40" s="208"/>
      <c r="AK40" s="208"/>
      <c r="AL40" s="208"/>
      <c r="AM40" s="208"/>
      <c r="AN40" s="208"/>
      <c r="AO40" s="208"/>
      <c r="AP40" s="208"/>
      <c r="AQ40" s="208"/>
      <c r="AR40" s="208"/>
      <c r="AS40" s="208"/>
      <c r="AT40" s="208"/>
      <c r="AU40" s="208"/>
      <c r="AV40" s="208"/>
      <c r="AW40" s="208"/>
      <c r="AX40" s="208"/>
      <c r="AY40" s="208"/>
      <c r="AZ40" s="208"/>
      <c r="BA40" s="209"/>
      <c r="BB40" s="209"/>
      <c r="BC40" s="209"/>
      <c r="BD40" s="209"/>
      <c r="BE40" s="209"/>
    </row>
    <row r="41" spans="1:57" ht="15.75" customHeight="1" x14ac:dyDescent="0.15">
      <c r="B41" t="s">
        <v>1071</v>
      </c>
      <c r="Q41" s="348"/>
      <c r="R41" s="348"/>
      <c r="S41" s="348"/>
      <c r="T41" s="348"/>
      <c r="U41" s="348"/>
      <c r="V41" s="348"/>
      <c r="W41" s="348"/>
      <c r="X41" s="348"/>
      <c r="Y41" s="348"/>
      <c r="Z41" s="348"/>
      <c r="AA41" s="348"/>
      <c r="AB41" s="348"/>
      <c r="AC41" s="348"/>
      <c r="AD41" s="348"/>
      <c r="AE41" s="348"/>
      <c r="AF41" s="348"/>
      <c r="AG41" s="348"/>
      <c r="AH41" s="348"/>
      <c r="AI41" s="348"/>
      <c r="AJ41" s="348"/>
      <c r="AK41" s="348"/>
      <c r="AL41" s="348"/>
      <c r="AM41" s="348"/>
      <c r="AN41" s="348"/>
      <c r="AO41" s="348"/>
      <c r="AP41" s="348"/>
      <c r="AQ41" s="348"/>
      <c r="AR41" s="348"/>
      <c r="AS41" s="348"/>
      <c r="AT41" s="348"/>
      <c r="AU41" s="348"/>
      <c r="AV41" s="348"/>
      <c r="AW41" s="348"/>
      <c r="AX41" s="348"/>
      <c r="AY41" s="348"/>
      <c r="AZ41" s="106"/>
      <c r="BA41" s="106"/>
      <c r="BB41" s="106"/>
      <c r="BC41" s="106"/>
      <c r="BD41" s="106"/>
      <c r="BE41" s="106"/>
    </row>
    <row r="42" spans="1:57" s="349" customFormat="1" ht="16.5" customHeight="1" x14ac:dyDescent="0.15">
      <c r="B42" s="350"/>
      <c r="C42" s="349" t="s">
        <v>1060</v>
      </c>
      <c r="M42" s="329"/>
      <c r="N42" s="330"/>
      <c r="O42" s="330"/>
      <c r="P42" s="330"/>
      <c r="Q42" s="330"/>
      <c r="R42" s="330"/>
      <c r="S42" s="330"/>
      <c r="T42" s="330"/>
      <c r="U42" s="330"/>
      <c r="V42" s="330"/>
      <c r="W42" s="330"/>
      <c r="X42" s="330"/>
      <c r="Y42" s="330"/>
      <c r="Z42" s="330"/>
      <c r="AA42" s="330"/>
      <c r="AB42" s="330"/>
      <c r="AC42" s="330"/>
      <c r="AD42" s="329"/>
      <c r="AE42" s="329"/>
      <c r="AF42" s="329"/>
      <c r="AG42" s="329"/>
      <c r="AH42" s="329"/>
      <c r="AI42" s="329"/>
      <c r="AJ42" s="329"/>
      <c r="AK42" s="329"/>
      <c r="AL42" s="329"/>
      <c r="AM42" s="329"/>
      <c r="AN42" s="329"/>
      <c r="AO42" s="329"/>
      <c r="AP42" s="329"/>
      <c r="AQ42" s="329"/>
      <c r="AR42" s="329"/>
      <c r="AS42" s="329"/>
      <c r="AT42" s="329"/>
      <c r="AU42" s="329"/>
      <c r="AV42" s="329"/>
      <c r="AW42" s="329"/>
      <c r="AX42" s="329"/>
      <c r="AY42" s="329"/>
      <c r="AZ42" s="329"/>
      <c r="BA42" s="330"/>
      <c r="BB42" s="330"/>
      <c r="BC42" s="330"/>
      <c r="BD42" s="330"/>
      <c r="BE42" s="330"/>
    </row>
    <row r="43" spans="1:57" s="328" customFormat="1" ht="31.5" customHeight="1" x14ac:dyDescent="0.15">
      <c r="B43" s="1565" t="s">
        <v>1088</v>
      </c>
      <c r="C43" s="1565"/>
      <c r="D43" s="1565"/>
      <c r="E43" s="1565"/>
      <c r="F43" s="1565"/>
      <c r="G43" s="1565"/>
      <c r="H43" s="1583" t="s">
        <v>1090</v>
      </c>
      <c r="I43" s="1583"/>
      <c r="J43" s="1583"/>
      <c r="K43" s="1583"/>
      <c r="L43" s="1583"/>
      <c r="M43" s="1583"/>
      <c r="N43" s="1015" t="s">
        <v>1092</v>
      </c>
      <c r="O43" s="1015"/>
      <c r="P43" s="1015"/>
      <c r="Q43" s="1015"/>
      <c r="R43" s="1015"/>
      <c r="S43" s="1583" t="s">
        <v>1089</v>
      </c>
      <c r="T43" s="1583"/>
      <c r="U43" s="1583"/>
      <c r="V43" s="1583"/>
      <c r="W43" s="1583"/>
      <c r="X43" s="1583"/>
      <c r="Y43" s="1583"/>
      <c r="Z43" s="1651" t="s">
        <v>1096</v>
      </c>
      <c r="AA43" s="1651"/>
      <c r="AB43" s="1651"/>
      <c r="AC43" s="1651"/>
      <c r="AD43" s="1651"/>
      <c r="AE43" s="1651"/>
      <c r="AF43" s="1651"/>
      <c r="AG43" s="1651"/>
      <c r="AH43" s="1651"/>
      <c r="AI43" s="1651"/>
      <c r="AJ43" s="1651"/>
      <c r="AK43" s="1651"/>
      <c r="AL43" s="1585" t="s">
        <v>172</v>
      </c>
      <c r="AM43" s="1585"/>
      <c r="AN43" s="1585"/>
      <c r="AO43" s="1585"/>
      <c r="AP43" s="1585"/>
      <c r="AQ43" s="1585"/>
      <c r="AR43" s="1585"/>
      <c r="AS43" s="1585"/>
      <c r="AT43" s="1585"/>
      <c r="AU43" s="1585"/>
      <c r="AV43" s="1585"/>
      <c r="AW43" s="1585"/>
    </row>
    <row r="44" spans="1:57" s="328" customFormat="1" ht="31.5" customHeight="1" x14ac:dyDescent="0.15">
      <c r="B44" s="1565"/>
      <c r="C44" s="1565"/>
      <c r="D44" s="1565"/>
      <c r="E44" s="1565"/>
      <c r="F44" s="1565"/>
      <c r="G44" s="1565"/>
      <c r="H44" s="1583"/>
      <c r="I44" s="1583"/>
      <c r="J44" s="1583"/>
      <c r="K44" s="1583"/>
      <c r="L44" s="1583"/>
      <c r="M44" s="1583"/>
      <c r="N44" s="1015"/>
      <c r="O44" s="1015"/>
      <c r="P44" s="1015"/>
      <c r="Q44" s="1015"/>
      <c r="R44" s="1015"/>
      <c r="S44" s="1583"/>
      <c r="T44" s="1583"/>
      <c r="U44" s="1583"/>
      <c r="V44" s="1583"/>
      <c r="W44" s="1583"/>
      <c r="X44" s="1583"/>
      <c r="Y44" s="1583"/>
      <c r="Z44" s="1651"/>
      <c r="AA44" s="1651"/>
      <c r="AB44" s="1651"/>
      <c r="AC44" s="1651"/>
      <c r="AD44" s="1651"/>
      <c r="AE44" s="1651"/>
      <c r="AF44" s="1651"/>
      <c r="AG44" s="1651"/>
      <c r="AH44" s="1651"/>
      <c r="AI44" s="1651"/>
      <c r="AJ44" s="1651"/>
      <c r="AK44" s="1651"/>
      <c r="AL44" s="1585"/>
      <c r="AM44" s="1585"/>
      <c r="AN44" s="1585"/>
      <c r="AO44" s="1585"/>
      <c r="AP44" s="1585"/>
      <c r="AQ44" s="1585"/>
      <c r="AR44" s="1585"/>
      <c r="AS44" s="1585"/>
      <c r="AT44" s="1585"/>
      <c r="AU44" s="1585"/>
      <c r="AV44" s="1585"/>
      <c r="AW44" s="1585"/>
    </row>
    <row r="45" spans="1:57" s="328" customFormat="1" ht="45.75" customHeight="1" x14ac:dyDescent="0.15">
      <c r="B45" s="1564" t="s">
        <v>1100</v>
      </c>
      <c r="C45" s="1564"/>
      <c r="D45" s="1564"/>
      <c r="E45" s="1564"/>
      <c r="F45" s="1564"/>
      <c r="G45" s="1564"/>
      <c r="H45" s="1565"/>
      <c r="I45" s="1565"/>
      <c r="J45" s="1565"/>
      <c r="K45" s="1565"/>
      <c r="L45" s="1565"/>
      <c r="M45" s="1565"/>
      <c r="N45" s="1563">
        <v>3000</v>
      </c>
      <c r="O45" s="1563"/>
      <c r="P45" s="1563"/>
      <c r="Q45" s="1563"/>
      <c r="R45" s="1563"/>
      <c r="S45" s="1604"/>
      <c r="T45" s="1604"/>
      <c r="U45" s="1604"/>
      <c r="V45" s="1604"/>
      <c r="W45" s="1604"/>
      <c r="X45" s="1604"/>
      <c r="Y45" s="1604"/>
      <c r="Z45" s="1561"/>
      <c r="AA45" s="1561"/>
      <c r="AB45" s="1561"/>
      <c r="AC45" s="1561"/>
      <c r="AD45" s="1561"/>
      <c r="AE45" s="1561"/>
      <c r="AF45" s="1561"/>
      <c r="AG45" s="1561"/>
      <c r="AH45" s="1561"/>
      <c r="AI45" s="1561"/>
      <c r="AJ45" s="1561"/>
      <c r="AK45" s="1561"/>
      <c r="AL45" s="1561"/>
      <c r="AM45" s="1561"/>
      <c r="AN45" s="1561"/>
      <c r="AO45" s="1561"/>
      <c r="AP45" s="1561"/>
      <c r="AQ45" s="1561"/>
      <c r="AR45" s="1561"/>
      <c r="AS45" s="1561"/>
      <c r="AT45" s="1561"/>
      <c r="AU45" s="1561"/>
      <c r="AV45" s="1561"/>
      <c r="AW45" s="1561"/>
    </row>
    <row r="46" spans="1:57" s="328" customFormat="1" ht="45.75" customHeight="1" x14ac:dyDescent="0.15">
      <c r="B46" s="1605" t="s">
        <v>1099</v>
      </c>
      <c r="C46" s="1605"/>
      <c r="D46" s="1605"/>
      <c r="E46" s="1605"/>
      <c r="F46" s="1605"/>
      <c r="G46" s="1605"/>
      <c r="H46" s="1565"/>
      <c r="I46" s="1565"/>
      <c r="J46" s="1565"/>
      <c r="K46" s="1565"/>
      <c r="L46" s="1565"/>
      <c r="M46" s="1565"/>
      <c r="N46" s="1563">
        <v>5000</v>
      </c>
      <c r="O46" s="1563"/>
      <c r="P46" s="1563"/>
      <c r="Q46" s="1563"/>
      <c r="R46" s="1563"/>
      <c r="S46" s="1604"/>
      <c r="T46" s="1604"/>
      <c r="U46" s="1604"/>
      <c r="V46" s="1604"/>
      <c r="W46" s="1604"/>
      <c r="X46" s="1604"/>
      <c r="Y46" s="1604"/>
      <c r="Z46" s="1561"/>
      <c r="AA46" s="1561"/>
      <c r="AB46" s="1561"/>
      <c r="AC46" s="1561"/>
      <c r="AD46" s="1561"/>
      <c r="AE46" s="1561"/>
      <c r="AF46" s="1561"/>
      <c r="AG46" s="1561"/>
      <c r="AH46" s="1561"/>
      <c r="AI46" s="1561"/>
      <c r="AJ46" s="1561"/>
      <c r="AK46" s="1561"/>
      <c r="AL46" s="1561"/>
      <c r="AM46" s="1561"/>
      <c r="AN46" s="1561"/>
      <c r="AO46" s="1561"/>
      <c r="AP46" s="1561"/>
      <c r="AQ46" s="1561"/>
      <c r="AR46" s="1561"/>
      <c r="AS46" s="1561"/>
      <c r="AT46" s="1561"/>
      <c r="AU46" s="1561"/>
      <c r="AV46" s="1561"/>
      <c r="AW46" s="1561"/>
    </row>
    <row r="47" spans="1:57" s="328" customFormat="1" ht="63.75" customHeight="1" x14ac:dyDescent="0.15">
      <c r="B47" s="1605" t="s">
        <v>1097</v>
      </c>
      <c r="C47" s="1605"/>
      <c r="D47" s="1605"/>
      <c r="E47" s="1605"/>
      <c r="F47" s="1605"/>
      <c r="G47" s="1605"/>
      <c r="H47" s="1565"/>
      <c r="I47" s="1565"/>
      <c r="J47" s="1565"/>
      <c r="K47" s="1565"/>
      <c r="L47" s="1565"/>
      <c r="M47" s="1565"/>
      <c r="N47" s="1563">
        <v>2000</v>
      </c>
      <c r="O47" s="1563"/>
      <c r="P47" s="1563"/>
      <c r="Q47" s="1563"/>
      <c r="R47" s="1563"/>
      <c r="S47" s="1604"/>
      <c r="T47" s="1604"/>
      <c r="U47" s="1604"/>
      <c r="V47" s="1604"/>
      <c r="W47" s="1604"/>
      <c r="X47" s="1604"/>
      <c r="Y47" s="1604"/>
      <c r="Z47" s="1561"/>
      <c r="AA47" s="1561"/>
      <c r="AB47" s="1561"/>
      <c r="AC47" s="1561"/>
      <c r="AD47" s="1561"/>
      <c r="AE47" s="1561"/>
      <c r="AF47" s="1561"/>
      <c r="AG47" s="1561"/>
      <c r="AH47" s="1561"/>
      <c r="AI47" s="1561"/>
      <c r="AJ47" s="1561"/>
      <c r="AK47" s="1561"/>
      <c r="AL47" s="1561"/>
      <c r="AM47" s="1561"/>
      <c r="AN47" s="1561"/>
      <c r="AO47" s="1561"/>
      <c r="AP47" s="1561"/>
      <c r="AQ47" s="1561"/>
      <c r="AR47" s="1561"/>
      <c r="AS47" s="1561"/>
      <c r="AT47" s="1561"/>
      <c r="AU47" s="1561"/>
      <c r="AV47" s="1561"/>
      <c r="AW47" s="1561"/>
    </row>
    <row r="48" spans="1:57" s="328" customFormat="1" ht="53.25" customHeight="1" thickBot="1" x14ac:dyDescent="0.2">
      <c r="B48" s="1605" t="s">
        <v>1098</v>
      </c>
      <c r="C48" s="1605"/>
      <c r="D48" s="1605"/>
      <c r="E48" s="1605"/>
      <c r="F48" s="1605"/>
      <c r="G48" s="1605"/>
      <c r="H48" s="1565"/>
      <c r="I48" s="1565"/>
      <c r="J48" s="1565"/>
      <c r="K48" s="1565"/>
      <c r="L48" s="1565"/>
      <c r="M48" s="1565"/>
      <c r="N48" s="1563">
        <v>3000</v>
      </c>
      <c r="O48" s="1563"/>
      <c r="P48" s="1563"/>
      <c r="Q48" s="1563"/>
      <c r="R48" s="1563"/>
      <c r="S48" s="1604"/>
      <c r="T48" s="1604"/>
      <c r="U48" s="1604"/>
      <c r="V48" s="1604"/>
      <c r="W48" s="1604"/>
      <c r="X48" s="1604"/>
      <c r="Y48" s="1604"/>
      <c r="Z48" s="1561"/>
      <c r="AA48" s="1561"/>
      <c r="AB48" s="1561"/>
      <c r="AC48" s="1561"/>
      <c r="AD48" s="1561"/>
      <c r="AE48" s="1561"/>
      <c r="AF48" s="1561"/>
      <c r="AG48" s="1561"/>
      <c r="AH48" s="1561"/>
      <c r="AI48" s="1561"/>
      <c r="AJ48" s="1561"/>
      <c r="AK48" s="1561"/>
      <c r="AL48" s="1561"/>
      <c r="AM48" s="1561"/>
      <c r="AN48" s="1561"/>
      <c r="AO48" s="1561"/>
      <c r="AP48" s="1561"/>
      <c r="AQ48" s="1561"/>
      <c r="AR48" s="1561"/>
      <c r="AS48" s="1561"/>
      <c r="AT48" s="1561"/>
      <c r="AU48" s="1561"/>
      <c r="AV48" s="1561"/>
      <c r="AW48" s="1561"/>
    </row>
    <row r="49" spans="2:57" s="328" customFormat="1" ht="21" customHeight="1" thickTop="1" x14ac:dyDescent="0.15">
      <c r="B49" s="1596" t="s">
        <v>173</v>
      </c>
      <c r="C49" s="1596"/>
      <c r="D49" s="1596"/>
      <c r="E49" s="1596"/>
      <c r="F49" s="1596"/>
      <c r="G49" s="1596"/>
      <c r="H49" s="1597"/>
      <c r="I49" s="1597"/>
      <c r="J49" s="1597"/>
      <c r="K49" s="1597"/>
      <c r="L49" s="1597"/>
      <c r="M49" s="1597"/>
      <c r="N49" s="1603"/>
      <c r="O49" s="1603"/>
      <c r="P49" s="1603"/>
      <c r="Q49" s="1603"/>
      <c r="R49" s="1603"/>
      <c r="S49" s="1614"/>
      <c r="T49" s="1614"/>
      <c r="U49" s="1614"/>
      <c r="V49" s="1614"/>
      <c r="W49" s="1614"/>
      <c r="X49" s="1614"/>
      <c r="Y49" s="1614"/>
      <c r="Z49" s="339"/>
      <c r="AA49" s="339"/>
      <c r="AB49" s="339"/>
      <c r="AC49" s="339"/>
      <c r="AD49" s="339"/>
      <c r="AE49" s="339"/>
      <c r="AF49" s="339"/>
      <c r="AG49" s="339"/>
      <c r="AH49" s="339"/>
      <c r="AI49" s="339"/>
      <c r="AJ49" s="339"/>
      <c r="AK49" s="340"/>
      <c r="AL49" s="339"/>
      <c r="AM49" s="339"/>
      <c r="AN49" s="339"/>
      <c r="AO49" s="339"/>
      <c r="AP49" s="339"/>
      <c r="AQ49" s="339"/>
      <c r="AR49" s="339"/>
      <c r="AS49" s="339"/>
      <c r="AT49" s="339"/>
      <c r="AU49" s="339"/>
      <c r="AV49" s="339"/>
      <c r="AW49" s="340"/>
    </row>
    <row r="50" spans="2:57" s="328" customFormat="1" ht="12.75" customHeight="1" x14ac:dyDescent="0.15">
      <c r="B50" s="206" t="s">
        <v>1132</v>
      </c>
      <c r="M50" s="208"/>
      <c r="N50" s="209"/>
      <c r="O50" s="209"/>
      <c r="P50" s="209"/>
      <c r="Q50" s="209"/>
      <c r="R50" s="209"/>
      <c r="S50" s="209"/>
      <c r="T50" s="209"/>
      <c r="U50" s="209"/>
      <c r="V50" s="209"/>
      <c r="W50" s="209"/>
      <c r="X50" s="209"/>
      <c r="Y50" s="209"/>
      <c r="Z50" s="209"/>
      <c r="AA50" s="209"/>
      <c r="AB50" s="209"/>
      <c r="AC50" s="209"/>
      <c r="AD50" s="208"/>
      <c r="AE50" s="208"/>
      <c r="AF50" s="208"/>
      <c r="AG50" s="208"/>
      <c r="AH50" s="208"/>
      <c r="AI50" s="208"/>
      <c r="AJ50" s="208"/>
      <c r="AK50" s="208"/>
      <c r="AL50" s="208"/>
      <c r="AM50" s="208"/>
      <c r="AN50" s="208"/>
      <c r="AO50" s="208"/>
      <c r="AP50" s="208"/>
      <c r="AQ50" s="208"/>
      <c r="AR50" s="208"/>
      <c r="AS50" s="208"/>
      <c r="AT50" s="208"/>
      <c r="AU50" s="208"/>
      <c r="AV50" s="208"/>
      <c r="AW50" s="208"/>
      <c r="AX50" s="208"/>
      <c r="AY50" s="208"/>
      <c r="AZ50" s="208"/>
      <c r="BA50" s="209"/>
      <c r="BB50" s="209"/>
      <c r="BC50" s="209"/>
      <c r="BD50" s="209"/>
      <c r="BE50" s="209"/>
    </row>
    <row r="51" spans="2:57" s="328" customFormat="1" ht="15" customHeight="1" x14ac:dyDescent="0.15">
      <c r="B51" s="206"/>
      <c r="M51" s="208"/>
      <c r="N51" s="209"/>
      <c r="O51" s="209"/>
      <c r="P51" s="209"/>
      <c r="Q51" s="209"/>
      <c r="R51" s="209"/>
      <c r="S51" s="209"/>
      <c r="T51" s="209"/>
      <c r="U51" s="209"/>
      <c r="V51" s="209"/>
      <c r="W51" s="209"/>
      <c r="X51" s="209"/>
      <c r="Y51" s="209"/>
      <c r="Z51" s="209"/>
      <c r="AA51" s="209"/>
      <c r="AB51" s="209"/>
      <c r="AC51" s="209"/>
      <c r="AD51" s="208"/>
      <c r="AE51" s="208"/>
      <c r="AF51" s="208"/>
      <c r="AG51" s="208"/>
      <c r="AH51" s="208"/>
      <c r="AI51" s="208"/>
      <c r="AJ51" s="208"/>
      <c r="AK51" s="208"/>
      <c r="AL51" s="208"/>
      <c r="AM51" s="208"/>
      <c r="AN51" s="208"/>
      <c r="AO51" s="208"/>
      <c r="AP51" s="208"/>
      <c r="AQ51" s="208"/>
      <c r="AR51" s="208"/>
      <c r="AS51" s="208"/>
      <c r="AT51" s="208"/>
      <c r="AU51" s="208"/>
      <c r="AV51" s="208"/>
      <c r="AW51" s="208"/>
      <c r="AX51" s="208"/>
      <c r="AY51" s="208"/>
      <c r="AZ51" s="208"/>
      <c r="BA51" s="209"/>
      <c r="BB51" s="209"/>
      <c r="BC51" s="209"/>
      <c r="BD51" s="209"/>
      <c r="BE51" s="209"/>
    </row>
    <row r="52" spans="2:57" s="349" customFormat="1" ht="19.899999999999999" customHeight="1" x14ac:dyDescent="0.15">
      <c r="B52" s="350"/>
      <c r="C52" s="349" t="s">
        <v>1061</v>
      </c>
      <c r="M52" s="329"/>
      <c r="N52" s="330"/>
      <c r="O52" s="330"/>
      <c r="P52" s="330"/>
      <c r="Q52" s="330"/>
      <c r="R52" s="330"/>
      <c r="S52" s="330"/>
      <c r="T52" s="330"/>
      <c r="U52" s="330"/>
      <c r="V52" s="330"/>
      <c r="W52" s="330"/>
      <c r="X52" s="330"/>
      <c r="Y52" s="330"/>
      <c r="Z52" s="330"/>
      <c r="AA52" s="330"/>
      <c r="AB52" s="330"/>
      <c r="AC52" s="330"/>
      <c r="AD52" s="329"/>
      <c r="AE52" s="329"/>
      <c r="AF52" s="329"/>
      <c r="AG52" s="329"/>
      <c r="AH52" s="329"/>
      <c r="AI52" s="329"/>
      <c r="AJ52" s="329"/>
      <c r="AK52" s="329"/>
      <c r="AL52" s="329"/>
      <c r="AM52" s="329"/>
      <c r="AN52" s="329"/>
      <c r="AO52" s="329"/>
      <c r="AP52" s="329"/>
      <c r="AQ52" s="329"/>
      <c r="AR52" s="329"/>
      <c r="AS52" s="329"/>
      <c r="AT52" s="329"/>
      <c r="AU52" s="329"/>
      <c r="AV52" s="329"/>
      <c r="AW52" s="329"/>
      <c r="AX52" s="329"/>
      <c r="AY52" s="329"/>
      <c r="AZ52" s="329"/>
      <c r="BA52" s="330"/>
      <c r="BB52" s="330"/>
      <c r="BC52" s="330"/>
      <c r="BD52" s="330"/>
      <c r="BE52" s="330"/>
    </row>
    <row r="53" spans="2:57" s="349" customFormat="1" ht="30" customHeight="1" x14ac:dyDescent="0.15">
      <c r="B53" s="1613" t="s">
        <v>1125</v>
      </c>
      <c r="C53" s="1613"/>
      <c r="D53" s="1613"/>
      <c r="E53" s="1613"/>
      <c r="F53" s="1613"/>
      <c r="G53" s="1613"/>
      <c r="H53" s="1613"/>
      <c r="I53" s="1613"/>
      <c r="J53" s="1613"/>
      <c r="K53" s="1613"/>
      <c r="L53" s="1613"/>
      <c r="M53" s="1613"/>
      <c r="N53" s="344"/>
      <c r="O53" s="344"/>
      <c r="P53" s="344"/>
      <c r="Q53" s="344"/>
      <c r="R53" s="344"/>
      <c r="S53" s="344"/>
      <c r="T53" s="344"/>
      <c r="U53" s="344"/>
      <c r="V53" s="344"/>
      <c r="W53" s="344"/>
      <c r="X53" s="344"/>
      <c r="Y53" s="344"/>
      <c r="Z53" s="344"/>
      <c r="AA53" s="344"/>
      <c r="AB53" s="344"/>
      <c r="AC53" s="344"/>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4"/>
      <c r="BB53" s="344"/>
      <c r="BC53" s="344"/>
      <c r="BD53" s="330"/>
      <c r="BE53" s="330"/>
    </row>
    <row r="54" spans="2:57" s="349" customFormat="1" ht="39.6" customHeight="1" x14ac:dyDescent="0.15">
      <c r="B54" s="1612" t="s">
        <v>1131</v>
      </c>
      <c r="C54" s="1612"/>
      <c r="D54" s="1612"/>
      <c r="E54" s="1612"/>
      <c r="F54" s="1612"/>
      <c r="G54" s="1612"/>
      <c r="H54" s="1611" t="s">
        <v>1126</v>
      </c>
      <c r="I54" s="1611"/>
      <c r="J54" s="1611"/>
      <c r="K54" s="1611"/>
      <c r="L54" s="1611"/>
      <c r="M54" s="1611"/>
      <c r="N54" s="344"/>
      <c r="O54" s="344"/>
      <c r="P54" s="344"/>
      <c r="Q54" s="344"/>
      <c r="R54" s="344"/>
      <c r="S54" s="344"/>
      <c r="T54" s="344"/>
      <c r="U54" s="344"/>
      <c r="V54" s="344"/>
      <c r="W54" s="344"/>
      <c r="X54" s="344"/>
      <c r="Y54" s="344"/>
      <c r="Z54" s="344"/>
      <c r="AA54" s="344"/>
      <c r="AB54" s="344"/>
      <c r="AC54" s="344"/>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4"/>
      <c r="BB54" s="344"/>
      <c r="BC54" s="344"/>
      <c r="BD54" s="330"/>
      <c r="BE54" s="330"/>
    </row>
    <row r="55" spans="2:57" s="349" customFormat="1" ht="25.15" customHeight="1" x14ac:dyDescent="0.15">
      <c r="B55" s="1610"/>
      <c r="C55" s="1610"/>
      <c r="D55" s="1610"/>
      <c r="E55" s="1610"/>
      <c r="F55" s="1610"/>
      <c r="G55" s="1610"/>
      <c r="H55" s="1610"/>
      <c r="I55" s="1610"/>
      <c r="J55" s="1610"/>
      <c r="K55" s="1610"/>
      <c r="L55" s="1610"/>
      <c r="M55" s="1610"/>
      <c r="N55" s="344"/>
      <c r="O55" s="344"/>
      <c r="P55" s="344"/>
      <c r="Q55" s="344"/>
      <c r="R55" s="344"/>
      <c r="S55" s="344"/>
      <c r="T55" s="344"/>
      <c r="U55" s="344"/>
      <c r="V55" s="344"/>
      <c r="W55" s="344"/>
      <c r="X55" s="344"/>
      <c r="Y55" s="344"/>
      <c r="Z55" s="344"/>
      <c r="AA55" s="344"/>
      <c r="AB55" s="344"/>
      <c r="AC55" s="344"/>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4"/>
      <c r="BB55" s="344"/>
      <c r="BC55" s="344"/>
      <c r="BD55" s="330"/>
      <c r="BE55" s="330"/>
    </row>
    <row r="56" spans="2:57" s="349" customFormat="1" ht="19.899999999999999" customHeight="1" x14ac:dyDescent="0.15">
      <c r="B56" s="347"/>
      <c r="C56" s="350"/>
      <c r="D56" s="350"/>
      <c r="E56" s="350"/>
      <c r="F56" s="350"/>
      <c r="G56" s="350"/>
      <c r="H56" s="350"/>
      <c r="I56" s="350"/>
      <c r="J56" s="350"/>
      <c r="K56" s="350"/>
      <c r="L56" s="350"/>
      <c r="M56" s="350"/>
      <c r="N56" s="344"/>
      <c r="O56" s="344"/>
      <c r="P56" s="344"/>
      <c r="Q56" s="344"/>
      <c r="R56" s="344"/>
      <c r="S56" s="344"/>
      <c r="T56" s="344"/>
      <c r="U56" s="344"/>
      <c r="V56" s="344"/>
      <c r="W56" s="344"/>
      <c r="X56" s="344"/>
      <c r="Y56" s="344"/>
      <c r="Z56" s="344"/>
      <c r="AA56" s="344"/>
      <c r="AB56" s="344"/>
      <c r="AC56" s="344"/>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4"/>
      <c r="BB56" s="344"/>
      <c r="BC56" s="344"/>
      <c r="BD56" s="330"/>
      <c r="BE56" s="330"/>
    </row>
    <row r="57" spans="2:57" s="351" customFormat="1" ht="19.899999999999999" customHeight="1" x14ac:dyDescent="0.15">
      <c r="B57" s="1570" t="s">
        <v>1141</v>
      </c>
      <c r="C57" s="1571"/>
      <c r="D57" s="1577" t="s">
        <v>1139</v>
      </c>
      <c r="E57" s="1577"/>
      <c r="F57" s="1577"/>
      <c r="G57" s="1577"/>
      <c r="H57" s="1577"/>
      <c r="I57" s="1577"/>
      <c r="J57" s="1577"/>
      <c r="K57" s="1577"/>
      <c r="L57" s="1577"/>
      <c r="M57" s="1577"/>
      <c r="N57" s="1577"/>
      <c r="O57" s="1577"/>
      <c r="P57" s="1577"/>
      <c r="Q57" s="1577"/>
      <c r="R57" s="1577"/>
      <c r="S57" s="1577"/>
      <c r="T57" s="1577"/>
      <c r="U57" s="1577"/>
      <c r="V57" s="1577"/>
      <c r="W57" s="1577"/>
      <c r="X57" s="1577"/>
      <c r="Y57" s="1577"/>
      <c r="Z57" s="1577"/>
      <c r="AA57" s="1577"/>
      <c r="AB57" s="1577"/>
      <c r="AC57" s="1577"/>
      <c r="AD57" s="1577"/>
      <c r="AE57" s="1577"/>
      <c r="AF57" s="1577"/>
      <c r="AG57" s="1577"/>
      <c r="AH57" s="1577"/>
      <c r="AI57" s="1577"/>
      <c r="AJ57" s="1577"/>
      <c r="AK57" s="1577"/>
      <c r="AL57" s="1577"/>
      <c r="AM57" s="1577"/>
      <c r="AN57" s="1577"/>
      <c r="AO57" s="1577"/>
      <c r="AP57" s="1577"/>
      <c r="AQ57" s="1578"/>
    </row>
    <row r="58" spans="2:57" s="351" customFormat="1" ht="19.899999999999999" customHeight="1" x14ac:dyDescent="0.15">
      <c r="B58" s="1572"/>
      <c r="C58" s="1573"/>
      <c r="D58" s="1577" t="s">
        <v>1137</v>
      </c>
      <c r="E58" s="1577"/>
      <c r="F58" s="1577"/>
      <c r="G58" s="1577"/>
      <c r="H58" s="1577"/>
      <c r="I58" s="1577"/>
      <c r="J58" s="1577"/>
      <c r="K58" s="1577"/>
      <c r="L58" s="1577"/>
      <c r="M58" s="1577"/>
      <c r="N58" s="1577"/>
      <c r="O58" s="1577"/>
      <c r="P58" s="1577"/>
      <c r="Q58" s="1577"/>
      <c r="R58" s="1577"/>
      <c r="S58" s="1577"/>
      <c r="T58" s="1577"/>
      <c r="U58" s="1577"/>
      <c r="V58" s="1577"/>
      <c r="W58" s="1578"/>
      <c r="X58" s="1576" t="s">
        <v>1138</v>
      </c>
      <c r="Y58" s="1577"/>
      <c r="Z58" s="1577"/>
      <c r="AA58" s="1577"/>
      <c r="AB58" s="1577"/>
      <c r="AC58" s="1577"/>
      <c r="AD58" s="1577"/>
      <c r="AE58" s="1577"/>
      <c r="AF58" s="1577"/>
      <c r="AG58" s="1577"/>
      <c r="AH58" s="1577"/>
      <c r="AI58" s="1577"/>
      <c r="AJ58" s="1577"/>
      <c r="AK58" s="1577"/>
      <c r="AL58" s="1577"/>
      <c r="AM58" s="1577"/>
      <c r="AN58" s="1577"/>
      <c r="AO58" s="1577"/>
      <c r="AP58" s="1577"/>
      <c r="AQ58" s="1578"/>
    </row>
    <row r="59" spans="2:57" s="351" customFormat="1" ht="45.75" customHeight="1" x14ac:dyDescent="0.15">
      <c r="B59" s="1572"/>
      <c r="C59" s="1573"/>
      <c r="D59" s="1579" t="s">
        <v>1145</v>
      </c>
      <c r="E59" s="1580"/>
      <c r="F59" s="1580"/>
      <c r="G59" s="1580"/>
      <c r="H59" s="1580"/>
      <c r="I59" s="1580"/>
      <c r="J59" s="1580"/>
      <c r="K59" s="1580"/>
      <c r="L59" s="1580"/>
      <c r="M59" s="1580"/>
      <c r="N59" s="1580"/>
      <c r="O59" s="1580"/>
      <c r="P59" s="1580"/>
      <c r="Q59" s="1580"/>
      <c r="R59" s="1580"/>
      <c r="S59" s="1580"/>
      <c r="T59" s="1580"/>
      <c r="U59" s="1580"/>
      <c r="V59" s="1580"/>
      <c r="W59" s="1571"/>
      <c r="X59" s="1570" t="s">
        <v>1146</v>
      </c>
      <c r="Y59" s="1580"/>
      <c r="Z59" s="1580"/>
      <c r="AA59" s="1580"/>
      <c r="AB59" s="1580"/>
      <c r="AC59" s="1580"/>
      <c r="AD59" s="1580"/>
      <c r="AE59" s="1580"/>
      <c r="AF59" s="1580"/>
      <c r="AG59" s="1580"/>
      <c r="AH59" s="1580"/>
      <c r="AI59" s="1580"/>
      <c r="AJ59" s="1580"/>
      <c r="AK59" s="1580"/>
      <c r="AL59" s="1580"/>
      <c r="AM59" s="1580"/>
      <c r="AN59" s="1580"/>
      <c r="AO59" s="1580"/>
      <c r="AP59" s="1580"/>
      <c r="AQ59" s="1571"/>
    </row>
    <row r="60" spans="2:57" s="351" customFormat="1" ht="19.899999999999999" customHeight="1" x14ac:dyDescent="0.15">
      <c r="B60" s="1572"/>
      <c r="C60" s="1573"/>
      <c r="D60" s="1576" t="s">
        <v>1140</v>
      </c>
      <c r="E60" s="1577"/>
      <c r="F60" s="1577"/>
      <c r="G60" s="1577"/>
      <c r="H60" s="1577"/>
      <c r="I60" s="1577"/>
      <c r="J60" s="1577"/>
      <c r="K60" s="1577"/>
      <c r="L60" s="1577"/>
      <c r="M60" s="1577"/>
      <c r="N60" s="1577"/>
      <c r="O60" s="1577"/>
      <c r="P60" s="1577"/>
      <c r="Q60" s="1577"/>
      <c r="R60" s="1577"/>
      <c r="S60" s="1577"/>
      <c r="T60" s="1577"/>
      <c r="U60" s="1577"/>
      <c r="V60" s="1577"/>
      <c r="W60" s="1577"/>
      <c r="X60" s="1577"/>
      <c r="Y60" s="1577"/>
      <c r="Z60" s="1577"/>
      <c r="AA60" s="1577"/>
      <c r="AB60" s="1577"/>
      <c r="AC60" s="1577"/>
      <c r="AD60" s="1577"/>
      <c r="AE60" s="1577"/>
      <c r="AF60" s="1577"/>
      <c r="AG60" s="1577"/>
      <c r="AH60" s="1577"/>
      <c r="AI60" s="1577"/>
      <c r="AJ60" s="1577"/>
      <c r="AK60" s="1577"/>
      <c r="AL60" s="1577"/>
      <c r="AM60" s="1577"/>
      <c r="AN60" s="1577"/>
      <c r="AO60" s="1577"/>
      <c r="AP60" s="1577"/>
      <c r="AQ60" s="1013"/>
    </row>
    <row r="61" spans="2:57" s="351" customFormat="1" ht="19.899999999999999" customHeight="1" x14ac:dyDescent="0.15">
      <c r="B61" s="1572"/>
      <c r="C61" s="1573"/>
      <c r="D61" s="1587"/>
      <c r="E61" s="1588"/>
      <c r="F61" s="1588"/>
      <c r="G61" s="1588"/>
      <c r="H61" s="1588"/>
      <c r="I61" s="1588"/>
      <c r="J61" s="1588"/>
      <c r="K61" s="1588"/>
      <c r="L61" s="1588"/>
      <c r="M61" s="1588"/>
      <c r="N61" s="1588"/>
      <c r="O61" s="1588"/>
      <c r="P61" s="1588"/>
      <c r="Q61" s="1588"/>
      <c r="R61" s="1588"/>
      <c r="S61" s="1588"/>
      <c r="T61" s="1588"/>
      <c r="U61" s="1588"/>
      <c r="V61" s="1588"/>
      <c r="W61" s="1588"/>
      <c r="X61" s="1588"/>
      <c r="Y61" s="1588"/>
      <c r="Z61" s="1588"/>
      <c r="AA61" s="1588"/>
      <c r="AB61" s="1588"/>
      <c r="AC61" s="1588"/>
      <c r="AD61" s="1588"/>
      <c r="AE61" s="1588"/>
      <c r="AF61" s="1588"/>
      <c r="AG61" s="1588"/>
      <c r="AH61" s="1588"/>
      <c r="AI61" s="1588"/>
      <c r="AJ61" s="1588"/>
      <c r="AK61" s="1588"/>
      <c r="AL61" s="1588"/>
      <c r="AM61" s="1588"/>
      <c r="AN61" s="1588"/>
      <c r="AO61" s="1588"/>
      <c r="AP61" s="1588"/>
      <c r="AQ61" s="1586"/>
    </row>
    <row r="62" spans="2:57" s="351" customFormat="1" ht="19.899999999999999" customHeight="1" x14ac:dyDescent="0.15">
      <c r="B62" s="1572"/>
      <c r="C62" s="1573"/>
      <c r="D62" s="1589"/>
      <c r="E62" s="1590"/>
      <c r="F62" s="1590"/>
      <c r="G62" s="1590"/>
      <c r="H62" s="1590"/>
      <c r="I62" s="1590"/>
      <c r="J62" s="1590"/>
      <c r="K62" s="1590"/>
      <c r="L62" s="1590"/>
      <c r="M62" s="1590"/>
      <c r="N62" s="1590"/>
      <c r="O62" s="1590"/>
      <c r="P62" s="1590"/>
      <c r="Q62" s="1590"/>
      <c r="R62" s="1590"/>
      <c r="S62" s="1590"/>
      <c r="T62" s="1590"/>
      <c r="U62" s="1590"/>
      <c r="V62" s="1590"/>
      <c r="W62" s="1590"/>
      <c r="X62" s="1590"/>
      <c r="Y62" s="1590"/>
      <c r="Z62" s="1590"/>
      <c r="AA62" s="1590"/>
      <c r="AB62" s="1590"/>
      <c r="AC62" s="1590"/>
      <c r="AD62" s="1590"/>
      <c r="AE62" s="1590"/>
      <c r="AF62" s="1590"/>
      <c r="AG62" s="1590"/>
      <c r="AH62" s="1590"/>
      <c r="AI62" s="1590"/>
      <c r="AJ62" s="1590"/>
      <c r="AK62" s="1590"/>
      <c r="AL62" s="1590"/>
      <c r="AM62" s="1590"/>
      <c r="AN62" s="1590"/>
      <c r="AO62" s="1590"/>
      <c r="AP62" s="1590"/>
      <c r="AQ62" s="1586"/>
    </row>
    <row r="63" spans="2:57" s="351" customFormat="1" ht="19.899999999999999" customHeight="1" x14ac:dyDescent="0.15">
      <c r="B63" s="1572"/>
      <c r="C63" s="1573"/>
      <c r="D63" s="1576" t="s">
        <v>1142</v>
      </c>
      <c r="E63" s="1577"/>
      <c r="F63" s="1577"/>
      <c r="G63" s="1577"/>
      <c r="H63" s="1577"/>
      <c r="I63" s="1577"/>
      <c r="J63" s="1577"/>
      <c r="K63" s="1577"/>
      <c r="L63" s="1577"/>
      <c r="M63" s="1577"/>
      <c r="N63" s="1577"/>
      <c r="O63" s="1577"/>
      <c r="P63" s="1577"/>
      <c r="Q63" s="1577"/>
      <c r="R63" s="1577"/>
      <c r="S63" s="1577"/>
      <c r="T63" s="1577"/>
      <c r="U63" s="1577"/>
      <c r="V63" s="1577"/>
      <c r="W63" s="1577"/>
      <c r="X63" s="1577"/>
      <c r="Y63" s="1577"/>
      <c r="Z63" s="1577"/>
      <c r="AA63" s="1577"/>
      <c r="AB63" s="1577"/>
      <c r="AC63" s="1577"/>
      <c r="AD63" s="1577"/>
      <c r="AE63" s="1577"/>
      <c r="AF63" s="1577"/>
      <c r="AG63" s="1577"/>
      <c r="AH63" s="1577"/>
      <c r="AI63" s="1577"/>
      <c r="AJ63" s="1577"/>
      <c r="AK63" s="1577"/>
      <c r="AL63" s="1577"/>
      <c r="AM63" s="1577"/>
      <c r="AN63" s="1577"/>
      <c r="AO63" s="1577"/>
      <c r="AP63" s="1577"/>
      <c r="AQ63" s="1586"/>
    </row>
    <row r="64" spans="2:57" s="349" customFormat="1" ht="19.899999999999999" customHeight="1" x14ac:dyDescent="0.15">
      <c r="B64" s="1572"/>
      <c r="C64" s="1573"/>
      <c r="D64" s="1591"/>
      <c r="E64" s="1592"/>
      <c r="F64" s="1592"/>
      <c r="G64" s="1592"/>
      <c r="H64" s="1592"/>
      <c r="I64" s="1592"/>
      <c r="J64" s="1592"/>
      <c r="K64" s="1592"/>
      <c r="L64" s="1592"/>
      <c r="M64" s="1592"/>
      <c r="N64" s="1592"/>
      <c r="O64" s="1592"/>
      <c r="P64" s="1592"/>
      <c r="Q64" s="1592"/>
      <c r="R64" s="1592"/>
      <c r="S64" s="1592"/>
      <c r="T64" s="1592"/>
      <c r="U64" s="1592"/>
      <c r="V64" s="1592"/>
      <c r="W64" s="1592"/>
      <c r="X64" s="1592"/>
      <c r="Y64" s="1592"/>
      <c r="Z64" s="1592"/>
      <c r="AA64" s="1592"/>
      <c r="AB64" s="1592"/>
      <c r="AC64" s="1592"/>
      <c r="AD64" s="1592"/>
      <c r="AE64" s="1592"/>
      <c r="AF64" s="1592"/>
      <c r="AG64" s="1592"/>
      <c r="AH64" s="1592"/>
      <c r="AI64" s="1592"/>
      <c r="AJ64" s="1592"/>
      <c r="AK64" s="1592"/>
      <c r="AL64" s="1592"/>
      <c r="AM64" s="1592"/>
      <c r="AN64" s="1592"/>
      <c r="AO64" s="1592"/>
      <c r="AP64" s="1592"/>
      <c r="AQ64" s="1593"/>
    </row>
    <row r="65" spans="2:63" s="349" customFormat="1" ht="19.899999999999999" customHeight="1" x14ac:dyDescent="0.15">
      <c r="B65" s="1574"/>
      <c r="C65" s="1575"/>
      <c r="D65" s="1594"/>
      <c r="E65" s="1595"/>
      <c r="F65" s="1595"/>
      <c r="G65" s="1595"/>
      <c r="H65" s="1595"/>
      <c r="I65" s="1595"/>
      <c r="J65" s="1595"/>
      <c r="K65" s="1595"/>
      <c r="L65" s="1595"/>
      <c r="M65" s="1595"/>
      <c r="N65" s="1595"/>
      <c r="O65" s="1595"/>
      <c r="P65" s="1595"/>
      <c r="Q65" s="1595"/>
      <c r="R65" s="1595"/>
      <c r="S65" s="1595"/>
      <c r="T65" s="1595"/>
      <c r="U65" s="1595"/>
      <c r="V65" s="1595"/>
      <c r="W65" s="1595"/>
      <c r="X65" s="1595"/>
      <c r="Y65" s="1595"/>
      <c r="Z65" s="1595"/>
      <c r="AA65" s="1595"/>
      <c r="AB65" s="1595"/>
      <c r="AC65" s="1595"/>
      <c r="AD65" s="1595"/>
      <c r="AE65" s="1595"/>
      <c r="AF65" s="1595"/>
      <c r="AG65" s="1595"/>
      <c r="AH65" s="1595"/>
      <c r="AI65" s="1595"/>
      <c r="AJ65" s="1595"/>
      <c r="AK65" s="1595"/>
      <c r="AL65" s="1595"/>
      <c r="AM65" s="1595"/>
      <c r="AN65" s="1595"/>
      <c r="AO65" s="1595"/>
      <c r="AP65" s="1595"/>
      <c r="AQ65" s="1593"/>
    </row>
    <row r="66" spans="2:63" s="349" customFormat="1" ht="19.899999999999999" customHeight="1" x14ac:dyDescent="0.15">
      <c r="B66" s="349" t="s">
        <v>1143</v>
      </c>
    </row>
    <row r="67" spans="2:63" s="349" customFormat="1" ht="12.75" customHeight="1" x14ac:dyDescent="0.15">
      <c r="B67" s="206"/>
      <c r="M67" s="329"/>
      <c r="N67" s="330"/>
      <c r="O67" s="330"/>
      <c r="P67" s="330"/>
      <c r="Q67" s="330"/>
      <c r="R67" s="330"/>
      <c r="S67" s="330"/>
      <c r="T67" s="330"/>
      <c r="U67" s="330"/>
      <c r="V67" s="330"/>
      <c r="W67" s="330"/>
      <c r="X67" s="330"/>
      <c r="Y67" s="330"/>
      <c r="Z67" s="330"/>
      <c r="AA67" s="330"/>
      <c r="AB67" s="330"/>
      <c r="AC67" s="330"/>
      <c r="AD67" s="329"/>
      <c r="AE67" s="329"/>
      <c r="AF67" s="329"/>
      <c r="AG67" s="329"/>
      <c r="AH67" s="329"/>
      <c r="AI67" s="329"/>
      <c r="AJ67" s="329"/>
      <c r="AK67" s="329"/>
      <c r="AL67" s="329"/>
      <c r="AM67" s="329"/>
      <c r="AN67" s="329"/>
      <c r="AO67" s="329"/>
      <c r="AP67" s="329"/>
      <c r="AQ67" s="329"/>
      <c r="AR67" s="329"/>
      <c r="AS67" s="329"/>
      <c r="AT67" s="329"/>
      <c r="AU67" s="329"/>
      <c r="AV67" s="329"/>
      <c r="AW67" s="329"/>
      <c r="AX67" s="329"/>
      <c r="AY67" s="329"/>
      <c r="AZ67" s="329"/>
      <c r="BA67" s="330"/>
      <c r="BB67" s="330"/>
      <c r="BC67" s="330"/>
      <c r="BD67" s="330"/>
      <c r="BE67" s="330"/>
    </row>
    <row r="68" spans="2:63" s="349" customFormat="1" ht="12.75" customHeight="1" x14ac:dyDescent="0.15">
      <c r="B68" s="350"/>
      <c r="C68" s="349" t="s">
        <v>1062</v>
      </c>
      <c r="M68" s="329"/>
      <c r="N68" s="330"/>
      <c r="O68" s="330"/>
      <c r="P68" s="330"/>
      <c r="Q68" s="330"/>
      <c r="R68" s="330"/>
      <c r="S68" s="330"/>
      <c r="T68" s="330"/>
      <c r="U68" s="330"/>
      <c r="V68" s="330"/>
      <c r="W68" s="330"/>
      <c r="X68" s="330"/>
      <c r="Y68" s="330"/>
      <c r="Z68" s="330"/>
      <c r="AA68" s="330"/>
      <c r="AB68" s="330"/>
      <c r="AC68" s="330"/>
      <c r="AD68" s="329"/>
      <c r="AE68" s="329"/>
      <c r="AF68" s="329"/>
      <c r="AG68" s="329"/>
      <c r="AH68" s="329"/>
      <c r="AI68" s="329"/>
      <c r="AJ68" s="329"/>
      <c r="AK68" s="329"/>
      <c r="AL68" s="329"/>
      <c r="AM68" s="329"/>
      <c r="AN68" s="329"/>
      <c r="AO68" s="329"/>
      <c r="AP68" s="329"/>
      <c r="AQ68" s="329"/>
      <c r="AR68" s="329"/>
      <c r="AS68" s="329"/>
      <c r="AT68" s="329"/>
      <c r="AU68" s="329"/>
      <c r="AV68" s="329"/>
      <c r="AW68" s="329"/>
      <c r="AX68" s="329"/>
      <c r="AY68" s="329"/>
      <c r="AZ68" s="329"/>
      <c r="BA68" s="330"/>
      <c r="BB68" s="330"/>
      <c r="BC68" s="330"/>
      <c r="BD68" s="330"/>
      <c r="BE68" s="330"/>
    </row>
    <row r="69" spans="2:63" s="349" customFormat="1" ht="25.15" customHeight="1" x14ac:dyDescent="0.15">
      <c r="B69" s="1565" t="s">
        <v>1093</v>
      </c>
      <c r="C69" s="1565"/>
      <c r="D69" s="1565"/>
      <c r="E69" s="1565"/>
      <c r="F69" s="1565"/>
      <c r="G69" s="1646"/>
      <c r="H69" s="1652" t="s">
        <v>1120</v>
      </c>
      <c r="I69" s="1653"/>
      <c r="J69" s="1653"/>
      <c r="K69" s="1653"/>
      <c r="L69" s="1653"/>
      <c r="M69" s="1653"/>
      <c r="N69" s="1653"/>
      <c r="O69" s="1653"/>
      <c r="P69" s="1653"/>
      <c r="Q69" s="1653"/>
      <c r="R69" s="1653"/>
      <c r="S69" s="1654"/>
      <c r="T69" s="1015" t="s">
        <v>1092</v>
      </c>
      <c r="U69" s="1015"/>
      <c r="V69" s="1015"/>
      <c r="W69" s="1015"/>
      <c r="X69" s="1015"/>
      <c r="Y69" s="1583" t="s">
        <v>1089</v>
      </c>
      <c r="Z69" s="1583"/>
      <c r="AA69" s="1583"/>
      <c r="AB69" s="1583"/>
      <c r="AC69" s="1583"/>
      <c r="AD69" s="1583"/>
      <c r="AE69" s="1583"/>
      <c r="AF69" s="1584" t="s">
        <v>172</v>
      </c>
      <c r="AG69" s="1584"/>
      <c r="AH69" s="1584"/>
      <c r="AI69" s="1584"/>
      <c r="AJ69" s="1584"/>
      <c r="AK69" s="1584"/>
      <c r="AL69" s="1584"/>
      <c r="AM69" s="1584"/>
      <c r="AN69" s="1584"/>
      <c r="AO69" s="1584"/>
      <c r="AP69" s="1584"/>
      <c r="AQ69" s="1585"/>
      <c r="AR69" s="343"/>
      <c r="AS69" s="343"/>
      <c r="AT69" s="343"/>
      <c r="AU69" s="343"/>
      <c r="AV69" s="343"/>
      <c r="AW69" s="329"/>
      <c r="AX69" s="329"/>
      <c r="AY69" s="329"/>
      <c r="AZ69" s="329"/>
      <c r="BA69" s="329"/>
      <c r="BB69" s="329"/>
      <c r="BC69" s="329"/>
      <c r="BD69" s="329"/>
      <c r="BE69" s="329"/>
      <c r="BF69" s="329"/>
      <c r="BG69" s="330"/>
      <c r="BH69" s="330"/>
      <c r="BI69" s="330"/>
      <c r="BJ69" s="330"/>
      <c r="BK69" s="330"/>
    </row>
    <row r="70" spans="2:63" s="349" customFormat="1" ht="25.15" customHeight="1" x14ac:dyDescent="0.15">
      <c r="B70" s="1565"/>
      <c r="C70" s="1565"/>
      <c r="D70" s="1565"/>
      <c r="E70" s="1565"/>
      <c r="F70" s="1565"/>
      <c r="G70" s="1646"/>
      <c r="H70" s="1581" t="s">
        <v>1131</v>
      </c>
      <c r="I70" s="1582"/>
      <c r="J70" s="1582"/>
      <c r="K70" s="1582"/>
      <c r="L70" s="1582"/>
      <c r="M70" s="1582"/>
      <c r="N70" s="1583" t="s">
        <v>1161</v>
      </c>
      <c r="O70" s="1131"/>
      <c r="P70" s="1131"/>
      <c r="Q70" s="1131"/>
      <c r="R70" s="1131"/>
      <c r="S70" s="1132"/>
      <c r="T70" s="999"/>
      <c r="U70" s="1015"/>
      <c r="V70" s="1015"/>
      <c r="W70" s="1015"/>
      <c r="X70" s="1015"/>
      <c r="Y70" s="1583"/>
      <c r="Z70" s="1583"/>
      <c r="AA70" s="1583"/>
      <c r="AB70" s="1583"/>
      <c r="AC70" s="1583"/>
      <c r="AD70" s="1583"/>
      <c r="AE70" s="1583"/>
      <c r="AF70" s="1584"/>
      <c r="AG70" s="1584"/>
      <c r="AH70" s="1584"/>
      <c r="AI70" s="1584"/>
      <c r="AJ70" s="1584"/>
      <c r="AK70" s="1584"/>
      <c r="AL70" s="1584"/>
      <c r="AM70" s="1584"/>
      <c r="AN70" s="1584"/>
      <c r="AO70" s="1584"/>
      <c r="AP70" s="1584"/>
      <c r="AQ70" s="1585"/>
      <c r="AR70" s="343"/>
      <c r="AS70" s="343"/>
      <c r="AT70" s="343"/>
      <c r="AU70" s="343"/>
      <c r="AV70" s="343"/>
      <c r="AW70" s="329"/>
      <c r="AX70" s="329"/>
      <c r="AY70" s="329"/>
      <c r="AZ70" s="329"/>
      <c r="BA70" s="329"/>
      <c r="BB70" s="329"/>
      <c r="BC70" s="329"/>
      <c r="BD70" s="329"/>
      <c r="BE70" s="329"/>
      <c r="BF70" s="329"/>
      <c r="BG70" s="330"/>
      <c r="BH70" s="330"/>
      <c r="BI70" s="330"/>
      <c r="BJ70" s="330"/>
      <c r="BK70" s="330"/>
    </row>
    <row r="71" spans="2:63" s="349" customFormat="1" ht="25.15" customHeight="1" x14ac:dyDescent="0.15">
      <c r="B71" s="1565"/>
      <c r="C71" s="1565"/>
      <c r="D71" s="1565"/>
      <c r="E71" s="1565"/>
      <c r="F71" s="1565"/>
      <c r="G71" s="1646"/>
      <c r="H71" s="1133"/>
      <c r="I71" s="1134"/>
      <c r="J71" s="1134"/>
      <c r="K71" s="1134"/>
      <c r="L71" s="1134"/>
      <c r="M71" s="1134"/>
      <c r="N71" s="1133"/>
      <c r="O71" s="1134"/>
      <c r="P71" s="1134"/>
      <c r="Q71" s="1134"/>
      <c r="R71" s="1134"/>
      <c r="S71" s="1135"/>
      <c r="T71" s="999"/>
      <c r="U71" s="1015"/>
      <c r="V71" s="1015"/>
      <c r="W71" s="1015"/>
      <c r="X71" s="1015"/>
      <c r="Y71" s="1583"/>
      <c r="Z71" s="1583"/>
      <c r="AA71" s="1583"/>
      <c r="AB71" s="1583"/>
      <c r="AC71" s="1583"/>
      <c r="AD71" s="1583"/>
      <c r="AE71" s="1583"/>
      <c r="AF71" s="1584"/>
      <c r="AG71" s="1584"/>
      <c r="AH71" s="1584"/>
      <c r="AI71" s="1584"/>
      <c r="AJ71" s="1584"/>
      <c r="AK71" s="1584"/>
      <c r="AL71" s="1584"/>
      <c r="AM71" s="1584"/>
      <c r="AN71" s="1584"/>
      <c r="AO71" s="1584"/>
      <c r="AP71" s="1584"/>
      <c r="AQ71" s="1585"/>
      <c r="AR71" s="343"/>
      <c r="AS71" s="343"/>
      <c r="AT71" s="343"/>
      <c r="AU71" s="343"/>
      <c r="AV71" s="343"/>
      <c r="AW71" s="329"/>
      <c r="AX71" s="329"/>
      <c r="AY71" s="329"/>
      <c r="AZ71" s="329"/>
      <c r="BA71" s="329"/>
      <c r="BB71" s="329"/>
      <c r="BC71" s="329"/>
      <c r="BD71" s="329"/>
      <c r="BE71" s="329"/>
      <c r="BF71" s="329"/>
      <c r="BG71" s="330"/>
      <c r="BH71" s="330"/>
      <c r="BI71" s="330"/>
      <c r="BJ71" s="330"/>
      <c r="BK71" s="330"/>
    </row>
    <row r="72" spans="2:63" s="349" customFormat="1" ht="19.899999999999999" customHeight="1" x14ac:dyDescent="0.15">
      <c r="B72" s="1564" t="s">
        <v>1095</v>
      </c>
      <c r="C72" s="1564"/>
      <c r="D72" s="1564"/>
      <c r="E72" s="1564"/>
      <c r="F72" s="1564"/>
      <c r="G72" s="1564"/>
      <c r="H72" s="1564"/>
      <c r="I72" s="1566"/>
      <c r="J72" s="1566"/>
      <c r="K72" s="1566"/>
      <c r="L72" s="1566"/>
      <c r="M72" s="1313"/>
      <c r="N72" s="1598"/>
      <c r="O72" s="1598"/>
      <c r="P72" s="1598"/>
      <c r="Q72" s="1598"/>
      <c r="R72" s="1598"/>
      <c r="S72" s="1598"/>
      <c r="T72" s="1563">
        <v>5000</v>
      </c>
      <c r="U72" s="1563"/>
      <c r="V72" s="1563"/>
      <c r="W72" s="1563"/>
      <c r="X72" s="1563"/>
      <c r="Y72" s="1562"/>
      <c r="Z72" s="1562"/>
      <c r="AA72" s="1562"/>
      <c r="AB72" s="1562"/>
      <c r="AC72" s="1562"/>
      <c r="AD72" s="1562"/>
      <c r="AE72" s="1562"/>
      <c r="AF72" s="1560"/>
      <c r="AG72" s="1560"/>
      <c r="AH72" s="1560"/>
      <c r="AI72" s="1560"/>
      <c r="AJ72" s="1560"/>
      <c r="AK72" s="1560"/>
      <c r="AL72" s="1560"/>
      <c r="AM72" s="1560"/>
      <c r="AN72" s="1560"/>
      <c r="AO72" s="1560"/>
      <c r="AP72" s="1560"/>
      <c r="AQ72" s="1561"/>
      <c r="AR72" s="343"/>
      <c r="AS72" s="343"/>
      <c r="AT72" s="343"/>
      <c r="AU72" s="343"/>
      <c r="AV72" s="343"/>
      <c r="AW72" s="329"/>
      <c r="AX72" s="329"/>
      <c r="AY72" s="329"/>
      <c r="AZ72" s="329"/>
      <c r="BA72" s="329"/>
      <c r="BB72" s="329"/>
      <c r="BC72" s="329"/>
      <c r="BD72" s="329"/>
      <c r="BE72" s="329"/>
      <c r="BF72" s="329"/>
      <c r="BG72" s="330"/>
      <c r="BH72" s="330"/>
      <c r="BI72" s="330"/>
      <c r="BJ72" s="330"/>
      <c r="BK72" s="330"/>
    </row>
    <row r="73" spans="2:63" s="349" customFormat="1" ht="19.899999999999999" customHeight="1" x14ac:dyDescent="0.15">
      <c r="B73" s="1599"/>
      <c r="C73" s="1599"/>
      <c r="D73" s="1599"/>
      <c r="E73" s="1599"/>
      <c r="F73" s="1599"/>
      <c r="G73" s="1599"/>
      <c r="H73" s="1564"/>
      <c r="I73" s="1566"/>
      <c r="J73" s="1566"/>
      <c r="K73" s="1566"/>
      <c r="L73" s="1566"/>
      <c r="M73" s="1313"/>
      <c r="N73" s="1565"/>
      <c r="O73" s="1565"/>
      <c r="P73" s="1565"/>
      <c r="Q73" s="1565"/>
      <c r="R73" s="1565"/>
      <c r="S73" s="1565"/>
      <c r="T73" s="1563" t="s">
        <v>1094</v>
      </c>
      <c r="U73" s="1563"/>
      <c r="V73" s="1563"/>
      <c r="W73" s="1563"/>
      <c r="X73" s="1563"/>
      <c r="Y73" s="1562"/>
      <c r="Z73" s="1562"/>
      <c r="AA73" s="1562"/>
      <c r="AB73" s="1562"/>
      <c r="AC73" s="1562"/>
      <c r="AD73" s="1562"/>
      <c r="AE73" s="1562"/>
      <c r="AF73" s="1560"/>
      <c r="AG73" s="1560"/>
      <c r="AH73" s="1560"/>
      <c r="AI73" s="1560"/>
      <c r="AJ73" s="1560"/>
      <c r="AK73" s="1560"/>
      <c r="AL73" s="1560"/>
      <c r="AM73" s="1560"/>
      <c r="AN73" s="1560"/>
      <c r="AO73" s="1560"/>
      <c r="AP73" s="1560"/>
      <c r="AQ73" s="1561"/>
      <c r="AR73" s="343"/>
      <c r="AS73" s="343"/>
      <c r="AT73" s="343"/>
      <c r="AU73" s="343"/>
      <c r="AV73" s="343"/>
      <c r="AW73" s="329"/>
      <c r="AX73" s="329"/>
      <c r="AY73" s="329"/>
      <c r="AZ73" s="329"/>
      <c r="BA73" s="329"/>
      <c r="BB73" s="329"/>
      <c r="BC73" s="329"/>
      <c r="BD73" s="329"/>
      <c r="BE73" s="329"/>
      <c r="BF73" s="329"/>
      <c r="BG73" s="330"/>
      <c r="BH73" s="330"/>
      <c r="BI73" s="330"/>
      <c r="BJ73" s="330"/>
      <c r="BK73" s="330"/>
    </row>
    <row r="74" spans="2:63" s="349" customFormat="1" ht="19.899999999999999" customHeight="1" x14ac:dyDescent="0.15">
      <c r="B74" s="1599"/>
      <c r="C74" s="1599"/>
      <c r="D74" s="1599"/>
      <c r="E74" s="1599"/>
      <c r="F74" s="1599"/>
      <c r="G74" s="1599"/>
      <c r="H74" s="1564"/>
      <c r="I74" s="1566"/>
      <c r="J74" s="1566"/>
      <c r="K74" s="1566"/>
      <c r="L74" s="1566"/>
      <c r="M74" s="1313"/>
      <c r="N74" s="1565"/>
      <c r="O74" s="1565"/>
      <c r="P74" s="1565"/>
      <c r="Q74" s="1565"/>
      <c r="R74" s="1565"/>
      <c r="S74" s="1565"/>
      <c r="T74" s="1563"/>
      <c r="U74" s="1563"/>
      <c r="V74" s="1563"/>
      <c r="W74" s="1563"/>
      <c r="X74" s="1563"/>
      <c r="Y74" s="1562"/>
      <c r="Z74" s="1562"/>
      <c r="AA74" s="1562"/>
      <c r="AB74" s="1562"/>
      <c r="AC74" s="1562"/>
      <c r="AD74" s="1562"/>
      <c r="AE74" s="1562"/>
      <c r="AF74" s="1560"/>
      <c r="AG74" s="1560"/>
      <c r="AH74" s="1560"/>
      <c r="AI74" s="1560"/>
      <c r="AJ74" s="1560"/>
      <c r="AK74" s="1560"/>
      <c r="AL74" s="1560"/>
      <c r="AM74" s="1560"/>
      <c r="AN74" s="1560"/>
      <c r="AO74" s="1560"/>
      <c r="AP74" s="1560"/>
      <c r="AQ74" s="1561"/>
      <c r="AR74" s="343"/>
      <c r="AS74" s="343"/>
      <c r="AT74" s="343"/>
      <c r="AU74" s="343"/>
      <c r="AV74" s="343"/>
      <c r="AW74" s="329"/>
      <c r="AX74" s="329"/>
      <c r="AY74" s="329"/>
      <c r="AZ74" s="329"/>
      <c r="BA74" s="329"/>
      <c r="BB74" s="329"/>
      <c r="BC74" s="329"/>
      <c r="BD74" s="329"/>
      <c r="BE74" s="329"/>
      <c r="BF74" s="329"/>
      <c r="BG74" s="330"/>
      <c r="BH74" s="330"/>
      <c r="BI74" s="330"/>
      <c r="BJ74" s="330"/>
      <c r="BK74" s="330"/>
    </row>
    <row r="75" spans="2:63" s="349" customFormat="1" ht="19.899999999999999" customHeight="1" thickBot="1" x14ac:dyDescent="0.2">
      <c r="B75" s="1564"/>
      <c r="C75" s="1564"/>
      <c r="D75" s="1564"/>
      <c r="E75" s="1564"/>
      <c r="F75" s="1564"/>
      <c r="G75" s="1564"/>
      <c r="H75" s="1564"/>
      <c r="I75" s="1566"/>
      <c r="J75" s="1566"/>
      <c r="K75" s="1566"/>
      <c r="L75" s="1566"/>
      <c r="M75" s="1313"/>
      <c r="N75" s="1565"/>
      <c r="O75" s="1565"/>
      <c r="P75" s="1565"/>
      <c r="Q75" s="1565"/>
      <c r="R75" s="1565"/>
      <c r="S75" s="1565"/>
      <c r="T75" s="1563"/>
      <c r="U75" s="1563"/>
      <c r="V75" s="1563"/>
      <c r="W75" s="1563"/>
      <c r="X75" s="1563"/>
      <c r="Y75" s="1569"/>
      <c r="Z75" s="1569"/>
      <c r="AA75" s="1569"/>
      <c r="AB75" s="1569"/>
      <c r="AC75" s="1569"/>
      <c r="AD75" s="1569"/>
      <c r="AE75" s="1569"/>
      <c r="AF75" s="1567"/>
      <c r="AG75" s="1567"/>
      <c r="AH75" s="1567"/>
      <c r="AI75" s="1567"/>
      <c r="AJ75" s="1567"/>
      <c r="AK75" s="1567"/>
      <c r="AL75" s="1567"/>
      <c r="AM75" s="1567"/>
      <c r="AN75" s="1567"/>
      <c r="AO75" s="1567"/>
      <c r="AP75" s="1567"/>
      <c r="AQ75" s="1568"/>
      <c r="AR75" s="343"/>
      <c r="AS75" s="343"/>
      <c r="AT75" s="343"/>
      <c r="AU75" s="343"/>
      <c r="AV75" s="343"/>
      <c r="AW75" s="329"/>
      <c r="AX75" s="329"/>
      <c r="AY75" s="329"/>
      <c r="AZ75" s="329"/>
      <c r="BA75" s="329"/>
      <c r="BB75" s="329"/>
      <c r="BC75" s="329"/>
      <c r="BD75" s="329"/>
      <c r="BE75" s="329"/>
      <c r="BF75" s="329"/>
      <c r="BG75" s="330"/>
      <c r="BH75" s="330"/>
      <c r="BI75" s="330"/>
      <c r="BJ75" s="330"/>
      <c r="BK75" s="330"/>
    </row>
    <row r="76" spans="2:63" s="349" customFormat="1" ht="19.899999999999999" customHeight="1" thickTop="1" x14ac:dyDescent="0.15">
      <c r="B76" s="1596" t="s">
        <v>173</v>
      </c>
      <c r="C76" s="1596"/>
      <c r="D76" s="1596"/>
      <c r="E76" s="1596"/>
      <c r="F76" s="1596"/>
      <c r="G76" s="1596"/>
      <c r="H76" s="1596"/>
      <c r="I76" s="1600"/>
      <c r="J76" s="1600"/>
      <c r="K76" s="1600"/>
      <c r="L76" s="1600"/>
      <c r="M76" s="1601"/>
      <c r="N76" s="1597"/>
      <c r="O76" s="1597"/>
      <c r="P76" s="1597"/>
      <c r="Q76" s="1597"/>
      <c r="R76" s="1597"/>
      <c r="S76" s="1597"/>
      <c r="T76" s="1603"/>
      <c r="U76" s="1603"/>
      <c r="V76" s="1603"/>
      <c r="W76" s="1603"/>
      <c r="X76" s="1603"/>
      <c r="Y76" s="1602"/>
      <c r="Z76" s="1602"/>
      <c r="AA76" s="1602"/>
      <c r="AB76" s="1602"/>
      <c r="AC76" s="1602"/>
      <c r="AD76" s="1602"/>
      <c r="AE76" s="1602"/>
      <c r="AF76" s="339"/>
      <c r="AG76" s="339"/>
      <c r="AH76" s="339"/>
      <c r="AI76" s="339"/>
      <c r="AJ76" s="339"/>
      <c r="AK76" s="339"/>
      <c r="AL76" s="339"/>
      <c r="AM76" s="339"/>
      <c r="AN76" s="339"/>
      <c r="AO76" s="339"/>
      <c r="AP76" s="339"/>
      <c r="AQ76" s="340"/>
      <c r="AR76" s="343"/>
      <c r="AS76" s="343"/>
      <c r="AT76" s="343"/>
      <c r="AU76" s="343"/>
      <c r="AV76" s="343"/>
      <c r="AW76" s="329"/>
      <c r="AX76" s="329"/>
      <c r="AY76" s="329"/>
      <c r="AZ76" s="329"/>
      <c r="BA76" s="329"/>
      <c r="BB76" s="329"/>
      <c r="BC76" s="329"/>
      <c r="BD76" s="329"/>
      <c r="BE76" s="329"/>
      <c r="BF76" s="329"/>
      <c r="BG76" s="330"/>
      <c r="BH76" s="330"/>
      <c r="BI76" s="330"/>
      <c r="BJ76" s="330"/>
      <c r="BK76" s="330"/>
    </row>
    <row r="77" spans="2:63" s="349" customFormat="1" ht="12.75" customHeight="1" x14ac:dyDescent="0.15">
      <c r="B77" s="206"/>
      <c r="M77" s="329"/>
      <c r="N77" s="330"/>
      <c r="O77" s="330"/>
      <c r="P77" s="330"/>
      <c r="Q77" s="330"/>
      <c r="R77" s="330"/>
      <c r="S77" s="330"/>
      <c r="T77" s="330"/>
      <c r="U77" s="330"/>
      <c r="V77" s="330"/>
      <c r="W77" s="330"/>
      <c r="X77" s="330"/>
      <c r="Y77" s="330"/>
      <c r="Z77" s="330"/>
      <c r="AA77" s="330"/>
      <c r="AB77" s="330"/>
      <c r="AC77" s="330"/>
      <c r="AD77" s="329"/>
      <c r="AE77" s="329"/>
      <c r="AF77" s="329"/>
      <c r="AG77" s="329"/>
      <c r="AH77" s="329"/>
      <c r="AI77" s="329"/>
      <c r="AJ77" s="329"/>
      <c r="AK77" s="329"/>
      <c r="AL77" s="329"/>
      <c r="AM77" s="329"/>
      <c r="AN77" s="329"/>
      <c r="AO77" s="329"/>
      <c r="AP77" s="329"/>
      <c r="AQ77" s="329"/>
      <c r="AR77" s="329"/>
      <c r="AS77" s="329"/>
      <c r="AT77" s="329"/>
      <c r="AU77" s="329"/>
      <c r="AV77" s="329"/>
      <c r="AW77" s="329"/>
      <c r="AX77" s="329"/>
      <c r="AY77" s="329"/>
      <c r="AZ77" s="329"/>
      <c r="BA77" s="330"/>
      <c r="BB77" s="330"/>
      <c r="BC77" s="330"/>
      <c r="BD77" s="330"/>
      <c r="BE77" s="330"/>
    </row>
    <row r="78" spans="2:63" s="328" customFormat="1" ht="12.75" customHeight="1" x14ac:dyDescent="0.15">
      <c r="B78" s="206"/>
      <c r="M78" s="208"/>
      <c r="N78" s="209"/>
      <c r="O78" s="209"/>
      <c r="P78" s="209"/>
      <c r="Q78" s="209"/>
      <c r="R78" s="209"/>
      <c r="S78" s="209"/>
      <c r="T78" s="209"/>
      <c r="U78" s="209"/>
      <c r="V78" s="209"/>
      <c r="W78" s="209"/>
      <c r="X78" s="209"/>
      <c r="Y78" s="209"/>
      <c r="Z78" s="209"/>
      <c r="AA78" s="209"/>
      <c r="AB78" s="209"/>
      <c r="AC78" s="209"/>
      <c r="AD78" s="208"/>
      <c r="AE78" s="208"/>
      <c r="AF78" s="208"/>
      <c r="AG78" s="208"/>
      <c r="AH78" s="208"/>
      <c r="AI78" s="208"/>
      <c r="AJ78" s="208"/>
      <c r="AK78" s="208"/>
      <c r="AL78" s="208"/>
      <c r="AM78" s="208"/>
      <c r="AN78" s="208"/>
      <c r="AO78" s="208"/>
      <c r="AP78" s="208"/>
      <c r="AQ78" s="208"/>
      <c r="AR78" s="208"/>
      <c r="AS78" s="208"/>
      <c r="AT78" s="208"/>
      <c r="AU78" s="208"/>
      <c r="AV78" s="208"/>
      <c r="AW78" s="208"/>
      <c r="AX78" s="208"/>
      <c r="AY78" s="208"/>
      <c r="AZ78" s="208"/>
      <c r="BA78" s="209"/>
      <c r="BB78" s="209"/>
      <c r="BC78" s="209"/>
      <c r="BD78" s="209"/>
      <c r="BE78" s="209"/>
    </row>
    <row r="79" spans="2:63" ht="15.75" customHeight="1" x14ac:dyDescent="0.15">
      <c r="C79" t="s">
        <v>1156</v>
      </c>
      <c r="Q79" s="348"/>
      <c r="R79" s="348"/>
      <c r="S79" s="348"/>
      <c r="T79" s="348"/>
      <c r="U79" s="348"/>
      <c r="V79" s="348"/>
      <c r="W79" s="348"/>
      <c r="X79" s="348"/>
      <c r="Y79" s="348"/>
      <c r="Z79" s="348"/>
      <c r="AA79" s="348"/>
      <c r="AB79" s="348"/>
      <c r="AC79" s="348"/>
      <c r="AD79" s="348"/>
      <c r="AE79" s="348"/>
      <c r="AF79" s="348"/>
      <c r="AG79" s="348"/>
      <c r="AH79" s="348"/>
      <c r="AI79" s="348"/>
      <c r="AJ79" s="348"/>
      <c r="AK79" s="348"/>
      <c r="AL79" s="348"/>
      <c r="AM79" s="348"/>
      <c r="AN79" s="348"/>
      <c r="AO79" s="348"/>
      <c r="AP79" s="348"/>
      <c r="AQ79" s="348"/>
      <c r="AR79" s="348"/>
      <c r="AS79" s="348"/>
      <c r="AT79" s="348"/>
      <c r="AU79" s="348"/>
      <c r="AV79" s="348"/>
      <c r="AW79" s="348"/>
      <c r="AX79" s="348"/>
      <c r="AY79" s="348"/>
      <c r="AZ79" s="106"/>
      <c r="BA79" s="106"/>
      <c r="BB79" s="106"/>
      <c r="BC79" s="106"/>
      <c r="BD79" s="106"/>
      <c r="BE79" s="106"/>
    </row>
    <row r="80" spans="2:63" ht="15.75" customHeight="1" x14ac:dyDescent="0.15">
      <c r="B80" s="1647" t="s">
        <v>1064</v>
      </c>
      <c r="C80" s="1647"/>
      <c r="D80" s="1647"/>
      <c r="E80" s="1647"/>
      <c r="F80" s="1647"/>
      <c r="G80" s="1648"/>
      <c r="H80" s="1649" t="s">
        <v>1065</v>
      </c>
      <c r="I80" s="1649"/>
      <c r="J80" s="1649"/>
      <c r="K80" s="1649"/>
      <c r="L80" s="1649"/>
      <c r="M80" s="1649"/>
      <c r="N80" s="1649"/>
      <c r="O80" s="1650"/>
      <c r="P80" s="1645" t="s">
        <v>1101</v>
      </c>
      <c r="Q80" s="1646"/>
      <c r="R80" s="1646"/>
      <c r="S80" s="1646"/>
      <c r="T80" s="1646"/>
      <c r="U80" s="1646"/>
      <c r="V80" s="1646"/>
      <c r="W80" s="1646"/>
      <c r="X80" s="1646"/>
      <c r="Y80" s="1646"/>
      <c r="Z80" s="1015" t="s">
        <v>1105</v>
      </c>
      <c r="AA80" s="1015"/>
      <c r="AB80" s="1015"/>
      <c r="AC80" s="1015"/>
      <c r="AD80" s="1015"/>
      <c r="AE80" s="1649" t="s">
        <v>1089</v>
      </c>
      <c r="AF80" s="1649"/>
      <c r="AG80" s="1649"/>
      <c r="AH80" s="1649"/>
      <c r="AI80" s="1649"/>
      <c r="AJ80" s="1649"/>
      <c r="AK80" s="1649"/>
      <c r="AL80" s="1666" t="s">
        <v>172</v>
      </c>
      <c r="AM80" s="1666"/>
      <c r="AN80" s="1666"/>
      <c r="AO80" s="1666"/>
      <c r="AP80" s="1666"/>
      <c r="AQ80" s="1666"/>
      <c r="AR80" s="1666"/>
      <c r="AS80" s="1666"/>
      <c r="AT80" s="1666"/>
      <c r="AU80" s="1666"/>
      <c r="AV80" s="1666"/>
      <c r="AW80" s="1667"/>
    </row>
    <row r="81" spans="1:57" ht="15.75" customHeight="1" x14ac:dyDescent="0.15">
      <c r="B81" s="1647"/>
      <c r="C81" s="1647"/>
      <c r="D81" s="1647"/>
      <c r="E81" s="1647"/>
      <c r="F81" s="1647"/>
      <c r="G81" s="1648"/>
      <c r="H81" s="1649"/>
      <c r="I81" s="1649"/>
      <c r="J81" s="1649"/>
      <c r="K81" s="1649"/>
      <c r="L81" s="1649"/>
      <c r="M81" s="1649"/>
      <c r="N81" s="1649"/>
      <c r="O81" s="1650"/>
      <c r="P81" s="1676" t="s">
        <v>1091</v>
      </c>
      <c r="Q81" s="1676"/>
      <c r="R81" s="1676"/>
      <c r="S81" s="1676"/>
      <c r="T81" s="1676"/>
      <c r="U81" s="341"/>
      <c r="V81" s="341"/>
      <c r="W81" s="341"/>
      <c r="X81" s="341"/>
      <c r="Y81" s="342"/>
      <c r="Z81" s="1015"/>
      <c r="AA81" s="1015"/>
      <c r="AB81" s="1015"/>
      <c r="AC81" s="1015"/>
      <c r="AD81" s="1015"/>
      <c r="AE81" s="1649"/>
      <c r="AF81" s="1649"/>
      <c r="AG81" s="1649"/>
      <c r="AH81" s="1649"/>
      <c r="AI81" s="1649"/>
      <c r="AJ81" s="1649"/>
      <c r="AK81" s="1649"/>
      <c r="AL81" s="1666"/>
      <c r="AM81" s="1666"/>
      <c r="AN81" s="1666"/>
      <c r="AO81" s="1666"/>
      <c r="AP81" s="1666"/>
      <c r="AQ81" s="1666"/>
      <c r="AR81" s="1666"/>
      <c r="AS81" s="1666"/>
      <c r="AT81" s="1666"/>
      <c r="AU81" s="1666"/>
      <c r="AV81" s="1666"/>
      <c r="AW81" s="1667"/>
    </row>
    <row r="82" spans="1:57" ht="36.75" customHeight="1" x14ac:dyDescent="0.15">
      <c r="B82" s="1647"/>
      <c r="C82" s="1647"/>
      <c r="D82" s="1647"/>
      <c r="E82" s="1647"/>
      <c r="F82" s="1647"/>
      <c r="G82" s="1648"/>
      <c r="H82" s="1648"/>
      <c r="I82" s="1648"/>
      <c r="J82" s="1648"/>
      <c r="K82" s="1648"/>
      <c r="L82" s="1648"/>
      <c r="M82" s="1648"/>
      <c r="N82" s="1648"/>
      <c r="O82" s="1647"/>
      <c r="P82" s="1676"/>
      <c r="Q82" s="1676"/>
      <c r="R82" s="1676"/>
      <c r="S82" s="1676"/>
      <c r="T82" s="1676"/>
      <c r="U82" s="1656" t="s">
        <v>1102</v>
      </c>
      <c r="V82" s="1656"/>
      <c r="W82" s="1656"/>
      <c r="X82" s="1656"/>
      <c r="Y82" s="1656"/>
      <c r="Z82" s="1015"/>
      <c r="AA82" s="1015"/>
      <c r="AB82" s="1015"/>
      <c r="AC82" s="1015"/>
      <c r="AD82" s="1015"/>
      <c r="AE82" s="1649"/>
      <c r="AF82" s="1649"/>
      <c r="AG82" s="1649"/>
      <c r="AH82" s="1649"/>
      <c r="AI82" s="1649"/>
      <c r="AJ82" s="1649"/>
      <c r="AK82" s="1649"/>
      <c r="AL82" s="1668"/>
      <c r="AM82" s="1668"/>
      <c r="AN82" s="1668"/>
      <c r="AO82" s="1668"/>
      <c r="AP82" s="1668"/>
      <c r="AQ82" s="1668"/>
      <c r="AR82" s="1668"/>
      <c r="AS82" s="1668"/>
      <c r="AT82" s="1668"/>
      <c r="AU82" s="1668"/>
      <c r="AV82" s="1668"/>
      <c r="AW82" s="1669"/>
    </row>
    <row r="83" spans="1:57" ht="18.75" customHeight="1" x14ac:dyDescent="0.15">
      <c r="B83" s="1681" t="s">
        <v>1063</v>
      </c>
      <c r="C83" s="1681"/>
      <c r="D83" s="1681"/>
      <c r="E83" s="1681"/>
      <c r="F83" s="1681"/>
      <c r="G83" s="1681"/>
      <c r="H83" s="1681"/>
      <c r="I83" s="1681"/>
      <c r="J83" s="1681"/>
      <c r="K83" s="1681"/>
      <c r="L83" s="1681"/>
      <c r="M83" s="1681"/>
      <c r="N83" s="1681"/>
      <c r="O83" s="1681"/>
      <c r="P83" s="1659"/>
      <c r="Q83" s="1659"/>
      <c r="R83" s="1659"/>
      <c r="S83" s="1659"/>
      <c r="T83" s="1659"/>
      <c r="U83" s="1659"/>
      <c r="V83" s="1659"/>
      <c r="W83" s="1659"/>
      <c r="X83" s="1659"/>
      <c r="Y83" s="1659"/>
      <c r="Z83" s="1663">
        <v>1000</v>
      </c>
      <c r="AA83" s="1663"/>
      <c r="AB83" s="1663"/>
      <c r="AC83" s="1663"/>
      <c r="AD83" s="1663"/>
      <c r="AE83" s="1664"/>
      <c r="AF83" s="1664"/>
      <c r="AG83" s="1664"/>
      <c r="AH83" s="1664"/>
      <c r="AI83" s="1664"/>
      <c r="AJ83" s="1664"/>
      <c r="AK83" s="1664"/>
      <c r="AL83" s="1662"/>
      <c r="AM83" s="1662"/>
      <c r="AN83" s="1662"/>
      <c r="AO83" s="1662"/>
      <c r="AP83" s="1662"/>
      <c r="AQ83" s="1662"/>
      <c r="AR83" s="1662"/>
      <c r="AS83" s="1662"/>
      <c r="AT83" s="1662"/>
      <c r="AU83" s="1662"/>
      <c r="AV83" s="1662"/>
      <c r="AW83" s="1662"/>
    </row>
    <row r="84" spans="1:57" ht="18.75" customHeight="1" x14ac:dyDescent="0.15">
      <c r="B84" s="1681" t="s">
        <v>1066</v>
      </c>
      <c r="C84" s="1681"/>
      <c r="D84" s="1681"/>
      <c r="E84" s="1681"/>
      <c r="F84" s="1681"/>
      <c r="G84" s="1681"/>
      <c r="H84" s="1681"/>
      <c r="I84" s="1681"/>
      <c r="J84" s="1681"/>
      <c r="K84" s="1681"/>
      <c r="L84" s="1681"/>
      <c r="M84" s="1681"/>
      <c r="N84" s="1681"/>
      <c r="O84" s="1681"/>
      <c r="P84" s="1659"/>
      <c r="Q84" s="1659"/>
      <c r="R84" s="1659"/>
      <c r="S84" s="1659"/>
      <c r="T84" s="1659"/>
      <c r="U84" s="1659"/>
      <c r="V84" s="1659"/>
      <c r="W84" s="1659"/>
      <c r="X84" s="1659"/>
      <c r="Y84" s="1659"/>
      <c r="Z84" s="1663">
        <v>2000</v>
      </c>
      <c r="AA84" s="1663"/>
      <c r="AB84" s="1663"/>
      <c r="AC84" s="1663"/>
      <c r="AD84" s="1663"/>
      <c r="AE84" s="1664"/>
      <c r="AF84" s="1664"/>
      <c r="AG84" s="1664"/>
      <c r="AH84" s="1664"/>
      <c r="AI84" s="1664"/>
      <c r="AJ84" s="1664"/>
      <c r="AK84" s="1664"/>
      <c r="AL84" s="1665"/>
      <c r="AM84" s="1665"/>
      <c r="AN84" s="1665"/>
      <c r="AO84" s="1665"/>
      <c r="AP84" s="1665"/>
      <c r="AQ84" s="1665"/>
      <c r="AR84" s="1665"/>
      <c r="AS84" s="1665"/>
      <c r="AT84" s="1665"/>
      <c r="AU84" s="1665"/>
      <c r="AV84" s="1665"/>
      <c r="AW84" s="1665"/>
    </row>
    <row r="85" spans="1:57" ht="18.75" customHeight="1" x14ac:dyDescent="0.15">
      <c r="B85" s="1681" t="s">
        <v>1067</v>
      </c>
      <c r="C85" s="1681"/>
      <c r="D85" s="1681"/>
      <c r="E85" s="1681"/>
      <c r="F85" s="1681"/>
      <c r="G85" s="1681"/>
      <c r="H85" s="1681"/>
      <c r="I85" s="1681"/>
      <c r="J85" s="1681"/>
      <c r="K85" s="1681"/>
      <c r="L85" s="1681"/>
      <c r="M85" s="1681"/>
      <c r="N85" s="1681"/>
      <c r="O85" s="1681"/>
      <c r="P85" s="1659"/>
      <c r="Q85" s="1659"/>
      <c r="R85" s="1659"/>
      <c r="S85" s="1659"/>
      <c r="T85" s="1659"/>
      <c r="U85" s="1659"/>
      <c r="V85" s="1659"/>
      <c r="W85" s="1659"/>
      <c r="X85" s="1659"/>
      <c r="Y85" s="1659"/>
      <c r="Z85" s="1663">
        <v>3000</v>
      </c>
      <c r="AA85" s="1663"/>
      <c r="AB85" s="1663"/>
      <c r="AC85" s="1663"/>
      <c r="AD85" s="1663"/>
      <c r="AE85" s="1664"/>
      <c r="AF85" s="1664"/>
      <c r="AG85" s="1664"/>
      <c r="AH85" s="1664"/>
      <c r="AI85" s="1664"/>
      <c r="AJ85" s="1664"/>
      <c r="AK85" s="1664"/>
      <c r="AL85" s="1665"/>
      <c r="AM85" s="1665"/>
      <c r="AN85" s="1665"/>
      <c r="AO85" s="1665"/>
      <c r="AP85" s="1665"/>
      <c r="AQ85" s="1665"/>
      <c r="AR85" s="1665"/>
      <c r="AS85" s="1665"/>
      <c r="AT85" s="1665"/>
      <c r="AU85" s="1665"/>
      <c r="AV85" s="1665"/>
      <c r="AW85" s="1665"/>
    </row>
    <row r="86" spans="1:57" ht="18.75" customHeight="1" x14ac:dyDescent="0.15">
      <c r="B86" s="1681" t="s">
        <v>1068</v>
      </c>
      <c r="C86" s="1681"/>
      <c r="D86" s="1681"/>
      <c r="E86" s="1681"/>
      <c r="F86" s="1681"/>
      <c r="G86" s="1681"/>
      <c r="H86" s="1681"/>
      <c r="I86" s="1681"/>
      <c r="J86" s="1681"/>
      <c r="K86" s="1681"/>
      <c r="L86" s="1681"/>
      <c r="M86" s="1681"/>
      <c r="N86" s="1681"/>
      <c r="O86" s="1681"/>
      <c r="P86" s="1659"/>
      <c r="Q86" s="1659"/>
      <c r="R86" s="1659"/>
      <c r="S86" s="1659"/>
      <c r="T86" s="1659"/>
      <c r="U86" s="1659"/>
      <c r="V86" s="1659"/>
      <c r="W86" s="1659"/>
      <c r="X86" s="1659"/>
      <c r="Y86" s="1659"/>
      <c r="Z86" s="1663">
        <v>5000</v>
      </c>
      <c r="AA86" s="1663"/>
      <c r="AB86" s="1663"/>
      <c r="AC86" s="1663"/>
      <c r="AD86" s="1663"/>
      <c r="AE86" s="1664"/>
      <c r="AF86" s="1664"/>
      <c r="AG86" s="1664"/>
      <c r="AH86" s="1664"/>
      <c r="AI86" s="1664"/>
      <c r="AJ86" s="1664"/>
      <c r="AK86" s="1664"/>
      <c r="AL86" s="1665"/>
      <c r="AM86" s="1665"/>
      <c r="AN86" s="1665"/>
      <c r="AO86" s="1665"/>
      <c r="AP86" s="1665"/>
      <c r="AQ86" s="1665"/>
      <c r="AR86" s="1665"/>
      <c r="AS86" s="1665"/>
      <c r="AT86" s="1665"/>
      <c r="AU86" s="1665"/>
      <c r="AV86" s="1665"/>
      <c r="AW86" s="1665"/>
    </row>
    <row r="87" spans="1:57" ht="18.75" customHeight="1" thickBot="1" x14ac:dyDescent="0.2">
      <c r="B87" s="1681" t="s">
        <v>1069</v>
      </c>
      <c r="C87" s="1681"/>
      <c r="D87" s="1681"/>
      <c r="E87" s="1681"/>
      <c r="F87" s="1681"/>
      <c r="G87" s="1681"/>
      <c r="H87" s="1681"/>
      <c r="I87" s="1681"/>
      <c r="J87" s="1681"/>
      <c r="K87" s="1681"/>
      <c r="L87" s="1681"/>
      <c r="M87" s="1681"/>
      <c r="N87" s="1681"/>
      <c r="O87" s="1681"/>
      <c r="P87" s="1682"/>
      <c r="Q87" s="1682"/>
      <c r="R87" s="1682"/>
      <c r="S87" s="1682"/>
      <c r="T87" s="1682"/>
      <c r="U87" s="1682"/>
      <c r="V87" s="1682"/>
      <c r="W87" s="1682"/>
      <c r="X87" s="1682"/>
      <c r="Y87" s="1682"/>
      <c r="Z87" s="1663">
        <v>5000</v>
      </c>
      <c r="AA87" s="1663"/>
      <c r="AB87" s="1663"/>
      <c r="AC87" s="1663"/>
      <c r="AD87" s="1663"/>
      <c r="AE87" s="1664"/>
      <c r="AF87" s="1664"/>
      <c r="AG87" s="1664"/>
      <c r="AH87" s="1664"/>
      <c r="AI87" s="1664"/>
      <c r="AJ87" s="1664"/>
      <c r="AK87" s="1664"/>
      <c r="AL87" s="1665"/>
      <c r="AM87" s="1665"/>
      <c r="AN87" s="1665"/>
      <c r="AO87" s="1665"/>
      <c r="AP87" s="1665"/>
      <c r="AQ87" s="1665"/>
      <c r="AR87" s="1665"/>
      <c r="AS87" s="1665"/>
      <c r="AT87" s="1665"/>
      <c r="AU87" s="1665"/>
      <c r="AV87" s="1665"/>
      <c r="AW87" s="1665"/>
    </row>
    <row r="88" spans="1:57" ht="18.75" customHeight="1" thickTop="1" x14ac:dyDescent="0.15">
      <c r="A88" s="148"/>
      <c r="B88" s="1688" t="s">
        <v>173</v>
      </c>
      <c r="C88" s="1688"/>
      <c r="D88" s="1688"/>
      <c r="E88" s="1688"/>
      <c r="F88" s="1688"/>
      <c r="G88" s="1688"/>
      <c r="H88" s="1688"/>
      <c r="I88" s="1688"/>
      <c r="J88" s="1688"/>
      <c r="K88" s="1688"/>
      <c r="L88" s="1688"/>
      <c r="M88" s="1688"/>
      <c r="N88" s="1688"/>
      <c r="O88" s="1688"/>
      <c r="P88" s="1602"/>
      <c r="Q88" s="1602"/>
      <c r="R88" s="1602"/>
      <c r="S88" s="1602"/>
      <c r="T88" s="1602"/>
      <c r="U88" s="1602"/>
      <c r="V88" s="1602"/>
      <c r="W88" s="1602"/>
      <c r="X88" s="1602"/>
      <c r="Y88" s="1602"/>
      <c r="Z88" s="1603"/>
      <c r="AA88" s="1603"/>
      <c r="AB88" s="1603"/>
      <c r="AC88" s="1603"/>
      <c r="AD88" s="1603"/>
      <c r="AE88" s="1680"/>
      <c r="AF88" s="1680"/>
      <c r="AG88" s="1680"/>
      <c r="AH88" s="1680"/>
      <c r="AI88" s="1680"/>
      <c r="AJ88" s="1680"/>
      <c r="AK88" s="1680"/>
      <c r="AL88" s="331"/>
      <c r="AM88" s="331"/>
      <c r="AN88" s="331"/>
      <c r="AO88" s="331"/>
      <c r="AP88" s="331"/>
      <c r="AQ88" s="331"/>
      <c r="AR88" s="331"/>
      <c r="AS88" s="331"/>
      <c r="AT88" s="331"/>
      <c r="AU88" s="331"/>
      <c r="AV88" s="331"/>
      <c r="AW88" s="332"/>
    </row>
    <row r="89" spans="1:57" s="325" customFormat="1" ht="15" customHeight="1" x14ac:dyDescent="0.15">
      <c r="B89" s="214" t="s">
        <v>1103</v>
      </c>
      <c r="C89" s="242"/>
      <c r="D89" s="242"/>
      <c r="E89" s="242"/>
      <c r="F89" s="242"/>
      <c r="G89" s="242"/>
      <c r="H89" s="242"/>
      <c r="I89" s="242"/>
      <c r="J89" s="242"/>
      <c r="K89" s="242"/>
      <c r="L89" s="242"/>
      <c r="M89" s="326"/>
      <c r="N89" s="327"/>
      <c r="O89" s="327"/>
      <c r="P89" s="327"/>
      <c r="Q89" s="327"/>
      <c r="R89" s="327"/>
      <c r="S89" s="327"/>
      <c r="T89" s="327"/>
      <c r="U89" s="327"/>
      <c r="V89" s="327"/>
      <c r="W89" s="327"/>
      <c r="X89" s="327"/>
      <c r="Y89" s="327"/>
      <c r="Z89" s="327"/>
      <c r="AA89" s="327"/>
      <c r="AB89" s="327"/>
      <c r="AC89" s="327"/>
      <c r="AD89" s="326"/>
      <c r="AE89" s="326"/>
      <c r="AF89" s="326"/>
      <c r="AG89" s="326"/>
      <c r="AH89" s="326"/>
      <c r="AI89" s="326"/>
      <c r="AJ89" s="326"/>
      <c r="AK89" s="326"/>
      <c r="AL89" s="326"/>
      <c r="AM89" s="326"/>
      <c r="AN89" s="326"/>
      <c r="AO89" s="326"/>
      <c r="AP89" s="326"/>
      <c r="AQ89" s="326"/>
      <c r="AR89" s="326"/>
      <c r="AS89" s="326"/>
      <c r="AT89" s="326"/>
      <c r="AU89" s="326"/>
      <c r="AV89" s="326"/>
      <c r="AW89" s="326"/>
      <c r="AX89" s="326"/>
      <c r="AY89" s="326"/>
      <c r="AZ89" s="326"/>
      <c r="BA89" s="327"/>
      <c r="BB89" s="327"/>
      <c r="BC89" s="327"/>
      <c r="BD89" s="327"/>
      <c r="BE89" s="327"/>
    </row>
    <row r="90" spans="1:57" s="328" customFormat="1" ht="12.75" customHeight="1" x14ac:dyDescent="0.15">
      <c r="B90" s="206"/>
      <c r="M90" s="208"/>
      <c r="N90" s="209"/>
      <c r="O90" s="209"/>
      <c r="P90" s="209"/>
      <c r="Q90" s="209"/>
      <c r="R90" s="209"/>
      <c r="S90" s="209"/>
      <c r="T90" s="209"/>
      <c r="U90" s="209"/>
      <c r="V90" s="209"/>
      <c r="W90" s="209"/>
      <c r="X90" s="209"/>
      <c r="Y90" s="209"/>
      <c r="Z90" s="209"/>
      <c r="AA90" s="209"/>
      <c r="AB90" s="209"/>
      <c r="AC90" s="209"/>
      <c r="AD90" s="208"/>
      <c r="AE90" s="208"/>
      <c r="AF90" s="208"/>
      <c r="AG90" s="208"/>
      <c r="AH90" s="208"/>
      <c r="AI90" s="208"/>
      <c r="AJ90" s="208"/>
      <c r="AK90" s="208"/>
      <c r="AL90" s="208"/>
      <c r="AM90" s="208"/>
      <c r="AN90" s="208"/>
      <c r="AO90" s="208"/>
      <c r="AP90" s="208"/>
      <c r="AQ90" s="208"/>
      <c r="AR90" s="208"/>
      <c r="AS90" s="208"/>
      <c r="AT90" s="208"/>
      <c r="AU90" s="208"/>
      <c r="AV90" s="208"/>
      <c r="AW90" s="208"/>
      <c r="AX90" s="208"/>
      <c r="AY90" s="208"/>
      <c r="AZ90" s="208"/>
      <c r="BA90" s="209"/>
      <c r="BB90" s="209"/>
      <c r="BC90" s="209"/>
      <c r="BD90" s="209"/>
      <c r="BE90" s="209"/>
    </row>
    <row r="91" spans="1:57" s="349" customFormat="1" ht="19.899999999999999" customHeight="1" x14ac:dyDescent="0.15">
      <c r="B91" s="350"/>
      <c r="C91" s="349" t="s">
        <v>1157</v>
      </c>
      <c r="M91" s="329"/>
      <c r="N91" s="330"/>
      <c r="O91" s="330"/>
      <c r="P91" s="330"/>
      <c r="Q91" s="330"/>
      <c r="R91" s="330"/>
      <c r="S91" s="330"/>
      <c r="T91" s="330"/>
      <c r="U91" s="330"/>
      <c r="V91" s="330"/>
      <c r="W91" s="330"/>
      <c r="X91" s="330"/>
      <c r="Y91" s="330"/>
      <c r="Z91" s="330"/>
      <c r="AA91" s="330"/>
      <c r="AB91" s="330"/>
      <c r="AC91" s="330"/>
      <c r="AD91" s="329"/>
      <c r="AE91" s="329"/>
      <c r="AF91" s="329"/>
      <c r="AG91" s="329"/>
      <c r="AH91" s="329"/>
      <c r="AI91" s="329"/>
      <c r="AJ91" s="329"/>
      <c r="AK91" s="329"/>
      <c r="AL91" s="329"/>
      <c r="AM91" s="329"/>
      <c r="AN91" s="329"/>
      <c r="AO91" s="329"/>
      <c r="AP91" s="329"/>
      <c r="AQ91" s="329"/>
      <c r="AR91" s="329"/>
      <c r="AS91" s="329"/>
      <c r="AT91" s="329"/>
      <c r="AU91" s="329"/>
      <c r="AV91" s="329"/>
      <c r="AW91" s="329"/>
      <c r="AX91" s="329"/>
      <c r="AY91" s="329"/>
      <c r="AZ91" s="329"/>
      <c r="BA91" s="330"/>
      <c r="BB91" s="330"/>
      <c r="BC91" s="330"/>
      <c r="BD91" s="330"/>
      <c r="BE91" s="330"/>
    </row>
    <row r="92" spans="1:57" s="349" customFormat="1" ht="19.899999999999999" customHeight="1" x14ac:dyDescent="0.15">
      <c r="B92" s="1646" t="s">
        <v>1101</v>
      </c>
      <c r="C92" s="1646"/>
      <c r="D92" s="1646"/>
      <c r="E92" s="1646"/>
      <c r="F92" s="1646"/>
      <c r="G92" s="1646"/>
      <c r="H92" s="1646"/>
      <c r="I92" s="1646"/>
      <c r="J92" s="1646"/>
      <c r="K92" s="1565"/>
      <c r="M92" s="329"/>
      <c r="N92" s="330"/>
      <c r="O92" s="330"/>
      <c r="P92" s="330"/>
      <c r="Q92" s="330"/>
      <c r="R92" s="330"/>
      <c r="S92" s="330"/>
      <c r="T92" s="330"/>
      <c r="U92" s="330"/>
      <c r="V92" s="330"/>
      <c r="W92" s="330"/>
      <c r="X92" s="330"/>
      <c r="Y92" s="330"/>
      <c r="Z92" s="330"/>
      <c r="AA92" s="330"/>
      <c r="AB92" s="330"/>
      <c r="AC92" s="330"/>
      <c r="AD92" s="329"/>
      <c r="AE92" s="329"/>
      <c r="AF92" s="329"/>
      <c r="AG92" s="329"/>
      <c r="AH92" s="329"/>
      <c r="AI92" s="329"/>
      <c r="AJ92" s="329"/>
      <c r="AK92" s="329"/>
      <c r="AL92" s="329"/>
      <c r="AM92" s="329"/>
      <c r="AN92" s="329"/>
      <c r="AO92" s="329"/>
      <c r="AP92" s="329"/>
      <c r="AQ92" s="329"/>
      <c r="AR92" s="329"/>
      <c r="AS92" s="329"/>
      <c r="AT92" s="329"/>
      <c r="AU92" s="329"/>
      <c r="AV92" s="329"/>
      <c r="AW92" s="329"/>
      <c r="AX92" s="329"/>
      <c r="AY92" s="329"/>
      <c r="AZ92" s="329"/>
      <c r="BA92" s="330"/>
      <c r="BB92" s="330"/>
      <c r="BC92" s="330"/>
      <c r="BD92" s="330"/>
      <c r="BE92" s="330"/>
    </row>
    <row r="93" spans="1:57" s="349" customFormat="1" ht="19.899999999999999" customHeight="1" x14ac:dyDescent="0.15">
      <c r="B93" s="1675" t="s">
        <v>1091</v>
      </c>
      <c r="C93" s="1676"/>
      <c r="D93" s="1676"/>
      <c r="E93" s="1676"/>
      <c r="F93" s="1676"/>
      <c r="G93" s="341"/>
      <c r="H93" s="341"/>
      <c r="I93" s="341"/>
      <c r="J93" s="341"/>
      <c r="K93" s="342"/>
      <c r="M93" s="329"/>
      <c r="N93" s="330"/>
      <c r="O93" s="330"/>
      <c r="P93" s="330"/>
      <c r="Q93" s="330"/>
      <c r="R93" s="330"/>
      <c r="S93" s="330"/>
      <c r="T93" s="330"/>
      <c r="U93" s="330"/>
      <c r="V93" s="330"/>
      <c r="W93" s="330"/>
      <c r="X93" s="330"/>
      <c r="Y93" s="330"/>
      <c r="Z93" s="330"/>
      <c r="AA93" s="330"/>
      <c r="AB93" s="330"/>
      <c r="AC93" s="330"/>
      <c r="AD93" s="329"/>
      <c r="AE93" s="329"/>
      <c r="AF93" s="329"/>
      <c r="AG93" s="329"/>
      <c r="AH93" s="329"/>
      <c r="AI93" s="329"/>
      <c r="AJ93" s="329"/>
      <c r="AK93" s="329"/>
      <c r="AL93" s="329"/>
      <c r="AM93" s="329"/>
      <c r="AN93" s="329"/>
      <c r="AO93" s="329"/>
      <c r="AP93" s="329"/>
      <c r="AQ93" s="329"/>
      <c r="AR93" s="329"/>
      <c r="AS93" s="329"/>
      <c r="AT93" s="329"/>
      <c r="AU93" s="329"/>
      <c r="AV93" s="329"/>
      <c r="AW93" s="329"/>
      <c r="AX93" s="329"/>
      <c r="AY93" s="329"/>
      <c r="AZ93" s="329"/>
      <c r="BA93" s="330"/>
      <c r="BB93" s="330"/>
      <c r="BC93" s="330"/>
      <c r="BD93" s="330"/>
      <c r="BE93" s="330"/>
    </row>
    <row r="94" spans="1:57" s="349" customFormat="1" ht="27" customHeight="1" x14ac:dyDescent="0.15">
      <c r="B94" s="1677"/>
      <c r="C94" s="1678"/>
      <c r="D94" s="1678"/>
      <c r="E94" s="1678"/>
      <c r="F94" s="1678"/>
      <c r="G94" s="1656" t="s">
        <v>1160</v>
      </c>
      <c r="H94" s="1656"/>
      <c r="I94" s="1656"/>
      <c r="J94" s="1656"/>
      <c r="K94" s="1611"/>
      <c r="M94" s="329"/>
      <c r="N94" s="330"/>
      <c r="O94" s="330"/>
      <c r="P94" s="330"/>
      <c r="Q94" s="330"/>
      <c r="R94" s="330"/>
      <c r="S94" s="330"/>
      <c r="T94" s="330"/>
      <c r="U94" s="330"/>
      <c r="V94" s="330"/>
      <c r="W94" s="330"/>
      <c r="X94" s="330"/>
      <c r="Y94" s="330"/>
      <c r="Z94" s="330"/>
      <c r="AA94" s="330"/>
      <c r="AB94" s="330"/>
      <c r="AC94" s="330"/>
      <c r="AD94" s="329"/>
      <c r="AE94" s="329"/>
      <c r="AF94" s="329"/>
      <c r="AG94" s="329"/>
      <c r="AH94" s="329"/>
      <c r="AI94" s="329"/>
      <c r="AJ94" s="329"/>
      <c r="AK94" s="329"/>
      <c r="AL94" s="329"/>
      <c r="AM94" s="329"/>
      <c r="AN94" s="329"/>
      <c r="AO94" s="329"/>
      <c r="AP94" s="329"/>
      <c r="AQ94" s="329"/>
      <c r="AR94" s="329"/>
      <c r="AS94" s="329"/>
      <c r="AT94" s="329"/>
      <c r="AU94" s="329"/>
      <c r="AV94" s="329"/>
      <c r="AW94" s="329"/>
      <c r="AX94" s="329"/>
      <c r="AY94" s="329"/>
      <c r="AZ94" s="329"/>
      <c r="BA94" s="330"/>
      <c r="BB94" s="330"/>
      <c r="BC94" s="330"/>
      <c r="BD94" s="330"/>
      <c r="BE94" s="330"/>
    </row>
    <row r="95" spans="1:57" s="349" customFormat="1" ht="29.25" customHeight="1" x14ac:dyDescent="0.15">
      <c r="B95" s="1659"/>
      <c r="C95" s="1659"/>
      <c r="D95" s="1659"/>
      <c r="E95" s="1659"/>
      <c r="F95" s="1659"/>
      <c r="G95" s="1659"/>
      <c r="H95" s="1659"/>
      <c r="I95" s="1659"/>
      <c r="J95" s="1659"/>
      <c r="K95" s="1679"/>
      <c r="M95" s="329"/>
      <c r="N95" s="330"/>
      <c r="O95" s="330"/>
      <c r="P95" s="330"/>
      <c r="Q95" s="330"/>
      <c r="R95" s="330"/>
      <c r="S95" s="330"/>
      <c r="T95" s="330"/>
      <c r="U95" s="330"/>
      <c r="V95" s="330"/>
      <c r="W95" s="330"/>
      <c r="X95" s="330"/>
      <c r="Y95" s="330"/>
      <c r="Z95" s="330"/>
      <c r="AA95" s="330"/>
      <c r="AB95" s="330"/>
      <c r="AC95" s="330"/>
      <c r="AD95" s="329"/>
      <c r="AE95" s="329"/>
      <c r="AF95" s="329"/>
      <c r="AG95" s="329"/>
      <c r="AH95" s="329"/>
      <c r="AI95" s="329"/>
      <c r="AJ95" s="329"/>
      <c r="AK95" s="329"/>
      <c r="AL95" s="329"/>
      <c r="AM95" s="329"/>
      <c r="AN95" s="329"/>
      <c r="AO95" s="329"/>
      <c r="AP95" s="329"/>
      <c r="AQ95" s="329"/>
      <c r="AR95" s="329"/>
      <c r="AS95" s="329"/>
      <c r="AT95" s="329"/>
      <c r="AU95" s="329"/>
      <c r="AV95" s="329"/>
      <c r="AW95" s="329"/>
      <c r="AX95" s="329"/>
      <c r="AY95" s="329"/>
      <c r="AZ95" s="329"/>
      <c r="BA95" s="330"/>
      <c r="BB95" s="330"/>
      <c r="BC95" s="330"/>
      <c r="BD95" s="330"/>
      <c r="BE95" s="330"/>
    </row>
    <row r="96" spans="1:57" s="349" customFormat="1" ht="19.899999999999999" customHeight="1" x14ac:dyDescent="0.15">
      <c r="B96" s="350"/>
      <c r="M96" s="329"/>
      <c r="N96" s="330"/>
      <c r="O96" s="330"/>
      <c r="P96" s="330"/>
      <c r="Q96" s="330"/>
      <c r="R96" s="330"/>
      <c r="S96" s="330"/>
      <c r="T96" s="330"/>
      <c r="U96" s="330"/>
      <c r="V96" s="330"/>
      <c r="W96" s="330"/>
      <c r="X96" s="330"/>
      <c r="Y96" s="330"/>
      <c r="Z96" s="330"/>
      <c r="AA96" s="330"/>
      <c r="AB96" s="330"/>
      <c r="AC96" s="330"/>
      <c r="AD96" s="329"/>
      <c r="AE96" s="329"/>
      <c r="AF96" s="329"/>
      <c r="AG96" s="329"/>
      <c r="AH96" s="329"/>
      <c r="AI96" s="329"/>
      <c r="AJ96" s="329"/>
      <c r="AK96" s="329"/>
      <c r="AL96" s="329"/>
      <c r="AM96" s="329"/>
      <c r="AN96" s="329"/>
      <c r="AO96" s="329"/>
      <c r="AP96" s="329"/>
      <c r="AQ96" s="329"/>
      <c r="AR96" s="329"/>
      <c r="AS96" s="329"/>
      <c r="AT96" s="329"/>
      <c r="AU96" s="329"/>
      <c r="AV96" s="329"/>
      <c r="AW96" s="329"/>
      <c r="AX96" s="329"/>
      <c r="AY96" s="329"/>
      <c r="AZ96" s="329"/>
      <c r="BA96" s="330"/>
      <c r="BB96" s="330"/>
      <c r="BC96" s="330"/>
      <c r="BD96" s="330"/>
      <c r="BE96" s="330"/>
    </row>
    <row r="97" spans="2:57" s="328" customFormat="1" ht="12.75" customHeight="1" x14ac:dyDescent="0.15">
      <c r="B97" s="206"/>
      <c r="M97" s="208"/>
      <c r="N97" s="209"/>
      <c r="O97" s="209"/>
      <c r="P97" s="209"/>
      <c r="Q97" s="209"/>
      <c r="R97" s="209"/>
      <c r="S97" s="209"/>
      <c r="T97" s="209"/>
      <c r="U97" s="209"/>
      <c r="V97" s="209"/>
      <c r="W97" s="209"/>
      <c r="X97" s="209"/>
      <c r="Y97" s="209"/>
      <c r="Z97" s="209"/>
      <c r="AA97" s="209"/>
      <c r="AB97" s="209"/>
      <c r="AC97" s="209"/>
      <c r="AD97" s="208"/>
      <c r="AE97" s="208"/>
      <c r="AF97" s="208"/>
      <c r="AG97" s="208"/>
      <c r="AH97" s="208"/>
      <c r="AI97" s="208"/>
      <c r="AJ97" s="208"/>
      <c r="AK97" s="208"/>
      <c r="AL97" s="208"/>
      <c r="AM97" s="208"/>
      <c r="AN97" s="208"/>
      <c r="AO97" s="208"/>
      <c r="AP97" s="208"/>
      <c r="AQ97" s="208"/>
      <c r="AR97" s="208"/>
      <c r="AS97" s="208"/>
      <c r="AT97" s="208"/>
      <c r="AU97" s="208"/>
      <c r="AV97" s="208"/>
      <c r="AW97" s="208"/>
      <c r="AX97" s="208"/>
      <c r="AY97" s="208"/>
      <c r="AZ97" s="208"/>
      <c r="BA97" s="209"/>
      <c r="BB97" s="209"/>
      <c r="BC97" s="209"/>
      <c r="BD97" s="209"/>
      <c r="BE97" s="209"/>
    </row>
    <row r="98" spans="2:57" s="328" customFormat="1" ht="12.75" customHeight="1" x14ac:dyDescent="0.15">
      <c r="B98" s="206"/>
      <c r="M98" s="208"/>
      <c r="N98" s="209"/>
      <c r="O98" s="209"/>
      <c r="P98" s="209"/>
      <c r="Q98" s="209"/>
      <c r="R98" s="209"/>
      <c r="S98" s="209"/>
      <c r="T98" s="209"/>
      <c r="U98" s="209"/>
      <c r="V98" s="209"/>
      <c r="W98" s="209"/>
      <c r="X98" s="209"/>
      <c r="Y98" s="209"/>
      <c r="Z98" s="209"/>
      <c r="AA98" s="209"/>
      <c r="AB98" s="209"/>
      <c r="AC98" s="209"/>
      <c r="AD98" s="208"/>
      <c r="AE98" s="208"/>
      <c r="AF98" s="208"/>
      <c r="AG98" s="208"/>
      <c r="AH98" s="208"/>
      <c r="AI98" s="208"/>
      <c r="AJ98" s="208"/>
      <c r="AK98" s="208"/>
      <c r="AL98" s="208"/>
      <c r="AM98" s="208"/>
      <c r="AN98" s="208"/>
      <c r="AO98" s="208"/>
      <c r="AP98" s="208"/>
      <c r="AQ98" s="208"/>
      <c r="AR98" s="208"/>
      <c r="AS98" s="208"/>
      <c r="AT98" s="208"/>
      <c r="AU98" s="208"/>
      <c r="AV98" s="208"/>
      <c r="AW98" s="208"/>
      <c r="AX98" s="208"/>
      <c r="AY98" s="208"/>
      <c r="AZ98" s="208"/>
      <c r="BA98" s="209"/>
      <c r="BB98" s="209"/>
      <c r="BC98" s="209"/>
      <c r="BD98" s="209"/>
      <c r="BE98" s="209"/>
    </row>
    <row r="99" spans="2:57" x14ac:dyDescent="0.15">
      <c r="B99" t="s">
        <v>1072</v>
      </c>
      <c r="Q99" s="348"/>
      <c r="R99" s="348"/>
      <c r="S99" s="348"/>
      <c r="T99" s="348"/>
      <c r="U99" s="348"/>
      <c r="V99" s="348"/>
      <c r="W99" s="348"/>
      <c r="X99" s="348"/>
      <c r="Y99" s="348"/>
      <c r="Z99" s="348"/>
      <c r="AA99" s="348"/>
      <c r="AB99" s="348"/>
      <c r="AC99" s="348"/>
      <c r="AD99" s="348"/>
      <c r="AE99" s="348"/>
      <c r="AF99" s="348"/>
      <c r="AG99" s="348"/>
      <c r="AH99" s="348"/>
      <c r="AI99" s="348"/>
      <c r="AJ99" s="348"/>
      <c r="AK99" s="348"/>
      <c r="AL99" s="348"/>
      <c r="AM99" s="348"/>
      <c r="AN99" s="348"/>
      <c r="AO99" s="348"/>
      <c r="AP99" s="348"/>
      <c r="AQ99" s="348"/>
      <c r="AR99" s="348"/>
      <c r="AS99" s="348"/>
      <c r="AT99" s="348"/>
      <c r="AU99" s="348"/>
      <c r="AV99" s="348"/>
      <c r="AW99" s="348"/>
      <c r="AX99" s="348"/>
      <c r="AY99" s="348"/>
      <c r="AZ99" s="106"/>
      <c r="BA99" s="106"/>
      <c r="BB99" s="106"/>
      <c r="BC99" s="106"/>
      <c r="BD99" s="106"/>
      <c r="BE99" s="106"/>
    </row>
    <row r="101" spans="2:57" x14ac:dyDescent="0.15">
      <c r="C101" t="s">
        <v>1158</v>
      </c>
    </row>
    <row r="102" spans="2:57" x14ac:dyDescent="0.15">
      <c r="C102" s="1015" t="s">
        <v>1111</v>
      </c>
      <c r="D102" s="1015"/>
      <c r="E102" s="1015"/>
      <c r="F102" s="1015"/>
      <c r="G102" s="1015"/>
      <c r="H102" s="1015"/>
      <c r="I102" s="1015"/>
      <c r="J102" s="1015"/>
      <c r="K102" s="1041"/>
      <c r="L102" s="1041"/>
      <c r="M102" s="1041"/>
      <c r="N102" s="1041"/>
      <c r="O102" s="1041"/>
      <c r="P102" s="1041"/>
      <c r="Q102" s="1041"/>
      <c r="R102" s="1041"/>
      <c r="S102" s="1041"/>
      <c r="T102" s="1041"/>
      <c r="U102" s="1041"/>
      <c r="V102" s="1041"/>
      <c r="W102" s="1041"/>
      <c r="X102" s="1041"/>
      <c r="Y102" s="1041"/>
      <c r="Z102" s="1041"/>
      <c r="AA102" s="1041"/>
      <c r="AB102" s="1041"/>
      <c r="AC102" s="1041"/>
      <c r="AD102" s="1041"/>
      <c r="AE102" s="1041"/>
      <c r="AF102" s="1041"/>
      <c r="AG102" s="1041"/>
      <c r="AH102" s="1041"/>
      <c r="AI102" s="1041"/>
      <c r="AJ102" s="1041"/>
      <c r="AK102" s="1041"/>
      <c r="AL102" s="1041"/>
      <c r="AM102" s="1041"/>
      <c r="AN102" s="1041"/>
      <c r="AO102" s="1041"/>
      <c r="AP102" s="1041"/>
      <c r="AQ102" s="1041"/>
      <c r="AR102" s="1041"/>
      <c r="AS102" s="1041"/>
      <c r="AT102" s="1041"/>
      <c r="AU102" s="1041"/>
      <c r="AV102" s="1041"/>
      <c r="AW102" s="1041"/>
      <c r="AX102" s="1041"/>
      <c r="AY102" s="1041"/>
      <c r="AZ102" s="1041"/>
      <c r="BA102" s="1041"/>
      <c r="BB102" s="1041"/>
    </row>
    <row r="103" spans="2:57" x14ac:dyDescent="0.15">
      <c r="C103" s="1015"/>
      <c r="D103" s="1015"/>
      <c r="E103" s="1015"/>
      <c r="F103" s="1015"/>
      <c r="G103" s="1015"/>
      <c r="H103" s="1015"/>
      <c r="I103" s="1015"/>
      <c r="J103" s="1015"/>
      <c r="K103" s="1041"/>
      <c r="L103" s="1041"/>
      <c r="M103" s="1041"/>
      <c r="N103" s="1041"/>
      <c r="O103" s="1041"/>
      <c r="P103" s="1041"/>
      <c r="Q103" s="1041"/>
      <c r="R103" s="1041"/>
      <c r="S103" s="1041"/>
      <c r="T103" s="1041"/>
      <c r="U103" s="1041"/>
      <c r="V103" s="1041"/>
      <c r="W103" s="1041"/>
      <c r="X103" s="1041"/>
      <c r="Y103" s="1041"/>
      <c r="Z103" s="1041"/>
      <c r="AA103" s="1041"/>
      <c r="AB103" s="1041"/>
      <c r="AC103" s="1041"/>
      <c r="AD103" s="1041"/>
      <c r="AE103" s="1041"/>
      <c r="AF103" s="1041"/>
      <c r="AG103" s="1041"/>
      <c r="AH103" s="1041"/>
      <c r="AI103" s="1041"/>
      <c r="AJ103" s="1041"/>
      <c r="AK103" s="1041"/>
      <c r="AL103" s="1041"/>
      <c r="AM103" s="1041"/>
      <c r="AN103" s="1041"/>
      <c r="AO103" s="1041"/>
      <c r="AP103" s="1041"/>
      <c r="AQ103" s="1041"/>
      <c r="AR103" s="1041"/>
      <c r="AS103" s="1041"/>
      <c r="AT103" s="1041"/>
      <c r="AU103" s="1041"/>
      <c r="AV103" s="1041"/>
      <c r="AW103" s="1041"/>
      <c r="AX103" s="1041"/>
      <c r="AY103" s="1041"/>
      <c r="AZ103" s="1041"/>
      <c r="BA103" s="1041"/>
      <c r="BB103" s="1041"/>
    </row>
    <row r="104" spans="2:57" x14ac:dyDescent="0.15">
      <c r="C104" s="1015"/>
      <c r="D104" s="1015"/>
      <c r="E104" s="1015"/>
      <c r="F104" s="1015"/>
      <c r="G104" s="1015"/>
      <c r="H104" s="1015"/>
      <c r="I104" s="1015"/>
      <c r="J104" s="1015"/>
      <c r="K104" s="1041"/>
      <c r="L104" s="1041"/>
      <c r="M104" s="1041"/>
      <c r="N104" s="1041"/>
      <c r="O104" s="1041"/>
      <c r="P104" s="1041"/>
      <c r="Q104" s="1041"/>
      <c r="R104" s="1041"/>
      <c r="S104" s="1041"/>
      <c r="T104" s="1041"/>
      <c r="U104" s="1041"/>
      <c r="V104" s="1041"/>
      <c r="W104" s="1041"/>
      <c r="X104" s="1041"/>
      <c r="Y104" s="1041"/>
      <c r="Z104" s="1041"/>
      <c r="AA104" s="1041"/>
      <c r="AB104" s="1041"/>
      <c r="AC104" s="1041"/>
      <c r="AD104" s="1041"/>
      <c r="AE104" s="1041"/>
      <c r="AF104" s="1041"/>
      <c r="AG104" s="1041"/>
      <c r="AH104" s="1041"/>
      <c r="AI104" s="1041"/>
      <c r="AJ104" s="1041"/>
      <c r="AK104" s="1041"/>
      <c r="AL104" s="1041"/>
      <c r="AM104" s="1041"/>
      <c r="AN104" s="1041"/>
      <c r="AO104" s="1041"/>
      <c r="AP104" s="1041"/>
      <c r="AQ104" s="1041"/>
      <c r="AR104" s="1041"/>
      <c r="AS104" s="1041"/>
      <c r="AT104" s="1041"/>
      <c r="AU104" s="1041"/>
      <c r="AV104" s="1041"/>
      <c r="AW104" s="1041"/>
      <c r="AX104" s="1041"/>
      <c r="AY104" s="1041"/>
      <c r="AZ104" s="1041"/>
      <c r="BA104" s="1041"/>
      <c r="BB104" s="1041"/>
    </row>
    <row r="105" spans="2:57" x14ac:dyDescent="0.15">
      <c r="C105" s="1015" t="s">
        <v>1115</v>
      </c>
      <c r="D105" s="1015"/>
      <c r="E105" s="1015"/>
      <c r="F105" s="1015"/>
      <c r="G105" s="1015"/>
      <c r="H105" s="1015"/>
      <c r="I105" s="1015"/>
      <c r="J105" s="1015"/>
      <c r="K105" s="1015"/>
      <c r="L105" s="1015"/>
      <c r="M105" s="1015"/>
      <c r="N105" s="1015"/>
      <c r="O105" s="1015"/>
      <c r="P105" s="1015"/>
      <c r="Q105" s="1015"/>
      <c r="R105" s="1015"/>
      <c r="S105" s="1015"/>
      <c r="T105" s="1015"/>
      <c r="U105" s="1015"/>
      <c r="V105" s="1015"/>
      <c r="W105" s="1015"/>
      <c r="X105" s="1015"/>
      <c r="Y105" s="1015"/>
      <c r="Z105" s="1015"/>
      <c r="AA105" s="1015"/>
      <c r="AB105" s="1015"/>
      <c r="AC105" s="1015"/>
      <c r="AD105" s="1015"/>
      <c r="AE105" s="1015"/>
      <c r="AF105" s="1015"/>
      <c r="AG105" s="1015"/>
      <c r="AH105" s="1015"/>
      <c r="AI105" s="1015"/>
      <c r="AJ105" s="1015"/>
      <c r="AK105" s="1015"/>
      <c r="AL105" s="1015"/>
      <c r="AM105" s="1015"/>
      <c r="AN105" s="1015"/>
      <c r="AO105" s="1015"/>
      <c r="AP105" s="1015"/>
      <c r="AQ105" s="1015"/>
      <c r="AR105" s="1015"/>
      <c r="AS105" s="1015"/>
      <c r="AT105" s="1015"/>
      <c r="AU105" s="1015"/>
      <c r="AV105" s="1015"/>
      <c r="AW105" s="1015"/>
      <c r="AX105" s="1015"/>
      <c r="AY105" s="1015"/>
      <c r="AZ105" s="1015"/>
      <c r="BA105" s="1015"/>
      <c r="BB105" s="1015"/>
    </row>
    <row r="106" spans="2:57" x14ac:dyDescent="0.15">
      <c r="C106" s="1015"/>
      <c r="D106" s="1015"/>
      <c r="E106" s="1015"/>
      <c r="F106" s="1015"/>
      <c r="G106" s="1015"/>
      <c r="H106" s="1015"/>
      <c r="I106" s="1015"/>
      <c r="J106" s="1015"/>
      <c r="K106" s="1015"/>
      <c r="L106" s="1015"/>
      <c r="M106" s="1015"/>
      <c r="N106" s="1015"/>
      <c r="O106" s="1015"/>
      <c r="P106" s="1015"/>
      <c r="Q106" s="1015"/>
      <c r="R106" s="1015"/>
      <c r="S106" s="1015"/>
      <c r="T106" s="1015"/>
      <c r="U106" s="1015"/>
      <c r="V106" s="1015"/>
      <c r="W106" s="1015"/>
      <c r="X106" s="1015"/>
      <c r="Y106" s="1015"/>
      <c r="Z106" s="1015"/>
      <c r="AA106" s="1015"/>
      <c r="AB106" s="1015"/>
      <c r="AC106" s="1015"/>
      <c r="AD106" s="1015"/>
      <c r="AE106" s="1015"/>
      <c r="AF106" s="1015"/>
      <c r="AG106" s="1015"/>
      <c r="AH106" s="1015"/>
      <c r="AI106" s="1015"/>
      <c r="AJ106" s="1015"/>
      <c r="AK106" s="1015"/>
      <c r="AL106" s="1015"/>
      <c r="AM106" s="1015"/>
      <c r="AN106" s="1015"/>
      <c r="AO106" s="1015"/>
      <c r="AP106" s="1015"/>
      <c r="AQ106" s="1015"/>
      <c r="AR106" s="1015"/>
      <c r="AS106" s="1015"/>
      <c r="AT106" s="1015"/>
      <c r="AU106" s="1015"/>
      <c r="AV106" s="1015"/>
      <c r="AW106" s="1015"/>
      <c r="AX106" s="1015"/>
      <c r="AY106" s="1015"/>
      <c r="AZ106" s="1015"/>
      <c r="BA106" s="1015"/>
      <c r="BB106" s="1015"/>
    </row>
    <row r="107" spans="2:57" x14ac:dyDescent="0.15">
      <c r="C107" s="1015"/>
      <c r="D107" s="1015"/>
      <c r="E107" s="1015"/>
      <c r="F107" s="1015"/>
      <c r="G107" s="1015"/>
      <c r="H107" s="1015"/>
      <c r="I107" s="1015"/>
      <c r="J107" s="1015"/>
      <c r="K107" s="1015"/>
      <c r="L107" s="1015"/>
      <c r="M107" s="1015"/>
      <c r="N107" s="1015"/>
      <c r="O107" s="1015"/>
      <c r="P107" s="1015"/>
      <c r="Q107" s="1015"/>
      <c r="R107" s="1015"/>
      <c r="S107" s="1015"/>
      <c r="T107" s="1015"/>
      <c r="U107" s="1015"/>
      <c r="V107" s="1015"/>
      <c r="W107" s="1015"/>
      <c r="X107" s="1015"/>
      <c r="Y107" s="1015"/>
      <c r="Z107" s="1015"/>
      <c r="AA107" s="1015"/>
      <c r="AB107" s="1015"/>
      <c r="AC107" s="1015"/>
      <c r="AD107" s="1015"/>
      <c r="AE107" s="1015"/>
      <c r="AF107" s="1015"/>
      <c r="AG107" s="1015"/>
      <c r="AH107" s="1015"/>
      <c r="AI107" s="1015"/>
      <c r="AJ107" s="1015"/>
      <c r="AK107" s="1015"/>
      <c r="AL107" s="1015"/>
      <c r="AM107" s="1015"/>
      <c r="AN107" s="1015"/>
      <c r="AO107" s="1015"/>
      <c r="AP107" s="1015"/>
      <c r="AQ107" s="1015"/>
      <c r="AR107" s="1015"/>
      <c r="AS107" s="1015"/>
      <c r="AT107" s="1015"/>
      <c r="AU107" s="1015"/>
      <c r="AV107" s="1015"/>
      <c r="AW107" s="1015"/>
      <c r="AX107" s="1015"/>
      <c r="AY107" s="1015"/>
      <c r="AZ107" s="1015"/>
      <c r="BA107" s="1015"/>
      <c r="BB107" s="1015"/>
    </row>
    <row r="108" spans="2:57" x14ac:dyDescent="0.15">
      <c r="C108" s="1015"/>
      <c r="D108" s="1015"/>
      <c r="E108" s="1015"/>
      <c r="F108" s="1015"/>
      <c r="G108" s="1015"/>
      <c r="H108" s="1015"/>
      <c r="I108" s="1015"/>
      <c r="J108" s="1015"/>
      <c r="K108" s="1015"/>
      <c r="L108" s="1015"/>
      <c r="M108" s="1015"/>
      <c r="N108" s="1015"/>
      <c r="O108" s="1015"/>
      <c r="P108" s="1015"/>
      <c r="Q108" s="1015"/>
      <c r="R108" s="1015"/>
      <c r="S108" s="1015"/>
      <c r="T108" s="1015"/>
      <c r="U108" s="1015"/>
      <c r="V108" s="1015"/>
      <c r="W108" s="1015"/>
      <c r="X108" s="1015"/>
      <c r="Y108" s="1015"/>
      <c r="Z108" s="1015"/>
      <c r="AA108" s="1015"/>
      <c r="AB108" s="1015"/>
      <c r="AC108" s="1015"/>
      <c r="AD108" s="1015"/>
      <c r="AE108" s="1015"/>
      <c r="AF108" s="1015"/>
      <c r="AG108" s="1015"/>
      <c r="AH108" s="1015"/>
      <c r="AI108" s="1015"/>
      <c r="AJ108" s="1015"/>
      <c r="AK108" s="1015"/>
      <c r="AL108" s="1015"/>
      <c r="AM108" s="1015"/>
      <c r="AN108" s="1015"/>
      <c r="AO108" s="1015"/>
      <c r="AP108" s="1015"/>
      <c r="AQ108" s="1015"/>
      <c r="AR108" s="1015"/>
      <c r="AS108" s="1015"/>
      <c r="AT108" s="1015"/>
      <c r="AU108" s="1015"/>
      <c r="AV108" s="1015"/>
      <c r="AW108" s="1015"/>
      <c r="AX108" s="1015"/>
      <c r="AY108" s="1015"/>
      <c r="AZ108" s="1015"/>
      <c r="BA108" s="1015"/>
      <c r="BB108" s="1015"/>
    </row>
    <row r="109" spans="2:57" x14ac:dyDescent="0.15">
      <c r="C109" s="1330" t="s">
        <v>1144</v>
      </c>
      <c r="D109" s="1330"/>
      <c r="E109" s="1330"/>
      <c r="F109" s="1330"/>
      <c r="G109" s="1330"/>
      <c r="H109" s="1330"/>
      <c r="I109" s="1330"/>
      <c r="J109" s="1330"/>
      <c r="K109" s="1015"/>
      <c r="L109" s="1015"/>
      <c r="M109" s="1015"/>
      <c r="N109" s="1015"/>
      <c r="O109" s="1015"/>
      <c r="P109" s="1015"/>
      <c r="Q109" s="1015"/>
      <c r="R109" s="1015"/>
      <c r="S109" s="1015"/>
      <c r="T109" s="1015"/>
      <c r="U109" s="1015"/>
      <c r="V109" s="1015"/>
      <c r="W109" s="1015"/>
      <c r="X109" s="1015"/>
      <c r="Y109" s="1015"/>
      <c r="Z109" s="1015"/>
      <c r="AA109" s="1015"/>
      <c r="AB109" s="1015"/>
      <c r="AC109" s="1015"/>
      <c r="AD109" s="1015"/>
      <c r="AE109" s="1015"/>
      <c r="AF109" s="1015"/>
      <c r="AG109" s="1015"/>
      <c r="AH109" s="1015"/>
      <c r="AI109" s="1015"/>
      <c r="AJ109" s="1015"/>
      <c r="AK109" s="1015"/>
      <c r="AL109" s="1015"/>
      <c r="AM109" s="1015"/>
      <c r="AN109" s="1015"/>
      <c r="AO109" s="1015"/>
      <c r="AP109" s="1015"/>
      <c r="AQ109" s="1015"/>
      <c r="AR109" s="1015"/>
      <c r="AS109" s="1015"/>
      <c r="AT109" s="1015"/>
      <c r="AU109" s="1015"/>
      <c r="AV109" s="1015"/>
      <c r="AW109" s="1015"/>
      <c r="AX109" s="1015"/>
      <c r="AY109" s="1015"/>
      <c r="AZ109" s="1015"/>
      <c r="BA109" s="1015"/>
      <c r="BB109" s="1015"/>
    </row>
    <row r="110" spans="2:57" x14ac:dyDescent="0.15">
      <c r="C110" s="1330"/>
      <c r="D110" s="1330"/>
      <c r="E110" s="1330"/>
      <c r="F110" s="1330"/>
      <c r="G110" s="1330"/>
      <c r="H110" s="1330"/>
      <c r="I110" s="1330"/>
      <c r="J110" s="1330"/>
      <c r="K110" s="1015"/>
      <c r="L110" s="1015"/>
      <c r="M110" s="1015"/>
      <c r="N110" s="1015"/>
      <c r="O110" s="1015"/>
      <c r="P110" s="1015"/>
      <c r="Q110" s="1015"/>
      <c r="R110" s="1015"/>
      <c r="S110" s="1015"/>
      <c r="T110" s="1015"/>
      <c r="U110" s="1015"/>
      <c r="V110" s="1015"/>
      <c r="W110" s="1015"/>
      <c r="X110" s="1015"/>
      <c r="Y110" s="1015"/>
      <c r="Z110" s="1015"/>
      <c r="AA110" s="1015"/>
      <c r="AB110" s="1015"/>
      <c r="AC110" s="1015"/>
      <c r="AD110" s="1015"/>
      <c r="AE110" s="1015"/>
      <c r="AF110" s="1015"/>
      <c r="AG110" s="1015"/>
      <c r="AH110" s="1015"/>
      <c r="AI110" s="1015"/>
      <c r="AJ110" s="1015"/>
      <c r="AK110" s="1015"/>
      <c r="AL110" s="1015"/>
      <c r="AM110" s="1015"/>
      <c r="AN110" s="1015"/>
      <c r="AO110" s="1015"/>
      <c r="AP110" s="1015"/>
      <c r="AQ110" s="1015"/>
      <c r="AR110" s="1015"/>
      <c r="AS110" s="1015"/>
      <c r="AT110" s="1015"/>
      <c r="AU110" s="1015"/>
      <c r="AV110" s="1015"/>
      <c r="AW110" s="1015"/>
      <c r="AX110" s="1015"/>
      <c r="AY110" s="1015"/>
      <c r="AZ110" s="1015"/>
      <c r="BA110" s="1015"/>
      <c r="BB110" s="1015"/>
    </row>
    <row r="111" spans="2:57" x14ac:dyDescent="0.15">
      <c r="C111" s="89" t="s">
        <v>1110</v>
      </c>
    </row>
    <row r="112" spans="2:57" x14ac:dyDescent="0.15">
      <c r="C112" s="305"/>
    </row>
    <row r="113" spans="2:54" x14ac:dyDescent="0.15">
      <c r="C113" t="s">
        <v>1159</v>
      </c>
    </row>
    <row r="114" spans="2:54" ht="13.15" customHeight="1" x14ac:dyDescent="0.15">
      <c r="C114" s="1015" t="s">
        <v>1111</v>
      </c>
      <c r="D114" s="1015"/>
      <c r="E114" s="1015"/>
      <c r="F114" s="1015"/>
      <c r="G114" s="1015"/>
      <c r="H114" s="1015"/>
      <c r="I114" s="1015"/>
      <c r="J114" s="1015"/>
      <c r="K114" s="1041"/>
      <c r="L114" s="1041"/>
      <c r="M114" s="1041"/>
      <c r="N114" s="1041"/>
      <c r="O114" s="1041"/>
      <c r="P114" s="1041"/>
      <c r="Q114" s="1041"/>
      <c r="R114" s="1041"/>
      <c r="S114" s="1041"/>
      <c r="T114" s="1041"/>
      <c r="U114" s="1041"/>
      <c r="V114" s="1041"/>
      <c r="W114" s="1041"/>
      <c r="X114" s="1041"/>
      <c r="Y114" s="1041"/>
      <c r="Z114" s="1041"/>
      <c r="AA114" s="1041"/>
      <c r="AB114" s="1041"/>
      <c r="AC114" s="1041"/>
      <c r="AD114" s="1041"/>
      <c r="AE114" s="1041"/>
      <c r="AF114" s="1041"/>
      <c r="AG114" s="1041"/>
      <c r="AH114" s="1041"/>
      <c r="AI114" s="1041"/>
      <c r="AJ114" s="1041"/>
      <c r="AK114" s="1041"/>
      <c r="AL114" s="1041"/>
      <c r="AM114" s="1041"/>
      <c r="AN114" s="1041"/>
      <c r="AO114" s="1041"/>
      <c r="AP114" s="1041"/>
      <c r="AQ114" s="1041"/>
      <c r="AR114" s="1041"/>
      <c r="AS114" s="1041"/>
      <c r="AT114" s="1041"/>
      <c r="AU114" s="1041"/>
      <c r="AV114" s="1041"/>
      <c r="AW114" s="1041"/>
      <c r="AX114" s="1041"/>
      <c r="AY114" s="1041"/>
      <c r="AZ114" s="1041"/>
      <c r="BA114" s="1041"/>
      <c r="BB114" s="1041"/>
    </row>
    <row r="115" spans="2:54" x14ac:dyDescent="0.15">
      <c r="C115" s="1015"/>
      <c r="D115" s="1015"/>
      <c r="E115" s="1015"/>
      <c r="F115" s="1015"/>
      <c r="G115" s="1015"/>
      <c r="H115" s="1015"/>
      <c r="I115" s="1015"/>
      <c r="J115" s="1015"/>
      <c r="K115" s="1041"/>
      <c r="L115" s="1041"/>
      <c r="M115" s="1041"/>
      <c r="N115" s="1041"/>
      <c r="O115" s="1041"/>
      <c r="P115" s="1041"/>
      <c r="Q115" s="1041"/>
      <c r="R115" s="1041"/>
      <c r="S115" s="1041"/>
      <c r="T115" s="1041"/>
      <c r="U115" s="1041"/>
      <c r="V115" s="1041"/>
      <c r="W115" s="1041"/>
      <c r="X115" s="1041"/>
      <c r="Y115" s="1041"/>
      <c r="Z115" s="1041"/>
      <c r="AA115" s="1041"/>
      <c r="AB115" s="1041"/>
      <c r="AC115" s="1041"/>
      <c r="AD115" s="1041"/>
      <c r="AE115" s="1041"/>
      <c r="AF115" s="1041"/>
      <c r="AG115" s="1041"/>
      <c r="AH115" s="1041"/>
      <c r="AI115" s="1041"/>
      <c r="AJ115" s="1041"/>
      <c r="AK115" s="1041"/>
      <c r="AL115" s="1041"/>
      <c r="AM115" s="1041"/>
      <c r="AN115" s="1041"/>
      <c r="AO115" s="1041"/>
      <c r="AP115" s="1041"/>
      <c r="AQ115" s="1041"/>
      <c r="AR115" s="1041"/>
      <c r="AS115" s="1041"/>
      <c r="AT115" s="1041"/>
      <c r="AU115" s="1041"/>
      <c r="AV115" s="1041"/>
      <c r="AW115" s="1041"/>
      <c r="AX115" s="1041"/>
      <c r="AY115" s="1041"/>
      <c r="AZ115" s="1041"/>
      <c r="BA115" s="1041"/>
      <c r="BB115" s="1041"/>
    </row>
    <row r="116" spans="2:54" x14ac:dyDescent="0.15">
      <c r="C116" s="1015"/>
      <c r="D116" s="1015"/>
      <c r="E116" s="1015"/>
      <c r="F116" s="1015"/>
      <c r="G116" s="1015"/>
      <c r="H116" s="1015"/>
      <c r="I116" s="1015"/>
      <c r="J116" s="1015"/>
      <c r="K116" s="1041"/>
      <c r="L116" s="1041"/>
      <c r="M116" s="1041"/>
      <c r="N116" s="1041"/>
      <c r="O116" s="1041"/>
      <c r="P116" s="1041"/>
      <c r="Q116" s="1041"/>
      <c r="R116" s="1041"/>
      <c r="S116" s="1041"/>
      <c r="T116" s="1041"/>
      <c r="U116" s="1041"/>
      <c r="V116" s="1041"/>
      <c r="W116" s="1041"/>
      <c r="X116" s="1041"/>
      <c r="Y116" s="1041"/>
      <c r="Z116" s="1041"/>
      <c r="AA116" s="1041"/>
      <c r="AB116" s="1041"/>
      <c r="AC116" s="1041"/>
      <c r="AD116" s="1041"/>
      <c r="AE116" s="1041"/>
      <c r="AF116" s="1041"/>
      <c r="AG116" s="1041"/>
      <c r="AH116" s="1041"/>
      <c r="AI116" s="1041"/>
      <c r="AJ116" s="1041"/>
      <c r="AK116" s="1041"/>
      <c r="AL116" s="1041"/>
      <c r="AM116" s="1041"/>
      <c r="AN116" s="1041"/>
      <c r="AO116" s="1041"/>
      <c r="AP116" s="1041"/>
      <c r="AQ116" s="1041"/>
      <c r="AR116" s="1041"/>
      <c r="AS116" s="1041"/>
      <c r="AT116" s="1041"/>
      <c r="AU116" s="1041"/>
      <c r="AV116" s="1041"/>
      <c r="AW116" s="1041"/>
      <c r="AX116" s="1041"/>
      <c r="AY116" s="1041"/>
      <c r="AZ116" s="1041"/>
      <c r="BA116" s="1041"/>
      <c r="BB116" s="1041"/>
    </row>
    <row r="117" spans="2:54" ht="13.15" customHeight="1" x14ac:dyDescent="0.15">
      <c r="C117" s="1015" t="s">
        <v>1115</v>
      </c>
      <c r="D117" s="1015"/>
      <c r="E117" s="1015"/>
      <c r="F117" s="1015"/>
      <c r="G117" s="1015"/>
      <c r="H117" s="1015"/>
      <c r="I117" s="1015"/>
      <c r="J117" s="1015"/>
      <c r="K117" s="1015"/>
      <c r="L117" s="1015"/>
      <c r="M117" s="1015"/>
      <c r="N117" s="1015"/>
      <c r="O117" s="1015"/>
      <c r="P117" s="1015"/>
      <c r="Q117" s="1015"/>
      <c r="R117" s="1015"/>
      <c r="S117" s="1015"/>
      <c r="T117" s="1015"/>
      <c r="U117" s="1015"/>
      <c r="V117" s="1015"/>
      <c r="W117" s="1015"/>
      <c r="X117" s="1015"/>
      <c r="Y117" s="1015"/>
      <c r="Z117" s="1015"/>
      <c r="AA117" s="1015"/>
      <c r="AB117" s="1015"/>
      <c r="AC117" s="1015"/>
      <c r="AD117" s="1015"/>
      <c r="AE117" s="1015"/>
      <c r="AF117" s="1015"/>
      <c r="AG117" s="1015"/>
      <c r="AH117" s="1015"/>
      <c r="AI117" s="1015"/>
      <c r="AJ117" s="1015"/>
      <c r="AK117" s="1015"/>
      <c r="AL117" s="1015"/>
      <c r="AM117" s="1015"/>
      <c r="AN117" s="1015"/>
      <c r="AO117" s="1015"/>
      <c r="AP117" s="1015"/>
      <c r="AQ117" s="1015"/>
      <c r="AR117" s="1015"/>
      <c r="AS117" s="1015"/>
      <c r="AT117" s="1015"/>
      <c r="AU117" s="1015"/>
      <c r="AV117" s="1015"/>
      <c r="AW117" s="1015"/>
      <c r="AX117" s="1015"/>
      <c r="AY117" s="1015"/>
      <c r="AZ117" s="1015"/>
      <c r="BA117" s="1015"/>
      <c r="BB117" s="1015"/>
    </row>
    <row r="118" spans="2:54" x14ac:dyDescent="0.15">
      <c r="C118" s="1015"/>
      <c r="D118" s="1015"/>
      <c r="E118" s="1015"/>
      <c r="F118" s="1015"/>
      <c r="G118" s="1015"/>
      <c r="H118" s="1015"/>
      <c r="I118" s="1015"/>
      <c r="J118" s="1015"/>
      <c r="K118" s="1015"/>
      <c r="L118" s="1015"/>
      <c r="M118" s="1015"/>
      <c r="N118" s="1015"/>
      <c r="O118" s="1015"/>
      <c r="P118" s="1015"/>
      <c r="Q118" s="1015"/>
      <c r="R118" s="1015"/>
      <c r="S118" s="1015"/>
      <c r="T118" s="1015"/>
      <c r="U118" s="1015"/>
      <c r="V118" s="1015"/>
      <c r="W118" s="1015"/>
      <c r="X118" s="1015"/>
      <c r="Y118" s="1015"/>
      <c r="Z118" s="1015"/>
      <c r="AA118" s="1015"/>
      <c r="AB118" s="1015"/>
      <c r="AC118" s="1015"/>
      <c r="AD118" s="1015"/>
      <c r="AE118" s="1015"/>
      <c r="AF118" s="1015"/>
      <c r="AG118" s="1015"/>
      <c r="AH118" s="1015"/>
      <c r="AI118" s="1015"/>
      <c r="AJ118" s="1015"/>
      <c r="AK118" s="1015"/>
      <c r="AL118" s="1015"/>
      <c r="AM118" s="1015"/>
      <c r="AN118" s="1015"/>
      <c r="AO118" s="1015"/>
      <c r="AP118" s="1015"/>
      <c r="AQ118" s="1015"/>
      <c r="AR118" s="1015"/>
      <c r="AS118" s="1015"/>
      <c r="AT118" s="1015"/>
      <c r="AU118" s="1015"/>
      <c r="AV118" s="1015"/>
      <c r="AW118" s="1015"/>
      <c r="AX118" s="1015"/>
      <c r="AY118" s="1015"/>
      <c r="AZ118" s="1015"/>
      <c r="BA118" s="1015"/>
      <c r="BB118" s="1015"/>
    </row>
    <row r="119" spans="2:54" x14ac:dyDescent="0.15">
      <c r="C119" s="1015"/>
      <c r="D119" s="1015"/>
      <c r="E119" s="1015"/>
      <c r="F119" s="1015"/>
      <c r="G119" s="1015"/>
      <c r="H119" s="1015"/>
      <c r="I119" s="1015"/>
      <c r="J119" s="1015"/>
      <c r="K119" s="1015"/>
      <c r="L119" s="1015"/>
      <c r="M119" s="1015"/>
      <c r="N119" s="1015"/>
      <c r="O119" s="1015"/>
      <c r="P119" s="1015"/>
      <c r="Q119" s="1015"/>
      <c r="R119" s="1015"/>
      <c r="S119" s="1015"/>
      <c r="T119" s="1015"/>
      <c r="U119" s="1015"/>
      <c r="V119" s="1015"/>
      <c r="W119" s="1015"/>
      <c r="X119" s="1015"/>
      <c r="Y119" s="1015"/>
      <c r="Z119" s="1015"/>
      <c r="AA119" s="1015"/>
      <c r="AB119" s="1015"/>
      <c r="AC119" s="1015"/>
      <c r="AD119" s="1015"/>
      <c r="AE119" s="1015"/>
      <c r="AF119" s="1015"/>
      <c r="AG119" s="1015"/>
      <c r="AH119" s="1015"/>
      <c r="AI119" s="1015"/>
      <c r="AJ119" s="1015"/>
      <c r="AK119" s="1015"/>
      <c r="AL119" s="1015"/>
      <c r="AM119" s="1015"/>
      <c r="AN119" s="1015"/>
      <c r="AO119" s="1015"/>
      <c r="AP119" s="1015"/>
      <c r="AQ119" s="1015"/>
      <c r="AR119" s="1015"/>
      <c r="AS119" s="1015"/>
      <c r="AT119" s="1015"/>
      <c r="AU119" s="1015"/>
      <c r="AV119" s="1015"/>
      <c r="AW119" s="1015"/>
      <c r="AX119" s="1015"/>
      <c r="AY119" s="1015"/>
      <c r="AZ119" s="1015"/>
      <c r="BA119" s="1015"/>
      <c r="BB119" s="1015"/>
    </row>
    <row r="120" spans="2:54" x14ac:dyDescent="0.15">
      <c r="C120" s="1015"/>
      <c r="D120" s="1015"/>
      <c r="E120" s="1015"/>
      <c r="F120" s="1015"/>
      <c r="G120" s="1015"/>
      <c r="H120" s="1015"/>
      <c r="I120" s="1015"/>
      <c r="J120" s="1015"/>
      <c r="K120" s="1015"/>
      <c r="L120" s="1015"/>
      <c r="M120" s="1015"/>
      <c r="N120" s="1015"/>
      <c r="O120" s="1015"/>
      <c r="P120" s="1015"/>
      <c r="Q120" s="1015"/>
      <c r="R120" s="1015"/>
      <c r="S120" s="1015"/>
      <c r="T120" s="1015"/>
      <c r="U120" s="1015"/>
      <c r="V120" s="1015"/>
      <c r="W120" s="1015"/>
      <c r="X120" s="1015"/>
      <c r="Y120" s="1015"/>
      <c r="Z120" s="1015"/>
      <c r="AA120" s="1015"/>
      <c r="AB120" s="1015"/>
      <c r="AC120" s="1015"/>
      <c r="AD120" s="1015"/>
      <c r="AE120" s="1015"/>
      <c r="AF120" s="1015"/>
      <c r="AG120" s="1015"/>
      <c r="AH120" s="1015"/>
      <c r="AI120" s="1015"/>
      <c r="AJ120" s="1015"/>
      <c r="AK120" s="1015"/>
      <c r="AL120" s="1015"/>
      <c r="AM120" s="1015"/>
      <c r="AN120" s="1015"/>
      <c r="AO120" s="1015"/>
      <c r="AP120" s="1015"/>
      <c r="AQ120" s="1015"/>
      <c r="AR120" s="1015"/>
      <c r="AS120" s="1015"/>
      <c r="AT120" s="1015"/>
      <c r="AU120" s="1015"/>
      <c r="AV120" s="1015"/>
      <c r="AW120" s="1015"/>
      <c r="AX120" s="1015"/>
      <c r="AY120" s="1015"/>
      <c r="AZ120" s="1015"/>
      <c r="BA120" s="1015"/>
      <c r="BB120" s="1015"/>
    </row>
    <row r="121" spans="2:54" ht="13.15" customHeight="1" x14ac:dyDescent="0.15">
      <c r="C121" s="1330" t="s">
        <v>1144</v>
      </c>
      <c r="D121" s="1330"/>
      <c r="E121" s="1330"/>
      <c r="F121" s="1330"/>
      <c r="G121" s="1330"/>
      <c r="H121" s="1330"/>
      <c r="I121" s="1330"/>
      <c r="J121" s="1330"/>
      <c r="K121" s="1015"/>
      <c r="L121" s="1015"/>
      <c r="M121" s="1015"/>
      <c r="N121" s="1015"/>
      <c r="O121" s="1015"/>
      <c r="P121" s="1015"/>
      <c r="Q121" s="1015"/>
      <c r="R121" s="1015"/>
      <c r="S121" s="1015"/>
      <c r="T121" s="1015"/>
      <c r="U121" s="1015"/>
      <c r="V121" s="1015"/>
      <c r="W121" s="1015"/>
      <c r="X121" s="1015"/>
      <c r="Y121" s="1015"/>
      <c r="Z121" s="1015"/>
      <c r="AA121" s="1015"/>
      <c r="AB121" s="1015"/>
      <c r="AC121" s="1015"/>
      <c r="AD121" s="1015"/>
      <c r="AE121" s="1015"/>
      <c r="AF121" s="1015"/>
      <c r="AG121" s="1015"/>
      <c r="AH121" s="1015"/>
      <c r="AI121" s="1015"/>
      <c r="AJ121" s="1015"/>
      <c r="AK121" s="1015"/>
      <c r="AL121" s="1015"/>
      <c r="AM121" s="1015"/>
      <c r="AN121" s="1015"/>
      <c r="AO121" s="1015"/>
      <c r="AP121" s="1015"/>
      <c r="AQ121" s="1015"/>
      <c r="AR121" s="1015"/>
      <c r="AS121" s="1015"/>
      <c r="AT121" s="1015"/>
      <c r="AU121" s="1015"/>
      <c r="AV121" s="1015"/>
      <c r="AW121" s="1015"/>
      <c r="AX121" s="1015"/>
      <c r="AY121" s="1015"/>
      <c r="AZ121" s="1015"/>
      <c r="BA121" s="1015"/>
      <c r="BB121" s="1015"/>
    </row>
    <row r="122" spans="2:54" x14ac:dyDescent="0.15">
      <c r="C122" s="1330"/>
      <c r="D122" s="1330"/>
      <c r="E122" s="1330"/>
      <c r="F122" s="1330"/>
      <c r="G122" s="1330"/>
      <c r="H122" s="1330"/>
      <c r="I122" s="1330"/>
      <c r="J122" s="1330"/>
      <c r="K122" s="1015"/>
      <c r="L122" s="1015"/>
      <c r="M122" s="1015"/>
      <c r="N122" s="1015"/>
      <c r="O122" s="1015"/>
      <c r="P122" s="1015"/>
      <c r="Q122" s="1015"/>
      <c r="R122" s="1015"/>
      <c r="S122" s="1015"/>
      <c r="T122" s="1015"/>
      <c r="U122" s="1015"/>
      <c r="V122" s="1015"/>
      <c r="W122" s="1015"/>
      <c r="X122" s="1015"/>
      <c r="Y122" s="1015"/>
      <c r="Z122" s="1015"/>
      <c r="AA122" s="1015"/>
      <c r="AB122" s="1015"/>
      <c r="AC122" s="1015"/>
      <c r="AD122" s="1015"/>
      <c r="AE122" s="1015"/>
      <c r="AF122" s="1015"/>
      <c r="AG122" s="1015"/>
      <c r="AH122" s="1015"/>
      <c r="AI122" s="1015"/>
      <c r="AJ122" s="1015"/>
      <c r="AK122" s="1015"/>
      <c r="AL122" s="1015"/>
      <c r="AM122" s="1015"/>
      <c r="AN122" s="1015"/>
      <c r="AO122" s="1015"/>
      <c r="AP122" s="1015"/>
      <c r="AQ122" s="1015"/>
      <c r="AR122" s="1015"/>
      <c r="AS122" s="1015"/>
      <c r="AT122" s="1015"/>
      <c r="AU122" s="1015"/>
      <c r="AV122" s="1015"/>
      <c r="AW122" s="1015"/>
      <c r="AX122" s="1015"/>
      <c r="AY122" s="1015"/>
      <c r="AZ122" s="1015"/>
      <c r="BA122" s="1015"/>
      <c r="BB122" s="1015"/>
    </row>
    <row r="123" spans="2:54" ht="12.6" customHeight="1" x14ac:dyDescent="0.15">
      <c r="C123" s="89" t="s">
        <v>1110</v>
      </c>
    </row>
    <row r="125" spans="2:54" x14ac:dyDescent="0.15">
      <c r="B125" t="s">
        <v>1108</v>
      </c>
    </row>
    <row r="126" spans="2:54" x14ac:dyDescent="0.15">
      <c r="C126" t="s">
        <v>1109</v>
      </c>
    </row>
  </sheetData>
  <mergeCells count="233">
    <mergeCell ref="C28:O28"/>
    <mergeCell ref="C29:O29"/>
    <mergeCell ref="AA32:AG32"/>
    <mergeCell ref="AH32:AS32"/>
    <mergeCell ref="P33:U33"/>
    <mergeCell ref="AH28:AS28"/>
    <mergeCell ref="AH29:AS29"/>
    <mergeCell ref="P88:T88"/>
    <mergeCell ref="C32:O32"/>
    <mergeCell ref="C33:O33"/>
    <mergeCell ref="C30:O30"/>
    <mergeCell ref="C34:O34"/>
    <mergeCell ref="B83:G83"/>
    <mergeCell ref="H83:O83"/>
    <mergeCell ref="B84:G84"/>
    <mergeCell ref="H84:O84"/>
    <mergeCell ref="U88:Y88"/>
    <mergeCell ref="B88:O88"/>
    <mergeCell ref="Z86:AD86"/>
    <mergeCell ref="U87:Y87"/>
    <mergeCell ref="P81:T82"/>
    <mergeCell ref="AL87:AW87"/>
    <mergeCell ref="AL85:AW85"/>
    <mergeCell ref="AL86:AW86"/>
    <mergeCell ref="B92:K92"/>
    <mergeCell ref="B93:F94"/>
    <mergeCell ref="G94:K94"/>
    <mergeCell ref="B95:F95"/>
    <mergeCell ref="G95:K95"/>
    <mergeCell ref="Z88:AD88"/>
    <mergeCell ref="AE88:AK88"/>
    <mergeCell ref="AE83:AK83"/>
    <mergeCell ref="AE86:AK86"/>
    <mergeCell ref="B85:G85"/>
    <mergeCell ref="H85:O85"/>
    <mergeCell ref="Z87:AD87"/>
    <mergeCell ref="AE87:AK87"/>
    <mergeCell ref="Z85:AD85"/>
    <mergeCell ref="AE85:AK85"/>
    <mergeCell ref="B86:G86"/>
    <mergeCell ref="H86:O86"/>
    <mergeCell ref="B87:G87"/>
    <mergeCell ref="H87:O87"/>
    <mergeCell ref="P87:T87"/>
    <mergeCell ref="U83:Y83"/>
    <mergeCell ref="U84:Y84"/>
    <mergeCell ref="U85:Y85"/>
    <mergeCell ref="P83:T83"/>
    <mergeCell ref="P84:T84"/>
    <mergeCell ref="P85:T85"/>
    <mergeCell ref="P86:T86"/>
    <mergeCell ref="U86:Y86"/>
    <mergeCell ref="P29:U29"/>
    <mergeCell ref="V22:Z23"/>
    <mergeCell ref="V25:Z25"/>
    <mergeCell ref="AL83:AW83"/>
    <mergeCell ref="Z84:AD84"/>
    <mergeCell ref="AE84:AK84"/>
    <mergeCell ref="AL84:AW84"/>
    <mergeCell ref="Z80:AD82"/>
    <mergeCell ref="AE80:AK82"/>
    <mergeCell ref="AL80:AW82"/>
    <mergeCell ref="Z83:AD83"/>
    <mergeCell ref="P27:U27"/>
    <mergeCell ref="V27:Z27"/>
    <mergeCell ref="AL47:AW47"/>
    <mergeCell ref="AH30:AS30"/>
    <mergeCell ref="P34:U34"/>
    <mergeCell ref="V34:Z34"/>
    <mergeCell ref="AA34:AG34"/>
    <mergeCell ref="AH34:AS34"/>
    <mergeCell ref="P35:U35"/>
    <mergeCell ref="V35:Z35"/>
    <mergeCell ref="P80:Y80"/>
    <mergeCell ref="H13:AI13"/>
    <mergeCell ref="T16:W16"/>
    <mergeCell ref="X16:AA16"/>
    <mergeCell ref="AB16:AE16"/>
    <mergeCell ref="B80:G82"/>
    <mergeCell ref="H80:O82"/>
    <mergeCell ref="AL43:AW44"/>
    <mergeCell ref="Z43:AK44"/>
    <mergeCell ref="B22:O23"/>
    <mergeCell ref="B69:G71"/>
    <mergeCell ref="H69:S69"/>
    <mergeCell ref="N70:S71"/>
    <mergeCell ref="C25:O25"/>
    <mergeCell ref="U82:Y82"/>
    <mergeCell ref="C26:O26"/>
    <mergeCell ref="V33:Z33"/>
    <mergeCell ref="AA33:AG33"/>
    <mergeCell ref="AH33:AS33"/>
    <mergeCell ref="P32:U32"/>
    <mergeCell ref="V32:Z32"/>
    <mergeCell ref="AA28:AG28"/>
    <mergeCell ref="AA35:AG35"/>
    <mergeCell ref="AH25:AS25"/>
    <mergeCell ref="AH26:AS26"/>
    <mergeCell ref="P22:U23"/>
    <mergeCell ref="AA22:AG23"/>
    <mergeCell ref="AA27:AG27"/>
    <mergeCell ref="AF14:AI14"/>
    <mergeCell ref="H14:K14"/>
    <mergeCell ref="L14:O14"/>
    <mergeCell ref="P14:S14"/>
    <mergeCell ref="T14:W14"/>
    <mergeCell ref="X14:AA14"/>
    <mergeCell ref="AB14:AE14"/>
    <mergeCell ref="AH27:AS27"/>
    <mergeCell ref="A1:O2"/>
    <mergeCell ref="AF16:AI16"/>
    <mergeCell ref="B16:G16"/>
    <mergeCell ref="H16:K16"/>
    <mergeCell ref="L16:O16"/>
    <mergeCell ref="P16:S16"/>
    <mergeCell ref="B43:G44"/>
    <mergeCell ref="H43:M44"/>
    <mergeCell ref="N43:R44"/>
    <mergeCell ref="S43:Y44"/>
    <mergeCell ref="AA25:AG25"/>
    <mergeCell ref="AA26:AG26"/>
    <mergeCell ref="AA29:AG29"/>
    <mergeCell ref="AH22:AS23"/>
    <mergeCell ref="AB15:AE15"/>
    <mergeCell ref="AF15:AI15"/>
    <mergeCell ref="AJ15:AW16"/>
    <mergeCell ref="B15:G15"/>
    <mergeCell ref="H15:K15"/>
    <mergeCell ref="L15:O15"/>
    <mergeCell ref="P15:S15"/>
    <mergeCell ref="T15:W15"/>
    <mergeCell ref="C27:O27"/>
    <mergeCell ref="V26:Z26"/>
    <mergeCell ref="B7:AW9"/>
    <mergeCell ref="B13:G14"/>
    <mergeCell ref="AJ13:AW14"/>
    <mergeCell ref="B55:G55"/>
    <mergeCell ref="H55:M55"/>
    <mergeCell ref="H54:M54"/>
    <mergeCell ref="B54:G54"/>
    <mergeCell ref="B53:M53"/>
    <mergeCell ref="B49:G49"/>
    <mergeCell ref="H49:M49"/>
    <mergeCell ref="N49:R49"/>
    <mergeCell ref="S49:Y49"/>
    <mergeCell ref="B47:G47"/>
    <mergeCell ref="H47:M47"/>
    <mergeCell ref="X15:AA15"/>
    <mergeCell ref="B35:O35"/>
    <mergeCell ref="P30:U30"/>
    <mergeCell ref="V30:Z30"/>
    <mergeCell ref="AA30:AG30"/>
    <mergeCell ref="V29:Z29"/>
    <mergeCell ref="P25:U25"/>
    <mergeCell ref="P26:U26"/>
    <mergeCell ref="P28:U28"/>
    <mergeCell ref="V28:Z28"/>
    <mergeCell ref="Y76:AE76"/>
    <mergeCell ref="T76:X76"/>
    <mergeCell ref="AL48:AW48"/>
    <mergeCell ref="Z47:AK47"/>
    <mergeCell ref="Z48:AK48"/>
    <mergeCell ref="B45:G45"/>
    <mergeCell ref="H45:M45"/>
    <mergeCell ref="N45:R45"/>
    <mergeCell ref="S45:Y45"/>
    <mergeCell ref="AL45:AW45"/>
    <mergeCell ref="B46:G46"/>
    <mergeCell ref="H46:M46"/>
    <mergeCell ref="N46:R46"/>
    <mergeCell ref="S46:Y46"/>
    <mergeCell ref="AL46:AW46"/>
    <mergeCell ref="Z45:AK45"/>
    <mergeCell ref="Z46:AK46"/>
    <mergeCell ref="N47:R47"/>
    <mergeCell ref="S47:Y47"/>
    <mergeCell ref="B48:G48"/>
    <mergeCell ref="H48:M48"/>
    <mergeCell ref="N48:R48"/>
    <mergeCell ref="S48:Y48"/>
    <mergeCell ref="X58:AQ58"/>
    <mergeCell ref="B76:G76"/>
    <mergeCell ref="N76:S76"/>
    <mergeCell ref="B72:G72"/>
    <mergeCell ref="N72:S72"/>
    <mergeCell ref="B74:G74"/>
    <mergeCell ref="N74:S74"/>
    <mergeCell ref="B73:G73"/>
    <mergeCell ref="N73:S73"/>
    <mergeCell ref="H76:M76"/>
    <mergeCell ref="B57:C65"/>
    <mergeCell ref="D60:AQ60"/>
    <mergeCell ref="D57:AQ57"/>
    <mergeCell ref="D58:W58"/>
    <mergeCell ref="D59:W59"/>
    <mergeCell ref="H70:M71"/>
    <mergeCell ref="Y69:AE71"/>
    <mergeCell ref="AF69:AQ71"/>
    <mergeCell ref="T69:X71"/>
    <mergeCell ref="X59:AQ59"/>
    <mergeCell ref="D63:AQ63"/>
    <mergeCell ref="D61:AQ62"/>
    <mergeCell ref="D64:AQ65"/>
    <mergeCell ref="C121:J122"/>
    <mergeCell ref="K121:BB122"/>
    <mergeCell ref="C102:J104"/>
    <mergeCell ref="C105:J108"/>
    <mergeCell ref="K102:BB104"/>
    <mergeCell ref="K105:BB108"/>
    <mergeCell ref="C114:J116"/>
    <mergeCell ref="K114:BB116"/>
    <mergeCell ref="C117:J120"/>
    <mergeCell ref="K117:BB120"/>
    <mergeCell ref="C109:J110"/>
    <mergeCell ref="K109:BB110"/>
    <mergeCell ref="AF72:AQ72"/>
    <mergeCell ref="Y72:AE72"/>
    <mergeCell ref="T72:X72"/>
    <mergeCell ref="B75:G75"/>
    <mergeCell ref="N75:S75"/>
    <mergeCell ref="H72:M72"/>
    <mergeCell ref="H73:M73"/>
    <mergeCell ref="H74:M74"/>
    <mergeCell ref="H75:M75"/>
    <mergeCell ref="AF75:AQ75"/>
    <mergeCell ref="Y75:AE75"/>
    <mergeCell ref="T75:X75"/>
    <mergeCell ref="AF74:AQ74"/>
    <mergeCell ref="AF73:AQ73"/>
    <mergeCell ref="Y73:AE73"/>
    <mergeCell ref="T73:X73"/>
    <mergeCell ref="Y74:AE74"/>
    <mergeCell ref="T74:X74"/>
  </mergeCells>
  <phoneticPr fontId="30"/>
  <pageMargins left="0.70866141732283472" right="0.70866141732283472" top="0.74803149606299213" bottom="0.55118110236220474" header="0.31496062992125984" footer="0.31496062992125984"/>
  <pageSetup paperSize="9" scale="78" fitToHeight="0" orientation="landscape" cellComments="asDisplayed" r:id="rId1"/>
  <rowBreaks count="3" manualBreakCount="3">
    <brk id="37" max="57" man="1"/>
    <brk id="51" max="16383" man="1"/>
    <brk id="98" max="57" man="1"/>
  </row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BB5AA9-AB34-43BF-9572-9656B26379EA}">
  <sheetPr codeName="Sheet17">
    <tabColor rgb="FF92D050"/>
  </sheetPr>
  <dimension ref="A1:IV57"/>
  <sheetViews>
    <sheetView showGridLines="0" view="pageBreakPreview" zoomScale="85" zoomScaleNormal="100" zoomScaleSheetLayoutView="85" workbookViewId="0">
      <selection activeCell="M17" sqref="M17:BE17"/>
    </sheetView>
  </sheetViews>
  <sheetFormatPr defaultColWidth="9" defaultRowHeight="13.5" x14ac:dyDescent="0.15"/>
  <cols>
    <col min="1" max="56" width="2.375" style="1" customWidth="1"/>
    <col min="57" max="57" width="4.625" style="1" customWidth="1"/>
    <col min="58" max="58" width="2.375" style="1" customWidth="1"/>
    <col min="59" max="111" width="2.625" style="1" customWidth="1"/>
    <col min="112" max="16384" width="9" style="1"/>
  </cols>
  <sheetData>
    <row r="1" spans="1:256" ht="9" customHeight="1" x14ac:dyDescent="0.15">
      <c r="A1" s="1734" t="s">
        <v>788</v>
      </c>
      <c r="B1" s="1735"/>
      <c r="C1" s="1735"/>
      <c r="D1" s="1735"/>
      <c r="E1" s="1735"/>
      <c r="F1" s="1735"/>
      <c r="G1" s="1735"/>
      <c r="H1" s="1735"/>
      <c r="I1" s="1735"/>
      <c r="J1" s="1735"/>
      <c r="K1" s="1735"/>
      <c r="L1" s="1735"/>
      <c r="M1" s="1735"/>
      <c r="N1" s="1735"/>
      <c r="O1" s="1735"/>
      <c r="Q1" s="1736"/>
      <c r="R1" s="1736"/>
      <c r="S1" s="1736"/>
      <c r="T1" s="1736"/>
      <c r="U1" s="1736"/>
      <c r="V1" s="1736"/>
      <c r="W1" s="1736"/>
      <c r="X1" s="1736"/>
      <c r="Y1" s="1736"/>
      <c r="Z1" s="1736"/>
      <c r="AA1" s="1736"/>
      <c r="AB1" s="1736"/>
      <c r="AC1" s="1736"/>
      <c r="AD1" s="1736"/>
      <c r="AE1" s="1736"/>
      <c r="AF1" s="1736"/>
      <c r="AG1" s="1736"/>
      <c r="AH1" s="1736"/>
      <c r="AI1" s="1736"/>
      <c r="AJ1" s="1736"/>
      <c r="AK1" s="1736"/>
      <c r="AL1" s="1702"/>
      <c r="AM1" s="1702"/>
      <c r="AN1" s="1702"/>
      <c r="AO1" s="1702"/>
      <c r="AP1" s="1702"/>
      <c r="AQ1" s="1702"/>
      <c r="AR1" s="1702"/>
      <c r="AS1" s="1702"/>
      <c r="AT1" s="1702"/>
      <c r="AU1" s="1702"/>
      <c r="AV1" s="1702"/>
      <c r="AW1" s="1702"/>
      <c r="AX1" s="1702"/>
      <c r="AY1" s="1702"/>
      <c r="AZ1" s="1702"/>
      <c r="BA1" s="1702"/>
      <c r="BB1" s="1702"/>
      <c r="BC1" s="1702"/>
      <c r="BD1" s="1702"/>
      <c r="BE1" s="1702"/>
    </row>
    <row r="2" spans="1:256" ht="9" customHeight="1" x14ac:dyDescent="0.15">
      <c r="A2" s="1735"/>
      <c r="B2" s="1735"/>
      <c r="C2" s="1735"/>
      <c r="D2" s="1735"/>
      <c r="E2" s="1735"/>
      <c r="F2" s="1735"/>
      <c r="G2" s="1735"/>
      <c r="H2" s="1735"/>
      <c r="I2" s="1735"/>
      <c r="J2" s="1735"/>
      <c r="K2" s="1735"/>
      <c r="L2" s="1735"/>
      <c r="M2" s="1735"/>
      <c r="N2" s="1735"/>
      <c r="O2" s="1735"/>
      <c r="P2" s="90"/>
      <c r="Q2" s="1736"/>
      <c r="R2" s="1736"/>
      <c r="S2" s="1736"/>
      <c r="T2" s="1736"/>
      <c r="U2" s="1736"/>
      <c r="V2" s="1736"/>
      <c r="W2" s="1736"/>
      <c r="X2" s="1736"/>
      <c r="Y2" s="1736"/>
      <c r="Z2" s="1736"/>
      <c r="AA2" s="1736"/>
      <c r="AB2" s="1736"/>
      <c r="AC2" s="1736"/>
      <c r="AD2" s="1736"/>
      <c r="AE2" s="1736"/>
      <c r="AF2" s="1736"/>
      <c r="AG2" s="1736"/>
      <c r="AH2" s="1736"/>
      <c r="AI2" s="1736"/>
      <c r="AJ2" s="1736"/>
      <c r="AK2" s="1736"/>
      <c r="AL2" s="1736"/>
      <c r="AM2" s="1736"/>
      <c r="AN2" s="1736"/>
      <c r="AO2" s="1736"/>
      <c r="AP2" s="1736"/>
      <c r="AQ2" s="1736"/>
      <c r="AR2" s="1736"/>
      <c r="AS2" s="1736"/>
      <c r="AT2" s="1736"/>
      <c r="AU2" s="1736"/>
      <c r="AV2" s="1736"/>
      <c r="AW2" s="1736"/>
      <c r="AX2" s="1736"/>
      <c r="AY2" s="1736"/>
      <c r="AZ2" s="1702"/>
      <c r="BA2" s="1702"/>
      <c r="BB2" s="1702"/>
      <c r="BC2" s="1702"/>
      <c r="BD2" s="1702"/>
      <c r="BE2" s="1702"/>
    </row>
    <row r="3" spans="1:256" ht="15.75" customHeight="1" x14ac:dyDescent="0.15">
      <c r="A3" s="90" t="s">
        <v>789</v>
      </c>
      <c r="B3" s="90"/>
      <c r="C3" s="90"/>
      <c r="D3" s="90"/>
      <c r="E3" s="90"/>
      <c r="F3" s="90"/>
      <c r="G3" s="90"/>
      <c r="H3" s="90"/>
      <c r="I3" s="90"/>
      <c r="J3" s="90"/>
      <c r="K3" s="90"/>
      <c r="L3" s="90"/>
      <c r="M3" s="90"/>
      <c r="N3" s="90"/>
      <c r="O3" s="90"/>
      <c r="P3" s="90"/>
      <c r="Q3" s="159"/>
      <c r="R3" s="159"/>
      <c r="S3" s="159"/>
      <c r="T3" s="159"/>
      <c r="U3" s="159"/>
      <c r="V3" s="159"/>
      <c r="W3" s="159"/>
      <c r="X3" s="159"/>
      <c r="Y3" s="159"/>
      <c r="Z3" s="159"/>
      <c r="AA3" s="159"/>
      <c r="AB3" s="159"/>
      <c r="AC3" s="159"/>
      <c r="AD3" s="159"/>
      <c r="AE3" s="159"/>
      <c r="AF3" s="159"/>
      <c r="AG3" s="159"/>
      <c r="AH3" s="159"/>
      <c r="AI3" s="159"/>
      <c r="AJ3" s="159"/>
      <c r="AK3" s="159"/>
      <c r="AL3" s="159"/>
      <c r="AM3" s="159"/>
      <c r="AN3" s="159"/>
      <c r="AO3" s="159"/>
      <c r="AP3" s="159"/>
      <c r="AQ3" s="159"/>
      <c r="AR3" s="159"/>
      <c r="AS3" s="159"/>
      <c r="AT3" s="159"/>
      <c r="AU3" s="159"/>
      <c r="AV3" s="159"/>
      <c r="AW3" s="159"/>
      <c r="AX3" s="159"/>
      <c r="AY3" s="159"/>
      <c r="AZ3" s="160"/>
      <c r="BA3" s="160"/>
      <c r="BB3" s="160"/>
      <c r="BC3" s="160"/>
      <c r="BD3" s="160"/>
      <c r="BE3" s="160"/>
    </row>
    <row r="4" spans="1:256" ht="15.75" customHeight="1" x14ac:dyDescent="0.15">
      <c r="A4" s="90" t="s">
        <v>1030</v>
      </c>
      <c r="B4" s="90"/>
      <c r="C4" s="90"/>
      <c r="D4" s="90"/>
      <c r="E4" s="90"/>
      <c r="F4" s="90"/>
      <c r="G4" s="90"/>
      <c r="H4" s="90"/>
      <c r="I4" s="90"/>
      <c r="J4" s="90"/>
      <c r="K4" s="90"/>
      <c r="L4" s="90"/>
      <c r="M4" s="90"/>
      <c r="N4" s="90"/>
      <c r="O4" s="90"/>
      <c r="P4" s="90"/>
      <c r="Q4" s="90"/>
      <c r="R4" s="90"/>
      <c r="S4" s="90"/>
      <c r="T4" s="90"/>
      <c r="U4" s="90"/>
      <c r="V4" s="90"/>
      <c r="W4" s="90"/>
      <c r="X4" s="90"/>
      <c r="Y4" s="90"/>
      <c r="Z4" s="90"/>
      <c r="AA4" s="90"/>
      <c r="AB4" s="90"/>
      <c r="AC4" s="90"/>
      <c r="AD4" s="90"/>
      <c r="AE4" s="90"/>
      <c r="AF4" s="90"/>
      <c r="AG4" s="90"/>
      <c r="AH4" s="90"/>
      <c r="AI4" s="90"/>
      <c r="AJ4" s="90"/>
      <c r="AK4" s="90"/>
      <c r="AL4" s="90"/>
      <c r="AM4" s="90"/>
      <c r="AN4" s="90"/>
      <c r="AO4" s="90"/>
      <c r="AP4" s="90"/>
      <c r="AQ4" s="90"/>
      <c r="AR4" s="90"/>
      <c r="AS4" s="90"/>
      <c r="AT4" s="90"/>
      <c r="AU4" s="90"/>
      <c r="AV4" s="90"/>
      <c r="AW4" s="90"/>
      <c r="AX4" s="90"/>
      <c r="AY4" s="90"/>
      <c r="AZ4" s="90"/>
      <c r="BA4" s="90"/>
      <c r="BB4" s="90"/>
      <c r="BC4" s="90"/>
      <c r="BD4" s="90"/>
      <c r="BE4" s="90"/>
    </row>
    <row r="5" spans="1:256" s="10" customFormat="1" ht="17.100000000000001" customHeight="1" x14ac:dyDescent="0.15">
      <c r="B5" s="10" t="s">
        <v>1046</v>
      </c>
    </row>
    <row r="6" spans="1:256" s="553" customFormat="1" ht="13.5" customHeight="1" x14ac:dyDescent="0.15">
      <c r="A6" s="552"/>
      <c r="B6" s="1768" t="s">
        <v>790</v>
      </c>
      <c r="C6" s="1769"/>
      <c r="D6" s="1769"/>
      <c r="E6" s="1769"/>
      <c r="F6" s="1769"/>
      <c r="G6" s="1769"/>
      <c r="H6" s="1769"/>
      <c r="I6" s="1770"/>
      <c r="J6" s="1768" t="s">
        <v>791</v>
      </c>
      <c r="K6" s="1769"/>
      <c r="L6" s="1769"/>
      <c r="M6" s="1769"/>
      <c r="N6" s="1769"/>
      <c r="O6" s="1769"/>
      <c r="P6" s="1769"/>
      <c r="Q6" s="1769"/>
      <c r="R6" s="1769"/>
      <c r="S6" s="1769"/>
      <c r="T6" s="1769"/>
      <c r="U6" s="1769"/>
      <c r="V6" s="1769"/>
      <c r="W6" s="1769"/>
      <c r="X6" s="1769"/>
      <c r="Y6" s="1769"/>
      <c r="Z6" s="1769"/>
      <c r="AA6" s="1769"/>
      <c r="AB6" s="1769"/>
      <c r="AC6" s="1769"/>
      <c r="AD6" s="1769"/>
      <c r="AE6" s="1769"/>
      <c r="AF6" s="1769"/>
      <c r="AG6" s="1769"/>
      <c r="AH6" s="1769"/>
      <c r="AI6" s="1769"/>
      <c r="AJ6" s="1769"/>
      <c r="AK6" s="1769"/>
      <c r="AL6" s="1769"/>
      <c r="AM6" s="1769"/>
      <c r="AN6" s="1769"/>
      <c r="AO6" s="1769"/>
      <c r="AP6" s="1769"/>
      <c r="AQ6" s="1769"/>
      <c r="AR6" s="1769"/>
      <c r="AS6" s="1769"/>
      <c r="AT6" s="1769"/>
      <c r="AU6" s="1769"/>
      <c r="AV6" s="1769"/>
      <c r="AW6" s="1769"/>
      <c r="AX6" s="1769"/>
      <c r="AY6" s="1769"/>
      <c r="AZ6" s="1769"/>
      <c r="BA6" s="1769"/>
      <c r="BB6" s="1769"/>
      <c r="BC6" s="1769"/>
      <c r="BD6" s="1769"/>
      <c r="BE6" s="1770"/>
    </row>
    <row r="7" spans="1:256" s="553" customFormat="1" ht="13.5" customHeight="1" x14ac:dyDescent="0.15">
      <c r="A7" s="552"/>
      <c r="B7" s="1771"/>
      <c r="C7" s="1772"/>
      <c r="D7" s="1772"/>
      <c r="E7" s="1772"/>
      <c r="F7" s="1772"/>
      <c r="G7" s="1772"/>
      <c r="H7" s="1772"/>
      <c r="I7" s="1773"/>
      <c r="J7" s="1771"/>
      <c r="K7" s="1772"/>
      <c r="L7" s="1772"/>
      <c r="M7" s="1772"/>
      <c r="N7" s="1772"/>
      <c r="O7" s="1772"/>
      <c r="P7" s="1772"/>
      <c r="Q7" s="1772"/>
      <c r="R7" s="1772"/>
      <c r="S7" s="1772"/>
      <c r="T7" s="1772"/>
      <c r="U7" s="1772"/>
      <c r="V7" s="1772"/>
      <c r="W7" s="1772"/>
      <c r="X7" s="1772"/>
      <c r="Y7" s="1772"/>
      <c r="Z7" s="1772"/>
      <c r="AA7" s="1772"/>
      <c r="AB7" s="1772"/>
      <c r="AC7" s="1772"/>
      <c r="AD7" s="1772"/>
      <c r="AE7" s="1772"/>
      <c r="AF7" s="1772"/>
      <c r="AG7" s="1772"/>
      <c r="AH7" s="1772"/>
      <c r="AI7" s="1772"/>
      <c r="AJ7" s="1772"/>
      <c r="AK7" s="1772"/>
      <c r="AL7" s="1772"/>
      <c r="AM7" s="1772"/>
      <c r="AN7" s="1772"/>
      <c r="AO7" s="1772"/>
      <c r="AP7" s="1772"/>
      <c r="AQ7" s="1772"/>
      <c r="AR7" s="1772"/>
      <c r="AS7" s="1772"/>
      <c r="AT7" s="1772"/>
      <c r="AU7" s="1772"/>
      <c r="AV7" s="1772"/>
      <c r="AW7" s="1772"/>
      <c r="AX7" s="1772"/>
      <c r="AY7" s="1772"/>
      <c r="AZ7" s="1772"/>
      <c r="BA7" s="1772"/>
      <c r="BB7" s="1772"/>
      <c r="BC7" s="1772"/>
      <c r="BD7" s="1772"/>
      <c r="BE7" s="1773"/>
    </row>
    <row r="8" spans="1:256" s="553" customFormat="1" ht="13.5" customHeight="1" x14ac:dyDescent="0.15">
      <c r="A8" s="552"/>
      <c r="B8" s="1768" t="s">
        <v>792</v>
      </c>
      <c r="C8" s="1769"/>
      <c r="D8" s="1769"/>
      <c r="E8" s="1769"/>
      <c r="F8" s="1769"/>
      <c r="G8" s="1769"/>
      <c r="H8" s="1769"/>
      <c r="I8" s="1770"/>
      <c r="J8" s="1793"/>
      <c r="K8" s="1794"/>
      <c r="L8" s="1794"/>
      <c r="M8" s="1794"/>
      <c r="N8" s="1794"/>
      <c r="O8" s="1794"/>
      <c r="P8" s="1794"/>
      <c r="Q8" s="1794"/>
      <c r="R8" s="1794"/>
      <c r="S8" s="1794"/>
      <c r="T8" s="1794"/>
      <c r="U8" s="1794"/>
      <c r="V8" s="1794"/>
      <c r="W8" s="1794"/>
      <c r="X8" s="1794"/>
      <c r="Y8" s="1794"/>
      <c r="Z8" s="1794"/>
      <c r="AA8" s="1794"/>
      <c r="AB8" s="1794"/>
      <c r="AC8" s="1794"/>
      <c r="AD8" s="1794"/>
      <c r="AE8" s="1794"/>
      <c r="AF8" s="1794"/>
      <c r="AG8" s="1794"/>
      <c r="AH8" s="1794"/>
      <c r="AI8" s="1794"/>
      <c r="AJ8" s="1794"/>
      <c r="AK8" s="1794"/>
      <c r="AL8" s="1794"/>
      <c r="AM8" s="1794"/>
      <c r="AN8" s="1794"/>
      <c r="AO8" s="1794"/>
      <c r="AP8" s="1794"/>
      <c r="AQ8" s="1794"/>
      <c r="AR8" s="1794"/>
      <c r="AS8" s="1794"/>
      <c r="AT8" s="1794"/>
      <c r="AU8" s="1794"/>
      <c r="AV8" s="1794"/>
      <c r="AW8" s="1794"/>
      <c r="AX8" s="1794"/>
      <c r="AY8" s="1794"/>
      <c r="AZ8" s="1794"/>
      <c r="BA8" s="1794"/>
      <c r="BB8" s="1794"/>
      <c r="BC8" s="1794"/>
      <c r="BD8" s="1794"/>
      <c r="BE8" s="1795"/>
    </row>
    <row r="9" spans="1:256" s="553" customFormat="1" ht="13.5" customHeight="1" x14ac:dyDescent="0.15">
      <c r="A9" s="552"/>
      <c r="B9" s="554"/>
      <c r="C9" s="552"/>
      <c r="D9" s="552"/>
      <c r="E9" s="552"/>
      <c r="F9" s="552"/>
      <c r="G9" s="552"/>
      <c r="H9" s="552" t="s">
        <v>793</v>
      </c>
      <c r="I9" s="555"/>
      <c r="J9" s="1793"/>
      <c r="K9" s="1794"/>
      <c r="L9" s="1794"/>
      <c r="M9" s="1794"/>
      <c r="N9" s="1794"/>
      <c r="O9" s="1794"/>
      <c r="P9" s="1794"/>
      <c r="Q9" s="1794"/>
      <c r="R9" s="1794"/>
      <c r="S9" s="1794"/>
      <c r="T9" s="1794"/>
      <c r="U9" s="1794"/>
      <c r="V9" s="1794"/>
      <c r="W9" s="1794"/>
      <c r="X9" s="1794"/>
      <c r="Y9" s="1794"/>
      <c r="Z9" s="1794"/>
      <c r="AA9" s="1794"/>
      <c r="AB9" s="1794"/>
      <c r="AC9" s="1794"/>
      <c r="AD9" s="1794"/>
      <c r="AE9" s="1794"/>
      <c r="AF9" s="1794"/>
      <c r="AG9" s="1794"/>
      <c r="AH9" s="1794"/>
      <c r="AI9" s="1794"/>
      <c r="AJ9" s="1794"/>
      <c r="AK9" s="1794"/>
      <c r="AL9" s="1794"/>
      <c r="AM9" s="1794"/>
      <c r="AN9" s="1794"/>
      <c r="AO9" s="1794"/>
      <c r="AP9" s="1794"/>
      <c r="AQ9" s="1794"/>
      <c r="AR9" s="1794"/>
      <c r="AS9" s="1794"/>
      <c r="AT9" s="1794"/>
      <c r="AU9" s="1794"/>
      <c r="AV9" s="1794"/>
      <c r="AW9" s="1794"/>
      <c r="AX9" s="1794"/>
      <c r="AY9" s="1794"/>
      <c r="AZ9" s="1794"/>
      <c r="BA9" s="1794"/>
      <c r="BB9" s="1794"/>
      <c r="BC9" s="1794"/>
      <c r="BD9" s="1794"/>
      <c r="BE9" s="1795"/>
    </row>
    <row r="10" spans="1:256" s="553" customFormat="1" ht="13.5" customHeight="1" x14ac:dyDescent="0.15">
      <c r="A10" s="552"/>
      <c r="B10" s="554"/>
      <c r="C10" s="552"/>
      <c r="D10" s="552"/>
      <c r="E10" s="552"/>
      <c r="F10" s="552"/>
      <c r="G10" s="552"/>
      <c r="H10" s="552" t="s">
        <v>794</v>
      </c>
      <c r="I10" s="555"/>
      <c r="J10" s="1793"/>
      <c r="K10" s="1794"/>
      <c r="L10" s="1794"/>
      <c r="M10" s="1794"/>
      <c r="N10" s="1794"/>
      <c r="O10" s="1794"/>
      <c r="P10" s="1794"/>
      <c r="Q10" s="1794"/>
      <c r="R10" s="1794"/>
      <c r="S10" s="1794"/>
      <c r="T10" s="1794"/>
      <c r="U10" s="1794"/>
      <c r="V10" s="1794"/>
      <c r="W10" s="1794"/>
      <c r="X10" s="1794"/>
      <c r="Y10" s="1794"/>
      <c r="Z10" s="1794"/>
      <c r="AA10" s="1794"/>
      <c r="AB10" s="1794"/>
      <c r="AC10" s="1794"/>
      <c r="AD10" s="1794"/>
      <c r="AE10" s="1794"/>
      <c r="AF10" s="1794"/>
      <c r="AG10" s="1794"/>
      <c r="AH10" s="1794"/>
      <c r="AI10" s="1794"/>
      <c r="AJ10" s="1794"/>
      <c r="AK10" s="1794"/>
      <c r="AL10" s="1794"/>
      <c r="AM10" s="1794"/>
      <c r="AN10" s="1794"/>
      <c r="AO10" s="1794"/>
      <c r="AP10" s="1794"/>
      <c r="AQ10" s="1794"/>
      <c r="AR10" s="1794"/>
      <c r="AS10" s="1794"/>
      <c r="AT10" s="1794"/>
      <c r="AU10" s="1794"/>
      <c r="AV10" s="1794"/>
      <c r="AW10" s="1794"/>
      <c r="AX10" s="1794"/>
      <c r="AY10" s="1794"/>
      <c r="AZ10" s="1794"/>
      <c r="BA10" s="1794"/>
      <c r="BB10" s="1794"/>
      <c r="BC10" s="1794"/>
      <c r="BD10" s="1794"/>
      <c r="BE10" s="1795"/>
    </row>
    <row r="11" spans="1:256" s="553" customFormat="1" ht="13.5" customHeight="1" x14ac:dyDescent="0.15">
      <c r="A11" s="552"/>
      <c r="B11" s="554"/>
      <c r="C11" s="552"/>
      <c r="D11" s="552"/>
      <c r="E11" s="552"/>
      <c r="F11" s="552"/>
      <c r="G11" s="552"/>
      <c r="H11" s="552" t="s">
        <v>793</v>
      </c>
      <c r="I11" s="555"/>
      <c r="J11" s="1793"/>
      <c r="K11" s="1794"/>
      <c r="L11" s="1794"/>
      <c r="M11" s="1794"/>
      <c r="N11" s="1794"/>
      <c r="O11" s="1794"/>
      <c r="P11" s="1794"/>
      <c r="Q11" s="1794"/>
      <c r="R11" s="1794"/>
      <c r="S11" s="1794"/>
      <c r="T11" s="1794"/>
      <c r="U11" s="1794"/>
      <c r="V11" s="1794"/>
      <c r="W11" s="1794"/>
      <c r="X11" s="1794"/>
      <c r="Y11" s="1794"/>
      <c r="Z11" s="1794"/>
      <c r="AA11" s="1794"/>
      <c r="AB11" s="1794"/>
      <c r="AC11" s="1794"/>
      <c r="AD11" s="1794"/>
      <c r="AE11" s="1794"/>
      <c r="AF11" s="1794"/>
      <c r="AG11" s="1794"/>
      <c r="AH11" s="1794"/>
      <c r="AI11" s="1794"/>
      <c r="AJ11" s="1794"/>
      <c r="AK11" s="1794"/>
      <c r="AL11" s="1794"/>
      <c r="AM11" s="1794"/>
      <c r="AN11" s="1794"/>
      <c r="AO11" s="1794"/>
      <c r="AP11" s="1794"/>
      <c r="AQ11" s="1794"/>
      <c r="AR11" s="1794"/>
      <c r="AS11" s="1794"/>
      <c r="AT11" s="1794"/>
      <c r="AU11" s="1794"/>
      <c r="AV11" s="1794"/>
      <c r="AW11" s="1794"/>
      <c r="AX11" s="1794"/>
      <c r="AY11" s="1794"/>
      <c r="AZ11" s="1794"/>
      <c r="BA11" s="1794"/>
      <c r="BB11" s="1794"/>
      <c r="BC11" s="1794"/>
      <c r="BD11" s="1794"/>
      <c r="BE11" s="1795"/>
    </row>
    <row r="12" spans="1:256" ht="13.5" customHeight="1" x14ac:dyDescent="0.15">
      <c r="A12" s="552"/>
      <c r="B12" s="556"/>
      <c r="C12" s="557"/>
      <c r="D12" s="557"/>
      <c r="E12" s="557"/>
      <c r="F12" s="557"/>
      <c r="G12" s="557"/>
      <c r="H12" s="557" t="s">
        <v>793</v>
      </c>
      <c r="I12" s="558"/>
      <c r="J12" s="1796"/>
      <c r="K12" s="1797"/>
      <c r="L12" s="1797"/>
      <c r="M12" s="1797"/>
      <c r="N12" s="1797"/>
      <c r="O12" s="1797"/>
      <c r="P12" s="1797"/>
      <c r="Q12" s="1797"/>
      <c r="R12" s="1797"/>
      <c r="S12" s="1797"/>
      <c r="T12" s="1797"/>
      <c r="U12" s="1797"/>
      <c r="V12" s="1797"/>
      <c r="W12" s="1797"/>
      <c r="X12" s="1797"/>
      <c r="Y12" s="1797"/>
      <c r="Z12" s="1797"/>
      <c r="AA12" s="1797"/>
      <c r="AB12" s="1797"/>
      <c r="AC12" s="1797"/>
      <c r="AD12" s="1797"/>
      <c r="AE12" s="1797"/>
      <c r="AF12" s="1797"/>
      <c r="AG12" s="1797"/>
      <c r="AH12" s="1797"/>
      <c r="AI12" s="1797"/>
      <c r="AJ12" s="1797"/>
      <c r="AK12" s="1797"/>
      <c r="AL12" s="1797"/>
      <c r="AM12" s="1797"/>
      <c r="AN12" s="1797"/>
      <c r="AO12" s="1797"/>
      <c r="AP12" s="1797"/>
      <c r="AQ12" s="1797"/>
      <c r="AR12" s="1797"/>
      <c r="AS12" s="1797"/>
      <c r="AT12" s="1797"/>
      <c r="AU12" s="1797"/>
      <c r="AV12" s="1797"/>
      <c r="AW12" s="1797"/>
      <c r="AX12" s="1797"/>
      <c r="AY12" s="1797"/>
      <c r="AZ12" s="1797"/>
      <c r="BA12" s="1797"/>
      <c r="BB12" s="1797"/>
      <c r="BC12" s="1797"/>
      <c r="BD12" s="1797"/>
      <c r="BE12" s="1798"/>
      <c r="BF12" s="553"/>
      <c r="BG12" s="553"/>
      <c r="BH12" s="553"/>
      <c r="BI12" s="553"/>
      <c r="BJ12" s="553"/>
      <c r="BK12" s="553"/>
      <c r="BL12" s="553"/>
      <c r="BM12" s="553"/>
      <c r="BN12" s="553"/>
      <c r="BO12" s="553"/>
      <c r="BP12" s="553"/>
      <c r="BQ12" s="553"/>
      <c r="BR12" s="553"/>
      <c r="BS12" s="553"/>
      <c r="BT12" s="553"/>
      <c r="BU12" s="553"/>
      <c r="BV12" s="553"/>
      <c r="BW12" s="553"/>
      <c r="BX12" s="553"/>
      <c r="BY12" s="553"/>
      <c r="BZ12" s="553"/>
      <c r="CA12" s="553"/>
      <c r="CB12" s="553"/>
      <c r="CC12" s="553"/>
      <c r="CD12" s="553"/>
      <c r="CE12" s="553"/>
      <c r="CF12" s="553"/>
      <c r="CG12" s="553"/>
      <c r="CH12" s="553"/>
      <c r="CI12" s="553"/>
      <c r="CJ12" s="553"/>
      <c r="CK12" s="553"/>
      <c r="CL12" s="553"/>
      <c r="CM12" s="553"/>
      <c r="CN12" s="553"/>
      <c r="CO12" s="553"/>
      <c r="CP12" s="553"/>
      <c r="CQ12" s="553"/>
      <c r="CR12" s="553"/>
      <c r="CS12" s="553"/>
      <c r="CT12" s="553"/>
      <c r="CU12" s="553"/>
      <c r="CV12" s="553"/>
      <c r="CW12" s="553"/>
      <c r="CX12" s="553"/>
      <c r="CY12" s="553"/>
      <c r="CZ12" s="553"/>
      <c r="DA12" s="553"/>
      <c r="DB12" s="553"/>
      <c r="DC12" s="553"/>
      <c r="DD12" s="553"/>
      <c r="DE12" s="553"/>
      <c r="DF12" s="553"/>
      <c r="DG12" s="553"/>
      <c r="DH12" s="553"/>
      <c r="DI12" s="553"/>
      <c r="DJ12" s="553"/>
      <c r="DK12" s="553"/>
      <c r="DL12" s="553"/>
      <c r="DM12" s="553"/>
      <c r="DN12" s="553"/>
      <c r="DO12" s="553"/>
      <c r="DP12" s="553"/>
      <c r="DQ12" s="553"/>
      <c r="DR12" s="553"/>
      <c r="DS12" s="553"/>
      <c r="DT12" s="553"/>
      <c r="DU12" s="553"/>
      <c r="DV12" s="553"/>
      <c r="DW12" s="553"/>
      <c r="DX12" s="553"/>
      <c r="DY12" s="553"/>
      <c r="DZ12" s="553"/>
      <c r="EA12" s="553"/>
      <c r="EB12" s="553"/>
      <c r="EC12" s="553"/>
      <c r="ED12" s="553"/>
      <c r="EE12" s="553"/>
      <c r="EF12" s="553"/>
      <c r="EG12" s="553"/>
      <c r="EH12" s="553"/>
      <c r="EI12" s="553"/>
      <c r="EJ12" s="553"/>
      <c r="EK12" s="553"/>
      <c r="EL12" s="553"/>
      <c r="EM12" s="553"/>
      <c r="EN12" s="553"/>
      <c r="EO12" s="553"/>
      <c r="EP12" s="553"/>
      <c r="EQ12" s="553"/>
      <c r="ER12" s="553"/>
      <c r="ES12" s="553"/>
      <c r="ET12" s="553"/>
      <c r="EU12" s="553"/>
      <c r="EV12" s="553"/>
      <c r="EW12" s="553"/>
      <c r="EX12" s="553"/>
      <c r="EY12" s="553"/>
      <c r="EZ12" s="553"/>
      <c r="FA12" s="553"/>
      <c r="FB12" s="553"/>
      <c r="FC12" s="553"/>
      <c r="FD12" s="553"/>
      <c r="FE12" s="553"/>
      <c r="FF12" s="553"/>
      <c r="FG12" s="553"/>
      <c r="FH12" s="553"/>
      <c r="FI12" s="553"/>
      <c r="FJ12" s="553"/>
      <c r="FK12" s="553"/>
      <c r="FL12" s="553"/>
      <c r="FM12" s="553"/>
      <c r="FN12" s="553"/>
      <c r="FO12" s="553"/>
      <c r="FP12" s="553"/>
      <c r="FQ12" s="553"/>
      <c r="FR12" s="553"/>
      <c r="FS12" s="553"/>
      <c r="FT12" s="553"/>
      <c r="FU12" s="553"/>
      <c r="FV12" s="553"/>
      <c r="FW12" s="553"/>
      <c r="FX12" s="553"/>
      <c r="FY12" s="553"/>
      <c r="FZ12" s="553"/>
      <c r="GA12" s="553"/>
      <c r="GB12" s="553"/>
      <c r="GC12" s="553"/>
      <c r="GD12" s="553"/>
      <c r="GE12" s="553"/>
      <c r="GF12" s="553"/>
      <c r="GG12" s="553"/>
      <c r="GH12" s="553"/>
      <c r="GI12" s="553"/>
      <c r="GJ12" s="553"/>
      <c r="GK12" s="553"/>
      <c r="GL12" s="553"/>
      <c r="GM12" s="553"/>
      <c r="GN12" s="553"/>
      <c r="GO12" s="553"/>
      <c r="GP12" s="553"/>
      <c r="GQ12" s="553"/>
      <c r="GR12" s="553"/>
      <c r="GS12" s="553"/>
      <c r="GT12" s="553"/>
      <c r="GU12" s="553"/>
      <c r="GV12" s="553"/>
      <c r="GW12" s="553"/>
      <c r="GX12" s="553"/>
      <c r="GY12" s="553"/>
      <c r="GZ12" s="553"/>
      <c r="HA12" s="553"/>
      <c r="HB12" s="553"/>
      <c r="HC12" s="553"/>
      <c r="HD12" s="553"/>
      <c r="HE12" s="553"/>
      <c r="HF12" s="553"/>
      <c r="HG12" s="553"/>
      <c r="HH12" s="553"/>
      <c r="HI12" s="553"/>
      <c r="HJ12" s="553"/>
      <c r="HK12" s="553"/>
      <c r="HL12" s="553"/>
      <c r="HM12" s="553"/>
      <c r="HN12" s="553"/>
      <c r="HO12" s="553"/>
      <c r="HP12" s="553"/>
      <c r="HQ12" s="553"/>
      <c r="HR12" s="553"/>
      <c r="HS12" s="553"/>
      <c r="HT12" s="553"/>
      <c r="HU12" s="553"/>
      <c r="HV12" s="553"/>
      <c r="HW12" s="553"/>
      <c r="HX12" s="553"/>
      <c r="HY12" s="553"/>
      <c r="HZ12" s="553"/>
      <c r="IA12" s="553"/>
      <c r="IB12" s="553"/>
      <c r="IC12" s="553"/>
      <c r="ID12" s="553"/>
      <c r="IE12" s="553"/>
      <c r="IF12" s="553"/>
      <c r="IG12" s="553"/>
      <c r="IH12" s="553"/>
      <c r="II12" s="553"/>
      <c r="IJ12" s="553"/>
      <c r="IK12" s="553"/>
      <c r="IL12" s="553"/>
      <c r="IM12" s="553"/>
      <c r="IN12" s="553"/>
      <c r="IO12" s="553"/>
      <c r="IP12" s="553"/>
      <c r="IQ12" s="553"/>
      <c r="IR12" s="553"/>
      <c r="IS12" s="553"/>
      <c r="IT12" s="553"/>
      <c r="IU12" s="553"/>
      <c r="IV12" s="553"/>
    </row>
    <row r="13" spans="1:256" ht="17.100000000000001" customHeight="1" x14ac:dyDescent="0.15">
      <c r="B13" s="552" t="s">
        <v>795</v>
      </c>
      <c r="C13" s="552"/>
      <c r="D13" s="552" t="s">
        <v>1031</v>
      </c>
      <c r="F13" s="427"/>
      <c r="G13" s="427"/>
      <c r="H13" s="427"/>
      <c r="I13" s="427"/>
      <c r="J13" s="427"/>
      <c r="K13" s="427"/>
      <c r="L13" s="427"/>
      <c r="M13" s="427"/>
      <c r="N13" s="427"/>
      <c r="O13" s="427"/>
      <c r="P13" s="427"/>
      <c r="Q13" s="427"/>
      <c r="R13" s="427"/>
      <c r="S13" s="427"/>
      <c r="T13" s="427"/>
      <c r="U13" s="427"/>
      <c r="V13" s="427"/>
      <c r="W13" s="427"/>
      <c r="X13" s="427"/>
      <c r="Y13" s="427"/>
      <c r="Z13" s="427"/>
      <c r="AA13" s="427"/>
      <c r="AB13" s="427"/>
      <c r="AC13" s="427"/>
      <c r="AD13" s="427"/>
      <c r="AE13" s="427"/>
      <c r="AF13" s="427"/>
      <c r="AG13" s="427"/>
      <c r="AH13" s="427"/>
      <c r="AI13" s="559"/>
      <c r="AJ13" s="559"/>
      <c r="AK13" s="559"/>
      <c r="AL13" s="559"/>
      <c r="AM13" s="559"/>
      <c r="AN13" s="559"/>
      <c r="AO13" s="559"/>
      <c r="AP13" s="559"/>
      <c r="AQ13" s="559"/>
      <c r="AR13" s="559"/>
      <c r="AS13" s="424"/>
      <c r="AT13" s="424"/>
      <c r="AU13" s="424"/>
      <c r="AV13" s="424"/>
      <c r="AW13" s="424"/>
      <c r="AX13" s="424"/>
      <c r="AY13" s="424"/>
      <c r="AZ13" s="424"/>
      <c r="BA13" s="424"/>
      <c r="BB13" s="424"/>
      <c r="BC13" s="424"/>
      <c r="BD13" s="424"/>
      <c r="BE13" s="424"/>
    </row>
    <row r="14" spans="1:256" ht="13.5" customHeight="1" x14ac:dyDescent="0.15">
      <c r="A14" s="552"/>
      <c r="B14" s="560"/>
      <c r="C14" s="560"/>
      <c r="D14" s="552" t="s">
        <v>796</v>
      </c>
      <c r="E14" s="560"/>
      <c r="F14" s="560"/>
      <c r="G14" s="560"/>
      <c r="H14" s="560"/>
      <c r="I14" s="560"/>
      <c r="J14" s="560"/>
      <c r="K14" s="560"/>
      <c r="L14" s="560"/>
      <c r="M14" s="560"/>
      <c r="N14" s="560"/>
      <c r="O14" s="560"/>
      <c r="P14" s="560"/>
      <c r="Q14" s="560"/>
      <c r="R14" s="560"/>
      <c r="S14" s="560"/>
      <c r="T14" s="560"/>
      <c r="U14" s="560"/>
      <c r="V14" s="560"/>
      <c r="W14" s="560"/>
      <c r="X14" s="560"/>
      <c r="Y14" s="560"/>
      <c r="Z14" s="560"/>
      <c r="AA14" s="560"/>
      <c r="AB14" s="560"/>
      <c r="AC14" s="560"/>
      <c r="AD14" s="560"/>
      <c r="AE14" s="560"/>
      <c r="AF14" s="560"/>
      <c r="AG14" s="560"/>
      <c r="AH14" s="560"/>
      <c r="AI14" s="560"/>
      <c r="AJ14" s="560"/>
      <c r="AK14" s="560"/>
      <c r="AL14" s="560"/>
      <c r="AM14" s="560"/>
      <c r="AN14" s="560"/>
      <c r="AO14" s="560"/>
      <c r="AP14" s="560"/>
      <c r="AQ14" s="560"/>
      <c r="AR14" s="560"/>
      <c r="AS14" s="560"/>
      <c r="AT14" s="560"/>
      <c r="AU14" s="560"/>
      <c r="AV14" s="560"/>
      <c r="AW14" s="560"/>
      <c r="AX14" s="560"/>
      <c r="AY14" s="560"/>
      <c r="AZ14" s="560"/>
      <c r="BA14" s="560"/>
      <c r="BB14" s="560"/>
      <c r="BC14" s="552"/>
      <c r="BD14" s="552"/>
      <c r="BE14" s="552"/>
      <c r="BF14" s="553"/>
      <c r="BG14" s="553"/>
      <c r="BH14" s="553"/>
      <c r="BI14" s="553"/>
      <c r="BJ14" s="553"/>
      <c r="BK14" s="553"/>
      <c r="BL14" s="553"/>
      <c r="BM14" s="553"/>
      <c r="BN14" s="553"/>
      <c r="BO14" s="553"/>
      <c r="BP14" s="553"/>
      <c r="BQ14" s="553"/>
      <c r="BR14" s="553"/>
      <c r="BS14" s="553"/>
      <c r="BT14" s="553"/>
      <c r="BU14" s="553"/>
      <c r="BV14" s="553"/>
      <c r="BW14" s="553"/>
      <c r="BX14" s="553"/>
      <c r="BY14" s="553"/>
      <c r="BZ14" s="553"/>
      <c r="CA14" s="553"/>
      <c r="CB14" s="553"/>
      <c r="CC14" s="553"/>
      <c r="CD14" s="553"/>
      <c r="CE14" s="553"/>
      <c r="CF14" s="553"/>
      <c r="CG14" s="553"/>
      <c r="CH14" s="553"/>
      <c r="CI14" s="553"/>
      <c r="CJ14" s="553"/>
      <c r="CK14" s="553"/>
      <c r="CL14" s="553"/>
      <c r="CM14" s="553"/>
      <c r="CN14" s="553"/>
      <c r="CO14" s="553"/>
      <c r="CP14" s="553"/>
      <c r="CQ14" s="553"/>
      <c r="CR14" s="553"/>
      <c r="CS14" s="553"/>
      <c r="CT14" s="553"/>
      <c r="CU14" s="553"/>
      <c r="CV14" s="553"/>
      <c r="CW14" s="553"/>
      <c r="CX14" s="553"/>
      <c r="CY14" s="553"/>
      <c r="CZ14" s="553"/>
      <c r="DA14" s="553"/>
      <c r="DB14" s="553"/>
      <c r="DC14" s="553"/>
      <c r="DD14" s="553"/>
      <c r="DE14" s="553"/>
      <c r="DF14" s="553"/>
      <c r="DG14" s="553"/>
      <c r="DH14" s="553"/>
      <c r="DI14" s="553"/>
      <c r="DJ14" s="553"/>
      <c r="DK14" s="553"/>
      <c r="DL14" s="553"/>
      <c r="DM14" s="553"/>
      <c r="DN14" s="553"/>
      <c r="DO14" s="553"/>
      <c r="DP14" s="553"/>
      <c r="DQ14" s="553"/>
      <c r="DR14" s="553"/>
      <c r="DS14" s="553"/>
      <c r="DT14" s="553"/>
      <c r="DU14" s="553"/>
      <c r="DV14" s="553"/>
      <c r="DW14" s="553"/>
      <c r="DX14" s="553"/>
      <c r="DY14" s="553"/>
      <c r="DZ14" s="553"/>
      <c r="EA14" s="553"/>
      <c r="EB14" s="553"/>
      <c r="EC14" s="553"/>
      <c r="ED14" s="553"/>
      <c r="EE14" s="553"/>
      <c r="EF14" s="553"/>
      <c r="EG14" s="553"/>
      <c r="EH14" s="553"/>
      <c r="EI14" s="553"/>
      <c r="EJ14" s="553"/>
      <c r="EK14" s="553"/>
      <c r="EL14" s="553"/>
      <c r="EM14" s="553"/>
      <c r="EN14" s="553"/>
      <c r="EO14" s="553"/>
      <c r="EP14" s="553"/>
      <c r="EQ14" s="553"/>
      <c r="ER14" s="553"/>
      <c r="ES14" s="553"/>
      <c r="ET14" s="553"/>
      <c r="EU14" s="553"/>
      <c r="EV14" s="553"/>
      <c r="EW14" s="553"/>
      <c r="EX14" s="553"/>
      <c r="EY14" s="553"/>
      <c r="EZ14" s="553"/>
      <c r="FA14" s="553"/>
      <c r="FB14" s="553"/>
      <c r="FC14" s="553"/>
      <c r="FD14" s="553"/>
      <c r="FE14" s="553"/>
      <c r="FF14" s="553"/>
      <c r="FG14" s="553"/>
      <c r="FH14" s="553"/>
      <c r="FI14" s="553"/>
      <c r="FJ14" s="553"/>
      <c r="FK14" s="553"/>
      <c r="FL14" s="553"/>
      <c r="FM14" s="553"/>
      <c r="FN14" s="553"/>
      <c r="FO14" s="553"/>
      <c r="FP14" s="553"/>
      <c r="FQ14" s="553"/>
      <c r="FR14" s="553"/>
      <c r="FS14" s="553"/>
      <c r="FT14" s="553"/>
      <c r="FU14" s="553"/>
      <c r="FV14" s="553"/>
      <c r="FW14" s="553"/>
      <c r="FX14" s="553"/>
      <c r="FY14" s="553"/>
      <c r="FZ14" s="553"/>
      <c r="GA14" s="553"/>
      <c r="GB14" s="553"/>
      <c r="GC14" s="553"/>
      <c r="GD14" s="553"/>
      <c r="GE14" s="553"/>
      <c r="GF14" s="553"/>
      <c r="GG14" s="553"/>
      <c r="GH14" s="553"/>
      <c r="GI14" s="553"/>
      <c r="GJ14" s="553"/>
      <c r="GK14" s="553"/>
      <c r="GL14" s="553"/>
      <c r="GM14" s="553"/>
      <c r="GN14" s="553"/>
      <c r="GO14" s="553"/>
      <c r="GP14" s="553"/>
      <c r="GQ14" s="553"/>
      <c r="GR14" s="553"/>
      <c r="GS14" s="553"/>
      <c r="GT14" s="553"/>
      <c r="GU14" s="553"/>
      <c r="GV14" s="553"/>
      <c r="GW14" s="553"/>
      <c r="GX14" s="553"/>
      <c r="GY14" s="553"/>
      <c r="GZ14" s="553"/>
      <c r="HA14" s="553"/>
      <c r="HB14" s="553"/>
      <c r="HC14" s="553"/>
      <c r="HD14" s="553"/>
      <c r="HE14" s="553"/>
      <c r="HF14" s="553"/>
      <c r="HG14" s="553"/>
      <c r="HH14" s="553"/>
      <c r="HI14" s="553"/>
      <c r="HJ14" s="553"/>
      <c r="HK14" s="553"/>
      <c r="HL14" s="553"/>
      <c r="HM14" s="553"/>
      <c r="HN14" s="553"/>
      <c r="HO14" s="553"/>
      <c r="HP14" s="553"/>
      <c r="HQ14" s="553"/>
      <c r="HR14" s="553"/>
      <c r="HS14" s="553"/>
      <c r="HT14" s="553"/>
      <c r="HU14" s="553"/>
      <c r="HV14" s="553"/>
      <c r="HW14" s="553"/>
      <c r="HX14" s="553"/>
      <c r="HY14" s="553"/>
      <c r="HZ14" s="553"/>
      <c r="IA14" s="553"/>
      <c r="IB14" s="553"/>
      <c r="IC14" s="553"/>
      <c r="ID14" s="553"/>
      <c r="IE14" s="553"/>
      <c r="IF14" s="553"/>
      <c r="IG14" s="553"/>
      <c r="IH14" s="553"/>
      <c r="II14" s="553"/>
      <c r="IJ14" s="553"/>
      <c r="IK14" s="553"/>
      <c r="IL14" s="553"/>
      <c r="IM14" s="553"/>
      <c r="IN14" s="553"/>
      <c r="IO14" s="553"/>
      <c r="IP14" s="553"/>
      <c r="IQ14" s="553"/>
      <c r="IR14" s="553"/>
      <c r="IS14" s="553"/>
      <c r="IT14" s="553"/>
      <c r="IU14" s="553"/>
      <c r="IV14" s="553"/>
    </row>
    <row r="15" spans="1:256" ht="12" customHeight="1" x14ac:dyDescent="0.15">
      <c r="BE15" s="561"/>
      <c r="BF15" s="561"/>
    </row>
    <row r="16" spans="1:256" ht="11.25" customHeight="1" x14ac:dyDescent="0.15">
      <c r="B16" s="1780" t="s">
        <v>797</v>
      </c>
      <c r="C16" s="1781"/>
      <c r="D16" s="1781"/>
      <c r="E16" s="1781"/>
      <c r="F16" s="1781"/>
      <c r="G16" s="1781"/>
      <c r="H16" s="1781"/>
      <c r="I16" s="1781"/>
      <c r="J16" s="1781"/>
      <c r="K16" s="1781"/>
      <c r="L16" s="1781"/>
      <c r="M16" s="1781" t="s">
        <v>798</v>
      </c>
      <c r="N16" s="1781"/>
      <c r="O16" s="1781"/>
      <c r="P16" s="1781"/>
      <c r="Q16" s="1781"/>
      <c r="R16" s="1781"/>
      <c r="S16" s="1781"/>
      <c r="T16" s="1781"/>
      <c r="U16" s="1781"/>
      <c r="V16" s="1781"/>
      <c r="W16" s="1781"/>
      <c r="X16" s="1781"/>
      <c r="Y16" s="1781"/>
      <c r="Z16" s="1781"/>
      <c r="AA16" s="1781"/>
      <c r="AB16" s="1781"/>
      <c r="AC16" s="1781"/>
      <c r="AD16" s="1781"/>
      <c r="AE16" s="1781"/>
      <c r="AF16" s="1781"/>
      <c r="AG16" s="1781"/>
      <c r="AH16" s="1781"/>
      <c r="AI16" s="1781"/>
      <c r="AJ16" s="1781"/>
      <c r="AK16" s="1781"/>
      <c r="AL16" s="1781"/>
      <c r="AM16" s="1781"/>
      <c r="AN16" s="1781"/>
      <c r="AO16" s="1781"/>
      <c r="AP16" s="1781"/>
      <c r="AQ16" s="1781"/>
      <c r="AR16" s="1781"/>
      <c r="AS16" s="1781"/>
      <c r="AT16" s="1781"/>
      <c r="AU16" s="1781"/>
      <c r="AV16" s="1781"/>
      <c r="AW16" s="1781"/>
      <c r="AX16" s="1781"/>
      <c r="AY16" s="1781"/>
      <c r="AZ16" s="1781"/>
      <c r="BA16" s="1781"/>
      <c r="BB16" s="1781"/>
      <c r="BC16" s="1781"/>
      <c r="BD16" s="1781"/>
      <c r="BE16" s="1782"/>
    </row>
    <row r="17" spans="2:58" ht="120" customHeight="1" x14ac:dyDescent="0.15">
      <c r="B17" s="1786" t="s">
        <v>1127</v>
      </c>
      <c r="C17" s="1787"/>
      <c r="D17" s="1787"/>
      <c r="E17" s="1787"/>
      <c r="F17" s="1787"/>
      <c r="G17" s="1787"/>
      <c r="H17" s="1787"/>
      <c r="I17" s="1787"/>
      <c r="J17" s="1787"/>
      <c r="K17" s="1787"/>
      <c r="L17" s="1788"/>
      <c r="M17" s="1789" t="s">
        <v>799</v>
      </c>
      <c r="N17" s="1789"/>
      <c r="O17" s="1789"/>
      <c r="P17" s="1789"/>
      <c r="Q17" s="1789"/>
      <c r="R17" s="1789"/>
      <c r="S17" s="1789"/>
      <c r="T17" s="1789"/>
      <c r="U17" s="1789"/>
      <c r="V17" s="1789"/>
      <c r="W17" s="1789"/>
      <c r="X17" s="1789"/>
      <c r="Y17" s="1789"/>
      <c r="Z17" s="1789"/>
      <c r="AA17" s="1789"/>
      <c r="AB17" s="1789"/>
      <c r="AC17" s="1789"/>
      <c r="AD17" s="1789"/>
      <c r="AE17" s="1789"/>
      <c r="AF17" s="1789"/>
      <c r="AG17" s="1789"/>
      <c r="AH17" s="1789"/>
      <c r="AI17" s="1789"/>
      <c r="AJ17" s="1789"/>
      <c r="AK17" s="1789"/>
      <c r="AL17" s="1789"/>
      <c r="AM17" s="1789"/>
      <c r="AN17" s="1789"/>
      <c r="AO17" s="1789"/>
      <c r="AP17" s="1789"/>
      <c r="AQ17" s="1789"/>
      <c r="AR17" s="1789"/>
      <c r="AS17" s="1789"/>
      <c r="AT17" s="1789"/>
      <c r="AU17" s="1789"/>
      <c r="AV17" s="1789"/>
      <c r="AW17" s="1789"/>
      <c r="AX17" s="1789"/>
      <c r="AY17" s="1789"/>
      <c r="AZ17" s="1789"/>
      <c r="BA17" s="1789"/>
      <c r="BB17" s="1789"/>
      <c r="BC17" s="1789"/>
      <c r="BD17" s="1789"/>
      <c r="BE17" s="1790"/>
    </row>
    <row r="18" spans="2:58" ht="120" customHeight="1" x14ac:dyDescent="0.15">
      <c r="B18" s="1786" t="s">
        <v>1128</v>
      </c>
      <c r="C18" s="1791"/>
      <c r="D18" s="1791"/>
      <c r="E18" s="1791"/>
      <c r="F18" s="1791"/>
      <c r="G18" s="1791"/>
      <c r="H18" s="1791"/>
      <c r="I18" s="1791"/>
      <c r="J18" s="1791"/>
      <c r="K18" s="1791"/>
      <c r="L18" s="1792"/>
      <c r="M18" s="1789" t="s">
        <v>799</v>
      </c>
      <c r="N18" s="1789"/>
      <c r="O18" s="1789"/>
      <c r="P18" s="1789"/>
      <c r="Q18" s="1789"/>
      <c r="R18" s="1789"/>
      <c r="S18" s="1789"/>
      <c r="T18" s="1789"/>
      <c r="U18" s="1789"/>
      <c r="V18" s="1789"/>
      <c r="W18" s="1789"/>
      <c r="X18" s="1789"/>
      <c r="Y18" s="1789"/>
      <c r="Z18" s="1789"/>
      <c r="AA18" s="1789"/>
      <c r="AB18" s="1789"/>
      <c r="AC18" s="1789"/>
      <c r="AD18" s="1789"/>
      <c r="AE18" s="1789"/>
      <c r="AF18" s="1789"/>
      <c r="AG18" s="1789"/>
      <c r="AH18" s="1789"/>
      <c r="AI18" s="1789"/>
      <c r="AJ18" s="1789"/>
      <c r="AK18" s="1789"/>
      <c r="AL18" s="1789"/>
      <c r="AM18" s="1789"/>
      <c r="AN18" s="1789"/>
      <c r="AO18" s="1789"/>
      <c r="AP18" s="1789"/>
      <c r="AQ18" s="1789"/>
      <c r="AR18" s="1789"/>
      <c r="AS18" s="1789"/>
      <c r="AT18" s="1789"/>
      <c r="AU18" s="1789"/>
      <c r="AV18" s="1789"/>
      <c r="AW18" s="1789"/>
      <c r="AX18" s="1789"/>
      <c r="AY18" s="1789"/>
      <c r="AZ18" s="1789"/>
      <c r="BA18" s="1789"/>
      <c r="BB18" s="1789"/>
      <c r="BC18" s="1789"/>
      <c r="BD18" s="1789"/>
      <c r="BE18" s="1790"/>
    </row>
    <row r="19" spans="2:58" ht="120" customHeight="1" x14ac:dyDescent="0.15">
      <c r="B19" s="1786" t="s">
        <v>800</v>
      </c>
      <c r="C19" s="1791"/>
      <c r="D19" s="1791"/>
      <c r="E19" s="1791"/>
      <c r="F19" s="1791"/>
      <c r="G19" s="1791"/>
      <c r="H19" s="1791"/>
      <c r="I19" s="1791"/>
      <c r="J19" s="1791"/>
      <c r="K19" s="1791"/>
      <c r="L19" s="1792"/>
      <c r="M19" s="1789" t="s">
        <v>799</v>
      </c>
      <c r="N19" s="1789"/>
      <c r="O19" s="1789"/>
      <c r="P19" s="1789"/>
      <c r="Q19" s="1789"/>
      <c r="R19" s="1789"/>
      <c r="S19" s="1789"/>
      <c r="T19" s="1789"/>
      <c r="U19" s="1789"/>
      <c r="V19" s="1789"/>
      <c r="W19" s="1789"/>
      <c r="X19" s="1789"/>
      <c r="Y19" s="1789"/>
      <c r="Z19" s="1789"/>
      <c r="AA19" s="1789"/>
      <c r="AB19" s="1789"/>
      <c r="AC19" s="1789"/>
      <c r="AD19" s="1789"/>
      <c r="AE19" s="1789"/>
      <c r="AF19" s="1789"/>
      <c r="AG19" s="1789"/>
      <c r="AH19" s="1789"/>
      <c r="AI19" s="1789"/>
      <c r="AJ19" s="1789"/>
      <c r="AK19" s="1789"/>
      <c r="AL19" s="1789"/>
      <c r="AM19" s="1789"/>
      <c r="AN19" s="1789"/>
      <c r="AO19" s="1789"/>
      <c r="AP19" s="1789"/>
      <c r="AQ19" s="1789"/>
      <c r="AR19" s="1789"/>
      <c r="AS19" s="1789"/>
      <c r="AT19" s="1789"/>
      <c r="AU19" s="1789"/>
      <c r="AV19" s="1789"/>
      <c r="AW19" s="1789"/>
      <c r="AX19" s="1789"/>
      <c r="AY19" s="1789"/>
      <c r="AZ19" s="1789"/>
      <c r="BA19" s="1789"/>
      <c r="BB19" s="1789"/>
      <c r="BC19" s="1789"/>
      <c r="BD19" s="1789"/>
      <c r="BE19" s="1790"/>
    </row>
    <row r="20" spans="2:58" s="552" customFormat="1" ht="12.75" customHeight="1" x14ac:dyDescent="0.15">
      <c r="C20" s="564" t="s">
        <v>795</v>
      </c>
      <c r="D20" s="565">
        <v>1</v>
      </c>
      <c r="E20" s="552" t="s">
        <v>801</v>
      </c>
      <c r="G20" s="560"/>
      <c r="H20" s="560"/>
      <c r="I20" s="560"/>
      <c r="J20" s="560"/>
      <c r="K20" s="560"/>
      <c r="L20" s="560"/>
      <c r="M20" s="560"/>
      <c r="N20" s="560"/>
      <c r="O20" s="560"/>
      <c r="P20" s="560"/>
      <c r="Q20" s="560"/>
      <c r="R20" s="560"/>
      <c r="AC20" s="560"/>
      <c r="AD20" s="560"/>
      <c r="AE20" s="560"/>
      <c r="AF20" s="560"/>
      <c r="AG20" s="560"/>
      <c r="AH20" s="560"/>
      <c r="AI20" s="560"/>
      <c r="AJ20" s="560"/>
      <c r="AK20" s="560"/>
      <c r="AL20" s="560"/>
      <c r="AM20" s="560"/>
      <c r="AN20" s="560"/>
      <c r="AO20" s="560"/>
      <c r="AP20" s="560"/>
      <c r="AQ20" s="560"/>
      <c r="AR20" s="560"/>
      <c r="AS20" s="560"/>
      <c r="AT20" s="560"/>
      <c r="AU20" s="560"/>
      <c r="AV20" s="560"/>
      <c r="AW20" s="560"/>
      <c r="AX20" s="560"/>
      <c r="AY20" s="560"/>
      <c r="AZ20" s="560"/>
      <c r="BA20" s="560"/>
    </row>
    <row r="21" spans="2:58" s="552" customFormat="1" ht="11.25" x14ac:dyDescent="0.15">
      <c r="C21" s="560"/>
      <c r="D21" s="565">
        <v>2</v>
      </c>
      <c r="E21" s="1799" t="s">
        <v>1183</v>
      </c>
      <c r="F21" s="1799"/>
      <c r="G21" s="1799"/>
      <c r="H21" s="1799"/>
      <c r="I21" s="1799"/>
      <c r="J21" s="1799"/>
      <c r="K21" s="1799"/>
      <c r="L21" s="1799"/>
      <c r="M21" s="1799"/>
      <c r="N21" s="1799"/>
      <c r="O21" s="1799"/>
      <c r="P21" s="1799"/>
      <c r="Q21" s="1799"/>
      <c r="R21" s="1799"/>
      <c r="S21" s="1799"/>
      <c r="T21" s="1799"/>
      <c r="U21" s="1799"/>
      <c r="V21" s="1799"/>
      <c r="W21" s="1799"/>
      <c r="X21" s="1799"/>
      <c r="Y21" s="1799"/>
      <c r="Z21" s="1799"/>
      <c r="AA21" s="1799"/>
      <c r="AB21" s="1799"/>
      <c r="AC21" s="1799"/>
      <c r="AD21" s="1799"/>
      <c r="AE21" s="1799"/>
      <c r="AF21" s="1799"/>
      <c r="AG21" s="1799"/>
      <c r="AH21" s="1799"/>
      <c r="AI21" s="1799"/>
      <c r="AJ21" s="1799"/>
      <c r="AK21" s="1799"/>
      <c r="AL21" s="1799"/>
      <c r="AM21" s="1799"/>
      <c r="AN21" s="1799"/>
      <c r="AO21" s="1799"/>
      <c r="AP21" s="1799"/>
      <c r="AQ21" s="1799"/>
      <c r="AR21" s="1799"/>
      <c r="AS21" s="1799"/>
      <c r="AT21" s="1799"/>
      <c r="AU21" s="1799"/>
      <c r="AV21" s="1799"/>
      <c r="AW21" s="1799"/>
      <c r="AX21" s="1799"/>
      <c r="AY21" s="1799"/>
      <c r="AZ21" s="1799"/>
      <c r="BA21" s="1799"/>
      <c r="BB21" s="1799"/>
      <c r="BC21" s="1799"/>
      <c r="BD21" s="1799"/>
      <c r="BE21" s="1799"/>
    </row>
    <row r="22" spans="2:58" s="552" customFormat="1" ht="11.25" x14ac:dyDescent="0.15">
      <c r="C22" s="560"/>
      <c r="D22" s="565"/>
      <c r="E22" s="1799"/>
      <c r="F22" s="1799"/>
      <c r="G22" s="1799"/>
      <c r="H22" s="1799"/>
      <c r="I22" s="1799"/>
      <c r="J22" s="1799"/>
      <c r="K22" s="1799"/>
      <c r="L22" s="1799"/>
      <c r="M22" s="1799"/>
      <c r="N22" s="1799"/>
      <c r="O22" s="1799"/>
      <c r="P22" s="1799"/>
      <c r="Q22" s="1799"/>
      <c r="R22" s="1799"/>
      <c r="S22" s="1799"/>
      <c r="T22" s="1799"/>
      <c r="U22" s="1799"/>
      <c r="V22" s="1799"/>
      <c r="W22" s="1799"/>
      <c r="X22" s="1799"/>
      <c r="Y22" s="1799"/>
      <c r="Z22" s="1799"/>
      <c r="AA22" s="1799"/>
      <c r="AB22" s="1799"/>
      <c r="AC22" s="1799"/>
      <c r="AD22" s="1799"/>
      <c r="AE22" s="1799"/>
      <c r="AF22" s="1799"/>
      <c r="AG22" s="1799"/>
      <c r="AH22" s="1799"/>
      <c r="AI22" s="1799"/>
      <c r="AJ22" s="1799"/>
      <c r="AK22" s="1799"/>
      <c r="AL22" s="1799"/>
      <c r="AM22" s="1799"/>
      <c r="AN22" s="1799"/>
      <c r="AO22" s="1799"/>
      <c r="AP22" s="1799"/>
      <c r="AQ22" s="1799"/>
      <c r="AR22" s="1799"/>
      <c r="AS22" s="1799"/>
      <c r="AT22" s="1799"/>
      <c r="AU22" s="1799"/>
      <c r="AV22" s="1799"/>
      <c r="AW22" s="1799"/>
      <c r="AX22" s="1799"/>
      <c r="AY22" s="1799"/>
      <c r="AZ22" s="1799"/>
      <c r="BA22" s="1799"/>
      <c r="BB22" s="1799"/>
      <c r="BC22" s="1799"/>
      <c r="BD22" s="1799"/>
      <c r="BE22" s="1799"/>
    </row>
    <row r="23" spans="2:58" ht="12" customHeight="1" x14ac:dyDescent="0.15">
      <c r="BE23" s="561" t="s">
        <v>802</v>
      </c>
      <c r="BF23" s="561"/>
    </row>
    <row r="24" spans="2:58" ht="13.5" customHeight="1" x14ac:dyDescent="0.15">
      <c r="B24" s="1" t="s">
        <v>803</v>
      </c>
      <c r="BE24" s="561"/>
      <c r="BF24" s="561"/>
    </row>
    <row r="25" spans="2:58" ht="11.25" customHeight="1" x14ac:dyDescent="0.15">
      <c r="B25" s="1774" t="s">
        <v>797</v>
      </c>
      <c r="C25" s="1775"/>
      <c r="D25" s="1775"/>
      <c r="E25" s="1775"/>
      <c r="F25" s="1775"/>
      <c r="G25" s="1775"/>
      <c r="H25" s="1775"/>
      <c r="I25" s="1775"/>
      <c r="J25" s="1775"/>
      <c r="K25" s="1775"/>
      <c r="L25" s="1775"/>
      <c r="M25" s="1775"/>
      <c r="N25" s="1775"/>
      <c r="O25" s="1776"/>
      <c r="P25" s="1774" t="s">
        <v>804</v>
      </c>
      <c r="Q25" s="1775"/>
      <c r="R25" s="1775"/>
      <c r="S25" s="1775"/>
      <c r="T25" s="1775"/>
      <c r="U25" s="562"/>
      <c r="V25" s="562"/>
      <c r="W25" s="562"/>
      <c r="X25" s="562"/>
      <c r="Y25" s="563"/>
      <c r="Z25" s="1768" t="s">
        <v>805</v>
      </c>
      <c r="AA25" s="1769"/>
      <c r="AB25" s="1769"/>
      <c r="AC25" s="1769"/>
      <c r="AD25" s="1770"/>
      <c r="AE25" s="1774" t="s">
        <v>806</v>
      </c>
      <c r="AF25" s="1775"/>
      <c r="AG25" s="1775"/>
      <c r="AH25" s="1775"/>
      <c r="AI25" s="1775"/>
      <c r="AJ25" s="1775"/>
      <c r="AK25" s="1775"/>
      <c r="AL25" s="1775"/>
      <c r="AM25" s="1775"/>
      <c r="AN25" s="1775"/>
      <c r="AO25" s="1775"/>
      <c r="AP25" s="1775"/>
      <c r="AQ25" s="1775"/>
      <c r="AR25" s="1775"/>
      <c r="AS25" s="1775"/>
      <c r="AT25" s="1775"/>
      <c r="AU25" s="1775"/>
      <c r="AV25" s="1775"/>
      <c r="AW25" s="1775"/>
      <c r="AX25" s="1776"/>
      <c r="AY25" s="1769" t="s">
        <v>117</v>
      </c>
      <c r="AZ25" s="1769"/>
      <c r="BA25" s="1769"/>
      <c r="BB25" s="1769"/>
      <c r="BC25" s="1769"/>
      <c r="BD25" s="1769"/>
      <c r="BE25" s="1770"/>
    </row>
    <row r="26" spans="2:58" ht="11.25" customHeight="1" x14ac:dyDescent="0.15">
      <c r="B26" s="1777"/>
      <c r="C26" s="1778"/>
      <c r="D26" s="1778"/>
      <c r="E26" s="1778"/>
      <c r="F26" s="1778"/>
      <c r="G26" s="1778"/>
      <c r="H26" s="1778"/>
      <c r="I26" s="1778"/>
      <c r="J26" s="1778"/>
      <c r="K26" s="1778"/>
      <c r="L26" s="1778"/>
      <c r="M26" s="1778"/>
      <c r="N26" s="1778"/>
      <c r="O26" s="1779"/>
      <c r="P26" s="1777"/>
      <c r="Q26" s="1778"/>
      <c r="R26" s="1778"/>
      <c r="S26" s="1778"/>
      <c r="T26" s="1779"/>
      <c r="U26" s="1780" t="s">
        <v>807</v>
      </c>
      <c r="V26" s="1781"/>
      <c r="W26" s="1781"/>
      <c r="X26" s="1781"/>
      <c r="Y26" s="1782"/>
      <c r="Z26" s="1771"/>
      <c r="AA26" s="1772"/>
      <c r="AB26" s="1772"/>
      <c r="AC26" s="1772"/>
      <c r="AD26" s="1773"/>
      <c r="AE26" s="1777"/>
      <c r="AF26" s="1778"/>
      <c r="AG26" s="1778"/>
      <c r="AH26" s="1778"/>
      <c r="AI26" s="1778"/>
      <c r="AJ26" s="1778"/>
      <c r="AK26" s="1778"/>
      <c r="AL26" s="1778"/>
      <c r="AM26" s="1778"/>
      <c r="AN26" s="1778"/>
      <c r="AO26" s="1778"/>
      <c r="AP26" s="1778"/>
      <c r="AQ26" s="1778"/>
      <c r="AR26" s="1778"/>
      <c r="AS26" s="1778"/>
      <c r="AT26" s="1778"/>
      <c r="AU26" s="1778"/>
      <c r="AV26" s="1778"/>
      <c r="AW26" s="1778"/>
      <c r="AX26" s="1779"/>
      <c r="AY26" s="1772"/>
      <c r="AZ26" s="1772"/>
      <c r="BA26" s="1772"/>
      <c r="BB26" s="1772"/>
      <c r="BC26" s="1772"/>
      <c r="BD26" s="1772"/>
      <c r="BE26" s="1773"/>
    </row>
    <row r="27" spans="2:58" ht="24.95" customHeight="1" x14ac:dyDescent="0.15">
      <c r="B27" s="1759" t="s">
        <v>1129</v>
      </c>
      <c r="C27" s="1760"/>
      <c r="D27" s="1760"/>
      <c r="E27" s="1760"/>
      <c r="F27" s="1760"/>
      <c r="G27" s="1760"/>
      <c r="H27" s="1760"/>
      <c r="I27" s="1760"/>
      <c r="J27" s="1760"/>
      <c r="K27" s="1760"/>
      <c r="L27" s="1760"/>
      <c r="M27" s="1760"/>
      <c r="N27" s="1760"/>
      <c r="O27" s="1761"/>
      <c r="P27" s="1783"/>
      <c r="Q27" s="1784"/>
      <c r="R27" s="1784"/>
      <c r="S27" s="1784"/>
      <c r="T27" s="1785"/>
      <c r="U27" s="1783"/>
      <c r="V27" s="1784"/>
      <c r="W27" s="1784"/>
      <c r="X27" s="1784"/>
      <c r="Y27" s="1785"/>
      <c r="Z27" s="1753"/>
      <c r="AA27" s="1754"/>
      <c r="AB27" s="1754"/>
      <c r="AC27" s="1754"/>
      <c r="AD27" s="1755"/>
      <c r="AE27" s="1756"/>
      <c r="AF27" s="1757"/>
      <c r="AG27" s="1757"/>
      <c r="AH27" s="1757"/>
      <c r="AI27" s="1757"/>
      <c r="AJ27" s="1757"/>
      <c r="AK27" s="1757"/>
      <c r="AL27" s="1757"/>
      <c r="AM27" s="1757"/>
      <c r="AN27" s="1757"/>
      <c r="AO27" s="1757"/>
      <c r="AP27" s="1757"/>
      <c r="AQ27" s="1757"/>
      <c r="AR27" s="1757"/>
      <c r="AS27" s="1757"/>
      <c r="AT27" s="1757"/>
      <c r="AU27" s="1757"/>
      <c r="AV27" s="1757"/>
      <c r="AW27" s="1757"/>
      <c r="AX27" s="1758"/>
      <c r="AY27" s="1750"/>
      <c r="AZ27" s="1751"/>
      <c r="BA27" s="1751"/>
      <c r="BB27" s="1751"/>
      <c r="BC27" s="1751"/>
      <c r="BD27" s="1751"/>
      <c r="BE27" s="1752"/>
    </row>
    <row r="28" spans="2:58" ht="24.95" customHeight="1" x14ac:dyDescent="0.15">
      <c r="B28" s="1762"/>
      <c r="C28" s="1763"/>
      <c r="D28" s="1763"/>
      <c r="E28" s="1763"/>
      <c r="F28" s="1763"/>
      <c r="G28" s="1763"/>
      <c r="H28" s="1763"/>
      <c r="I28" s="1763"/>
      <c r="J28" s="1763"/>
      <c r="K28" s="1763"/>
      <c r="L28" s="1763"/>
      <c r="M28" s="1763"/>
      <c r="N28" s="1763"/>
      <c r="O28" s="1764"/>
      <c r="P28" s="1707"/>
      <c r="Q28" s="1708"/>
      <c r="R28" s="1708"/>
      <c r="S28" s="1708"/>
      <c r="T28" s="1709"/>
      <c r="U28" s="1707"/>
      <c r="V28" s="1708"/>
      <c r="W28" s="1708"/>
      <c r="X28" s="1708"/>
      <c r="Y28" s="1709"/>
      <c r="Z28" s="1731"/>
      <c r="AA28" s="1732"/>
      <c r="AB28" s="1732"/>
      <c r="AC28" s="1732"/>
      <c r="AD28" s="1733"/>
      <c r="AE28" s="1747"/>
      <c r="AF28" s="1748"/>
      <c r="AG28" s="1748"/>
      <c r="AH28" s="1748"/>
      <c r="AI28" s="1748"/>
      <c r="AJ28" s="1748"/>
      <c r="AK28" s="1748"/>
      <c r="AL28" s="1748"/>
      <c r="AM28" s="1748"/>
      <c r="AN28" s="1748"/>
      <c r="AO28" s="1748"/>
      <c r="AP28" s="1748"/>
      <c r="AQ28" s="1748"/>
      <c r="AR28" s="1748"/>
      <c r="AS28" s="1748"/>
      <c r="AT28" s="1748"/>
      <c r="AU28" s="1748"/>
      <c r="AV28" s="1748"/>
      <c r="AW28" s="1748"/>
      <c r="AX28" s="1749"/>
      <c r="AY28" s="1750"/>
      <c r="AZ28" s="1751"/>
      <c r="BA28" s="1751"/>
      <c r="BB28" s="1751"/>
      <c r="BC28" s="1751"/>
      <c r="BD28" s="1751"/>
      <c r="BE28" s="1752"/>
    </row>
    <row r="29" spans="2:58" ht="24.95" customHeight="1" x14ac:dyDescent="0.15">
      <c r="B29" s="1762"/>
      <c r="C29" s="1763"/>
      <c r="D29" s="1763"/>
      <c r="E29" s="1763"/>
      <c r="F29" s="1763"/>
      <c r="G29" s="1763"/>
      <c r="H29" s="1763"/>
      <c r="I29" s="1763"/>
      <c r="J29" s="1763"/>
      <c r="K29" s="1763"/>
      <c r="L29" s="1763"/>
      <c r="M29" s="1763"/>
      <c r="N29" s="1763"/>
      <c r="O29" s="1764"/>
      <c r="P29" s="1707"/>
      <c r="Q29" s="1708"/>
      <c r="R29" s="1708"/>
      <c r="S29" s="1708"/>
      <c r="T29" s="1709"/>
      <c r="U29" s="1707"/>
      <c r="V29" s="1708"/>
      <c r="W29" s="1708"/>
      <c r="X29" s="1708"/>
      <c r="Y29" s="1709"/>
      <c r="Z29" s="1731"/>
      <c r="AA29" s="1732"/>
      <c r="AB29" s="1732"/>
      <c r="AC29" s="1732"/>
      <c r="AD29" s="1733"/>
      <c r="AE29" s="1747"/>
      <c r="AF29" s="1748"/>
      <c r="AG29" s="1748"/>
      <c r="AH29" s="1748"/>
      <c r="AI29" s="1748"/>
      <c r="AJ29" s="1748"/>
      <c r="AK29" s="1748"/>
      <c r="AL29" s="1748"/>
      <c r="AM29" s="1748"/>
      <c r="AN29" s="1748"/>
      <c r="AO29" s="1748"/>
      <c r="AP29" s="1748"/>
      <c r="AQ29" s="1748"/>
      <c r="AR29" s="1748"/>
      <c r="AS29" s="1748"/>
      <c r="AT29" s="1748"/>
      <c r="AU29" s="1748"/>
      <c r="AV29" s="1748"/>
      <c r="AW29" s="1748"/>
      <c r="AX29" s="1749"/>
      <c r="AY29" s="1750"/>
      <c r="AZ29" s="1751"/>
      <c r="BA29" s="1751"/>
      <c r="BB29" s="1751"/>
      <c r="BC29" s="1751"/>
      <c r="BD29" s="1751"/>
      <c r="BE29" s="1752"/>
    </row>
    <row r="30" spans="2:58" ht="24.95" customHeight="1" x14ac:dyDescent="0.15">
      <c r="B30" s="1765"/>
      <c r="C30" s="1766"/>
      <c r="D30" s="1766"/>
      <c r="E30" s="1766"/>
      <c r="F30" s="1766"/>
      <c r="G30" s="1766"/>
      <c r="H30" s="1766"/>
      <c r="I30" s="1766"/>
      <c r="J30" s="1766"/>
      <c r="K30" s="1766"/>
      <c r="L30" s="1766"/>
      <c r="M30" s="1766"/>
      <c r="N30" s="1766"/>
      <c r="O30" s="1767"/>
      <c r="P30" s="1713"/>
      <c r="Q30" s="1714"/>
      <c r="R30" s="1714"/>
      <c r="S30" s="1714"/>
      <c r="T30" s="1715"/>
      <c r="U30" s="1713"/>
      <c r="V30" s="1714"/>
      <c r="W30" s="1714"/>
      <c r="X30" s="1714"/>
      <c r="Y30" s="1715"/>
      <c r="Z30" s="1716"/>
      <c r="AA30" s="1717"/>
      <c r="AB30" s="1717"/>
      <c r="AC30" s="1717"/>
      <c r="AD30" s="1718"/>
      <c r="AE30" s="1719"/>
      <c r="AF30" s="1720"/>
      <c r="AG30" s="1720"/>
      <c r="AH30" s="1720"/>
      <c r="AI30" s="1720"/>
      <c r="AJ30" s="1720"/>
      <c r="AK30" s="1720"/>
      <c r="AL30" s="1720"/>
      <c r="AM30" s="1720"/>
      <c r="AN30" s="1720"/>
      <c r="AO30" s="1720"/>
      <c r="AP30" s="1720"/>
      <c r="AQ30" s="1720"/>
      <c r="AR30" s="1720"/>
      <c r="AS30" s="1720"/>
      <c r="AT30" s="1720"/>
      <c r="AU30" s="1720"/>
      <c r="AV30" s="1720"/>
      <c r="AW30" s="1720"/>
      <c r="AX30" s="1721"/>
      <c r="AY30" s="1722"/>
      <c r="AZ30" s="1723"/>
      <c r="BA30" s="1723"/>
      <c r="BB30" s="1723"/>
      <c r="BC30" s="1723"/>
      <c r="BD30" s="1723"/>
      <c r="BE30" s="1724"/>
    </row>
    <row r="31" spans="2:58" ht="24.95" customHeight="1" x14ac:dyDescent="0.15">
      <c r="B31" s="1689" t="s">
        <v>1130</v>
      </c>
      <c r="C31" s="1690"/>
      <c r="D31" s="1690"/>
      <c r="E31" s="1690"/>
      <c r="F31" s="1690"/>
      <c r="G31" s="1690"/>
      <c r="H31" s="1690"/>
      <c r="I31" s="1690"/>
      <c r="J31" s="1690"/>
      <c r="K31" s="1690"/>
      <c r="L31" s="1690"/>
      <c r="M31" s="1690"/>
      <c r="N31" s="1690"/>
      <c r="O31" s="1691"/>
      <c r="P31" s="1707"/>
      <c r="Q31" s="1708"/>
      <c r="R31" s="1708"/>
      <c r="S31" s="1708"/>
      <c r="T31" s="1709"/>
      <c r="U31" s="1707"/>
      <c r="V31" s="1708"/>
      <c r="W31" s="1708"/>
      <c r="X31" s="1708"/>
      <c r="Y31" s="1709"/>
      <c r="Z31" s="1753"/>
      <c r="AA31" s="1754"/>
      <c r="AB31" s="1754"/>
      <c r="AC31" s="1754"/>
      <c r="AD31" s="1755"/>
      <c r="AE31" s="1756"/>
      <c r="AF31" s="1757"/>
      <c r="AG31" s="1757"/>
      <c r="AH31" s="1757"/>
      <c r="AI31" s="1757"/>
      <c r="AJ31" s="1757"/>
      <c r="AK31" s="1757"/>
      <c r="AL31" s="1757"/>
      <c r="AM31" s="1757"/>
      <c r="AN31" s="1757"/>
      <c r="AO31" s="1757"/>
      <c r="AP31" s="1757"/>
      <c r="AQ31" s="1757"/>
      <c r="AR31" s="1757"/>
      <c r="AS31" s="1757"/>
      <c r="AT31" s="1757"/>
      <c r="AU31" s="1757"/>
      <c r="AV31" s="1757"/>
      <c r="AW31" s="1757"/>
      <c r="AX31" s="1758"/>
      <c r="AY31" s="1750"/>
      <c r="AZ31" s="1751"/>
      <c r="BA31" s="1751"/>
      <c r="BB31" s="1751"/>
      <c r="BC31" s="1751"/>
      <c r="BD31" s="1751"/>
      <c r="BE31" s="1752"/>
    </row>
    <row r="32" spans="2:58" ht="24.95" customHeight="1" x14ac:dyDescent="0.15">
      <c r="B32" s="1692"/>
      <c r="C32" s="1693"/>
      <c r="D32" s="1693"/>
      <c r="E32" s="1693"/>
      <c r="F32" s="1693"/>
      <c r="G32" s="1693"/>
      <c r="H32" s="1693"/>
      <c r="I32" s="1693"/>
      <c r="J32" s="1693"/>
      <c r="K32" s="1693"/>
      <c r="L32" s="1693"/>
      <c r="M32" s="1693"/>
      <c r="N32" s="1693"/>
      <c r="O32" s="1694"/>
      <c r="P32" s="1744"/>
      <c r="Q32" s="1745"/>
      <c r="R32" s="1745"/>
      <c r="S32" s="1745"/>
      <c r="T32" s="1746"/>
      <c r="U32" s="1744"/>
      <c r="V32" s="1745"/>
      <c r="W32" s="1745"/>
      <c r="X32" s="1745"/>
      <c r="Y32" s="1746"/>
      <c r="Z32" s="1731"/>
      <c r="AA32" s="1732"/>
      <c r="AB32" s="1732"/>
      <c r="AC32" s="1732"/>
      <c r="AD32" s="1733"/>
      <c r="AE32" s="1747"/>
      <c r="AF32" s="1748"/>
      <c r="AG32" s="1748"/>
      <c r="AH32" s="1748"/>
      <c r="AI32" s="1748"/>
      <c r="AJ32" s="1748"/>
      <c r="AK32" s="1748"/>
      <c r="AL32" s="1748"/>
      <c r="AM32" s="1748"/>
      <c r="AN32" s="1748"/>
      <c r="AO32" s="1748"/>
      <c r="AP32" s="1748"/>
      <c r="AQ32" s="1748"/>
      <c r="AR32" s="1748"/>
      <c r="AS32" s="1748"/>
      <c r="AT32" s="1748"/>
      <c r="AU32" s="1748"/>
      <c r="AV32" s="1748"/>
      <c r="AW32" s="1748"/>
      <c r="AX32" s="1749"/>
      <c r="AY32" s="1750"/>
      <c r="AZ32" s="1751"/>
      <c r="BA32" s="1751"/>
      <c r="BB32" s="1751"/>
      <c r="BC32" s="1751"/>
      <c r="BD32" s="1751"/>
      <c r="BE32" s="1752"/>
    </row>
    <row r="33" spans="2:59" ht="24.95" customHeight="1" x14ac:dyDescent="0.15">
      <c r="B33" s="1692"/>
      <c r="C33" s="1693"/>
      <c r="D33" s="1693"/>
      <c r="E33" s="1693"/>
      <c r="F33" s="1693"/>
      <c r="G33" s="1693"/>
      <c r="H33" s="1693"/>
      <c r="I33" s="1693"/>
      <c r="J33" s="1693"/>
      <c r="K33" s="1693"/>
      <c r="L33" s="1693"/>
      <c r="M33" s="1693"/>
      <c r="N33" s="1693"/>
      <c r="O33" s="1694"/>
      <c r="P33" s="1707"/>
      <c r="Q33" s="1708"/>
      <c r="R33" s="1708"/>
      <c r="S33" s="1708"/>
      <c r="T33" s="1709"/>
      <c r="U33" s="1707"/>
      <c r="V33" s="1708"/>
      <c r="W33" s="1708"/>
      <c r="X33" s="1708"/>
      <c r="Y33" s="1709"/>
      <c r="Z33" s="1731"/>
      <c r="AA33" s="1732"/>
      <c r="AB33" s="1732"/>
      <c r="AC33" s="1732"/>
      <c r="AD33" s="1733"/>
      <c r="AE33" s="1747"/>
      <c r="AF33" s="1748"/>
      <c r="AG33" s="1748"/>
      <c r="AH33" s="1748"/>
      <c r="AI33" s="1748"/>
      <c r="AJ33" s="1748"/>
      <c r="AK33" s="1748"/>
      <c r="AL33" s="1748"/>
      <c r="AM33" s="1748"/>
      <c r="AN33" s="1748"/>
      <c r="AO33" s="1748"/>
      <c r="AP33" s="1748"/>
      <c r="AQ33" s="1748"/>
      <c r="AR33" s="1748"/>
      <c r="AS33" s="1748"/>
      <c r="AT33" s="1748"/>
      <c r="AU33" s="1748"/>
      <c r="AV33" s="1748"/>
      <c r="AW33" s="1748"/>
      <c r="AX33" s="1749"/>
      <c r="AY33" s="1750"/>
      <c r="AZ33" s="1751"/>
      <c r="BA33" s="1751"/>
      <c r="BB33" s="1751"/>
      <c r="BC33" s="1751"/>
      <c r="BD33" s="1751"/>
      <c r="BE33" s="1752"/>
    </row>
    <row r="34" spans="2:59" ht="24.95" customHeight="1" x14ac:dyDescent="0.15">
      <c r="B34" s="1695"/>
      <c r="C34" s="1696"/>
      <c r="D34" s="1696"/>
      <c r="E34" s="1696"/>
      <c r="F34" s="1696"/>
      <c r="G34" s="1696"/>
      <c r="H34" s="1696"/>
      <c r="I34" s="1696"/>
      <c r="J34" s="1696"/>
      <c r="K34" s="1696"/>
      <c r="L34" s="1696"/>
      <c r="M34" s="1696"/>
      <c r="N34" s="1696"/>
      <c r="O34" s="1697"/>
      <c r="P34" s="1713"/>
      <c r="Q34" s="1714"/>
      <c r="R34" s="1714"/>
      <c r="S34" s="1714"/>
      <c r="T34" s="1715"/>
      <c r="U34" s="1713"/>
      <c r="V34" s="1714"/>
      <c r="W34" s="1714"/>
      <c r="X34" s="1714"/>
      <c r="Y34" s="1715"/>
      <c r="Z34" s="1716"/>
      <c r="AA34" s="1717"/>
      <c r="AB34" s="1717"/>
      <c r="AC34" s="1717"/>
      <c r="AD34" s="1718"/>
      <c r="AE34" s="1719"/>
      <c r="AF34" s="1720"/>
      <c r="AG34" s="1720"/>
      <c r="AH34" s="1720"/>
      <c r="AI34" s="1720"/>
      <c r="AJ34" s="1720"/>
      <c r="AK34" s="1720"/>
      <c r="AL34" s="1720"/>
      <c r="AM34" s="1720"/>
      <c r="AN34" s="1720"/>
      <c r="AO34" s="1720"/>
      <c r="AP34" s="1720"/>
      <c r="AQ34" s="1720"/>
      <c r="AR34" s="1720"/>
      <c r="AS34" s="1720"/>
      <c r="AT34" s="1720"/>
      <c r="AU34" s="1720"/>
      <c r="AV34" s="1720"/>
      <c r="AW34" s="1720"/>
      <c r="AX34" s="1721"/>
      <c r="AY34" s="1722"/>
      <c r="AZ34" s="1723"/>
      <c r="BA34" s="1723"/>
      <c r="BB34" s="1723"/>
      <c r="BC34" s="1723"/>
      <c r="BD34" s="1723"/>
      <c r="BE34" s="1724"/>
    </row>
    <row r="35" spans="2:59" ht="24.75" customHeight="1" x14ac:dyDescent="0.15">
      <c r="B35" s="1689" t="s">
        <v>808</v>
      </c>
      <c r="C35" s="1690"/>
      <c r="D35" s="1690"/>
      <c r="E35" s="1690"/>
      <c r="F35" s="1690"/>
      <c r="G35" s="1690"/>
      <c r="H35" s="1690"/>
      <c r="I35" s="1690"/>
      <c r="J35" s="1690"/>
      <c r="K35" s="1690"/>
      <c r="L35" s="1690"/>
      <c r="M35" s="1690"/>
      <c r="N35" s="1690"/>
      <c r="O35" s="1691"/>
      <c r="P35" s="1707"/>
      <c r="Q35" s="1708"/>
      <c r="R35" s="1708"/>
      <c r="S35" s="1708"/>
      <c r="T35" s="1709"/>
      <c r="U35" s="1707"/>
      <c r="V35" s="1708"/>
      <c r="W35" s="1708"/>
      <c r="X35" s="1708"/>
      <c r="Y35" s="1709"/>
      <c r="Z35" s="1753"/>
      <c r="AA35" s="1754"/>
      <c r="AB35" s="1754"/>
      <c r="AC35" s="1754"/>
      <c r="AD35" s="1755"/>
      <c r="AE35" s="1756"/>
      <c r="AF35" s="1757"/>
      <c r="AG35" s="1757"/>
      <c r="AH35" s="1757"/>
      <c r="AI35" s="1757"/>
      <c r="AJ35" s="1757"/>
      <c r="AK35" s="1757"/>
      <c r="AL35" s="1757"/>
      <c r="AM35" s="1757"/>
      <c r="AN35" s="1757"/>
      <c r="AO35" s="1757"/>
      <c r="AP35" s="1757"/>
      <c r="AQ35" s="1757"/>
      <c r="AR35" s="1757"/>
      <c r="AS35" s="1757"/>
      <c r="AT35" s="1757"/>
      <c r="AU35" s="1757"/>
      <c r="AV35" s="1757"/>
      <c r="AW35" s="1757"/>
      <c r="AX35" s="1758"/>
      <c r="AY35" s="1750"/>
      <c r="AZ35" s="1751"/>
      <c r="BA35" s="1751"/>
      <c r="BB35" s="1751"/>
      <c r="BC35" s="1751"/>
      <c r="BD35" s="1751"/>
      <c r="BE35" s="1752"/>
    </row>
    <row r="36" spans="2:59" ht="24.95" customHeight="1" x14ac:dyDescent="0.15">
      <c r="B36" s="1692"/>
      <c r="C36" s="1693"/>
      <c r="D36" s="1693"/>
      <c r="E36" s="1693"/>
      <c r="F36" s="1693"/>
      <c r="G36" s="1693"/>
      <c r="H36" s="1693"/>
      <c r="I36" s="1693"/>
      <c r="J36" s="1693"/>
      <c r="K36" s="1693"/>
      <c r="L36" s="1693"/>
      <c r="M36" s="1693"/>
      <c r="N36" s="1693"/>
      <c r="O36" s="1694"/>
      <c r="P36" s="1744"/>
      <c r="Q36" s="1745"/>
      <c r="R36" s="1745"/>
      <c r="S36" s="1745"/>
      <c r="T36" s="1746"/>
      <c r="U36" s="1744"/>
      <c r="V36" s="1745"/>
      <c r="W36" s="1745"/>
      <c r="X36" s="1745"/>
      <c r="Y36" s="1746"/>
      <c r="Z36" s="1731"/>
      <c r="AA36" s="1732"/>
      <c r="AB36" s="1732"/>
      <c r="AC36" s="1732"/>
      <c r="AD36" s="1733"/>
      <c r="AE36" s="1747"/>
      <c r="AF36" s="1748"/>
      <c r="AG36" s="1748"/>
      <c r="AH36" s="1748"/>
      <c r="AI36" s="1748"/>
      <c r="AJ36" s="1748"/>
      <c r="AK36" s="1748"/>
      <c r="AL36" s="1748"/>
      <c r="AM36" s="1748"/>
      <c r="AN36" s="1748"/>
      <c r="AO36" s="1748"/>
      <c r="AP36" s="1748"/>
      <c r="AQ36" s="1748"/>
      <c r="AR36" s="1748"/>
      <c r="AS36" s="1748"/>
      <c r="AT36" s="1748"/>
      <c r="AU36" s="1748"/>
      <c r="AV36" s="1748"/>
      <c r="AW36" s="1748"/>
      <c r="AX36" s="1749"/>
      <c r="AY36" s="1750"/>
      <c r="AZ36" s="1751"/>
      <c r="BA36" s="1751"/>
      <c r="BB36" s="1751"/>
      <c r="BC36" s="1751"/>
      <c r="BD36" s="1751"/>
      <c r="BE36" s="1752"/>
    </row>
    <row r="37" spans="2:59" ht="24.95" customHeight="1" x14ac:dyDescent="0.15">
      <c r="B37" s="1692"/>
      <c r="C37" s="1693"/>
      <c r="D37" s="1693"/>
      <c r="E37" s="1693"/>
      <c r="F37" s="1693"/>
      <c r="G37" s="1693"/>
      <c r="H37" s="1693"/>
      <c r="I37" s="1693"/>
      <c r="J37" s="1693"/>
      <c r="K37" s="1693"/>
      <c r="L37" s="1693"/>
      <c r="M37" s="1693"/>
      <c r="N37" s="1693"/>
      <c r="O37" s="1694"/>
      <c r="P37" s="1707"/>
      <c r="Q37" s="1708"/>
      <c r="R37" s="1708"/>
      <c r="S37" s="1708"/>
      <c r="T37" s="1709"/>
      <c r="U37" s="1707"/>
      <c r="V37" s="1708"/>
      <c r="W37" s="1708"/>
      <c r="X37" s="1708"/>
      <c r="Y37" s="1709"/>
      <c r="Z37" s="1731"/>
      <c r="AA37" s="1732"/>
      <c r="AB37" s="1732"/>
      <c r="AC37" s="1732"/>
      <c r="AD37" s="1733"/>
      <c r="AE37" s="1747"/>
      <c r="AF37" s="1748"/>
      <c r="AG37" s="1748"/>
      <c r="AH37" s="1748"/>
      <c r="AI37" s="1748"/>
      <c r="AJ37" s="1748"/>
      <c r="AK37" s="1748"/>
      <c r="AL37" s="1748"/>
      <c r="AM37" s="1748"/>
      <c r="AN37" s="1748"/>
      <c r="AO37" s="1748"/>
      <c r="AP37" s="1748"/>
      <c r="AQ37" s="1748"/>
      <c r="AR37" s="1748"/>
      <c r="AS37" s="1748"/>
      <c r="AT37" s="1748"/>
      <c r="AU37" s="1748"/>
      <c r="AV37" s="1748"/>
      <c r="AW37" s="1748"/>
      <c r="AX37" s="1749"/>
      <c r="AY37" s="1750"/>
      <c r="AZ37" s="1751"/>
      <c r="BA37" s="1751"/>
      <c r="BB37" s="1751"/>
      <c r="BC37" s="1751"/>
      <c r="BD37" s="1751"/>
      <c r="BE37" s="1752"/>
    </row>
    <row r="38" spans="2:59" ht="24.95" customHeight="1" x14ac:dyDescent="0.15">
      <c r="B38" s="1695"/>
      <c r="C38" s="1696"/>
      <c r="D38" s="1696"/>
      <c r="E38" s="1696"/>
      <c r="F38" s="1696"/>
      <c r="G38" s="1696"/>
      <c r="H38" s="1696"/>
      <c r="I38" s="1696"/>
      <c r="J38" s="1696"/>
      <c r="K38" s="1696"/>
      <c r="L38" s="1696"/>
      <c r="M38" s="1696"/>
      <c r="N38" s="1696"/>
      <c r="O38" s="1697"/>
      <c r="P38" s="1713"/>
      <c r="Q38" s="1714"/>
      <c r="R38" s="1714"/>
      <c r="S38" s="1714"/>
      <c r="T38" s="1715"/>
      <c r="U38" s="1713"/>
      <c r="V38" s="1714"/>
      <c r="W38" s="1714"/>
      <c r="X38" s="1714"/>
      <c r="Y38" s="1715"/>
      <c r="Z38" s="1716"/>
      <c r="AA38" s="1717"/>
      <c r="AB38" s="1717"/>
      <c r="AC38" s="1717"/>
      <c r="AD38" s="1718"/>
      <c r="AE38" s="1719"/>
      <c r="AF38" s="1720"/>
      <c r="AG38" s="1720"/>
      <c r="AH38" s="1720"/>
      <c r="AI38" s="1720"/>
      <c r="AJ38" s="1720"/>
      <c r="AK38" s="1720"/>
      <c r="AL38" s="1720"/>
      <c r="AM38" s="1720"/>
      <c r="AN38" s="1720"/>
      <c r="AO38" s="1720"/>
      <c r="AP38" s="1720"/>
      <c r="AQ38" s="1720"/>
      <c r="AR38" s="1720"/>
      <c r="AS38" s="1720"/>
      <c r="AT38" s="1720"/>
      <c r="AU38" s="1720"/>
      <c r="AV38" s="1720"/>
      <c r="AW38" s="1720"/>
      <c r="AX38" s="1721"/>
      <c r="AY38" s="1722"/>
      <c r="AZ38" s="1723"/>
      <c r="BA38" s="1723"/>
      <c r="BB38" s="1723"/>
      <c r="BC38" s="1723"/>
      <c r="BD38" s="1723"/>
      <c r="BE38" s="1724"/>
    </row>
    <row r="39" spans="2:59" s="552" customFormat="1" ht="11.25" x14ac:dyDescent="0.15">
      <c r="C39" s="564" t="s">
        <v>795</v>
      </c>
      <c r="D39" s="552" t="s">
        <v>809</v>
      </c>
    </row>
    <row r="40" spans="2:59" s="552" customFormat="1" ht="11.25" x14ac:dyDescent="0.15">
      <c r="C40" s="560"/>
      <c r="D40" s="1743" t="s">
        <v>810</v>
      </c>
      <c r="E40" s="1743"/>
      <c r="F40" s="1743"/>
      <c r="G40" s="1743"/>
      <c r="H40" s="1743"/>
      <c r="I40" s="1743"/>
      <c r="J40" s="1743"/>
      <c r="K40" s="1743"/>
      <c r="L40" s="1743"/>
      <c r="M40" s="1743"/>
      <c r="N40" s="1743"/>
      <c r="O40" s="1743"/>
      <c r="P40" s="1743"/>
      <c r="Q40" s="1743"/>
      <c r="R40" s="1743"/>
      <c r="S40" s="1743"/>
      <c r="T40" s="1743"/>
      <c r="U40" s="1743"/>
      <c r="V40" s="1743"/>
      <c r="W40" s="1743"/>
      <c r="X40" s="1743"/>
      <c r="Y40" s="1743"/>
      <c r="Z40" s="1743"/>
      <c r="AA40" s="1743"/>
      <c r="AB40" s="1743"/>
      <c r="AC40" s="1743"/>
      <c r="AD40" s="1743"/>
      <c r="AE40" s="1743"/>
      <c r="AF40" s="1743"/>
      <c r="AG40" s="1743"/>
      <c r="AH40" s="1743"/>
      <c r="AI40" s="1743"/>
      <c r="AJ40" s="1743"/>
      <c r="AK40" s="1743"/>
      <c r="AL40" s="1743"/>
      <c r="AM40" s="1743"/>
      <c r="AN40" s="1743"/>
      <c r="AO40" s="1743"/>
      <c r="AP40" s="1743"/>
      <c r="AQ40" s="1743"/>
      <c r="AR40" s="1743"/>
      <c r="AS40" s="1743"/>
      <c r="AT40" s="1743"/>
      <c r="AU40" s="1743"/>
      <c r="AV40" s="1743"/>
      <c r="AW40" s="1743"/>
      <c r="AX40" s="1743"/>
      <c r="AY40" s="1743"/>
      <c r="AZ40" s="1743"/>
      <c r="BA40" s="1743"/>
      <c r="BB40" s="1743"/>
      <c r="BC40" s="1743"/>
      <c r="BD40" s="1743"/>
      <c r="BE40" s="1743"/>
      <c r="BF40" s="1743"/>
      <c r="BG40" s="1743"/>
    </row>
    <row r="41" spans="2:59" s="552" customFormat="1" ht="11.25" x14ac:dyDescent="0.15">
      <c r="C41" s="560"/>
      <c r="D41" s="1743"/>
      <c r="E41" s="1743"/>
      <c r="F41" s="1743"/>
      <c r="G41" s="1743"/>
      <c r="H41" s="1743"/>
      <c r="I41" s="1743"/>
      <c r="J41" s="1743"/>
      <c r="K41" s="1743"/>
      <c r="L41" s="1743"/>
      <c r="M41" s="1743"/>
      <c r="N41" s="1743"/>
      <c r="O41" s="1743"/>
      <c r="P41" s="1743"/>
      <c r="Q41" s="1743"/>
      <c r="R41" s="1743"/>
      <c r="S41" s="1743"/>
      <c r="T41" s="1743"/>
      <c r="U41" s="1743"/>
      <c r="V41" s="1743"/>
      <c r="W41" s="1743"/>
      <c r="X41" s="1743"/>
      <c r="Y41" s="1743"/>
      <c r="Z41" s="1743"/>
      <c r="AA41" s="1743"/>
      <c r="AB41" s="1743"/>
      <c r="AC41" s="1743"/>
      <c r="AD41" s="1743"/>
      <c r="AE41" s="1743"/>
      <c r="AF41" s="1743"/>
      <c r="AG41" s="1743"/>
      <c r="AH41" s="1743"/>
      <c r="AI41" s="1743"/>
      <c r="AJ41" s="1743"/>
      <c r="AK41" s="1743"/>
      <c r="AL41" s="1743"/>
      <c r="AM41" s="1743"/>
      <c r="AN41" s="1743"/>
      <c r="AO41" s="1743"/>
      <c r="AP41" s="1743"/>
      <c r="AQ41" s="1743"/>
      <c r="AR41" s="1743"/>
      <c r="AS41" s="1743"/>
      <c r="AT41" s="1743"/>
      <c r="AU41" s="1743"/>
      <c r="AV41" s="1743"/>
      <c r="AW41" s="1743"/>
      <c r="AX41" s="1743"/>
      <c r="AY41" s="1743"/>
      <c r="AZ41" s="1743"/>
      <c r="BA41" s="1743"/>
      <c r="BB41" s="1743"/>
      <c r="BC41" s="1743"/>
      <c r="BD41" s="1743"/>
      <c r="BE41" s="1743"/>
      <c r="BF41" s="1743"/>
      <c r="BG41" s="1743"/>
    </row>
    <row r="42" spans="2:59" ht="12" customHeight="1" x14ac:dyDescent="0.15">
      <c r="B42" s="370"/>
      <c r="C42" s="370"/>
      <c r="D42" s="370"/>
      <c r="E42" s="370"/>
      <c r="F42" s="370"/>
      <c r="G42" s="370"/>
      <c r="H42" s="370"/>
      <c r="I42" s="370"/>
      <c r="J42" s="370"/>
      <c r="K42" s="370"/>
      <c r="L42" s="370"/>
      <c r="M42" s="370"/>
      <c r="N42" s="370"/>
      <c r="O42" s="370"/>
      <c r="P42" s="370"/>
      <c r="Q42" s="370"/>
      <c r="R42" s="370"/>
      <c r="S42" s="370"/>
      <c r="T42" s="370"/>
      <c r="U42" s="370"/>
      <c r="V42" s="370"/>
      <c r="W42" s="370"/>
      <c r="X42" s="370"/>
      <c r="Y42" s="370"/>
      <c r="Z42" s="370"/>
      <c r="AA42" s="370"/>
      <c r="AB42" s="370"/>
      <c r="AC42" s="370"/>
      <c r="AD42" s="370"/>
      <c r="AE42" s="370"/>
      <c r="AF42" s="370"/>
      <c r="AG42" s="370"/>
      <c r="AH42" s="370"/>
      <c r="AI42" s="370"/>
      <c r="AJ42" s="370"/>
      <c r="AK42" s="370"/>
      <c r="AL42" s="370"/>
      <c r="AM42" s="370"/>
      <c r="AN42" s="370"/>
      <c r="AO42" s="370"/>
      <c r="AP42" s="370"/>
      <c r="AQ42" s="370"/>
      <c r="AR42" s="370"/>
      <c r="AS42" s="370"/>
      <c r="AT42" s="370"/>
      <c r="AU42" s="370"/>
      <c r="AV42" s="370"/>
      <c r="AW42" s="370"/>
      <c r="AX42" s="370"/>
      <c r="AY42" s="370"/>
      <c r="AZ42" s="370"/>
      <c r="BA42" s="370"/>
      <c r="BB42" s="370"/>
      <c r="BC42" s="370"/>
      <c r="BD42" s="370"/>
      <c r="BE42" s="370"/>
    </row>
    <row r="43" spans="2:59" x14ac:dyDescent="0.15">
      <c r="B43" s="1" t="s">
        <v>811</v>
      </c>
    </row>
    <row r="44" spans="2:59" x14ac:dyDescent="0.15">
      <c r="B44" s="1498" t="s">
        <v>812</v>
      </c>
      <c r="C44" s="1498"/>
      <c r="D44" s="1498"/>
      <c r="E44" s="1498"/>
      <c r="F44" s="1498"/>
      <c r="G44" s="1498"/>
      <c r="H44" s="1498"/>
      <c r="I44" s="1338" t="s">
        <v>813</v>
      </c>
      <c r="J44" s="1339"/>
      <c r="K44" s="1339"/>
      <c r="L44" s="1339"/>
      <c r="M44" s="1339"/>
      <c r="N44" s="1339"/>
      <c r="O44" s="1339"/>
      <c r="P44" s="1340"/>
      <c r="Q44" s="1498" t="s">
        <v>814</v>
      </c>
      <c r="R44" s="1498"/>
      <c r="S44" s="1498"/>
      <c r="T44" s="1498"/>
      <c r="U44" s="1498"/>
      <c r="V44" s="1498"/>
      <c r="W44" s="1498"/>
      <c r="X44" s="1498"/>
      <c r="Y44" s="1498"/>
      <c r="Z44" s="1498"/>
      <c r="AA44" s="1498"/>
      <c r="AB44" s="1532" t="s">
        <v>815</v>
      </c>
      <c r="AC44" s="1532"/>
      <c r="AD44" s="1532"/>
      <c r="AE44" s="1532"/>
      <c r="AF44" s="1532"/>
      <c r="AG44" s="1532" t="s">
        <v>816</v>
      </c>
      <c r="AH44" s="1532"/>
      <c r="AI44" s="1532"/>
      <c r="AJ44" s="1532"/>
      <c r="AK44" s="1532"/>
      <c r="AL44" s="1532"/>
      <c r="AM44" s="1532"/>
      <c r="AN44" s="1532"/>
      <c r="AO44" s="1698" t="s">
        <v>817</v>
      </c>
      <c r="AP44" s="1699"/>
      <c r="AQ44" s="1699"/>
      <c r="AR44" s="1699"/>
      <c r="AS44" s="1699"/>
      <c r="AT44" s="1699"/>
      <c r="AU44" s="1700"/>
      <c r="AV44" s="1532" t="s">
        <v>818</v>
      </c>
      <c r="AW44" s="1498"/>
      <c r="AX44" s="1498"/>
      <c r="AY44" s="1498"/>
      <c r="AZ44" s="1498"/>
      <c r="BA44" s="1498"/>
      <c r="BB44" s="1498"/>
      <c r="BC44" s="1498"/>
      <c r="BD44" s="1498"/>
    </row>
    <row r="45" spans="2:59" x14ac:dyDescent="0.15">
      <c r="B45" s="1498"/>
      <c r="C45" s="1498"/>
      <c r="D45" s="1498"/>
      <c r="E45" s="1498"/>
      <c r="F45" s="1498"/>
      <c r="G45" s="1498"/>
      <c r="H45" s="1498"/>
      <c r="I45" s="1341"/>
      <c r="J45" s="1342"/>
      <c r="K45" s="1342"/>
      <c r="L45" s="1342"/>
      <c r="M45" s="1342"/>
      <c r="N45" s="1342"/>
      <c r="O45" s="1342"/>
      <c r="P45" s="1343"/>
      <c r="Q45" s="1498"/>
      <c r="R45" s="1498"/>
      <c r="S45" s="1498"/>
      <c r="T45" s="1498"/>
      <c r="U45" s="1498"/>
      <c r="V45" s="1498"/>
      <c r="W45" s="1498"/>
      <c r="X45" s="1498"/>
      <c r="Y45" s="1498"/>
      <c r="Z45" s="1498"/>
      <c r="AA45" s="1498"/>
      <c r="AB45" s="1532"/>
      <c r="AC45" s="1532"/>
      <c r="AD45" s="1532"/>
      <c r="AE45" s="1532"/>
      <c r="AF45" s="1532"/>
      <c r="AG45" s="1532"/>
      <c r="AH45" s="1532"/>
      <c r="AI45" s="1532"/>
      <c r="AJ45" s="1532"/>
      <c r="AK45" s="1532"/>
      <c r="AL45" s="1532"/>
      <c r="AM45" s="1532"/>
      <c r="AN45" s="1532"/>
      <c r="AO45" s="1701"/>
      <c r="AP45" s="1702"/>
      <c r="AQ45" s="1702"/>
      <c r="AR45" s="1702"/>
      <c r="AS45" s="1702"/>
      <c r="AT45" s="1702"/>
      <c r="AU45" s="1703"/>
      <c r="AV45" s="1498"/>
      <c r="AW45" s="1498"/>
      <c r="AX45" s="1498"/>
      <c r="AY45" s="1498"/>
      <c r="AZ45" s="1498"/>
      <c r="BA45" s="1498"/>
      <c r="BB45" s="1498"/>
      <c r="BC45" s="1498"/>
      <c r="BD45" s="1498"/>
    </row>
    <row r="46" spans="2:59" x14ac:dyDescent="0.15">
      <c r="B46" s="1498"/>
      <c r="C46" s="1498"/>
      <c r="D46" s="1498"/>
      <c r="E46" s="1498"/>
      <c r="F46" s="1498"/>
      <c r="G46" s="1498"/>
      <c r="H46" s="1498"/>
      <c r="I46" s="1344"/>
      <c r="J46" s="1345"/>
      <c r="K46" s="1345"/>
      <c r="L46" s="1345"/>
      <c r="M46" s="1345"/>
      <c r="N46" s="1345"/>
      <c r="O46" s="1345"/>
      <c r="P46" s="1346"/>
      <c r="Q46" s="1498"/>
      <c r="R46" s="1498"/>
      <c r="S46" s="1498"/>
      <c r="T46" s="1498"/>
      <c r="U46" s="1498"/>
      <c r="V46" s="1498"/>
      <c r="W46" s="1498"/>
      <c r="X46" s="1498"/>
      <c r="Y46" s="1498"/>
      <c r="Z46" s="1498"/>
      <c r="AA46" s="1498"/>
      <c r="AB46" s="1532"/>
      <c r="AC46" s="1532"/>
      <c r="AD46" s="1532"/>
      <c r="AE46" s="1532"/>
      <c r="AF46" s="1532"/>
      <c r="AG46" s="1532"/>
      <c r="AH46" s="1532"/>
      <c r="AI46" s="1532"/>
      <c r="AJ46" s="1532"/>
      <c r="AK46" s="1532"/>
      <c r="AL46" s="1532"/>
      <c r="AM46" s="1532"/>
      <c r="AN46" s="1532"/>
      <c r="AO46" s="1704"/>
      <c r="AP46" s="1705"/>
      <c r="AQ46" s="1705"/>
      <c r="AR46" s="1705"/>
      <c r="AS46" s="1705"/>
      <c r="AT46" s="1705"/>
      <c r="AU46" s="1706"/>
      <c r="AV46" s="1498"/>
      <c r="AW46" s="1498"/>
      <c r="AX46" s="1498"/>
      <c r="AY46" s="1498"/>
      <c r="AZ46" s="1498"/>
      <c r="BA46" s="1498"/>
      <c r="BB46" s="1498"/>
      <c r="BC46" s="1498"/>
      <c r="BD46" s="1498"/>
    </row>
    <row r="47" spans="2:59" x14ac:dyDescent="0.15">
      <c r="B47" s="1737"/>
      <c r="C47" s="1738"/>
      <c r="D47" s="1738"/>
      <c r="E47" s="1738"/>
      <c r="F47" s="1738"/>
      <c r="G47" s="1738"/>
      <c r="H47" s="1739"/>
      <c r="I47" s="1737"/>
      <c r="J47" s="1738"/>
      <c r="K47" s="1738"/>
      <c r="L47" s="1738"/>
      <c r="M47" s="1738"/>
      <c r="N47" s="1738"/>
      <c r="O47" s="1738"/>
      <c r="P47" s="1739"/>
      <c r="Q47" s="1737"/>
      <c r="R47" s="1738"/>
      <c r="S47" s="1738"/>
      <c r="T47" s="1738"/>
      <c r="U47" s="1738"/>
      <c r="V47" s="1738"/>
      <c r="W47" s="1738"/>
      <c r="X47" s="1738"/>
      <c r="Y47" s="1738"/>
      <c r="Z47" s="1738"/>
      <c r="AA47" s="1739"/>
      <c r="AB47" s="1737"/>
      <c r="AC47" s="1738"/>
      <c r="AD47" s="1738"/>
      <c r="AE47" s="1738"/>
      <c r="AF47" s="1739"/>
      <c r="AG47" s="1737"/>
      <c r="AH47" s="1738"/>
      <c r="AI47" s="1738"/>
      <c r="AJ47" s="1738"/>
      <c r="AK47" s="1738"/>
      <c r="AL47" s="1738"/>
      <c r="AM47" s="1738"/>
      <c r="AN47" s="1739"/>
      <c r="AO47" s="1737"/>
      <c r="AP47" s="1738"/>
      <c r="AQ47" s="1738"/>
      <c r="AR47" s="1738"/>
      <c r="AS47" s="1738"/>
      <c r="AT47" s="1738"/>
      <c r="AU47" s="1739"/>
      <c r="AV47" s="1725" t="s">
        <v>819</v>
      </c>
      <c r="AW47" s="1726"/>
      <c r="AX47" s="1726"/>
      <c r="AY47" s="1726"/>
      <c r="AZ47" s="1726"/>
      <c r="BA47" s="1726"/>
      <c r="BB47" s="1726"/>
      <c r="BC47" s="1726"/>
      <c r="BD47" s="1727"/>
    </row>
    <row r="48" spans="2:59" x14ac:dyDescent="0.15">
      <c r="B48" s="1740"/>
      <c r="C48" s="1741"/>
      <c r="D48" s="1741"/>
      <c r="E48" s="1741"/>
      <c r="F48" s="1741"/>
      <c r="G48" s="1741"/>
      <c r="H48" s="1742"/>
      <c r="I48" s="1740"/>
      <c r="J48" s="1741"/>
      <c r="K48" s="1741"/>
      <c r="L48" s="1741"/>
      <c r="M48" s="1741"/>
      <c r="N48" s="1741"/>
      <c r="O48" s="1741"/>
      <c r="P48" s="1742"/>
      <c r="Q48" s="1740"/>
      <c r="R48" s="1741"/>
      <c r="S48" s="1741"/>
      <c r="T48" s="1741"/>
      <c r="U48" s="1741"/>
      <c r="V48" s="1741"/>
      <c r="W48" s="1741"/>
      <c r="X48" s="1741"/>
      <c r="Y48" s="1741"/>
      <c r="Z48" s="1741"/>
      <c r="AA48" s="1742"/>
      <c r="AB48" s="1740"/>
      <c r="AC48" s="1741"/>
      <c r="AD48" s="1741"/>
      <c r="AE48" s="1741"/>
      <c r="AF48" s="1742"/>
      <c r="AG48" s="1740"/>
      <c r="AH48" s="1741"/>
      <c r="AI48" s="1741"/>
      <c r="AJ48" s="1741"/>
      <c r="AK48" s="1741"/>
      <c r="AL48" s="1741"/>
      <c r="AM48" s="1741"/>
      <c r="AN48" s="1742"/>
      <c r="AO48" s="1740"/>
      <c r="AP48" s="1741"/>
      <c r="AQ48" s="1741"/>
      <c r="AR48" s="1741"/>
      <c r="AS48" s="1741"/>
      <c r="AT48" s="1741"/>
      <c r="AU48" s="1742"/>
      <c r="AV48" s="1728"/>
      <c r="AW48" s="1729"/>
      <c r="AX48" s="1729"/>
      <c r="AY48" s="1729"/>
      <c r="AZ48" s="1729"/>
      <c r="BA48" s="1729"/>
      <c r="BB48" s="1729"/>
      <c r="BC48" s="1729"/>
      <c r="BD48" s="1730"/>
    </row>
    <row r="49" spans="2:57" x14ac:dyDescent="0.15">
      <c r="B49" s="425"/>
      <c r="C49" s="425"/>
      <c r="D49" s="425"/>
      <c r="E49" s="425"/>
      <c r="F49" s="425"/>
      <c r="G49" s="425"/>
      <c r="H49" s="425"/>
      <c r="I49" s="425"/>
      <c r="J49" s="425"/>
      <c r="K49" s="425"/>
      <c r="L49" s="425"/>
      <c r="M49" s="425"/>
      <c r="N49" s="425"/>
      <c r="O49" s="425"/>
      <c r="P49" s="425"/>
      <c r="Q49" s="425"/>
      <c r="R49" s="425"/>
      <c r="S49" s="425"/>
      <c r="T49" s="425"/>
      <c r="U49" s="425"/>
      <c r="V49" s="425"/>
      <c r="W49" s="425"/>
      <c r="X49" s="425"/>
      <c r="Y49" s="425"/>
      <c r="Z49" s="425"/>
      <c r="AA49" s="425"/>
      <c r="AB49" s="425"/>
      <c r="AC49" s="425"/>
      <c r="AD49" s="425"/>
      <c r="AE49" s="425"/>
      <c r="AF49" s="425"/>
      <c r="AG49" s="425"/>
      <c r="AH49" s="425"/>
      <c r="AI49" s="425"/>
      <c r="AJ49" s="425"/>
      <c r="AK49" s="425"/>
      <c r="AL49" s="425"/>
      <c r="AM49" s="425"/>
      <c r="AN49" s="425"/>
      <c r="AO49" s="425"/>
      <c r="AP49" s="425"/>
      <c r="AQ49" s="425"/>
      <c r="AR49" s="425"/>
      <c r="AS49" s="425"/>
      <c r="AT49" s="425"/>
      <c r="AU49" s="425"/>
      <c r="AV49" s="566"/>
      <c r="AW49" s="566"/>
      <c r="AX49" s="566"/>
      <c r="AY49" s="566"/>
      <c r="AZ49" s="566"/>
      <c r="BA49" s="566"/>
      <c r="BB49" s="566"/>
      <c r="BC49" s="566"/>
      <c r="BD49" s="566"/>
    </row>
    <row r="50" spans="2:57" x14ac:dyDescent="0.15">
      <c r="B50" s="425"/>
      <c r="C50" s="425"/>
      <c r="D50" s="425"/>
      <c r="E50" s="425"/>
      <c r="F50" s="425"/>
      <c r="G50" s="425"/>
      <c r="H50" s="425"/>
      <c r="I50" s="425"/>
      <c r="J50" s="425"/>
      <c r="K50" s="425"/>
      <c r="L50" s="425"/>
      <c r="M50" s="425"/>
      <c r="N50" s="425"/>
      <c r="O50" s="425"/>
      <c r="P50" s="425"/>
      <c r="Q50" s="425"/>
      <c r="R50" s="425"/>
      <c r="S50" s="425"/>
      <c r="T50" s="425"/>
      <c r="U50" s="425"/>
      <c r="V50" s="425"/>
      <c r="W50" s="425"/>
      <c r="X50" s="425"/>
      <c r="Y50" s="425"/>
      <c r="Z50" s="425"/>
      <c r="AA50" s="425"/>
      <c r="AB50" s="425"/>
      <c r="AC50" s="425"/>
      <c r="AD50" s="425"/>
      <c r="AE50" s="425"/>
      <c r="AF50" s="425"/>
      <c r="AG50" s="425"/>
      <c r="AH50" s="425"/>
      <c r="AI50" s="425"/>
      <c r="AJ50" s="425"/>
      <c r="AK50" s="425"/>
      <c r="AL50" s="425"/>
      <c r="AM50" s="425"/>
      <c r="AN50" s="425"/>
      <c r="AO50" s="425"/>
      <c r="AP50" s="425"/>
      <c r="AQ50" s="425"/>
      <c r="AR50" s="425"/>
      <c r="AS50" s="425"/>
      <c r="AT50" s="425"/>
      <c r="AU50" s="425"/>
      <c r="AV50" s="566"/>
      <c r="AW50" s="566"/>
      <c r="AX50" s="566"/>
      <c r="AY50" s="566"/>
      <c r="AZ50" s="566"/>
      <c r="BA50" s="566"/>
      <c r="BB50" s="566"/>
      <c r="BC50" s="566"/>
      <c r="BD50" s="566"/>
    </row>
    <row r="51" spans="2:57" x14ac:dyDescent="0.15">
      <c r="B51" s="7" t="s">
        <v>1124</v>
      </c>
      <c r="C51" s="425"/>
      <c r="D51" s="425"/>
      <c r="E51" s="425"/>
      <c r="F51" s="425"/>
      <c r="G51" s="425"/>
      <c r="H51" s="425"/>
      <c r="I51" s="425"/>
      <c r="J51" s="425"/>
      <c r="K51" s="425"/>
      <c r="L51" s="425"/>
      <c r="M51" s="425"/>
      <c r="N51" s="425"/>
      <c r="O51" s="425"/>
      <c r="P51" s="425"/>
      <c r="Q51" s="425"/>
      <c r="R51" s="425"/>
      <c r="S51" s="425"/>
      <c r="T51" s="425"/>
      <c r="U51" s="425"/>
      <c r="V51" s="425"/>
      <c r="W51" s="425"/>
      <c r="X51" s="425"/>
      <c r="Y51" s="425"/>
      <c r="Z51" s="425"/>
      <c r="AA51" s="425"/>
      <c r="AB51" s="425"/>
      <c r="AC51" s="425"/>
      <c r="AD51" s="425"/>
      <c r="AE51" s="425"/>
      <c r="AF51" s="425"/>
      <c r="AG51" s="425"/>
      <c r="AH51" s="425"/>
      <c r="AI51" s="425"/>
      <c r="AJ51" s="425"/>
      <c r="AK51" s="425"/>
      <c r="AL51" s="425"/>
      <c r="AM51" s="425"/>
      <c r="AN51" s="425"/>
      <c r="AO51" s="425"/>
      <c r="AP51" s="425"/>
      <c r="AQ51" s="425"/>
      <c r="AR51" s="425"/>
      <c r="AS51" s="425"/>
      <c r="AT51" s="425"/>
      <c r="AU51" s="425"/>
      <c r="AV51" s="566"/>
      <c r="AW51" s="566"/>
      <c r="AX51" s="566"/>
      <c r="AY51" s="566"/>
      <c r="AZ51" s="566"/>
      <c r="BA51" s="566"/>
      <c r="BB51" s="566"/>
      <c r="BC51" s="566"/>
      <c r="BD51" s="566"/>
    </row>
    <row r="52" spans="2:57" ht="12" customHeight="1" x14ac:dyDescent="0.15">
      <c r="B52" s="15"/>
      <c r="C52" s="15"/>
      <c r="D52" s="16"/>
      <c r="E52" s="16"/>
      <c r="F52" s="16"/>
      <c r="G52" s="16"/>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row>
    <row r="53" spans="2:57" x14ac:dyDescent="0.15">
      <c r="B53" s="1" t="s">
        <v>1119</v>
      </c>
    </row>
    <row r="54" spans="2:57" x14ac:dyDescent="0.15">
      <c r="B54" s="1532" t="s">
        <v>1121</v>
      </c>
      <c r="C54" s="1498"/>
      <c r="D54" s="1498"/>
      <c r="E54" s="1498"/>
      <c r="F54" s="1498"/>
      <c r="G54" s="1498"/>
      <c r="H54" s="1498"/>
      <c r="I54" s="1498" t="s">
        <v>1123</v>
      </c>
      <c r="J54" s="1498"/>
      <c r="K54" s="1498"/>
      <c r="L54" s="1498"/>
      <c r="M54" s="1498"/>
      <c r="N54" s="1498"/>
      <c r="O54" s="1498"/>
      <c r="P54" s="1498"/>
      <c r="Q54" s="1385" t="s">
        <v>1116</v>
      </c>
      <c r="R54" s="1386"/>
      <c r="S54" s="1386"/>
      <c r="T54" s="1386"/>
      <c r="U54" s="1386"/>
      <c r="V54" s="1386"/>
      <c r="W54" s="1386"/>
      <c r="X54" s="1386"/>
      <c r="Y54" s="1386"/>
      <c r="Z54" s="1386"/>
      <c r="AA54" s="1386"/>
      <c r="AB54" s="1386"/>
      <c r="AC54" s="1386"/>
      <c r="AD54" s="1386"/>
      <c r="AE54" s="1386"/>
      <c r="AF54" s="1386"/>
      <c r="AG54" s="1386"/>
      <c r="AH54" s="1386"/>
      <c r="AI54" s="1386"/>
      <c r="AJ54" s="1386"/>
      <c r="AK54" s="1386"/>
      <c r="AL54" s="1386"/>
      <c r="AM54" s="1386"/>
      <c r="AN54" s="1386"/>
      <c r="AO54" s="1386"/>
      <c r="AP54" s="1386"/>
      <c r="AQ54" s="1386"/>
      <c r="AR54" s="1386"/>
      <c r="AS54" s="1386"/>
      <c r="AT54" s="1386"/>
      <c r="AU54" s="1386"/>
      <c r="AV54" s="1386"/>
      <c r="AW54" s="1386"/>
      <c r="AX54" s="1386"/>
      <c r="AY54" s="1387"/>
    </row>
    <row r="55" spans="2:57" ht="33.75" customHeight="1" x14ac:dyDescent="0.15">
      <c r="B55" s="1498"/>
      <c r="C55" s="1498"/>
      <c r="D55" s="1498"/>
      <c r="E55" s="1498"/>
      <c r="F55" s="1498"/>
      <c r="G55" s="1498"/>
      <c r="H55" s="1498"/>
      <c r="I55" s="1710"/>
      <c r="J55" s="1710"/>
      <c r="K55" s="1710"/>
      <c r="L55" s="1710"/>
      <c r="M55" s="1710"/>
      <c r="N55" s="1710"/>
      <c r="O55" s="1710"/>
      <c r="P55" s="1710"/>
      <c r="Q55" s="1532" t="s">
        <v>1117</v>
      </c>
      <c r="R55" s="1532"/>
      <c r="S55" s="1532"/>
      <c r="T55" s="1532"/>
      <c r="U55" s="1532"/>
      <c r="V55" s="1532"/>
      <c r="W55" s="1532"/>
      <c r="X55" s="1532" t="s">
        <v>1118</v>
      </c>
      <c r="Y55" s="1532"/>
      <c r="Z55" s="1532"/>
      <c r="AA55" s="1532"/>
      <c r="AB55" s="1532"/>
      <c r="AC55" s="1532"/>
      <c r="AD55" s="1532"/>
      <c r="AE55" s="1532" t="s">
        <v>1118</v>
      </c>
      <c r="AF55" s="1532"/>
      <c r="AG55" s="1532"/>
      <c r="AH55" s="1532"/>
      <c r="AI55" s="1532"/>
      <c r="AJ55" s="1532"/>
      <c r="AK55" s="1532"/>
      <c r="AL55" s="1532" t="s">
        <v>1118</v>
      </c>
      <c r="AM55" s="1532"/>
      <c r="AN55" s="1532"/>
      <c r="AO55" s="1532"/>
      <c r="AP55" s="1532"/>
      <c r="AQ55" s="1532"/>
      <c r="AR55" s="1532"/>
      <c r="AS55" s="1532" t="s">
        <v>1118</v>
      </c>
      <c r="AT55" s="1532"/>
      <c r="AU55" s="1532"/>
      <c r="AV55" s="1532"/>
      <c r="AW55" s="1532"/>
      <c r="AX55" s="1532"/>
      <c r="AY55" s="1532"/>
    </row>
    <row r="56" spans="2:57" ht="26.25" customHeight="1" x14ac:dyDescent="0.15">
      <c r="B56" s="1532"/>
      <c r="C56" s="1532"/>
      <c r="D56" s="1532"/>
      <c r="E56" s="1532"/>
      <c r="F56" s="1532"/>
      <c r="G56" s="1532"/>
      <c r="H56" s="1712"/>
      <c r="I56" s="1532"/>
      <c r="J56" s="1532"/>
      <c r="K56" s="1532"/>
      <c r="L56" s="1532"/>
      <c r="M56" s="1532"/>
      <c r="N56" s="1532"/>
      <c r="O56" s="1532"/>
      <c r="P56" s="1532"/>
      <c r="Q56" s="1711" t="s">
        <v>307</v>
      </c>
      <c r="R56" s="1711"/>
      <c r="S56" s="1711"/>
      <c r="T56" s="1711"/>
      <c r="U56" s="1711"/>
      <c r="V56" s="1711"/>
      <c r="W56" s="1711"/>
      <c r="X56" s="1711" t="s">
        <v>307</v>
      </c>
      <c r="Y56" s="1711"/>
      <c r="Z56" s="1711"/>
      <c r="AA56" s="1711"/>
      <c r="AB56" s="1711"/>
      <c r="AC56" s="1711"/>
      <c r="AD56" s="1711"/>
      <c r="AE56" s="1711" t="s">
        <v>307</v>
      </c>
      <c r="AF56" s="1711"/>
      <c r="AG56" s="1711"/>
      <c r="AH56" s="1711"/>
      <c r="AI56" s="1711"/>
      <c r="AJ56" s="1711"/>
      <c r="AK56" s="1711"/>
      <c r="AL56" s="1711" t="s">
        <v>307</v>
      </c>
      <c r="AM56" s="1711"/>
      <c r="AN56" s="1711"/>
      <c r="AO56" s="1711"/>
      <c r="AP56" s="1711"/>
      <c r="AQ56" s="1711"/>
      <c r="AR56" s="1711"/>
      <c r="AS56" s="1711" t="s">
        <v>307</v>
      </c>
      <c r="AT56" s="1711"/>
      <c r="AU56" s="1711"/>
      <c r="AV56" s="1711"/>
      <c r="AW56" s="1711"/>
      <c r="AX56" s="1711"/>
      <c r="AY56" s="1711"/>
    </row>
    <row r="57" spans="2:57" x14ac:dyDescent="0.15">
      <c r="B57" s="10" t="s">
        <v>1122</v>
      </c>
    </row>
  </sheetData>
  <mergeCells count="124">
    <mergeCell ref="Q55:W55"/>
    <mergeCell ref="X55:AD55"/>
    <mergeCell ref="AE55:AK55"/>
    <mergeCell ref="AL55:AR55"/>
    <mergeCell ref="AS55:AY55"/>
    <mergeCell ref="B6:I7"/>
    <mergeCell ref="J6:BE7"/>
    <mergeCell ref="B16:L16"/>
    <mergeCell ref="M16:BE16"/>
    <mergeCell ref="B17:L17"/>
    <mergeCell ref="M17:BE17"/>
    <mergeCell ref="B18:L18"/>
    <mergeCell ref="M18:BE18"/>
    <mergeCell ref="B8:I8"/>
    <mergeCell ref="J8:BE8"/>
    <mergeCell ref="J9:BE9"/>
    <mergeCell ref="J10:BE10"/>
    <mergeCell ref="J11:BE11"/>
    <mergeCell ref="J12:BE12"/>
    <mergeCell ref="B19:L19"/>
    <mergeCell ref="M19:BE19"/>
    <mergeCell ref="E21:BE22"/>
    <mergeCell ref="B25:O26"/>
    <mergeCell ref="P25:T26"/>
    <mergeCell ref="Z25:AD26"/>
    <mergeCell ref="AE25:AX26"/>
    <mergeCell ref="AY25:BE26"/>
    <mergeCell ref="U26:Y26"/>
    <mergeCell ref="P27:T27"/>
    <mergeCell ref="U27:Y27"/>
    <mergeCell ref="Z27:AD27"/>
    <mergeCell ref="AE27:AX27"/>
    <mergeCell ref="AY27:BE27"/>
    <mergeCell ref="B27:O30"/>
    <mergeCell ref="P28:T28"/>
    <mergeCell ref="U28:Y28"/>
    <mergeCell ref="Z28:AD28"/>
    <mergeCell ref="AE28:AX28"/>
    <mergeCell ref="AY28:BE28"/>
    <mergeCell ref="P29:T29"/>
    <mergeCell ref="U29:Y29"/>
    <mergeCell ref="Z29:AD29"/>
    <mergeCell ref="AE29:AX29"/>
    <mergeCell ref="AY29:BE29"/>
    <mergeCell ref="P30:T30"/>
    <mergeCell ref="U30:Y30"/>
    <mergeCell ref="Z30:AD30"/>
    <mergeCell ref="AE30:AX30"/>
    <mergeCell ref="AY30:BE30"/>
    <mergeCell ref="P31:T31"/>
    <mergeCell ref="U31:Y31"/>
    <mergeCell ref="Z31:AD31"/>
    <mergeCell ref="AE31:AX31"/>
    <mergeCell ref="AY31:BE31"/>
    <mergeCell ref="P32:T32"/>
    <mergeCell ref="U32:Y32"/>
    <mergeCell ref="Z32:AD32"/>
    <mergeCell ref="AE32:AX32"/>
    <mergeCell ref="AY32:BE32"/>
    <mergeCell ref="P33:T33"/>
    <mergeCell ref="U33:Y33"/>
    <mergeCell ref="Z33:AD33"/>
    <mergeCell ref="AE33:AX33"/>
    <mergeCell ref="AY33:BE33"/>
    <mergeCell ref="AE37:AX37"/>
    <mergeCell ref="AY37:BE37"/>
    <mergeCell ref="P34:T34"/>
    <mergeCell ref="U34:Y34"/>
    <mergeCell ref="Z34:AD34"/>
    <mergeCell ref="AE34:AX34"/>
    <mergeCell ref="AY34:BE34"/>
    <mergeCell ref="P35:T35"/>
    <mergeCell ref="U35:Y35"/>
    <mergeCell ref="Z35:AD35"/>
    <mergeCell ref="AE35:AX35"/>
    <mergeCell ref="AY35:BE35"/>
    <mergeCell ref="A1:O2"/>
    <mergeCell ref="Q1:W2"/>
    <mergeCell ref="X1:AD2"/>
    <mergeCell ref="AE1:AK2"/>
    <mergeCell ref="AL1:BE1"/>
    <mergeCell ref="AL2:AR2"/>
    <mergeCell ref="AS2:AY2"/>
    <mergeCell ref="AZ2:BE2"/>
    <mergeCell ref="B47:H48"/>
    <mergeCell ref="I47:P48"/>
    <mergeCell ref="Q47:AA48"/>
    <mergeCell ref="AB47:AF48"/>
    <mergeCell ref="AG47:AN48"/>
    <mergeCell ref="AO47:AU48"/>
    <mergeCell ref="D40:BG41"/>
    <mergeCell ref="B44:H46"/>
    <mergeCell ref="I44:P46"/>
    <mergeCell ref="Q44:AA46"/>
    <mergeCell ref="P36:T36"/>
    <mergeCell ref="U36:Y36"/>
    <mergeCell ref="Z36:AD36"/>
    <mergeCell ref="AE36:AX36"/>
    <mergeCell ref="AY36:BE36"/>
    <mergeCell ref="U37:Y37"/>
    <mergeCell ref="B31:O34"/>
    <mergeCell ref="AB44:AF46"/>
    <mergeCell ref="AG44:AN46"/>
    <mergeCell ref="AO44:AU46"/>
    <mergeCell ref="AV44:BD46"/>
    <mergeCell ref="P37:T37"/>
    <mergeCell ref="I54:P55"/>
    <mergeCell ref="B54:H55"/>
    <mergeCell ref="Q56:W56"/>
    <mergeCell ref="X56:AD56"/>
    <mergeCell ref="AE56:AK56"/>
    <mergeCell ref="AL56:AR56"/>
    <mergeCell ref="AS56:AY56"/>
    <mergeCell ref="B56:H56"/>
    <mergeCell ref="I56:P56"/>
    <mergeCell ref="Q54:AY54"/>
    <mergeCell ref="B35:O38"/>
    <mergeCell ref="P38:T38"/>
    <mergeCell ref="U38:Y38"/>
    <mergeCell ref="Z38:AD38"/>
    <mergeCell ref="AE38:AX38"/>
    <mergeCell ref="AY38:BE38"/>
    <mergeCell ref="AV47:BD48"/>
    <mergeCell ref="Z37:AD37"/>
  </mergeCells>
  <phoneticPr fontId="30"/>
  <pageMargins left="0.70866141732283472" right="0.70866141732283472" top="0.74803149606299213" bottom="0.55118110236220474" header="0.31496062992125984" footer="0.31496062992125984"/>
  <pageSetup paperSize="9" scale="85" fitToHeight="0" orientation="landscape" cellComments="asDisplayed" r:id="rId1"/>
  <rowBreaks count="1" manualBreakCount="1">
    <brk id="22" max="57"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005815-4EB4-431B-AB01-EF4AF3E2DFC8}">
  <sheetPr codeName="Sheet15">
    <tabColor rgb="FF92D050"/>
  </sheetPr>
  <dimension ref="A1:BF32"/>
  <sheetViews>
    <sheetView showGridLines="0" view="pageLayout" zoomScaleNormal="100" zoomScaleSheetLayoutView="100" workbookViewId="0">
      <selection activeCell="B9" sqref="B9:BE9"/>
    </sheetView>
  </sheetViews>
  <sheetFormatPr defaultColWidth="9" defaultRowHeight="13.5" x14ac:dyDescent="0.15"/>
  <cols>
    <col min="1" max="56" width="2.375" style="1" customWidth="1"/>
    <col min="57" max="57" width="4.625" style="1" customWidth="1"/>
    <col min="58" max="58" width="2.375" style="1" customWidth="1"/>
    <col min="59" max="111" width="2.625" style="1" customWidth="1"/>
    <col min="112" max="16384" width="9" style="1"/>
  </cols>
  <sheetData>
    <row r="1" spans="1:57" ht="9" customHeight="1" x14ac:dyDescent="0.15">
      <c r="A1" s="1734" t="s">
        <v>788</v>
      </c>
      <c r="B1" s="1735"/>
      <c r="C1" s="1735"/>
      <c r="D1" s="1735"/>
      <c r="E1" s="1735"/>
      <c r="F1" s="1735"/>
      <c r="G1" s="1735"/>
      <c r="H1" s="1735"/>
      <c r="I1" s="1735"/>
      <c r="J1" s="1735"/>
      <c r="K1" s="1735"/>
      <c r="L1" s="1735"/>
      <c r="M1" s="1735"/>
      <c r="N1" s="1735"/>
      <c r="O1" s="1735"/>
      <c r="Q1" s="1736"/>
      <c r="R1" s="1736"/>
      <c r="S1" s="1736"/>
      <c r="T1" s="1736"/>
      <c r="U1" s="1736"/>
      <c r="V1" s="1736"/>
      <c r="W1" s="1736"/>
      <c r="X1" s="1736"/>
      <c r="Y1" s="1736"/>
      <c r="Z1" s="1736"/>
      <c r="AA1" s="1736"/>
      <c r="AB1" s="1736"/>
      <c r="AC1" s="1736"/>
      <c r="AD1" s="1736"/>
      <c r="AE1" s="1736"/>
      <c r="AF1" s="1736"/>
      <c r="AG1" s="1736"/>
      <c r="AH1" s="1736"/>
      <c r="AI1" s="1736"/>
      <c r="AJ1" s="1736"/>
      <c r="AK1" s="1736"/>
      <c r="AL1" s="1702"/>
      <c r="AM1" s="1702"/>
      <c r="AN1" s="1702"/>
      <c r="AO1" s="1702"/>
      <c r="AP1" s="1702"/>
      <c r="AQ1" s="1702"/>
      <c r="AR1" s="1702"/>
      <c r="AS1" s="1702"/>
      <c r="AT1" s="1702"/>
      <c r="AU1" s="1702"/>
      <c r="AV1" s="1702"/>
      <c r="AW1" s="1702"/>
      <c r="AX1" s="1702"/>
      <c r="AY1" s="1702"/>
      <c r="AZ1" s="1702"/>
      <c r="BA1" s="1702"/>
      <c r="BB1" s="1702"/>
      <c r="BC1" s="1702"/>
      <c r="BD1" s="1702"/>
      <c r="BE1" s="1702"/>
    </row>
    <row r="2" spans="1:57" ht="9" customHeight="1" x14ac:dyDescent="0.15">
      <c r="A2" s="1735"/>
      <c r="B2" s="1735"/>
      <c r="C2" s="1735"/>
      <c r="D2" s="1735"/>
      <c r="E2" s="1735"/>
      <c r="F2" s="1735"/>
      <c r="G2" s="1735"/>
      <c r="H2" s="1735"/>
      <c r="I2" s="1735"/>
      <c r="J2" s="1735"/>
      <c r="K2" s="1735"/>
      <c r="L2" s="1735"/>
      <c r="M2" s="1735"/>
      <c r="N2" s="1735"/>
      <c r="O2" s="1735"/>
      <c r="P2" s="90"/>
      <c r="Q2" s="1736"/>
      <c r="R2" s="1736"/>
      <c r="S2" s="1736"/>
      <c r="T2" s="1736"/>
      <c r="U2" s="1736"/>
      <c r="V2" s="1736"/>
      <c r="W2" s="1736"/>
      <c r="X2" s="1736"/>
      <c r="Y2" s="1736"/>
      <c r="Z2" s="1736"/>
      <c r="AA2" s="1736"/>
      <c r="AB2" s="1736"/>
      <c r="AC2" s="1736"/>
      <c r="AD2" s="1736"/>
      <c r="AE2" s="1736"/>
      <c r="AF2" s="1736"/>
      <c r="AG2" s="1736"/>
      <c r="AH2" s="1736"/>
      <c r="AI2" s="1736"/>
      <c r="AJ2" s="1736"/>
      <c r="AK2" s="1736"/>
      <c r="AL2" s="1736"/>
      <c r="AM2" s="1736"/>
      <c r="AN2" s="1736"/>
      <c r="AO2" s="1736"/>
      <c r="AP2" s="1736"/>
      <c r="AQ2" s="1736"/>
      <c r="AR2" s="1736"/>
      <c r="AS2" s="1736"/>
      <c r="AT2" s="1736"/>
      <c r="AU2" s="1736"/>
      <c r="AV2" s="1736"/>
      <c r="AW2" s="1736"/>
      <c r="AX2" s="1736"/>
      <c r="AY2" s="1736"/>
      <c r="AZ2" s="1702"/>
      <c r="BA2" s="1702"/>
      <c r="BB2" s="1702"/>
      <c r="BC2" s="1702"/>
      <c r="BD2" s="1702"/>
      <c r="BE2" s="1702"/>
    </row>
    <row r="3" spans="1:57" ht="15.75" customHeight="1" x14ac:dyDescent="0.15">
      <c r="A3" s="90" t="s">
        <v>789</v>
      </c>
      <c r="B3" s="90"/>
      <c r="C3" s="90"/>
      <c r="D3" s="90"/>
      <c r="E3" s="90"/>
      <c r="F3" s="90"/>
      <c r="G3" s="90"/>
      <c r="H3" s="90"/>
      <c r="I3" s="90"/>
      <c r="J3" s="90"/>
      <c r="K3" s="90"/>
      <c r="L3" s="90"/>
      <c r="M3" s="90"/>
      <c r="N3" s="90"/>
      <c r="O3" s="90"/>
      <c r="P3" s="90"/>
      <c r="Q3" s="159"/>
      <c r="R3" s="159"/>
      <c r="S3" s="159"/>
      <c r="T3" s="159"/>
      <c r="U3" s="159"/>
      <c r="V3" s="159"/>
      <c r="W3" s="159"/>
      <c r="X3" s="159"/>
      <c r="Y3" s="159"/>
      <c r="Z3" s="159"/>
      <c r="AA3" s="159"/>
      <c r="AB3" s="159"/>
      <c r="AC3" s="159"/>
      <c r="AD3" s="159"/>
      <c r="AE3" s="159"/>
      <c r="AF3" s="159"/>
      <c r="AG3" s="159"/>
      <c r="AH3" s="159"/>
      <c r="AI3" s="159"/>
      <c r="AJ3" s="159"/>
      <c r="AK3" s="159"/>
      <c r="AL3" s="159"/>
      <c r="AM3" s="159"/>
      <c r="AN3" s="159"/>
      <c r="AO3" s="159"/>
      <c r="AP3" s="159"/>
      <c r="AQ3" s="159"/>
      <c r="AR3" s="159"/>
      <c r="AS3" s="159"/>
      <c r="AT3" s="159"/>
      <c r="AU3" s="159"/>
      <c r="AV3" s="159"/>
      <c r="AW3" s="159"/>
      <c r="AX3" s="159"/>
      <c r="AY3" s="159"/>
      <c r="AZ3" s="160"/>
      <c r="BA3" s="160"/>
      <c r="BB3" s="160"/>
      <c r="BC3" s="160"/>
      <c r="BD3" s="160"/>
      <c r="BE3" s="160"/>
    </row>
    <row r="4" spans="1:57" ht="15.75" customHeight="1" x14ac:dyDescent="0.15">
      <c r="A4" s="90" t="s">
        <v>820</v>
      </c>
      <c r="B4" s="90"/>
      <c r="C4" s="90"/>
      <c r="D4" s="90"/>
      <c r="E4" s="90"/>
      <c r="F4" s="90"/>
      <c r="G4" s="90"/>
      <c r="H4" s="90"/>
      <c r="I4" s="90"/>
      <c r="J4" s="90"/>
      <c r="K4" s="90"/>
      <c r="L4" s="90"/>
      <c r="M4" s="90"/>
      <c r="N4" s="90"/>
      <c r="O4" s="90"/>
      <c r="P4" s="90"/>
      <c r="Q4" s="90"/>
      <c r="R4" s="90"/>
      <c r="S4" s="90"/>
      <c r="T4" s="90"/>
      <c r="U4" s="90"/>
      <c r="V4" s="90"/>
      <c r="W4" s="90"/>
      <c r="X4" s="90"/>
      <c r="Y4" s="90"/>
      <c r="Z4" s="90"/>
      <c r="AA4" s="90"/>
      <c r="AB4" s="90"/>
      <c r="AC4" s="90"/>
      <c r="AD4" s="90"/>
      <c r="AE4" s="90"/>
      <c r="AF4" s="90"/>
      <c r="AG4" s="90"/>
      <c r="AH4" s="90"/>
      <c r="AI4" s="90"/>
      <c r="AJ4" s="90"/>
      <c r="AK4" s="90"/>
      <c r="AL4" s="90"/>
      <c r="AM4" s="90"/>
      <c r="AN4" s="90"/>
      <c r="AO4" s="90"/>
      <c r="AP4" s="90"/>
      <c r="AQ4" s="90"/>
      <c r="AR4" s="90"/>
      <c r="AS4" s="90"/>
      <c r="AT4" s="90"/>
      <c r="AU4" s="90"/>
      <c r="AV4" s="90"/>
      <c r="AW4" s="90"/>
      <c r="AX4" s="90"/>
      <c r="AY4" s="90"/>
      <c r="AZ4" s="90"/>
      <c r="BA4" s="90"/>
      <c r="BB4" s="90"/>
      <c r="BC4" s="90"/>
      <c r="BD4" s="90"/>
      <c r="BE4" s="90"/>
    </row>
    <row r="5" spans="1:57" ht="18" customHeight="1" x14ac:dyDescent="0.15">
      <c r="B5" s="11" t="s">
        <v>554</v>
      </c>
    </row>
    <row r="6" spans="1:57" ht="18" customHeight="1" x14ac:dyDescent="0.15">
      <c r="B6" s="1175" t="s">
        <v>555</v>
      </c>
      <c r="C6" s="1175"/>
      <c r="D6" s="1175"/>
      <c r="E6" s="1175"/>
      <c r="F6" s="1175"/>
      <c r="G6" s="1175"/>
      <c r="H6" s="1175"/>
      <c r="I6" s="1175"/>
      <c r="J6" s="1175"/>
      <c r="K6" s="1175"/>
      <c r="L6" s="1385" t="s">
        <v>821</v>
      </c>
      <c r="M6" s="1386"/>
      <c r="N6" s="1386"/>
      <c r="O6" s="1386"/>
      <c r="P6" s="1386"/>
      <c r="Q6" s="1386"/>
      <c r="R6" s="1386"/>
      <c r="S6" s="1386"/>
      <c r="T6" s="1386"/>
      <c r="U6" s="1386"/>
      <c r="V6" s="1386"/>
      <c r="W6" s="1386"/>
      <c r="X6" s="1386"/>
      <c r="Y6" s="1386"/>
      <c r="Z6" s="1386"/>
      <c r="AA6" s="1386"/>
      <c r="AB6" s="1386"/>
      <c r="AC6" s="1386"/>
      <c r="AD6" s="1386"/>
      <c r="AE6" s="1386"/>
      <c r="AF6" s="1386"/>
      <c r="AG6" s="1386"/>
      <c r="AH6" s="1386"/>
      <c r="AI6" s="1386"/>
      <c r="AJ6" s="1386"/>
      <c r="AK6" s="1386"/>
      <c r="AL6" s="1387"/>
      <c r="AM6" s="1167" t="s">
        <v>718</v>
      </c>
      <c r="AN6" s="1168"/>
      <c r="AO6" s="1168"/>
      <c r="AP6" s="1168"/>
      <c r="AQ6" s="1168"/>
      <c r="AR6" s="1168"/>
      <c r="AS6" s="1168"/>
      <c r="AT6" s="1168"/>
      <c r="AU6" s="1168"/>
      <c r="AV6" s="1168"/>
      <c r="AW6" s="1168"/>
      <c r="AX6" s="1168"/>
      <c r="AY6" s="1168"/>
      <c r="AZ6" s="1168"/>
      <c r="BA6" s="1168"/>
      <c r="BB6" s="1168"/>
      <c r="BC6" s="1168"/>
      <c r="BD6" s="1168"/>
      <c r="BE6" s="1169"/>
    </row>
    <row r="7" spans="1:57" ht="27" customHeight="1" x14ac:dyDescent="0.15">
      <c r="B7" s="1558"/>
      <c r="C7" s="1559"/>
      <c r="D7" s="1559"/>
      <c r="E7" s="1559"/>
      <c r="F7" s="1559"/>
      <c r="G7" s="1559"/>
      <c r="H7" s="1559"/>
      <c r="I7" s="1559"/>
      <c r="J7" s="1559"/>
      <c r="K7" s="1559"/>
      <c r="L7" s="1409"/>
      <c r="M7" s="1410"/>
      <c r="N7" s="1410"/>
      <c r="O7" s="1410"/>
      <c r="P7" s="1410"/>
      <c r="Q7" s="1410"/>
      <c r="R7" s="1410"/>
      <c r="S7" s="1410"/>
      <c r="T7" s="1410"/>
      <c r="U7" s="1410"/>
      <c r="V7" s="1410"/>
      <c r="W7" s="1410"/>
      <c r="X7" s="1410"/>
      <c r="Y7" s="1410"/>
      <c r="Z7" s="1410"/>
      <c r="AA7" s="1410"/>
      <c r="AB7" s="1410"/>
      <c r="AC7" s="1410"/>
      <c r="AD7" s="1410"/>
      <c r="AE7" s="1410"/>
      <c r="AF7" s="1410"/>
      <c r="AG7" s="1410"/>
      <c r="AH7" s="1410"/>
      <c r="AI7" s="1410"/>
      <c r="AJ7" s="1410"/>
      <c r="AK7" s="1410"/>
      <c r="AL7" s="1411"/>
      <c r="AM7" s="1409"/>
      <c r="AN7" s="1410"/>
      <c r="AO7" s="1410"/>
      <c r="AP7" s="1410"/>
      <c r="AQ7" s="1410"/>
      <c r="AR7" s="1410"/>
      <c r="AS7" s="1410"/>
      <c r="AT7" s="1410"/>
      <c r="AU7" s="1410"/>
      <c r="AV7" s="1410"/>
      <c r="AW7" s="1410"/>
      <c r="AX7" s="1410"/>
      <c r="AY7" s="1410"/>
      <c r="AZ7" s="1410"/>
      <c r="BA7" s="1410"/>
      <c r="BB7" s="1410"/>
      <c r="BC7" s="1410"/>
      <c r="BD7" s="1410"/>
      <c r="BE7" s="1411"/>
    </row>
    <row r="8" spans="1:57" ht="27" customHeight="1" x14ac:dyDescent="0.15">
      <c r="B8" s="1558"/>
      <c r="C8" s="1559"/>
      <c r="D8" s="1559"/>
      <c r="E8" s="1559"/>
      <c r="F8" s="1559"/>
      <c r="G8" s="1559"/>
      <c r="H8" s="1559"/>
      <c r="I8" s="1559"/>
      <c r="J8" s="1559"/>
      <c r="K8" s="1559"/>
      <c r="L8" s="1412"/>
      <c r="M8" s="1413"/>
      <c r="N8" s="1413"/>
      <c r="O8" s="1413"/>
      <c r="P8" s="1413"/>
      <c r="Q8" s="1413"/>
      <c r="R8" s="1413"/>
      <c r="S8" s="1413"/>
      <c r="T8" s="1413"/>
      <c r="U8" s="1413"/>
      <c r="V8" s="1413"/>
      <c r="W8" s="1413"/>
      <c r="X8" s="1413"/>
      <c r="Y8" s="1413"/>
      <c r="Z8" s="1413"/>
      <c r="AA8" s="1413"/>
      <c r="AB8" s="1413"/>
      <c r="AC8" s="1413"/>
      <c r="AD8" s="1413"/>
      <c r="AE8" s="1413"/>
      <c r="AF8" s="1413"/>
      <c r="AG8" s="1413"/>
      <c r="AH8" s="1413"/>
      <c r="AI8" s="1413"/>
      <c r="AJ8" s="1413"/>
      <c r="AK8" s="1413"/>
      <c r="AL8" s="1414"/>
      <c r="AM8" s="1412"/>
      <c r="AN8" s="1413"/>
      <c r="AO8" s="1413"/>
      <c r="AP8" s="1413"/>
      <c r="AQ8" s="1413"/>
      <c r="AR8" s="1413"/>
      <c r="AS8" s="1413"/>
      <c r="AT8" s="1413"/>
      <c r="AU8" s="1413"/>
      <c r="AV8" s="1413"/>
      <c r="AW8" s="1413"/>
      <c r="AX8" s="1413"/>
      <c r="AY8" s="1413"/>
      <c r="AZ8" s="1413"/>
      <c r="BA8" s="1413"/>
      <c r="BB8" s="1413"/>
      <c r="BC8" s="1413"/>
      <c r="BD8" s="1413"/>
      <c r="BE8" s="1414"/>
    </row>
    <row r="9" spans="1:57" s="2" customFormat="1" ht="12" x14ac:dyDescent="0.15">
      <c r="B9" s="1415" t="s">
        <v>1032</v>
      </c>
      <c r="C9" s="1415"/>
      <c r="D9" s="1415"/>
      <c r="E9" s="1415"/>
      <c r="F9" s="1415"/>
      <c r="G9" s="1415"/>
      <c r="H9" s="1415"/>
      <c r="I9" s="1415"/>
      <c r="J9" s="1415"/>
      <c r="K9" s="1415"/>
      <c r="L9" s="1415"/>
      <c r="M9" s="1415"/>
      <c r="N9" s="1415"/>
      <c r="O9" s="1415"/>
      <c r="P9" s="1415"/>
      <c r="Q9" s="1415"/>
      <c r="R9" s="1415"/>
      <c r="S9" s="1415"/>
      <c r="T9" s="1415"/>
      <c r="U9" s="1415"/>
      <c r="V9" s="1415"/>
      <c r="W9" s="1415"/>
      <c r="X9" s="1415"/>
      <c r="Y9" s="1415"/>
      <c r="Z9" s="1415"/>
      <c r="AA9" s="1415"/>
      <c r="AB9" s="1415"/>
      <c r="AC9" s="1415"/>
      <c r="AD9" s="1415"/>
      <c r="AE9" s="1415"/>
      <c r="AF9" s="1415"/>
      <c r="AG9" s="1415"/>
      <c r="AH9" s="1415"/>
      <c r="AI9" s="1415"/>
      <c r="AJ9" s="1415"/>
      <c r="AK9" s="1415"/>
      <c r="AL9" s="1415"/>
      <c r="AM9" s="1415"/>
      <c r="AN9" s="1415"/>
      <c r="AO9" s="1415"/>
      <c r="AP9" s="1415"/>
      <c r="AQ9" s="1415"/>
      <c r="AR9" s="1415"/>
      <c r="AS9" s="1415"/>
      <c r="AT9" s="1415"/>
      <c r="AU9" s="1415"/>
      <c r="AV9" s="1415"/>
      <c r="AW9" s="1415"/>
      <c r="AX9" s="1415"/>
      <c r="AY9" s="1415"/>
      <c r="AZ9" s="1415"/>
      <c r="BA9" s="1415"/>
      <c r="BB9" s="1415"/>
      <c r="BC9" s="1415"/>
      <c r="BD9" s="1415"/>
      <c r="BE9" s="1415"/>
    </row>
    <row r="10" spans="1:57" s="2" customFormat="1" ht="11.1" customHeight="1" x14ac:dyDescent="0.15">
      <c r="B10" s="14" t="s">
        <v>397</v>
      </c>
      <c r="C10" s="14"/>
      <c r="D10" s="25"/>
      <c r="E10" s="25"/>
      <c r="F10" s="25"/>
      <c r="G10" s="25"/>
      <c r="H10" s="25"/>
      <c r="I10" s="25"/>
      <c r="J10" s="25"/>
      <c r="K10" s="25"/>
      <c r="L10" s="25"/>
      <c r="M10" s="25"/>
      <c r="N10" s="25"/>
      <c r="O10" s="25"/>
      <c r="P10" s="25"/>
      <c r="Q10" s="25"/>
      <c r="R10" s="25"/>
      <c r="S10" s="25"/>
      <c r="T10" s="25"/>
      <c r="U10" s="25"/>
      <c r="V10" s="25"/>
      <c r="W10" s="25"/>
      <c r="X10" s="25"/>
      <c r="Y10" s="25"/>
      <c r="Z10" s="25"/>
      <c r="AA10" s="25"/>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25"/>
      <c r="BD10" s="25"/>
      <c r="BE10" s="25"/>
    </row>
    <row r="11" spans="1:57" ht="12" customHeight="1" x14ac:dyDescent="0.15">
      <c r="B11" s="11"/>
    </row>
    <row r="12" spans="1:57" ht="18" customHeight="1" x14ac:dyDescent="0.15">
      <c r="B12" s="11" t="s">
        <v>558</v>
      </c>
    </row>
    <row r="13" spans="1:57" ht="30" customHeight="1" x14ac:dyDescent="0.15">
      <c r="B13" s="1167" t="s">
        <v>167</v>
      </c>
      <c r="C13" s="1168"/>
      <c r="D13" s="1168"/>
      <c r="E13" s="1168"/>
      <c r="F13" s="1168"/>
      <c r="G13" s="1168"/>
      <c r="H13" s="1168"/>
      <c r="I13" s="1168"/>
      <c r="J13" s="1168"/>
      <c r="K13" s="1168"/>
      <c r="L13" s="1167" t="s">
        <v>168</v>
      </c>
      <c r="M13" s="1168"/>
      <c r="N13" s="1168"/>
      <c r="O13" s="1168"/>
      <c r="P13" s="1168"/>
      <c r="Q13" s="1168"/>
      <c r="R13" s="1168"/>
      <c r="S13" s="1168"/>
      <c r="T13" s="1168"/>
      <c r="U13" s="1168"/>
      <c r="V13" s="1168"/>
      <c r="W13" s="1168"/>
      <c r="X13" s="1168"/>
      <c r="Y13" s="1168"/>
      <c r="Z13" s="1168"/>
      <c r="AA13" s="1168"/>
      <c r="AB13" s="1168"/>
      <c r="AC13" s="1168"/>
      <c r="AD13" s="1169"/>
      <c r="AE13" s="1398" t="s">
        <v>169</v>
      </c>
      <c r="AF13" s="1399"/>
      <c r="AG13" s="1399"/>
      <c r="AH13" s="1399"/>
      <c r="AI13" s="1399"/>
      <c r="AJ13" s="1399"/>
      <c r="AK13" s="1399"/>
      <c r="AL13" s="1399"/>
      <c r="AM13" s="1399"/>
      <c r="AN13" s="1400"/>
      <c r="AO13" s="1398" t="s">
        <v>721</v>
      </c>
      <c r="AP13" s="1401"/>
      <c r="AQ13" s="1401"/>
      <c r="AR13" s="1401"/>
      <c r="AS13" s="1401"/>
      <c r="AT13" s="1402"/>
      <c r="AU13" s="1403" t="s">
        <v>171</v>
      </c>
      <c r="AV13" s="1404"/>
      <c r="AW13" s="1404"/>
      <c r="AX13" s="1404"/>
      <c r="AY13" s="1404"/>
      <c r="AZ13" s="1405"/>
      <c r="BA13" s="1406" t="s">
        <v>172</v>
      </c>
      <c r="BB13" s="1407"/>
      <c r="BC13" s="1407"/>
      <c r="BD13" s="1407"/>
      <c r="BE13" s="1408"/>
    </row>
    <row r="14" spans="1:57" ht="36.75" customHeight="1" x14ac:dyDescent="0.15">
      <c r="B14" s="1558"/>
      <c r="C14" s="1559"/>
      <c r="D14" s="1559"/>
      <c r="E14" s="1559"/>
      <c r="F14" s="1559"/>
      <c r="G14" s="1559"/>
      <c r="H14" s="1559"/>
      <c r="I14" s="1559"/>
      <c r="J14" s="1559"/>
      <c r="K14" s="1559"/>
      <c r="L14" s="1416"/>
      <c r="M14" s="1417"/>
      <c r="N14" s="1417"/>
      <c r="O14" s="1417"/>
      <c r="P14" s="1417"/>
      <c r="Q14" s="1417"/>
      <c r="R14" s="1417"/>
      <c r="S14" s="1417"/>
      <c r="T14" s="1417"/>
      <c r="U14" s="1417"/>
      <c r="V14" s="1417"/>
      <c r="W14" s="1417"/>
      <c r="X14" s="1417"/>
      <c r="Y14" s="1417"/>
      <c r="Z14" s="1417"/>
      <c r="AA14" s="1417"/>
      <c r="AB14" s="1417"/>
      <c r="AC14" s="1417"/>
      <c r="AD14" s="1418"/>
      <c r="AE14" s="1419"/>
      <c r="AF14" s="1420"/>
      <c r="AG14" s="1420"/>
      <c r="AH14" s="1420"/>
      <c r="AI14" s="1420"/>
      <c r="AJ14" s="1420"/>
      <c r="AK14" s="1420"/>
      <c r="AL14" s="1420"/>
      <c r="AM14" s="1420"/>
      <c r="AN14" s="1421"/>
      <c r="AO14" s="1422"/>
      <c r="AP14" s="1423"/>
      <c r="AQ14" s="1423"/>
      <c r="AR14" s="1423"/>
      <c r="AS14" s="1423"/>
      <c r="AT14" s="1424"/>
      <c r="AU14" s="1425"/>
      <c r="AV14" s="1426"/>
      <c r="AW14" s="1426"/>
      <c r="AX14" s="1426"/>
      <c r="AY14" s="1426"/>
      <c r="AZ14" s="1427"/>
      <c r="BA14" s="1394"/>
      <c r="BB14" s="1395"/>
      <c r="BC14" s="1395"/>
      <c r="BD14" s="1395"/>
      <c r="BE14" s="1396"/>
    </row>
    <row r="15" spans="1:57" ht="36.75" customHeight="1" x14ac:dyDescent="0.15">
      <c r="B15" s="1558"/>
      <c r="C15" s="1559"/>
      <c r="D15" s="1559"/>
      <c r="E15" s="1559"/>
      <c r="F15" s="1559"/>
      <c r="G15" s="1559"/>
      <c r="H15" s="1559"/>
      <c r="I15" s="1559"/>
      <c r="J15" s="1559"/>
      <c r="K15" s="1559"/>
      <c r="L15" s="1428"/>
      <c r="M15" s="1429"/>
      <c r="N15" s="1429"/>
      <c r="O15" s="1429"/>
      <c r="P15" s="1429"/>
      <c r="Q15" s="1429"/>
      <c r="R15" s="1429"/>
      <c r="S15" s="1429"/>
      <c r="T15" s="1429"/>
      <c r="U15" s="1429"/>
      <c r="V15" s="1429"/>
      <c r="W15" s="1429"/>
      <c r="X15" s="1429"/>
      <c r="Y15" s="1429"/>
      <c r="Z15" s="1429"/>
      <c r="AA15" s="1429"/>
      <c r="AB15" s="1429"/>
      <c r="AC15" s="1429"/>
      <c r="AD15" s="1430"/>
      <c r="AE15" s="1419"/>
      <c r="AF15" s="1420"/>
      <c r="AG15" s="1420"/>
      <c r="AH15" s="1420"/>
      <c r="AI15" s="1420"/>
      <c r="AJ15" s="1420"/>
      <c r="AK15" s="1420"/>
      <c r="AL15" s="1420"/>
      <c r="AM15" s="1420"/>
      <c r="AN15" s="1421"/>
      <c r="AO15" s="1422"/>
      <c r="AP15" s="1423"/>
      <c r="AQ15" s="1423"/>
      <c r="AR15" s="1423"/>
      <c r="AS15" s="1423"/>
      <c r="AT15" s="1424"/>
      <c r="AU15" s="1425"/>
      <c r="AV15" s="1426"/>
      <c r="AW15" s="1426"/>
      <c r="AX15" s="1426"/>
      <c r="AY15" s="1426"/>
      <c r="AZ15" s="1427"/>
      <c r="BA15" s="1394"/>
      <c r="BB15" s="1395"/>
      <c r="BC15" s="1395"/>
      <c r="BD15" s="1395"/>
      <c r="BE15" s="1396"/>
    </row>
    <row r="16" spans="1:57" ht="20.100000000000001" customHeight="1" x14ac:dyDescent="0.15">
      <c r="B16" s="1431" t="s">
        <v>173</v>
      </c>
      <c r="C16" s="1432"/>
      <c r="D16" s="1432"/>
      <c r="E16" s="1432"/>
      <c r="F16" s="1432"/>
      <c r="G16" s="1432"/>
      <c r="H16" s="1432"/>
      <c r="I16" s="1432"/>
      <c r="J16" s="1432"/>
      <c r="K16" s="1432"/>
      <c r="L16" s="1160"/>
      <c r="M16" s="1161"/>
      <c r="N16" s="1161"/>
      <c r="O16" s="1161"/>
      <c r="P16" s="1161"/>
      <c r="Q16" s="1161"/>
      <c r="R16" s="1161"/>
      <c r="S16" s="1161"/>
      <c r="T16" s="1161"/>
      <c r="U16" s="1161"/>
      <c r="V16" s="1161"/>
      <c r="W16" s="1161"/>
      <c r="X16" s="1161"/>
      <c r="Y16" s="1161"/>
      <c r="Z16" s="1161"/>
      <c r="AA16" s="1161"/>
      <c r="AB16" s="1161"/>
      <c r="AC16" s="1161"/>
      <c r="AD16" s="1162"/>
      <c r="AE16" s="1433"/>
      <c r="AF16" s="1434"/>
      <c r="AG16" s="1434"/>
      <c r="AH16" s="1434"/>
      <c r="AI16" s="1434"/>
      <c r="AJ16" s="1434"/>
      <c r="AK16" s="1434"/>
      <c r="AL16" s="1434"/>
      <c r="AM16" s="1434"/>
      <c r="AN16" s="1435"/>
      <c r="AO16" s="1436"/>
      <c r="AP16" s="1437"/>
      <c r="AQ16" s="1437"/>
      <c r="AR16" s="1437"/>
      <c r="AS16" s="1437"/>
      <c r="AT16" s="1438"/>
      <c r="AU16" s="1163"/>
      <c r="AV16" s="1163"/>
      <c r="AW16" s="1163"/>
      <c r="AX16" s="1163"/>
      <c r="AY16" s="1163"/>
      <c r="AZ16" s="1163"/>
      <c r="BA16" s="1157"/>
      <c r="BB16" s="1157"/>
      <c r="BC16" s="1157"/>
      <c r="BD16" s="1157"/>
      <c r="BE16" s="1157"/>
    </row>
    <row r="17" spans="1:58" s="2" customFormat="1" ht="14.1" customHeight="1" x14ac:dyDescent="0.15">
      <c r="B17" s="1439" t="s">
        <v>822</v>
      </c>
      <c r="C17" s="1336"/>
      <c r="D17" s="1336"/>
      <c r="E17" s="1336"/>
      <c r="F17" s="1336"/>
      <c r="G17" s="1336"/>
      <c r="H17" s="1336"/>
      <c r="I17" s="1336"/>
      <c r="J17" s="1336"/>
      <c r="K17" s="1336"/>
      <c r="L17" s="1336"/>
      <c r="M17" s="1336"/>
      <c r="N17" s="1336"/>
      <c r="O17" s="1336"/>
      <c r="P17" s="1336"/>
      <c r="Q17" s="1336"/>
      <c r="R17" s="1336"/>
      <c r="S17" s="1336"/>
      <c r="T17" s="1336"/>
      <c r="U17" s="1336"/>
      <c r="V17" s="1336"/>
      <c r="W17" s="1336"/>
      <c r="X17" s="1336"/>
      <c r="Y17" s="1336"/>
      <c r="Z17" s="1336"/>
      <c r="AA17" s="1336"/>
      <c r="AB17" s="1336"/>
      <c r="AC17" s="1336"/>
      <c r="AD17" s="1336"/>
      <c r="AE17" s="1336"/>
      <c r="AF17" s="1336"/>
      <c r="AG17" s="1336"/>
      <c r="AH17" s="1336"/>
      <c r="AI17" s="1336"/>
      <c r="AJ17" s="1336"/>
      <c r="AK17" s="1336"/>
      <c r="AL17" s="1336"/>
      <c r="AM17" s="1336"/>
      <c r="AN17" s="1336"/>
      <c r="AO17" s="1336"/>
      <c r="AP17" s="1336"/>
      <c r="AQ17" s="1336"/>
      <c r="AR17" s="1336"/>
      <c r="AS17" s="1336"/>
      <c r="AT17" s="1336"/>
      <c r="AU17" s="1336"/>
      <c r="AV17" s="1336"/>
      <c r="AW17" s="1336"/>
      <c r="AX17" s="1336"/>
      <c r="AY17" s="1336"/>
      <c r="AZ17" s="1336"/>
      <c r="BA17" s="1336"/>
      <c r="BB17" s="1336"/>
      <c r="BC17" s="1336"/>
      <c r="BD17" s="1336"/>
      <c r="BE17" s="1336"/>
      <c r="BF17" s="1336"/>
    </row>
    <row r="18" spans="1:58" s="2" customFormat="1" ht="12" customHeight="1" x14ac:dyDescent="0.15">
      <c r="B18" s="154" t="s">
        <v>722</v>
      </c>
      <c r="C18" s="89"/>
      <c r="D18" s="89"/>
      <c r="E18" s="89"/>
      <c r="F18" s="89"/>
      <c r="G18" s="89"/>
      <c r="H18" s="89"/>
      <c r="I18" s="89"/>
      <c r="J18" s="89"/>
      <c r="K18" s="89"/>
      <c r="L18" s="89"/>
      <c r="M18" s="12"/>
      <c r="N18" s="13"/>
      <c r="O18" s="13"/>
      <c r="P18" s="13"/>
      <c r="Q18" s="13"/>
      <c r="R18" s="13"/>
      <c r="S18" s="13"/>
      <c r="T18" s="13"/>
      <c r="U18" s="13"/>
      <c r="V18" s="13"/>
      <c r="W18" s="13"/>
      <c r="X18" s="13"/>
      <c r="Y18" s="13"/>
      <c r="Z18" s="13"/>
      <c r="AA18" s="13"/>
      <c r="AB18" s="13"/>
      <c r="AC18" s="13"/>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3"/>
      <c r="BB18" s="13"/>
      <c r="BC18" s="13"/>
      <c r="BD18" s="13"/>
      <c r="BE18" s="13"/>
    </row>
    <row r="19" spans="1:58" ht="12.95" customHeight="1" x14ac:dyDescent="0.15">
      <c r="B19" s="153" t="s">
        <v>347</v>
      </c>
      <c r="C19" s="89"/>
      <c r="D19" s="89"/>
      <c r="E19" s="89"/>
      <c r="F19" s="89"/>
      <c r="G19" s="89"/>
      <c r="H19" s="89"/>
      <c r="I19" s="89"/>
      <c r="J19" s="89"/>
      <c r="K19" s="89"/>
      <c r="L19" s="89"/>
      <c r="M19" s="12"/>
      <c r="N19" s="13"/>
      <c r="O19" s="13"/>
      <c r="P19" s="13"/>
      <c r="Q19" s="13"/>
      <c r="R19" s="13"/>
      <c r="S19" s="13"/>
      <c r="T19" s="13"/>
      <c r="U19" s="13"/>
      <c r="V19" s="13"/>
      <c r="W19" s="13"/>
      <c r="X19" s="13"/>
      <c r="Y19" s="13"/>
      <c r="Z19" s="13"/>
      <c r="AA19" s="13"/>
      <c r="AB19" s="13"/>
      <c r="AC19" s="13"/>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3"/>
      <c r="BB19" s="13"/>
      <c r="BC19" s="13"/>
      <c r="BD19" s="13"/>
      <c r="BE19" s="13"/>
      <c r="BF19" s="2"/>
    </row>
    <row r="20" spans="1:58" s="2" customFormat="1" ht="24" customHeight="1" x14ac:dyDescent="0.15">
      <c r="B20" s="1439" t="s">
        <v>177</v>
      </c>
      <c r="C20" s="1439"/>
      <c r="D20" s="1439"/>
      <c r="E20" s="1439"/>
      <c r="F20" s="1439"/>
      <c r="G20" s="1439"/>
      <c r="H20" s="1439"/>
      <c r="I20" s="1439"/>
      <c r="J20" s="1439"/>
      <c r="K20" s="1439"/>
      <c r="L20" s="1439"/>
      <c r="M20" s="1439"/>
      <c r="N20" s="1439"/>
      <c r="O20" s="1439"/>
      <c r="P20" s="1439"/>
      <c r="Q20" s="1439"/>
      <c r="R20" s="1439"/>
      <c r="S20" s="1439"/>
      <c r="T20" s="1439"/>
      <c r="U20" s="1439"/>
      <c r="V20" s="1439"/>
      <c r="W20" s="1439"/>
      <c r="X20" s="1439"/>
      <c r="Y20" s="1439"/>
      <c r="Z20" s="1439"/>
      <c r="AA20" s="1439"/>
      <c r="AB20" s="1439"/>
      <c r="AC20" s="1439"/>
      <c r="AD20" s="1439"/>
      <c r="AE20" s="1439"/>
      <c r="AF20" s="1439"/>
      <c r="AG20" s="1439"/>
      <c r="AH20" s="1439"/>
      <c r="AI20" s="1439"/>
      <c r="AJ20" s="1439"/>
      <c r="AK20" s="1439"/>
      <c r="AL20" s="1439"/>
      <c r="AM20" s="1439"/>
      <c r="AN20" s="1439"/>
      <c r="AO20" s="1439"/>
      <c r="AP20" s="1439"/>
      <c r="AQ20" s="1439"/>
      <c r="AR20" s="1439"/>
      <c r="AS20" s="1439"/>
      <c r="AT20" s="1439"/>
      <c r="AU20" s="1439"/>
      <c r="AV20" s="1439"/>
      <c r="AW20" s="1439"/>
      <c r="AX20" s="1439"/>
      <c r="AY20" s="1439"/>
      <c r="AZ20" s="1439"/>
      <c r="BA20" s="1439"/>
      <c r="BB20" s="1439"/>
      <c r="BC20" s="1439"/>
      <c r="BD20" s="1439"/>
      <c r="BE20" s="1439"/>
      <c r="BF20" s="1439"/>
    </row>
    <row r="21" spans="1:58" ht="15" customHeight="1" x14ac:dyDescent="0.15">
      <c r="B21" s="14" t="s">
        <v>178</v>
      </c>
      <c r="C21" s="15"/>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row>
    <row r="22" spans="1:58" ht="12" customHeight="1" x14ac:dyDescent="0.15">
      <c r="B22" s="21"/>
      <c r="M22" s="17"/>
      <c r="N22" s="156"/>
      <c r="O22" s="156"/>
      <c r="P22" s="156"/>
      <c r="Q22" s="156"/>
      <c r="R22" s="156"/>
      <c r="S22" s="156"/>
      <c r="T22" s="156"/>
      <c r="U22" s="156"/>
      <c r="V22" s="156"/>
      <c r="W22" s="156"/>
      <c r="X22" s="156"/>
      <c r="Y22" s="156"/>
      <c r="Z22" s="156"/>
      <c r="AA22" s="156"/>
      <c r="AB22" s="156"/>
      <c r="AC22" s="156"/>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56"/>
      <c r="BB22" s="156"/>
      <c r="BC22" s="156"/>
      <c r="BD22" s="156"/>
      <c r="BE22" s="156"/>
    </row>
    <row r="23" spans="1:58" ht="21.75" customHeight="1" x14ac:dyDescent="0.15">
      <c r="A23" s="1" t="s">
        <v>462</v>
      </c>
      <c r="B23" s="11"/>
      <c r="C23" s="11"/>
      <c r="D23" s="11"/>
      <c r="E23" s="11"/>
      <c r="F23" s="11"/>
      <c r="G23" s="11"/>
      <c r="H23" s="11"/>
      <c r="I23" s="11"/>
      <c r="J23" s="11"/>
      <c r="K23" s="11"/>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row>
    <row r="24" spans="1:58" ht="28.5" customHeight="1" x14ac:dyDescent="0.15">
      <c r="B24" s="1800" t="s">
        <v>463</v>
      </c>
      <c r="C24" s="1800"/>
      <c r="D24" s="1800"/>
      <c r="E24" s="1800"/>
      <c r="F24" s="1800"/>
      <c r="G24" s="1800"/>
      <c r="H24" s="1800"/>
      <c r="I24" s="1800"/>
      <c r="J24" s="1800"/>
      <c r="K24" s="1800"/>
      <c r="L24" s="1385" t="s">
        <v>464</v>
      </c>
      <c r="M24" s="1386"/>
      <c r="N24" s="1386"/>
      <c r="O24" s="1386"/>
      <c r="P24" s="1386"/>
      <c r="Q24" s="1386"/>
      <c r="R24" s="1386"/>
      <c r="S24" s="1386"/>
      <c r="T24" s="1386"/>
      <c r="U24" s="1386"/>
      <c r="V24" s="1386"/>
      <c r="W24" s="1386"/>
      <c r="X24" s="1386"/>
      <c r="Y24" s="1386"/>
      <c r="Z24" s="1386"/>
      <c r="AA24" s="1386"/>
      <c r="AB24" s="1386"/>
      <c r="AC24" s="1386"/>
      <c r="AD24" s="1387"/>
      <c r="AE24" s="1801" t="s">
        <v>563</v>
      </c>
      <c r="AF24" s="1800"/>
      <c r="AG24" s="1800"/>
      <c r="AH24" s="1800"/>
      <c r="AI24" s="1800"/>
      <c r="AJ24" s="1800"/>
      <c r="AK24" s="1800"/>
      <c r="AL24" s="1800"/>
      <c r="AM24" s="1800"/>
      <c r="AN24" s="1800"/>
      <c r="AO24" s="1800"/>
      <c r="AP24" s="1800"/>
      <c r="AQ24" s="1800"/>
      <c r="AR24" s="1802" t="s">
        <v>564</v>
      </c>
      <c r="AS24" s="1803"/>
      <c r="AT24" s="1803"/>
      <c r="AU24" s="1803"/>
      <c r="AV24" s="1803"/>
      <c r="AW24" s="1803"/>
      <c r="AX24" s="1803"/>
      <c r="AY24" s="1803"/>
      <c r="AZ24" s="1803"/>
      <c r="BA24" s="1803"/>
      <c r="BB24" s="1803"/>
      <c r="BC24" s="1803"/>
      <c r="BD24" s="1803"/>
      <c r="BE24" s="1804"/>
    </row>
    <row r="25" spans="1:58" ht="108" customHeight="1" x14ac:dyDescent="0.15">
      <c r="B25" s="1800" t="s">
        <v>650</v>
      </c>
      <c r="C25" s="1800"/>
      <c r="D25" s="1800"/>
      <c r="E25" s="1800"/>
      <c r="F25" s="1800"/>
      <c r="G25" s="1800"/>
      <c r="H25" s="1800"/>
      <c r="I25" s="1800"/>
      <c r="J25" s="1800"/>
      <c r="K25" s="1800"/>
      <c r="L25" s="1493" t="s">
        <v>650</v>
      </c>
      <c r="M25" s="1489"/>
      <c r="N25" s="1489"/>
      <c r="O25" s="1489"/>
      <c r="P25" s="1489"/>
      <c r="Q25" s="1489"/>
      <c r="R25" s="1489"/>
      <c r="S25" s="1489"/>
      <c r="T25" s="1489"/>
      <c r="U25" s="1489"/>
      <c r="V25" s="1489"/>
      <c r="W25" s="1489"/>
      <c r="X25" s="1489"/>
      <c r="Y25" s="1489"/>
      <c r="Z25" s="1489"/>
      <c r="AA25" s="1489"/>
      <c r="AB25" s="1489"/>
      <c r="AC25" s="1489"/>
      <c r="AD25" s="1490"/>
      <c r="AE25" s="1494" t="s">
        <v>565</v>
      </c>
      <c r="AF25" s="1494"/>
      <c r="AG25" s="1494"/>
      <c r="AH25" s="1494"/>
      <c r="AI25" s="1494"/>
      <c r="AJ25" s="1494"/>
      <c r="AK25" s="1494"/>
      <c r="AL25" s="1494"/>
      <c r="AM25" s="1494"/>
      <c r="AN25" s="1494"/>
      <c r="AO25" s="1494"/>
      <c r="AP25" s="1494"/>
      <c r="AQ25" s="1494"/>
      <c r="AR25" s="1489" t="s">
        <v>565</v>
      </c>
      <c r="AS25" s="1489"/>
      <c r="AT25" s="1489"/>
      <c r="AU25" s="1489"/>
      <c r="AV25" s="1489"/>
      <c r="AW25" s="1489"/>
      <c r="AX25" s="1489"/>
      <c r="AY25" s="1489"/>
      <c r="AZ25" s="1489"/>
      <c r="BA25" s="1489"/>
      <c r="BB25" s="1489"/>
      <c r="BC25" s="1489"/>
      <c r="BD25" s="1489"/>
      <c r="BE25" s="1490"/>
    </row>
    <row r="26" spans="1:58" ht="108" customHeight="1" x14ac:dyDescent="0.15">
      <c r="B26" s="1800" t="s">
        <v>650</v>
      </c>
      <c r="C26" s="1800"/>
      <c r="D26" s="1800"/>
      <c r="E26" s="1800"/>
      <c r="F26" s="1800"/>
      <c r="G26" s="1800"/>
      <c r="H26" s="1800"/>
      <c r="I26" s="1800"/>
      <c r="J26" s="1800"/>
      <c r="K26" s="1800"/>
      <c r="L26" s="1499" t="s">
        <v>650</v>
      </c>
      <c r="M26" s="1500"/>
      <c r="N26" s="1500"/>
      <c r="O26" s="1500"/>
      <c r="P26" s="1500"/>
      <c r="Q26" s="1500"/>
      <c r="R26" s="1500"/>
      <c r="S26" s="1500"/>
      <c r="T26" s="1500"/>
      <c r="U26" s="1500"/>
      <c r="V26" s="1500"/>
      <c r="W26" s="1500"/>
      <c r="X26" s="1500"/>
      <c r="Y26" s="1500"/>
      <c r="Z26" s="1500"/>
      <c r="AA26" s="1500"/>
      <c r="AB26" s="1500"/>
      <c r="AC26" s="1500"/>
      <c r="AD26" s="1501"/>
      <c r="AE26" s="1502" t="s">
        <v>565</v>
      </c>
      <c r="AF26" s="1502"/>
      <c r="AG26" s="1502"/>
      <c r="AH26" s="1502"/>
      <c r="AI26" s="1502"/>
      <c r="AJ26" s="1502"/>
      <c r="AK26" s="1502"/>
      <c r="AL26" s="1502"/>
      <c r="AM26" s="1502"/>
      <c r="AN26" s="1502"/>
      <c r="AO26" s="1502"/>
      <c r="AP26" s="1502"/>
      <c r="AQ26" s="1502"/>
      <c r="AR26" s="1489" t="s">
        <v>565</v>
      </c>
      <c r="AS26" s="1489"/>
      <c r="AT26" s="1489"/>
      <c r="AU26" s="1489"/>
      <c r="AV26" s="1489"/>
      <c r="AW26" s="1489"/>
      <c r="AX26" s="1489"/>
      <c r="AY26" s="1489"/>
      <c r="AZ26" s="1489"/>
      <c r="BA26" s="1489"/>
      <c r="BB26" s="1489"/>
      <c r="BC26" s="1489"/>
      <c r="BD26" s="1489"/>
      <c r="BE26" s="1490"/>
    </row>
    <row r="27" spans="1:58" s="2" customFormat="1" ht="12" x14ac:dyDescent="0.15">
      <c r="B27" s="14" t="s">
        <v>467</v>
      </c>
      <c r="C27" s="14"/>
      <c r="D27" s="25"/>
      <c r="E27" s="25"/>
      <c r="F27" s="25"/>
      <c r="G27" s="25"/>
      <c r="H27" s="25"/>
      <c r="I27" s="25"/>
      <c r="J27" s="25"/>
      <c r="K27" s="25"/>
      <c r="L27" s="25"/>
      <c r="M27" s="25"/>
      <c r="N27" s="25"/>
      <c r="O27" s="25"/>
      <c r="P27" s="25"/>
      <c r="Q27" s="25"/>
      <c r="R27" s="25"/>
      <c r="S27" s="25"/>
      <c r="T27" s="25"/>
      <c r="U27" s="25"/>
      <c r="V27" s="25"/>
      <c r="W27" s="25"/>
      <c r="X27" s="25"/>
      <c r="Y27" s="25"/>
      <c r="Z27" s="25"/>
      <c r="AA27" s="25"/>
      <c r="AB27" s="25"/>
      <c r="AC27" s="25"/>
      <c r="AD27" s="25"/>
      <c r="AE27" s="25"/>
      <c r="AF27" s="25"/>
      <c r="AG27" s="25"/>
      <c r="AH27" s="25"/>
      <c r="AI27" s="25"/>
      <c r="AJ27" s="25"/>
      <c r="AK27" s="25"/>
      <c r="AL27" s="25"/>
      <c r="AM27" s="25"/>
      <c r="AN27" s="25"/>
      <c r="AO27" s="25"/>
      <c r="AP27" s="25"/>
      <c r="AQ27" s="25"/>
      <c r="AR27" s="25"/>
      <c r="AS27" s="25"/>
      <c r="AT27" s="25"/>
      <c r="AU27" s="25"/>
      <c r="AV27" s="25"/>
      <c r="AW27" s="25"/>
      <c r="AX27" s="25"/>
      <c r="AY27" s="25"/>
      <c r="AZ27" s="25"/>
      <c r="BA27" s="25"/>
      <c r="BB27" s="25"/>
      <c r="BC27" s="25"/>
      <c r="BD27" s="25"/>
      <c r="BE27" s="25"/>
    </row>
    <row r="28" spans="1:58" s="2" customFormat="1" ht="12" x14ac:dyDescent="0.15">
      <c r="B28" s="14" t="s">
        <v>468</v>
      </c>
      <c r="C28" s="14"/>
      <c r="D28" s="25"/>
      <c r="E28" s="25"/>
      <c r="F28" s="25"/>
      <c r="G28" s="25"/>
      <c r="H28" s="25"/>
      <c r="I28" s="25"/>
      <c r="J28" s="25"/>
      <c r="K28" s="25"/>
      <c r="L28" s="25"/>
      <c r="M28" s="25"/>
      <c r="N28" s="25"/>
      <c r="O28" s="25"/>
      <c r="P28" s="25"/>
      <c r="Q28" s="25"/>
      <c r="R28" s="25"/>
      <c r="S28" s="25"/>
      <c r="T28" s="25"/>
      <c r="U28" s="25"/>
      <c r="V28" s="25"/>
      <c r="W28" s="25"/>
      <c r="X28" s="25"/>
      <c r="Y28" s="25"/>
      <c r="Z28" s="25"/>
      <c r="AA28" s="25"/>
      <c r="AB28" s="25"/>
      <c r="AC28" s="25"/>
      <c r="AD28" s="25"/>
      <c r="AE28" s="25"/>
      <c r="AF28" s="25"/>
      <c r="AG28" s="25"/>
      <c r="AH28" s="25"/>
      <c r="AI28" s="25"/>
      <c r="AJ28" s="25"/>
      <c r="AK28" s="25"/>
      <c r="AL28" s="25"/>
      <c r="AM28" s="25"/>
      <c r="AN28" s="25"/>
      <c r="AO28" s="25"/>
      <c r="AP28" s="25"/>
      <c r="AQ28" s="25"/>
      <c r="AR28" s="25"/>
      <c r="AS28" s="25"/>
      <c r="AT28" s="25"/>
      <c r="AU28" s="25"/>
      <c r="AV28" s="25"/>
      <c r="AW28" s="25"/>
      <c r="AX28" s="25"/>
      <c r="AY28" s="25"/>
      <c r="AZ28" s="25"/>
      <c r="BA28" s="25"/>
      <c r="BB28" s="25"/>
      <c r="BC28" s="25"/>
      <c r="BD28" s="25"/>
      <c r="BE28" s="25"/>
    </row>
    <row r="29" spans="1:58" s="2" customFormat="1" ht="12" x14ac:dyDescent="0.15">
      <c r="B29" s="14" t="s">
        <v>469</v>
      </c>
      <c r="C29" s="14"/>
      <c r="D29" s="25"/>
      <c r="E29" s="25"/>
      <c r="F29" s="25"/>
      <c r="G29" s="25"/>
      <c r="H29" s="25"/>
      <c r="I29" s="25"/>
      <c r="J29" s="25"/>
      <c r="K29" s="25"/>
      <c r="L29" s="25"/>
      <c r="M29" s="25"/>
      <c r="N29" s="25"/>
      <c r="O29" s="25"/>
      <c r="P29" s="25"/>
      <c r="Q29" s="25"/>
      <c r="R29" s="25"/>
      <c r="S29" s="25"/>
      <c r="T29" s="25"/>
      <c r="U29" s="25"/>
      <c r="V29" s="25"/>
      <c r="W29" s="25"/>
      <c r="X29" s="25"/>
      <c r="Y29" s="25"/>
      <c r="Z29" s="25"/>
      <c r="AA29" s="25"/>
      <c r="AB29" s="25"/>
      <c r="AC29" s="25"/>
      <c r="AD29" s="25"/>
      <c r="AE29" s="25"/>
      <c r="AF29" s="25"/>
      <c r="AG29" s="25"/>
      <c r="AH29" s="25"/>
      <c r="AI29" s="25"/>
      <c r="AJ29" s="25"/>
      <c r="AK29" s="25"/>
      <c r="AL29" s="25"/>
      <c r="AM29" s="25"/>
      <c r="AN29" s="25"/>
      <c r="AO29" s="25"/>
      <c r="AP29" s="25"/>
      <c r="AQ29" s="25"/>
      <c r="AR29" s="25"/>
      <c r="AS29" s="25"/>
      <c r="AT29" s="25"/>
      <c r="AU29" s="25"/>
      <c r="AV29" s="25"/>
      <c r="AW29" s="25"/>
      <c r="AX29" s="25"/>
      <c r="AY29" s="25"/>
      <c r="AZ29" s="25"/>
      <c r="BA29" s="25"/>
      <c r="BB29" s="25"/>
      <c r="BC29" s="25"/>
      <c r="BD29" s="25"/>
      <c r="BE29" s="25"/>
    </row>
    <row r="30" spans="1:58" s="2" customFormat="1" ht="12" x14ac:dyDescent="0.15">
      <c r="B30" s="147" t="s">
        <v>566</v>
      </c>
      <c r="C30" s="147"/>
      <c r="D30" s="147"/>
      <c r="E30" s="147"/>
      <c r="F30" s="147"/>
      <c r="G30" s="147"/>
      <c r="H30" s="147"/>
      <c r="I30" s="147"/>
      <c r="J30" s="147"/>
      <c r="K30" s="147"/>
      <c r="L30" s="147"/>
      <c r="M30" s="147"/>
      <c r="N30" s="147"/>
      <c r="O30" s="147"/>
      <c r="P30" s="147"/>
      <c r="Q30" s="147"/>
      <c r="R30" s="147"/>
      <c r="S30" s="147"/>
      <c r="T30" s="147"/>
      <c r="U30" s="147"/>
      <c r="V30" s="147"/>
      <c r="W30" s="147"/>
      <c r="X30" s="147"/>
      <c r="Y30" s="147"/>
      <c r="Z30" s="147"/>
      <c r="AA30" s="147"/>
      <c r="AB30" s="147"/>
      <c r="AC30" s="147"/>
      <c r="AD30" s="147"/>
      <c r="AE30" s="147"/>
      <c r="AF30" s="147"/>
      <c r="AG30" s="147"/>
      <c r="AH30" s="147"/>
      <c r="AI30" s="147"/>
      <c r="AJ30" s="147"/>
      <c r="AK30" s="147"/>
      <c r="AL30" s="147"/>
      <c r="AM30" s="147"/>
      <c r="AN30" s="147"/>
      <c r="AO30" s="147"/>
      <c r="AP30" s="147"/>
      <c r="AQ30" s="147"/>
      <c r="AR30" s="147"/>
      <c r="AS30" s="147"/>
      <c r="AT30" s="147"/>
      <c r="AU30" s="147"/>
      <c r="AV30" s="147"/>
      <c r="AW30" s="147"/>
      <c r="AX30" s="147"/>
      <c r="AY30" s="147"/>
      <c r="AZ30" s="147"/>
      <c r="BA30" s="147"/>
      <c r="BB30" s="147"/>
      <c r="BC30" s="147"/>
      <c r="BD30" s="147"/>
      <c r="BE30" s="147"/>
    </row>
    <row r="31" spans="1:58" s="2" customFormat="1" ht="12" x14ac:dyDescent="0.15">
      <c r="B31" s="14" t="s">
        <v>567</v>
      </c>
      <c r="C31" s="14"/>
      <c r="D31" s="25"/>
      <c r="E31" s="25"/>
      <c r="F31" s="25"/>
      <c r="G31" s="25"/>
      <c r="H31" s="25"/>
      <c r="I31" s="25"/>
      <c r="J31" s="25"/>
      <c r="K31" s="25"/>
      <c r="L31" s="25"/>
      <c r="M31" s="25"/>
      <c r="N31" s="25"/>
      <c r="O31" s="25"/>
      <c r="P31" s="25"/>
      <c r="Q31" s="25"/>
      <c r="R31" s="25"/>
      <c r="S31" s="25"/>
      <c r="T31" s="25"/>
      <c r="U31" s="25"/>
      <c r="V31" s="25"/>
      <c r="W31" s="25"/>
      <c r="X31" s="25"/>
      <c r="Y31" s="25"/>
      <c r="Z31" s="25"/>
      <c r="AA31" s="25"/>
      <c r="AB31" s="25"/>
      <c r="AC31" s="25"/>
      <c r="AD31" s="25"/>
      <c r="AE31" s="25"/>
      <c r="AF31" s="25"/>
      <c r="AG31" s="25"/>
      <c r="AH31" s="25"/>
      <c r="AI31" s="25"/>
      <c r="AJ31" s="25"/>
      <c r="AK31" s="25"/>
      <c r="AL31" s="25"/>
      <c r="AM31" s="25"/>
      <c r="AN31" s="25"/>
      <c r="AO31" s="25"/>
      <c r="AP31" s="25"/>
      <c r="AQ31" s="25"/>
      <c r="AR31" s="25"/>
      <c r="AS31" s="25"/>
      <c r="AT31" s="25"/>
      <c r="AU31" s="25"/>
      <c r="AV31" s="25"/>
      <c r="AW31" s="25"/>
      <c r="AX31" s="25"/>
      <c r="AY31" s="25"/>
      <c r="AZ31" s="25"/>
      <c r="BA31" s="25"/>
      <c r="BB31" s="25"/>
      <c r="BC31" s="25"/>
      <c r="BD31" s="25"/>
      <c r="BE31" s="25"/>
    </row>
    <row r="32" spans="1:58" s="2" customFormat="1" ht="12" x14ac:dyDescent="0.15">
      <c r="B32" s="14" t="s">
        <v>349</v>
      </c>
      <c r="C32" s="14"/>
      <c r="D32" s="25"/>
      <c r="E32" s="25"/>
      <c r="F32" s="25"/>
      <c r="G32" s="25"/>
      <c r="H32" s="25"/>
      <c r="I32" s="25"/>
      <c r="J32" s="25"/>
      <c r="K32" s="25"/>
      <c r="L32" s="25"/>
      <c r="M32" s="25"/>
      <c r="N32" s="25"/>
      <c r="O32" s="25"/>
      <c r="P32" s="25"/>
      <c r="Q32" s="25"/>
      <c r="R32" s="25"/>
      <c r="S32" s="25"/>
      <c r="T32" s="25"/>
      <c r="U32" s="25"/>
      <c r="V32" s="25"/>
      <c r="W32" s="25"/>
      <c r="X32" s="25"/>
      <c r="Y32" s="25"/>
      <c r="Z32" s="25"/>
      <c r="AA32" s="25"/>
      <c r="AB32" s="25"/>
      <c r="AC32" s="25"/>
      <c r="AD32" s="25"/>
      <c r="AE32" s="25"/>
      <c r="AF32" s="25"/>
      <c r="AG32" s="25"/>
      <c r="AH32" s="25"/>
      <c r="AI32" s="25"/>
      <c r="AJ32" s="25"/>
      <c r="AK32" s="25"/>
      <c r="AL32" s="25"/>
      <c r="AM32" s="25"/>
      <c r="AN32" s="25"/>
      <c r="AO32" s="25"/>
      <c r="AP32" s="25"/>
      <c r="AQ32" s="25"/>
      <c r="AR32" s="25"/>
      <c r="AS32" s="25"/>
      <c r="AT32" s="25"/>
      <c r="AU32" s="25"/>
      <c r="AV32" s="25"/>
      <c r="AW32" s="25"/>
      <c r="AX32" s="25"/>
      <c r="AY32" s="25"/>
      <c r="AZ32" s="25"/>
      <c r="BA32" s="25"/>
      <c r="BB32" s="25"/>
      <c r="BC32" s="25"/>
      <c r="BD32" s="25"/>
      <c r="BE32" s="25"/>
    </row>
  </sheetData>
  <mergeCells count="56">
    <mergeCell ref="L26:AD26"/>
    <mergeCell ref="AE26:AQ26"/>
    <mergeCell ref="AR26:BE26"/>
    <mergeCell ref="AE24:AQ24"/>
    <mergeCell ref="AR24:BE24"/>
    <mergeCell ref="L25:AD25"/>
    <mergeCell ref="AE25:AQ25"/>
    <mergeCell ref="AR25:BE25"/>
    <mergeCell ref="L8:AL8"/>
    <mergeCell ref="AM8:BE8"/>
    <mergeCell ref="B9:BE9"/>
    <mergeCell ref="Q1:W2"/>
    <mergeCell ref="X1:AD2"/>
    <mergeCell ref="AE1:AK2"/>
    <mergeCell ref="AL1:BE1"/>
    <mergeCell ref="AL2:AR2"/>
    <mergeCell ref="AS2:AY2"/>
    <mergeCell ref="AZ2:BE2"/>
    <mergeCell ref="B6:K6"/>
    <mergeCell ref="B7:K7"/>
    <mergeCell ref="L6:AL6"/>
    <mergeCell ref="AM6:BE6"/>
    <mergeCell ref="L7:AL7"/>
    <mergeCell ref="A1:O2"/>
    <mergeCell ref="B26:K26"/>
    <mergeCell ref="BA16:BE16"/>
    <mergeCell ref="B15:K15"/>
    <mergeCell ref="L15:AD15"/>
    <mergeCell ref="AE15:AN15"/>
    <mergeCell ref="AO15:AT15"/>
    <mergeCell ref="AU15:AZ15"/>
    <mergeCell ref="BA15:BE15"/>
    <mergeCell ref="B16:K16"/>
    <mergeCell ref="L16:AD16"/>
    <mergeCell ref="AE16:AN16"/>
    <mergeCell ref="AO16:AT16"/>
    <mergeCell ref="AU16:AZ16"/>
    <mergeCell ref="L24:AD24"/>
    <mergeCell ref="B24:K24"/>
    <mergeCell ref="B25:K25"/>
    <mergeCell ref="AM7:BE7"/>
    <mergeCell ref="AO13:AT13"/>
    <mergeCell ref="B17:BF17"/>
    <mergeCell ref="B20:BF20"/>
    <mergeCell ref="BA14:BE14"/>
    <mergeCell ref="B8:K8"/>
    <mergeCell ref="B13:K13"/>
    <mergeCell ref="L13:AD13"/>
    <mergeCell ref="AE13:AN13"/>
    <mergeCell ref="AU13:AZ13"/>
    <mergeCell ref="BA13:BE13"/>
    <mergeCell ref="B14:K14"/>
    <mergeCell ref="L14:AD14"/>
    <mergeCell ref="AE14:AN14"/>
    <mergeCell ref="AO14:AT14"/>
    <mergeCell ref="AU14:AZ14"/>
  </mergeCells>
  <phoneticPr fontId="30"/>
  <pageMargins left="0.70866141732283472" right="0.70866141732283472" top="0.74803149606299213" bottom="0.55118110236220474" header="0.31496062992125984" footer="0.31496062992125984"/>
  <pageSetup paperSize="9" scale="94" fitToWidth="0" fitToHeight="0" orientation="landscape" r:id="rId1"/>
  <rowBreaks count="1" manualBreakCount="1">
    <brk id="22" max="58" man="1"/>
  </row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D1D8CD-56D0-47F6-8311-3517F6A54DF2}">
  <sheetPr>
    <tabColor rgb="FF92D050"/>
  </sheetPr>
  <dimension ref="A1:BH91"/>
  <sheetViews>
    <sheetView showGridLines="0" view="pageLayout" zoomScale="85" zoomScaleNormal="100" zoomScaleSheetLayoutView="100" zoomScalePageLayoutView="85" workbookViewId="0">
      <selection activeCell="AV5" sqref="AV5"/>
    </sheetView>
  </sheetViews>
  <sheetFormatPr defaultColWidth="9" defaultRowHeight="13.5" x14ac:dyDescent="0.15"/>
  <cols>
    <col min="1" max="6" width="2.375" style="1" customWidth="1"/>
    <col min="7" max="8" width="3.375" style="1" customWidth="1"/>
    <col min="9" max="12" width="2.375" style="1" customWidth="1"/>
    <col min="13" max="14" width="2.625" style="1" customWidth="1"/>
    <col min="15" max="22" width="2.375" style="1" customWidth="1"/>
    <col min="23" max="25" width="3.125" style="1" customWidth="1"/>
    <col min="26" max="60" width="2.375" style="1" customWidth="1"/>
    <col min="61" max="61" width="2.625" style="1" customWidth="1"/>
    <col min="62" max="64" width="3.375" style="1" customWidth="1"/>
    <col min="65" max="113" width="2.625" style="1" customWidth="1"/>
    <col min="114" max="16384" width="9" style="1"/>
  </cols>
  <sheetData>
    <row r="1" spans="1:58" ht="9" customHeight="1" x14ac:dyDescent="0.15">
      <c r="A1" s="1189" t="s">
        <v>823</v>
      </c>
      <c r="B1" s="1190"/>
      <c r="C1" s="1190"/>
      <c r="D1" s="1190"/>
      <c r="E1" s="1190"/>
      <c r="F1" s="1190"/>
      <c r="G1" s="1190"/>
      <c r="H1" s="1190"/>
      <c r="I1" s="1190"/>
      <c r="J1" s="1190"/>
      <c r="K1" s="1190"/>
      <c r="L1" s="1190"/>
      <c r="M1" s="1190"/>
      <c r="N1" s="1190"/>
      <c r="O1" s="1190"/>
      <c r="Q1" s="1191"/>
      <c r="R1" s="1191"/>
      <c r="S1" s="1191"/>
      <c r="T1" s="1191"/>
      <c r="U1" s="1191"/>
      <c r="V1" s="1191"/>
      <c r="W1" s="1191"/>
      <c r="X1" s="1191"/>
      <c r="Y1" s="1191"/>
      <c r="Z1" s="1191"/>
      <c r="AA1" s="1191"/>
      <c r="AB1" s="1191"/>
      <c r="AC1" s="1191"/>
      <c r="AD1" s="1191"/>
      <c r="AE1" s="1191"/>
      <c r="AF1" s="1191"/>
      <c r="AG1" s="1191"/>
      <c r="AH1" s="1191"/>
      <c r="AI1" s="1191"/>
      <c r="AJ1" s="1191"/>
      <c r="AK1" s="1191"/>
      <c r="AL1" s="1192"/>
      <c r="AM1" s="1192"/>
      <c r="AN1" s="1192"/>
      <c r="AO1" s="1192"/>
      <c r="AP1" s="1192"/>
      <c r="AQ1" s="1192"/>
      <c r="AR1" s="1192"/>
      <c r="AS1" s="1192"/>
      <c r="AT1" s="1192"/>
      <c r="AU1" s="1192"/>
      <c r="AV1" s="1192"/>
      <c r="AW1" s="1192"/>
      <c r="AX1" s="1192"/>
      <c r="AY1" s="1192"/>
      <c r="AZ1" s="1192"/>
      <c r="BA1" s="1192"/>
      <c r="BB1" s="1192"/>
      <c r="BC1" s="1192"/>
      <c r="BD1" s="1192"/>
      <c r="BE1" s="1192"/>
    </row>
    <row r="2" spans="1:58" ht="9" customHeight="1" x14ac:dyDescent="0.15">
      <c r="A2" s="1190"/>
      <c r="B2" s="1190"/>
      <c r="C2" s="1190"/>
      <c r="D2" s="1190"/>
      <c r="E2" s="1190"/>
      <c r="F2" s="1190"/>
      <c r="G2" s="1190"/>
      <c r="H2" s="1190"/>
      <c r="I2" s="1190"/>
      <c r="J2" s="1190"/>
      <c r="K2" s="1190"/>
      <c r="L2" s="1190"/>
      <c r="M2" s="1190"/>
      <c r="N2" s="1190"/>
      <c r="O2" s="1190"/>
      <c r="P2" s="90"/>
      <c r="Q2" s="1191"/>
      <c r="R2" s="1191"/>
      <c r="S2" s="1191"/>
      <c r="T2" s="1191"/>
      <c r="U2" s="1191"/>
      <c r="V2" s="1191"/>
      <c r="W2" s="1191"/>
      <c r="X2" s="1191"/>
      <c r="Y2" s="1191"/>
      <c r="Z2" s="1191"/>
      <c r="AA2" s="1191"/>
      <c r="AB2" s="1191"/>
      <c r="AC2" s="1191"/>
      <c r="AD2" s="1191"/>
      <c r="AE2" s="1191"/>
      <c r="AF2" s="1191"/>
      <c r="AG2" s="1191"/>
      <c r="AH2" s="1191"/>
      <c r="AI2" s="1191"/>
      <c r="AJ2" s="1191"/>
      <c r="AK2" s="1191"/>
      <c r="AL2" s="1191"/>
      <c r="AM2" s="1191"/>
      <c r="AN2" s="1191"/>
      <c r="AO2" s="1191"/>
      <c r="AP2" s="1191"/>
      <c r="AQ2" s="1191"/>
      <c r="AR2" s="1191"/>
      <c r="AS2" s="1191"/>
      <c r="AT2" s="1191"/>
      <c r="AU2" s="1191"/>
      <c r="AV2" s="1191"/>
      <c r="AW2" s="1191"/>
      <c r="AX2" s="1191"/>
      <c r="AY2" s="1191"/>
      <c r="AZ2" s="1192"/>
      <c r="BA2" s="1192"/>
      <c r="BB2" s="1192"/>
      <c r="BC2" s="1192"/>
      <c r="BD2" s="1192"/>
      <c r="BE2" s="1192"/>
    </row>
    <row r="3" spans="1:58" ht="15.75" customHeight="1" x14ac:dyDescent="0.15">
      <c r="A3" s="161" t="s">
        <v>824</v>
      </c>
      <c r="B3" s="9"/>
      <c r="C3" s="9"/>
      <c r="D3" s="9"/>
      <c r="E3" s="9"/>
      <c r="F3" s="9"/>
      <c r="G3" s="9"/>
      <c r="H3" s="9"/>
      <c r="I3" s="9"/>
      <c r="J3" s="9"/>
      <c r="K3" s="9"/>
      <c r="L3" s="9"/>
      <c r="M3" s="9"/>
      <c r="N3" s="9"/>
      <c r="O3" s="9"/>
      <c r="P3" s="90"/>
      <c r="Q3" s="151"/>
      <c r="R3" s="151"/>
      <c r="S3" s="151"/>
      <c r="T3" s="151"/>
      <c r="U3" s="151"/>
      <c r="V3" s="151"/>
      <c r="W3" s="151"/>
      <c r="X3" s="151"/>
      <c r="Y3" s="151"/>
      <c r="Z3" s="151"/>
      <c r="AA3" s="151"/>
      <c r="AB3" s="151"/>
      <c r="AC3" s="151"/>
      <c r="AD3" s="151"/>
      <c r="AE3" s="151"/>
      <c r="AF3" s="151"/>
      <c r="AG3" s="151"/>
      <c r="AH3" s="151"/>
      <c r="AI3" s="151"/>
      <c r="AJ3" s="151"/>
      <c r="AK3" s="151"/>
      <c r="AL3" s="151"/>
      <c r="AM3" s="151"/>
      <c r="AN3" s="151"/>
      <c r="AO3" s="151"/>
      <c r="AP3" s="151"/>
      <c r="AQ3" s="151"/>
      <c r="AR3" s="151"/>
      <c r="AS3" s="151"/>
      <c r="AT3" s="151"/>
      <c r="AU3" s="151"/>
      <c r="AV3" s="151"/>
      <c r="AW3" s="151"/>
      <c r="AX3" s="151"/>
      <c r="AY3" s="151"/>
      <c r="AZ3" s="152"/>
      <c r="BA3" s="152"/>
      <c r="BB3" s="152"/>
      <c r="BC3" s="152"/>
      <c r="BD3" s="152"/>
      <c r="BE3" s="152"/>
    </row>
    <row r="4" spans="1:58" ht="15.75" customHeight="1" x14ac:dyDescent="0.15">
      <c r="A4" s="162" t="s">
        <v>825</v>
      </c>
      <c r="B4" s="9"/>
      <c r="C4" s="9"/>
      <c r="D4" s="9"/>
      <c r="E4" s="9"/>
      <c r="F4" s="9"/>
      <c r="G4" s="9"/>
      <c r="H4" s="9"/>
      <c r="I4" s="9"/>
      <c r="J4" s="9"/>
      <c r="K4" s="9"/>
      <c r="L4" s="9"/>
      <c r="M4" s="9"/>
      <c r="N4" s="9"/>
      <c r="O4" s="9"/>
      <c r="P4" s="90"/>
      <c r="Q4" s="151"/>
      <c r="R4" s="151"/>
      <c r="S4" s="151"/>
      <c r="T4" s="151"/>
      <c r="U4" s="151"/>
      <c r="V4" s="151"/>
      <c r="W4" s="151"/>
      <c r="X4" s="151"/>
      <c r="Y4" s="151"/>
      <c r="Z4" s="151"/>
      <c r="AA4" s="151"/>
      <c r="AB4" s="151"/>
      <c r="AC4" s="151"/>
      <c r="AD4" s="151"/>
      <c r="AE4" s="151"/>
      <c r="AF4" s="151"/>
      <c r="AG4" s="151"/>
      <c r="AH4" s="151"/>
      <c r="AI4" s="151"/>
      <c r="AJ4" s="151"/>
      <c r="AK4" s="151"/>
      <c r="AL4" s="151"/>
      <c r="AM4" s="151"/>
      <c r="AN4" s="151"/>
      <c r="AO4" s="151"/>
      <c r="AP4" s="151"/>
      <c r="AQ4" s="151"/>
      <c r="AR4" s="151"/>
      <c r="AS4" s="151"/>
      <c r="AT4" s="151"/>
      <c r="AU4" s="151"/>
      <c r="AV4" s="151"/>
      <c r="AW4" s="151"/>
      <c r="AX4" s="151"/>
      <c r="AY4" s="151"/>
      <c r="AZ4" s="152"/>
      <c r="BA4" s="152"/>
      <c r="BB4" s="152"/>
      <c r="BC4" s="152"/>
      <c r="BD4" s="152"/>
      <c r="BE4" s="152"/>
    </row>
    <row r="5" spans="1:58" s="90" customFormat="1" x14ac:dyDescent="0.15">
      <c r="B5" s="65" t="s">
        <v>826</v>
      </c>
      <c r="C5" s="99"/>
      <c r="D5" s="99"/>
      <c r="E5" s="99"/>
      <c r="F5" s="99"/>
      <c r="G5" s="99"/>
      <c r="H5" s="99"/>
      <c r="I5" s="99"/>
      <c r="J5" s="99"/>
      <c r="K5" s="99"/>
      <c r="L5" s="99"/>
      <c r="M5" s="99"/>
      <c r="N5" s="99"/>
      <c r="O5" s="99"/>
      <c r="P5" s="99"/>
      <c r="Q5" s="99"/>
      <c r="R5" s="99"/>
      <c r="S5" s="99"/>
      <c r="T5" s="99"/>
      <c r="U5" s="99"/>
      <c r="V5" s="99"/>
      <c r="W5" s="99"/>
      <c r="X5" s="99"/>
      <c r="Y5" s="99"/>
      <c r="Z5" s="99"/>
      <c r="AA5" s="99"/>
      <c r="AB5" s="99"/>
      <c r="AC5" s="99"/>
      <c r="AD5" s="99"/>
      <c r="AE5" s="99"/>
      <c r="AF5" s="99"/>
      <c r="AG5" s="99"/>
      <c r="AH5" s="99"/>
      <c r="AI5" s="99"/>
      <c r="AJ5" s="99"/>
      <c r="AK5" s="99"/>
      <c r="AL5" s="99"/>
      <c r="AM5" s="99"/>
      <c r="AN5" s="99"/>
      <c r="AO5" s="99"/>
      <c r="AP5" s="99"/>
      <c r="AQ5" s="99"/>
      <c r="AR5" s="99"/>
      <c r="AS5" s="99"/>
      <c r="AT5" s="99"/>
      <c r="AU5" s="99"/>
      <c r="AV5" s="99"/>
      <c r="AW5" s="99"/>
      <c r="AX5" s="99"/>
      <c r="AY5" s="99"/>
      <c r="AZ5" s="99"/>
      <c r="BA5" s="99"/>
      <c r="BB5" s="99"/>
      <c r="BC5" s="99"/>
      <c r="BD5" s="99"/>
      <c r="BE5" s="99"/>
      <c r="BF5" s="99"/>
    </row>
    <row r="6" spans="1:58" s="90" customFormat="1" x14ac:dyDescent="0.15">
      <c r="A6" s="66"/>
      <c r="B6" s="1913" t="s">
        <v>827</v>
      </c>
      <c r="C6" s="1913"/>
      <c r="D6" s="1913"/>
      <c r="E6" s="1913"/>
      <c r="F6" s="1913"/>
      <c r="G6" s="1913" t="s">
        <v>828</v>
      </c>
      <c r="H6" s="1913"/>
      <c r="I6" s="1913"/>
      <c r="J6" s="1913"/>
      <c r="K6" s="1913"/>
      <c r="L6" s="1913"/>
      <c r="M6" s="1913"/>
      <c r="N6" s="1913"/>
      <c r="O6" s="1913"/>
      <c r="P6" s="1913"/>
      <c r="Q6" s="1913"/>
      <c r="R6" s="1914" t="s">
        <v>829</v>
      </c>
      <c r="S6" s="1915"/>
      <c r="T6" s="1915"/>
      <c r="U6" s="1916"/>
      <c r="V6" s="1917" t="s">
        <v>828</v>
      </c>
      <c r="W6" s="1917"/>
      <c r="X6" s="1917"/>
      <c r="Y6" s="1917"/>
      <c r="Z6" s="1917"/>
      <c r="AA6" s="1917"/>
      <c r="AB6" s="1917"/>
      <c r="AC6" s="1917"/>
      <c r="AD6" s="1917"/>
      <c r="AE6" s="99"/>
      <c r="AF6" s="99"/>
      <c r="AG6" s="99"/>
      <c r="AH6" s="99"/>
      <c r="AI6" s="99"/>
      <c r="AJ6" s="99"/>
      <c r="AK6" s="99"/>
      <c r="AL6" s="99"/>
      <c r="AM6" s="99"/>
      <c r="AN6" s="99"/>
      <c r="AO6" s="99"/>
      <c r="AP6" s="99"/>
      <c r="AQ6" s="99"/>
      <c r="AR6" s="99"/>
      <c r="AS6" s="99"/>
    </row>
    <row r="7" spans="1:58" s="90" customFormat="1" x14ac:dyDescent="0.15">
      <c r="A7" s="66"/>
      <c r="B7" s="67" t="s">
        <v>830</v>
      </c>
      <c r="C7" s="66"/>
      <c r="D7" s="66"/>
      <c r="E7" s="66"/>
      <c r="F7" s="68"/>
      <c r="G7" s="68"/>
      <c r="H7" s="68"/>
      <c r="I7" s="68"/>
      <c r="J7" s="68"/>
      <c r="K7" s="68"/>
      <c r="L7" s="68"/>
      <c r="M7" s="68"/>
      <c r="N7" s="68"/>
      <c r="O7" s="68"/>
      <c r="P7" s="68"/>
      <c r="Q7" s="96"/>
      <c r="R7" s="96"/>
      <c r="S7" s="96"/>
      <c r="T7" s="96"/>
      <c r="U7" s="96"/>
      <c r="V7" s="67"/>
      <c r="W7" s="67"/>
      <c r="X7" s="67"/>
      <c r="Y7" s="67"/>
      <c r="Z7" s="67"/>
      <c r="AA7" s="67"/>
      <c r="AB7" s="67"/>
      <c r="AC7" s="67"/>
      <c r="AD7" s="67"/>
      <c r="AE7" s="69"/>
      <c r="AF7" s="69"/>
      <c r="AG7" s="69"/>
      <c r="AH7" s="69"/>
      <c r="AI7" s="68"/>
      <c r="AJ7" s="68"/>
      <c r="AK7" s="68"/>
      <c r="AL7" s="68"/>
      <c r="AM7" s="68"/>
      <c r="AN7" s="68"/>
      <c r="AO7" s="68"/>
      <c r="AP7" s="68"/>
      <c r="AQ7" s="68"/>
      <c r="AR7" s="99"/>
      <c r="AS7" s="99"/>
      <c r="AT7" s="99"/>
      <c r="AU7" s="99"/>
      <c r="AV7" s="99"/>
      <c r="AW7" s="99"/>
      <c r="AX7" s="99"/>
      <c r="AY7" s="99"/>
      <c r="AZ7" s="99"/>
      <c r="BA7" s="99"/>
      <c r="BB7" s="99"/>
      <c r="BC7" s="99"/>
      <c r="BD7" s="99"/>
      <c r="BE7" s="99"/>
      <c r="BF7" s="99"/>
    </row>
    <row r="8" spans="1:58" s="90" customFormat="1" ht="12" customHeight="1" x14ac:dyDescent="0.15">
      <c r="A8" s="66"/>
      <c r="B8" s="67"/>
      <c r="C8" s="66"/>
      <c r="D8" s="66"/>
      <c r="E8" s="66"/>
      <c r="F8" s="68"/>
      <c r="G8" s="68"/>
      <c r="H8" s="68"/>
      <c r="I8" s="68"/>
      <c r="J8" s="68"/>
      <c r="K8" s="68"/>
      <c r="L8" s="68"/>
      <c r="M8" s="68"/>
      <c r="N8" s="68"/>
      <c r="O8" s="68"/>
      <c r="P8" s="68"/>
      <c r="Q8" s="96"/>
      <c r="R8" s="96"/>
      <c r="S8" s="96"/>
      <c r="T8" s="96"/>
      <c r="U8" s="96"/>
      <c r="V8" s="67"/>
      <c r="W8" s="67"/>
      <c r="X8" s="67"/>
      <c r="Y8" s="67"/>
      <c r="Z8" s="67"/>
      <c r="AA8" s="67"/>
      <c r="AB8" s="67"/>
      <c r="AC8" s="67"/>
      <c r="AD8" s="67"/>
      <c r="AE8" s="69"/>
      <c r="AF8" s="69"/>
      <c r="AG8" s="69"/>
      <c r="AH8" s="69"/>
      <c r="AI8" s="68"/>
      <c r="AJ8" s="68"/>
      <c r="AK8" s="68"/>
      <c r="AL8" s="68"/>
      <c r="AM8" s="68"/>
      <c r="AN8" s="68"/>
      <c r="AO8" s="68"/>
      <c r="AP8" s="68"/>
      <c r="AQ8" s="68"/>
      <c r="AR8" s="99"/>
      <c r="AS8" s="99"/>
      <c r="AT8" s="99"/>
      <c r="AU8" s="99"/>
      <c r="AV8" s="99"/>
      <c r="AW8" s="99"/>
      <c r="AX8" s="99"/>
      <c r="AY8" s="99"/>
      <c r="AZ8" s="99"/>
      <c r="BA8" s="99"/>
      <c r="BB8" s="99"/>
      <c r="BC8" s="99"/>
      <c r="BD8" s="99"/>
      <c r="BE8" s="99"/>
      <c r="BF8" s="99"/>
    </row>
    <row r="9" spans="1:58" s="90" customFormat="1" ht="14.25" x14ac:dyDescent="0.15">
      <c r="A9" s="70"/>
      <c r="B9" s="71" t="s">
        <v>831</v>
      </c>
      <c r="C9" s="99"/>
      <c r="D9" s="99"/>
      <c r="E9" s="99"/>
      <c r="F9" s="99"/>
      <c r="G9" s="99"/>
      <c r="H9" s="99"/>
      <c r="I9" s="99"/>
      <c r="J9" s="99"/>
      <c r="K9" s="99"/>
      <c r="L9" s="99"/>
      <c r="M9" s="99"/>
      <c r="N9" s="99"/>
      <c r="O9" s="99"/>
      <c r="P9" s="99"/>
      <c r="Q9" s="99"/>
      <c r="R9" s="99"/>
      <c r="S9" s="99"/>
      <c r="T9" s="99"/>
      <c r="U9" s="99"/>
      <c r="V9" s="99"/>
      <c r="W9" s="99"/>
      <c r="X9" s="99"/>
      <c r="Y9" s="99"/>
      <c r="Z9" s="99"/>
      <c r="AA9" s="99"/>
      <c r="AB9" s="99"/>
      <c r="AC9" s="99"/>
      <c r="AD9" s="99"/>
      <c r="AE9" s="99"/>
      <c r="AF9" s="99"/>
      <c r="AG9" s="99"/>
      <c r="AH9" s="99"/>
      <c r="AI9" s="99"/>
      <c r="AJ9" s="99"/>
      <c r="AK9" s="99"/>
      <c r="AL9" s="99"/>
      <c r="AM9" s="99"/>
      <c r="AN9" s="99"/>
      <c r="AO9" s="99"/>
      <c r="AP9" s="99"/>
      <c r="AQ9" s="99"/>
      <c r="AR9" s="99"/>
      <c r="AS9" s="99"/>
      <c r="AT9" s="99"/>
      <c r="AU9" s="99"/>
      <c r="AV9" s="99"/>
      <c r="AW9" s="99"/>
      <c r="AX9" s="99"/>
      <c r="AY9" s="99"/>
      <c r="AZ9" s="99"/>
      <c r="BA9" s="99"/>
      <c r="BB9" s="99"/>
      <c r="BC9" s="99"/>
      <c r="BD9" s="99"/>
      <c r="BE9" s="99"/>
      <c r="BF9" s="99"/>
    </row>
    <row r="10" spans="1:58" s="90" customFormat="1" x14ac:dyDescent="0.15">
      <c r="A10" s="103"/>
      <c r="B10" s="1848"/>
      <c r="C10" s="1849"/>
      <c r="D10" s="1849"/>
      <c r="E10" s="1849"/>
      <c r="F10" s="1849"/>
      <c r="G10" s="1849"/>
      <c r="H10" s="1849"/>
      <c r="I10" s="1849"/>
      <c r="J10" s="1849"/>
      <c r="K10" s="1849"/>
      <c r="L10" s="1849"/>
      <c r="M10" s="1849"/>
      <c r="N10" s="1849"/>
      <c r="O10" s="1849"/>
      <c r="P10" s="1849"/>
      <c r="Q10" s="1849"/>
      <c r="R10" s="1849"/>
      <c r="S10" s="1849"/>
      <c r="T10" s="1849"/>
      <c r="U10" s="1849"/>
      <c r="V10" s="1849"/>
      <c r="W10" s="1849"/>
      <c r="X10" s="1849"/>
      <c r="Y10" s="1849"/>
      <c r="Z10" s="1849"/>
      <c r="AA10" s="1849"/>
      <c r="AB10" s="1849"/>
      <c r="AC10" s="1849"/>
      <c r="AD10" s="1849"/>
      <c r="AE10" s="1849"/>
      <c r="AF10" s="1849"/>
      <c r="AG10" s="1849"/>
      <c r="AH10" s="1849"/>
      <c r="AI10" s="1849"/>
      <c r="AJ10" s="1849"/>
      <c r="AK10" s="1849"/>
      <c r="AL10" s="1849"/>
      <c r="AM10" s="1849"/>
      <c r="AN10" s="1849"/>
      <c r="AO10" s="1849"/>
      <c r="AP10" s="1849"/>
      <c r="AQ10" s="1849"/>
      <c r="AR10" s="1849"/>
      <c r="AS10" s="1849"/>
      <c r="AT10" s="1849"/>
      <c r="AU10" s="1849"/>
      <c r="AV10" s="1849"/>
      <c r="AW10" s="1849"/>
      <c r="AX10" s="1849"/>
      <c r="AY10" s="1849"/>
      <c r="AZ10" s="1849"/>
      <c r="BA10" s="1849"/>
      <c r="BB10" s="1850"/>
      <c r="BC10" s="99"/>
      <c r="BD10" s="99"/>
      <c r="BE10" s="99"/>
      <c r="BF10" s="99"/>
    </row>
    <row r="11" spans="1:58" s="90" customFormat="1" x14ac:dyDescent="0.15">
      <c r="A11" s="103"/>
      <c r="B11" s="1851"/>
      <c r="C11" s="1852"/>
      <c r="D11" s="1852"/>
      <c r="E11" s="1852"/>
      <c r="F11" s="1852"/>
      <c r="G11" s="1852"/>
      <c r="H11" s="1852"/>
      <c r="I11" s="1852"/>
      <c r="J11" s="1852"/>
      <c r="K11" s="1852"/>
      <c r="L11" s="1852"/>
      <c r="M11" s="1852"/>
      <c r="N11" s="1852"/>
      <c r="O11" s="1852"/>
      <c r="P11" s="1852"/>
      <c r="Q11" s="1852"/>
      <c r="R11" s="1852"/>
      <c r="S11" s="1852"/>
      <c r="T11" s="1852"/>
      <c r="U11" s="1852"/>
      <c r="V11" s="1852"/>
      <c r="W11" s="1852"/>
      <c r="X11" s="1852"/>
      <c r="Y11" s="1852"/>
      <c r="Z11" s="1852"/>
      <c r="AA11" s="1852"/>
      <c r="AB11" s="1852"/>
      <c r="AC11" s="1852"/>
      <c r="AD11" s="1852"/>
      <c r="AE11" s="1852"/>
      <c r="AF11" s="1852"/>
      <c r="AG11" s="1852"/>
      <c r="AH11" s="1852"/>
      <c r="AI11" s="1852"/>
      <c r="AJ11" s="1852"/>
      <c r="AK11" s="1852"/>
      <c r="AL11" s="1852"/>
      <c r="AM11" s="1852"/>
      <c r="AN11" s="1852"/>
      <c r="AO11" s="1852"/>
      <c r="AP11" s="1852"/>
      <c r="AQ11" s="1852"/>
      <c r="AR11" s="1852"/>
      <c r="AS11" s="1852"/>
      <c r="AT11" s="1852"/>
      <c r="AU11" s="1852"/>
      <c r="AV11" s="1852"/>
      <c r="AW11" s="1852"/>
      <c r="AX11" s="1852"/>
      <c r="AY11" s="1852"/>
      <c r="AZ11" s="1852"/>
      <c r="BA11" s="1852"/>
      <c r="BB11" s="1853"/>
      <c r="BC11" s="99"/>
      <c r="BD11" s="99"/>
      <c r="BE11" s="99"/>
      <c r="BF11" s="99"/>
    </row>
    <row r="12" spans="1:58" s="90" customFormat="1" x14ac:dyDescent="0.15">
      <c r="A12" s="103"/>
      <c r="B12" s="1851"/>
      <c r="C12" s="1852"/>
      <c r="D12" s="1852"/>
      <c r="E12" s="1852"/>
      <c r="F12" s="1852"/>
      <c r="G12" s="1852"/>
      <c r="H12" s="1852"/>
      <c r="I12" s="1852"/>
      <c r="J12" s="1852"/>
      <c r="K12" s="1852"/>
      <c r="L12" s="1852"/>
      <c r="M12" s="1852"/>
      <c r="N12" s="1852"/>
      <c r="O12" s="1852"/>
      <c r="P12" s="1852"/>
      <c r="Q12" s="1852"/>
      <c r="R12" s="1852"/>
      <c r="S12" s="1852"/>
      <c r="T12" s="1852"/>
      <c r="U12" s="1852"/>
      <c r="V12" s="1852"/>
      <c r="W12" s="1852"/>
      <c r="X12" s="1852"/>
      <c r="Y12" s="1852"/>
      <c r="Z12" s="1852"/>
      <c r="AA12" s="1852"/>
      <c r="AB12" s="1852"/>
      <c r="AC12" s="1852"/>
      <c r="AD12" s="1852"/>
      <c r="AE12" s="1852"/>
      <c r="AF12" s="1852"/>
      <c r="AG12" s="1852"/>
      <c r="AH12" s="1852"/>
      <c r="AI12" s="1852"/>
      <c r="AJ12" s="1852"/>
      <c r="AK12" s="1852"/>
      <c r="AL12" s="1852"/>
      <c r="AM12" s="1852"/>
      <c r="AN12" s="1852"/>
      <c r="AO12" s="1852"/>
      <c r="AP12" s="1852"/>
      <c r="AQ12" s="1852"/>
      <c r="AR12" s="1852"/>
      <c r="AS12" s="1852"/>
      <c r="AT12" s="1852"/>
      <c r="AU12" s="1852"/>
      <c r="AV12" s="1852"/>
      <c r="AW12" s="1852"/>
      <c r="AX12" s="1852"/>
      <c r="AY12" s="1852"/>
      <c r="AZ12" s="1852"/>
      <c r="BA12" s="1852"/>
      <c r="BB12" s="1853"/>
      <c r="BC12" s="99"/>
      <c r="BD12" s="99"/>
      <c r="BE12" s="99"/>
      <c r="BF12" s="99"/>
    </row>
    <row r="13" spans="1:58" s="90" customFormat="1" x14ac:dyDescent="0.15">
      <c r="A13" s="103"/>
      <c r="B13" s="1854"/>
      <c r="C13" s="1855"/>
      <c r="D13" s="1855"/>
      <c r="E13" s="1855"/>
      <c r="F13" s="1855"/>
      <c r="G13" s="1855"/>
      <c r="H13" s="1855"/>
      <c r="I13" s="1855"/>
      <c r="J13" s="1855"/>
      <c r="K13" s="1855"/>
      <c r="L13" s="1855"/>
      <c r="M13" s="1855"/>
      <c r="N13" s="1855"/>
      <c r="O13" s="1855"/>
      <c r="P13" s="1855"/>
      <c r="Q13" s="1855"/>
      <c r="R13" s="1855"/>
      <c r="S13" s="1855"/>
      <c r="T13" s="1855"/>
      <c r="U13" s="1855"/>
      <c r="V13" s="1855"/>
      <c r="W13" s="1855"/>
      <c r="X13" s="1855"/>
      <c r="Y13" s="1855"/>
      <c r="Z13" s="1855"/>
      <c r="AA13" s="1855"/>
      <c r="AB13" s="1855"/>
      <c r="AC13" s="1855"/>
      <c r="AD13" s="1855"/>
      <c r="AE13" s="1855"/>
      <c r="AF13" s="1855"/>
      <c r="AG13" s="1855"/>
      <c r="AH13" s="1855"/>
      <c r="AI13" s="1855"/>
      <c r="AJ13" s="1855"/>
      <c r="AK13" s="1855"/>
      <c r="AL13" s="1855"/>
      <c r="AM13" s="1855"/>
      <c r="AN13" s="1855"/>
      <c r="AO13" s="1855"/>
      <c r="AP13" s="1855"/>
      <c r="AQ13" s="1855"/>
      <c r="AR13" s="1855"/>
      <c r="AS13" s="1855"/>
      <c r="AT13" s="1855"/>
      <c r="AU13" s="1855"/>
      <c r="AV13" s="1855"/>
      <c r="AW13" s="1855"/>
      <c r="AX13" s="1855"/>
      <c r="AY13" s="1855"/>
      <c r="AZ13" s="1855"/>
      <c r="BA13" s="1855"/>
      <c r="BB13" s="1856"/>
      <c r="BC13" s="99"/>
      <c r="BD13" s="99"/>
      <c r="BE13" s="99"/>
      <c r="BF13" s="99"/>
    </row>
    <row r="14" spans="1:58" s="90" customFormat="1" x14ac:dyDescent="0.15">
      <c r="A14" s="103"/>
      <c r="B14" s="99" t="s">
        <v>832</v>
      </c>
      <c r="C14" s="103"/>
      <c r="D14" s="103"/>
      <c r="E14" s="103"/>
      <c r="F14" s="103"/>
      <c r="G14" s="103"/>
      <c r="H14" s="103"/>
      <c r="I14" s="103"/>
      <c r="J14" s="103"/>
      <c r="K14" s="103"/>
      <c r="L14" s="103"/>
      <c r="M14" s="103"/>
      <c r="N14" s="103"/>
      <c r="O14" s="103"/>
      <c r="P14" s="103"/>
      <c r="Q14" s="103"/>
      <c r="R14" s="103"/>
      <c r="S14" s="103"/>
      <c r="T14" s="103"/>
      <c r="U14" s="103"/>
      <c r="V14" s="103"/>
      <c r="W14" s="103"/>
      <c r="X14" s="103"/>
      <c r="Y14" s="103"/>
      <c r="Z14" s="103"/>
      <c r="AA14" s="103"/>
      <c r="AB14" s="103"/>
      <c r="AC14" s="103"/>
      <c r="AD14" s="103"/>
      <c r="AE14" s="103"/>
      <c r="AF14" s="103"/>
      <c r="AG14" s="103"/>
      <c r="AH14" s="103"/>
      <c r="AI14" s="103"/>
      <c r="AJ14" s="103"/>
      <c r="AK14" s="103"/>
      <c r="AL14" s="103"/>
      <c r="AM14" s="103"/>
      <c r="AN14" s="103"/>
      <c r="AO14" s="103"/>
      <c r="AP14" s="103"/>
      <c r="AQ14" s="103"/>
      <c r="AR14" s="103"/>
      <c r="AS14" s="103"/>
      <c r="AT14" s="103"/>
      <c r="AU14" s="103"/>
      <c r="AV14" s="103"/>
      <c r="AW14" s="103"/>
      <c r="AX14" s="103"/>
      <c r="AY14" s="103"/>
      <c r="AZ14" s="103"/>
      <c r="BA14" s="103"/>
      <c r="BB14" s="103"/>
      <c r="BC14" s="99"/>
      <c r="BD14" s="99"/>
      <c r="BE14" s="99"/>
      <c r="BF14" s="99"/>
    </row>
    <row r="15" spans="1:58" s="90" customFormat="1" x14ac:dyDescent="0.15">
      <c r="A15" s="99"/>
      <c r="B15" s="9"/>
      <c r="C15" s="99"/>
      <c r="D15" s="99"/>
      <c r="E15" s="99"/>
      <c r="F15" s="99"/>
      <c r="G15" s="99"/>
      <c r="H15" s="99"/>
      <c r="I15" s="99"/>
      <c r="J15" s="99"/>
      <c r="K15" s="99"/>
      <c r="L15" s="99"/>
      <c r="M15" s="99"/>
      <c r="N15" s="99"/>
      <c r="O15" s="99"/>
      <c r="P15" s="99"/>
      <c r="Q15" s="99"/>
      <c r="R15" s="99"/>
      <c r="S15" s="99"/>
      <c r="T15" s="99"/>
      <c r="U15" s="99"/>
      <c r="V15" s="99"/>
      <c r="W15" s="99"/>
      <c r="X15" s="99"/>
      <c r="Y15" s="99"/>
      <c r="Z15" s="99"/>
      <c r="AA15" s="99"/>
      <c r="AB15" s="99"/>
      <c r="AC15" s="99"/>
      <c r="AD15" s="99"/>
      <c r="AE15" s="99"/>
      <c r="AF15" s="99"/>
      <c r="AG15" s="99"/>
      <c r="AH15" s="99"/>
      <c r="AI15" s="99"/>
      <c r="AJ15" s="99"/>
      <c r="AK15" s="99"/>
      <c r="AL15" s="99"/>
      <c r="AM15" s="99"/>
      <c r="AN15" s="99"/>
      <c r="AO15" s="99"/>
      <c r="AP15" s="99"/>
      <c r="AQ15" s="99"/>
      <c r="AR15" s="99"/>
      <c r="AS15" s="99"/>
      <c r="AT15" s="99"/>
      <c r="AU15" s="99"/>
      <c r="AV15" s="99"/>
      <c r="AW15" s="99"/>
      <c r="AX15" s="99"/>
      <c r="AY15" s="99"/>
      <c r="AZ15" s="99"/>
      <c r="BA15" s="99"/>
      <c r="BB15" s="99"/>
      <c r="BC15" s="99"/>
      <c r="BD15" s="99"/>
      <c r="BE15" s="99"/>
      <c r="BF15" s="99"/>
    </row>
    <row r="16" spans="1:58" s="90" customFormat="1" ht="12" customHeight="1" x14ac:dyDescent="0.15">
      <c r="A16" s="66"/>
      <c r="B16" s="66"/>
      <c r="C16" s="66"/>
      <c r="D16" s="66"/>
      <c r="E16" s="66"/>
      <c r="F16" s="68"/>
      <c r="G16" s="68"/>
      <c r="H16" s="68"/>
      <c r="I16" s="68"/>
      <c r="J16" s="68"/>
      <c r="K16" s="68"/>
      <c r="L16" s="68"/>
      <c r="M16" s="68"/>
      <c r="N16" s="68"/>
      <c r="O16" s="68"/>
      <c r="P16" s="68"/>
      <c r="Q16" s="96"/>
      <c r="R16" s="96"/>
      <c r="S16" s="96"/>
      <c r="T16" s="96"/>
      <c r="U16" s="96"/>
      <c r="V16" s="67"/>
      <c r="W16" s="67"/>
      <c r="X16" s="67"/>
      <c r="Y16" s="67"/>
      <c r="Z16" s="67"/>
      <c r="AA16" s="67"/>
      <c r="AB16" s="67"/>
      <c r="AC16" s="67"/>
      <c r="AD16" s="67"/>
      <c r="AE16" s="69"/>
      <c r="AF16" s="69"/>
      <c r="AG16" s="69"/>
      <c r="AH16" s="69"/>
      <c r="AI16" s="68"/>
      <c r="AJ16" s="68"/>
      <c r="AK16" s="68"/>
      <c r="AL16" s="68"/>
      <c r="AM16" s="68"/>
      <c r="AN16" s="68"/>
      <c r="AO16" s="68"/>
      <c r="AP16" s="68"/>
      <c r="AQ16" s="68"/>
      <c r="AR16" s="99"/>
      <c r="AS16" s="99"/>
      <c r="AT16" s="99"/>
      <c r="AU16" s="99"/>
      <c r="AV16" s="99"/>
      <c r="AW16" s="99"/>
      <c r="AX16" s="99"/>
      <c r="AY16" s="99"/>
      <c r="AZ16" s="99"/>
      <c r="BA16" s="99"/>
      <c r="BB16" s="99"/>
      <c r="BC16" s="99"/>
      <c r="BD16" s="99"/>
      <c r="BE16" s="99"/>
      <c r="BF16" s="99"/>
    </row>
    <row r="17" spans="1:60" s="90" customFormat="1" x14ac:dyDescent="0.15">
      <c r="B17" s="65" t="s">
        <v>833</v>
      </c>
      <c r="C17" s="71"/>
      <c r="D17" s="99"/>
      <c r="E17" s="99"/>
      <c r="F17" s="99"/>
      <c r="G17" s="99"/>
      <c r="H17" s="99"/>
      <c r="I17" s="99"/>
      <c r="J17" s="99"/>
      <c r="K17" s="99"/>
      <c r="L17" s="99"/>
      <c r="M17" s="99"/>
      <c r="N17" s="99"/>
      <c r="O17" s="99"/>
      <c r="P17" s="99"/>
      <c r="Q17" s="99"/>
      <c r="R17" s="99"/>
      <c r="S17" s="99"/>
      <c r="T17" s="99"/>
      <c r="U17" s="99"/>
      <c r="V17" s="99"/>
      <c r="W17" s="99"/>
      <c r="X17" s="99"/>
      <c r="Y17" s="99"/>
      <c r="Z17" s="99"/>
      <c r="AA17" s="99"/>
      <c r="AB17" s="99"/>
      <c r="AC17" s="99"/>
      <c r="AD17" s="99"/>
      <c r="AE17" s="99"/>
      <c r="AF17" s="99"/>
      <c r="AG17" s="99"/>
      <c r="AH17" s="99"/>
      <c r="AI17" s="99"/>
      <c r="AJ17" s="99"/>
      <c r="AK17" s="99"/>
      <c r="AL17" s="99"/>
      <c r="AM17" s="99"/>
      <c r="AN17" s="99"/>
      <c r="AO17" s="99"/>
      <c r="AP17" s="99"/>
      <c r="AQ17" s="99"/>
      <c r="AR17" s="99"/>
      <c r="AS17" s="99"/>
      <c r="AT17" s="99"/>
      <c r="AU17" s="99"/>
      <c r="AV17" s="99"/>
      <c r="AW17" s="99"/>
      <c r="AX17" s="99"/>
      <c r="AY17" s="99"/>
      <c r="AZ17" s="99"/>
      <c r="BA17" s="99"/>
      <c r="BB17" s="99"/>
      <c r="BC17" s="99"/>
      <c r="BD17" s="99"/>
      <c r="BE17" s="99"/>
      <c r="BF17" s="99"/>
    </row>
    <row r="18" spans="1:60" s="90" customFormat="1" x14ac:dyDescent="0.15">
      <c r="A18" s="66"/>
      <c r="B18" s="71" t="s">
        <v>834</v>
      </c>
      <c r="C18" s="72"/>
      <c r="D18" s="73"/>
      <c r="E18" s="73"/>
      <c r="F18" s="73"/>
      <c r="G18" s="73"/>
      <c r="H18" s="73"/>
      <c r="I18" s="73"/>
      <c r="J18" s="73"/>
      <c r="K18" s="73"/>
      <c r="L18" s="73"/>
      <c r="M18" s="73"/>
      <c r="N18" s="73"/>
      <c r="O18" s="73"/>
      <c r="P18" s="74"/>
      <c r="Q18" s="73"/>
      <c r="R18" s="73"/>
      <c r="S18" s="73"/>
      <c r="T18" s="73"/>
      <c r="U18" s="73"/>
      <c r="V18" s="73"/>
      <c r="W18" s="73"/>
      <c r="X18" s="73"/>
      <c r="Y18" s="73"/>
      <c r="Z18" s="73"/>
      <c r="AA18" s="73"/>
      <c r="AB18" s="73"/>
      <c r="AC18" s="73"/>
      <c r="AD18" s="73"/>
      <c r="AE18" s="73"/>
      <c r="AF18" s="73"/>
      <c r="AG18" s="73"/>
      <c r="AH18" s="73"/>
      <c r="AI18" s="73"/>
      <c r="AJ18" s="99"/>
      <c r="AK18" s="99"/>
      <c r="AL18" s="99"/>
      <c r="AM18" s="99"/>
      <c r="AN18" s="99"/>
      <c r="AO18" s="99"/>
      <c r="AP18" s="99"/>
      <c r="AQ18" s="99"/>
      <c r="AR18" s="99"/>
      <c r="AS18" s="99"/>
      <c r="AT18" s="99"/>
      <c r="AU18" s="99"/>
      <c r="AV18" s="99"/>
      <c r="AW18" s="99"/>
      <c r="AX18" s="99"/>
      <c r="AY18" s="99"/>
      <c r="AZ18" s="99"/>
      <c r="BA18" s="99"/>
      <c r="BB18" s="99"/>
      <c r="BC18" s="99"/>
      <c r="BD18" s="99"/>
      <c r="BE18" s="99"/>
      <c r="BF18" s="99"/>
    </row>
    <row r="19" spans="1:60" s="90" customFormat="1" x14ac:dyDescent="0.15">
      <c r="A19" s="99"/>
      <c r="B19" s="1857" t="s">
        <v>835</v>
      </c>
      <c r="C19" s="1858"/>
      <c r="D19" s="1858"/>
      <c r="E19" s="1858"/>
      <c r="F19" s="1858"/>
      <c r="G19" s="1858"/>
      <c r="H19" s="1858"/>
      <c r="I19" s="1858"/>
      <c r="J19" s="1858"/>
      <c r="K19" s="1858"/>
      <c r="L19" s="1859"/>
      <c r="M19" s="104"/>
      <c r="N19" s="104"/>
      <c r="O19" s="1860" t="s">
        <v>836</v>
      </c>
      <c r="P19" s="1861"/>
      <c r="Q19" s="1861"/>
      <c r="R19" s="1861"/>
      <c r="S19" s="1861"/>
      <c r="T19" s="1861"/>
      <c r="U19" s="1861"/>
      <c r="V19" s="1861"/>
      <c r="W19" s="1861"/>
      <c r="X19" s="1861"/>
      <c r="Y19" s="1862"/>
      <c r="Z19" s="1860" t="s">
        <v>732</v>
      </c>
      <c r="AA19" s="1861"/>
      <c r="AB19" s="1861"/>
      <c r="AC19" s="1862"/>
      <c r="AD19" s="1857" t="s">
        <v>837</v>
      </c>
      <c r="AE19" s="1858"/>
      <c r="AF19" s="1858"/>
      <c r="AG19" s="1858"/>
      <c r="AH19" s="1858"/>
      <c r="AI19" s="1858"/>
      <c r="AJ19" s="1858"/>
      <c r="AK19" s="1858"/>
      <c r="AL19" s="1858"/>
      <c r="AM19" s="1858"/>
      <c r="AN19" s="1859"/>
      <c r="AO19" s="1857" t="s">
        <v>215</v>
      </c>
      <c r="AP19" s="1858"/>
      <c r="AQ19" s="1858"/>
      <c r="AR19" s="1858"/>
      <c r="AS19" s="1858"/>
      <c r="AT19" s="1859"/>
      <c r="AU19" s="99"/>
      <c r="AV19" s="99"/>
      <c r="AW19" s="99"/>
      <c r="AX19" s="99"/>
      <c r="AY19" s="99"/>
      <c r="AZ19" s="99"/>
      <c r="BA19" s="99"/>
      <c r="BB19" s="99"/>
      <c r="BC19" s="99"/>
      <c r="BD19" s="99"/>
      <c r="BE19" s="99"/>
      <c r="BF19" s="99"/>
    </row>
    <row r="20" spans="1:60" s="90" customFormat="1" x14ac:dyDescent="0.15">
      <c r="A20" s="99"/>
      <c r="B20" s="1883"/>
      <c r="C20" s="1884"/>
      <c r="D20" s="1884"/>
      <c r="E20" s="1884"/>
      <c r="F20" s="1884"/>
      <c r="G20" s="1884"/>
      <c r="H20" s="1884"/>
      <c r="I20" s="1884"/>
      <c r="J20" s="1884"/>
      <c r="K20" s="1884"/>
      <c r="L20" s="1885"/>
      <c r="M20" s="94"/>
      <c r="N20" s="94"/>
      <c r="O20" s="1892"/>
      <c r="P20" s="1893"/>
      <c r="Q20" s="1893"/>
      <c r="R20" s="1893"/>
      <c r="S20" s="97" t="s">
        <v>838</v>
      </c>
      <c r="T20" s="1898"/>
      <c r="U20" s="1898"/>
      <c r="V20" s="1898"/>
      <c r="W20" s="1898"/>
      <c r="X20" s="97"/>
      <c r="Y20" s="97"/>
      <c r="Z20" s="1901"/>
      <c r="AA20" s="1898"/>
      <c r="AB20" s="1898"/>
      <c r="AC20" s="98"/>
      <c r="AD20" s="1883"/>
      <c r="AE20" s="1884"/>
      <c r="AF20" s="1884"/>
      <c r="AG20" s="1884"/>
      <c r="AH20" s="1884"/>
      <c r="AI20" s="1884"/>
      <c r="AJ20" s="1884"/>
      <c r="AK20" s="1884"/>
      <c r="AL20" s="1884"/>
      <c r="AM20" s="1884"/>
      <c r="AN20" s="1885"/>
      <c r="AO20" s="1904"/>
      <c r="AP20" s="1905"/>
      <c r="AQ20" s="1905"/>
      <c r="AR20" s="1905"/>
      <c r="AS20" s="1905"/>
      <c r="AT20" s="1906"/>
      <c r="AU20" s="99"/>
      <c r="AV20" s="99"/>
      <c r="AW20" s="99"/>
      <c r="AX20" s="99"/>
      <c r="AY20" s="99"/>
      <c r="AZ20" s="99"/>
      <c r="BA20" s="99"/>
      <c r="BB20" s="99"/>
      <c r="BC20" s="99"/>
      <c r="BD20" s="99"/>
      <c r="BE20" s="99"/>
      <c r="BF20" s="99"/>
    </row>
    <row r="21" spans="1:60" s="90" customFormat="1" ht="14.25" customHeight="1" x14ac:dyDescent="0.15">
      <c r="A21" s="99"/>
      <c r="B21" s="1886"/>
      <c r="C21" s="1887"/>
      <c r="D21" s="1887"/>
      <c r="E21" s="1887"/>
      <c r="F21" s="1887"/>
      <c r="G21" s="1887"/>
      <c r="H21" s="1887"/>
      <c r="I21" s="1887"/>
      <c r="J21" s="1887"/>
      <c r="K21" s="1887"/>
      <c r="L21" s="1888"/>
      <c r="M21" s="91"/>
      <c r="N21" s="91"/>
      <c r="O21" s="1894"/>
      <c r="P21" s="1895"/>
      <c r="Q21" s="1895"/>
      <c r="R21" s="1895"/>
      <c r="S21" s="99" t="s">
        <v>839</v>
      </c>
      <c r="T21" s="1899"/>
      <c r="U21" s="1899"/>
      <c r="V21" s="1899"/>
      <c r="W21" s="1899"/>
      <c r="X21" s="99" t="s">
        <v>840</v>
      </c>
      <c r="Y21" s="99"/>
      <c r="Z21" s="1902"/>
      <c r="AA21" s="1899"/>
      <c r="AB21" s="1899"/>
      <c r="AC21" s="100" t="s">
        <v>841</v>
      </c>
      <c r="AD21" s="1886"/>
      <c r="AE21" s="1887"/>
      <c r="AF21" s="1887"/>
      <c r="AG21" s="1887"/>
      <c r="AH21" s="1887"/>
      <c r="AI21" s="1887"/>
      <c r="AJ21" s="1887"/>
      <c r="AK21" s="1887"/>
      <c r="AL21" s="1887"/>
      <c r="AM21" s="1887"/>
      <c r="AN21" s="1888"/>
      <c r="AO21" s="1907"/>
      <c r="AP21" s="1908"/>
      <c r="AQ21" s="1908"/>
      <c r="AR21" s="1908"/>
      <c r="AS21" s="1908"/>
      <c r="AT21" s="1909"/>
      <c r="AU21" s="99"/>
      <c r="AV21" s="99"/>
      <c r="AW21" s="99"/>
      <c r="AX21" s="99"/>
      <c r="AY21" s="99"/>
      <c r="AZ21" s="99"/>
      <c r="BA21" s="99"/>
      <c r="BB21" s="99"/>
      <c r="BC21" s="99"/>
      <c r="BD21" s="99"/>
      <c r="BE21" s="99"/>
      <c r="BF21" s="99"/>
    </row>
    <row r="22" spans="1:60" s="90" customFormat="1" x14ac:dyDescent="0.15">
      <c r="A22" s="74"/>
      <c r="B22" s="1889"/>
      <c r="C22" s="1890"/>
      <c r="D22" s="1890"/>
      <c r="E22" s="1890"/>
      <c r="F22" s="1890"/>
      <c r="G22" s="1890"/>
      <c r="H22" s="1890"/>
      <c r="I22" s="1890"/>
      <c r="J22" s="1890"/>
      <c r="K22" s="1890"/>
      <c r="L22" s="1891"/>
      <c r="M22" s="95"/>
      <c r="N22" s="95"/>
      <c r="O22" s="1896"/>
      <c r="P22" s="1897"/>
      <c r="Q22" s="1897"/>
      <c r="R22" s="1897"/>
      <c r="S22" s="101" t="s">
        <v>842</v>
      </c>
      <c r="T22" s="1900"/>
      <c r="U22" s="1900"/>
      <c r="V22" s="1900"/>
      <c r="W22" s="1900"/>
      <c r="X22" s="101"/>
      <c r="Y22" s="101"/>
      <c r="Z22" s="1903"/>
      <c r="AA22" s="1900"/>
      <c r="AB22" s="1900"/>
      <c r="AC22" s="102"/>
      <c r="AD22" s="1889"/>
      <c r="AE22" s="1890"/>
      <c r="AF22" s="1890"/>
      <c r="AG22" s="1890"/>
      <c r="AH22" s="1890"/>
      <c r="AI22" s="1890"/>
      <c r="AJ22" s="1890"/>
      <c r="AK22" s="1890"/>
      <c r="AL22" s="1890"/>
      <c r="AM22" s="1890"/>
      <c r="AN22" s="1891"/>
      <c r="AO22" s="1910"/>
      <c r="AP22" s="1911"/>
      <c r="AQ22" s="1911"/>
      <c r="AR22" s="1911"/>
      <c r="AS22" s="1911"/>
      <c r="AT22" s="1912"/>
      <c r="AU22" s="99"/>
      <c r="AV22" s="99"/>
      <c r="AW22" s="99"/>
      <c r="AX22" s="99"/>
      <c r="AY22" s="99"/>
      <c r="AZ22" s="99"/>
      <c r="BA22" s="99"/>
      <c r="BB22" s="99"/>
      <c r="BC22" s="99"/>
      <c r="BD22" s="99"/>
      <c r="BE22" s="99"/>
      <c r="BF22" s="99"/>
    </row>
    <row r="23" spans="1:60" s="90" customFormat="1" x14ac:dyDescent="0.15">
      <c r="A23" s="66"/>
      <c r="B23" s="66" t="s">
        <v>843</v>
      </c>
      <c r="C23" s="99"/>
      <c r="D23" s="99"/>
      <c r="E23" s="99"/>
      <c r="F23" s="99"/>
      <c r="G23" s="99"/>
      <c r="H23" s="99"/>
      <c r="I23" s="99"/>
      <c r="J23" s="99"/>
      <c r="K23" s="99"/>
      <c r="L23" s="99"/>
      <c r="M23" s="99"/>
      <c r="N23" s="99"/>
      <c r="O23" s="99"/>
      <c r="P23" s="99"/>
      <c r="Q23" s="99"/>
      <c r="R23" s="99"/>
      <c r="S23" s="99"/>
      <c r="T23" s="99"/>
      <c r="U23" s="99"/>
      <c r="V23" s="99"/>
      <c r="W23" s="99"/>
      <c r="X23" s="99"/>
      <c r="Y23" s="99"/>
      <c r="Z23" s="99"/>
      <c r="AA23" s="99"/>
      <c r="AB23" s="99"/>
      <c r="AC23" s="99"/>
      <c r="AD23" s="99"/>
      <c r="AE23" s="99"/>
      <c r="AF23" s="99"/>
      <c r="AG23" s="99"/>
      <c r="AH23" s="99"/>
      <c r="AI23" s="99"/>
      <c r="AJ23" s="99"/>
      <c r="AK23" s="99"/>
      <c r="AL23" s="99"/>
      <c r="AM23" s="99"/>
      <c r="AN23" s="99"/>
      <c r="AO23" s="99"/>
      <c r="AP23" s="99"/>
      <c r="AQ23" s="99"/>
      <c r="AR23" s="99"/>
      <c r="AS23" s="99"/>
      <c r="AT23" s="99"/>
      <c r="AU23" s="99"/>
      <c r="AV23" s="99"/>
      <c r="AW23" s="99"/>
      <c r="AX23" s="99"/>
      <c r="AY23" s="99"/>
      <c r="AZ23" s="99"/>
      <c r="BA23" s="99"/>
      <c r="BB23" s="99"/>
      <c r="BC23" s="99"/>
      <c r="BD23" s="99"/>
      <c r="BE23" s="99"/>
      <c r="BF23" s="99"/>
    </row>
    <row r="24" spans="1:60" s="90" customFormat="1" x14ac:dyDescent="0.15">
      <c r="A24" s="66"/>
      <c r="B24" s="66" t="s">
        <v>844</v>
      </c>
      <c r="C24" s="99"/>
      <c r="D24" s="99"/>
      <c r="E24" s="99"/>
      <c r="F24" s="99"/>
      <c r="G24" s="99"/>
      <c r="H24" s="99"/>
      <c r="I24" s="99"/>
      <c r="J24" s="99"/>
      <c r="K24" s="99"/>
      <c r="L24" s="99"/>
      <c r="M24" s="99"/>
      <c r="N24" s="99"/>
      <c r="O24" s="99"/>
      <c r="P24" s="99"/>
      <c r="Q24" s="99"/>
      <c r="R24" s="99"/>
      <c r="S24" s="99"/>
      <c r="T24" s="99"/>
      <c r="U24" s="99"/>
      <c r="V24" s="99"/>
      <c r="W24" s="99"/>
      <c r="X24" s="99"/>
      <c r="Y24" s="99"/>
      <c r="Z24" s="99"/>
      <c r="AA24" s="99"/>
      <c r="AB24" s="99"/>
      <c r="AC24" s="99"/>
      <c r="AD24" s="99"/>
      <c r="AE24" s="99"/>
      <c r="AF24" s="99"/>
      <c r="AG24" s="99"/>
      <c r="AH24" s="99"/>
      <c r="AI24" s="99"/>
      <c r="AJ24" s="99"/>
      <c r="AK24" s="99"/>
      <c r="AL24" s="99"/>
      <c r="AM24" s="99"/>
      <c r="AN24" s="99"/>
      <c r="AO24" s="99"/>
      <c r="AP24" s="99"/>
      <c r="AQ24" s="99"/>
      <c r="AR24" s="99"/>
      <c r="AS24" s="99"/>
      <c r="AT24" s="99"/>
      <c r="AU24" s="99"/>
      <c r="AV24" s="99"/>
      <c r="AW24" s="99"/>
      <c r="AX24" s="99"/>
      <c r="AY24" s="99"/>
      <c r="AZ24" s="99"/>
      <c r="BA24" s="99"/>
      <c r="BB24" s="99"/>
      <c r="BC24" s="99"/>
      <c r="BD24" s="99"/>
      <c r="BE24" s="99"/>
      <c r="BF24" s="99"/>
    </row>
    <row r="25" spans="1:60" s="90" customFormat="1" ht="12" customHeight="1" x14ac:dyDescent="0.15">
      <c r="A25" s="66"/>
      <c r="B25" s="66"/>
      <c r="C25" s="99"/>
      <c r="D25" s="99"/>
      <c r="E25" s="99"/>
      <c r="F25" s="99"/>
      <c r="G25" s="99"/>
      <c r="H25" s="99"/>
      <c r="I25" s="99"/>
      <c r="J25" s="99"/>
      <c r="K25" s="99"/>
      <c r="L25" s="99"/>
      <c r="M25" s="99"/>
      <c r="N25" s="99"/>
      <c r="O25" s="99"/>
      <c r="P25" s="99"/>
      <c r="Q25" s="99"/>
      <c r="R25" s="99"/>
      <c r="S25" s="99"/>
      <c r="T25" s="99"/>
      <c r="U25" s="99"/>
      <c r="V25" s="99"/>
      <c r="W25" s="99"/>
      <c r="X25" s="99"/>
      <c r="Y25" s="99"/>
      <c r="Z25" s="99"/>
      <c r="AA25" s="99"/>
      <c r="AB25" s="99"/>
      <c r="AC25" s="99"/>
      <c r="AD25" s="99"/>
      <c r="AE25" s="99"/>
      <c r="AF25" s="99"/>
      <c r="AG25" s="99"/>
      <c r="AH25" s="99"/>
      <c r="AI25" s="99"/>
      <c r="AJ25" s="99"/>
      <c r="AK25" s="99"/>
      <c r="AL25" s="99"/>
      <c r="AM25" s="99"/>
      <c r="AN25" s="99"/>
      <c r="AO25" s="99"/>
      <c r="AP25" s="99"/>
      <c r="AQ25" s="99"/>
      <c r="AR25" s="99"/>
      <c r="AS25" s="99"/>
      <c r="AT25" s="99"/>
      <c r="AU25" s="99"/>
      <c r="AV25" s="99"/>
      <c r="AW25" s="99"/>
      <c r="AX25" s="99"/>
      <c r="AY25" s="99"/>
      <c r="AZ25" s="99"/>
      <c r="BA25" s="99"/>
      <c r="BB25" s="99"/>
      <c r="BC25" s="99"/>
      <c r="BD25" s="99"/>
      <c r="BE25" s="99"/>
      <c r="BF25" s="99"/>
    </row>
    <row r="26" spans="1:60" s="108" customFormat="1" ht="12" customHeight="1" x14ac:dyDescent="0.15">
      <c r="B26" s="107" t="s">
        <v>845</v>
      </c>
      <c r="C26" s="107"/>
    </row>
    <row r="27" spans="1:60" s="108" customFormat="1" ht="12" customHeight="1" x14ac:dyDescent="0.15">
      <c r="A27" s="117"/>
      <c r="B27" s="1833" t="s">
        <v>846</v>
      </c>
      <c r="C27" s="1834"/>
      <c r="D27" s="1834"/>
      <c r="E27" s="1834"/>
      <c r="F27" s="1834"/>
      <c r="G27" s="1834"/>
      <c r="H27" s="1834"/>
      <c r="I27" s="1834"/>
      <c r="J27" s="1834"/>
      <c r="K27" s="1834"/>
      <c r="L27" s="1834"/>
      <c r="M27" s="1822"/>
      <c r="N27" s="1822"/>
      <c r="O27" s="1822"/>
      <c r="P27" s="1822"/>
      <c r="Q27" s="1822"/>
      <c r="R27" s="1822"/>
      <c r="S27" s="1822"/>
      <c r="T27" s="1822"/>
      <c r="U27" s="1822"/>
      <c r="V27" s="1822"/>
      <c r="W27" s="1822"/>
      <c r="X27" s="1823"/>
    </row>
    <row r="28" spans="1:60" s="108" customFormat="1" ht="19.5" customHeight="1" x14ac:dyDescent="0.15">
      <c r="B28" s="1864" t="s">
        <v>847</v>
      </c>
      <c r="C28" s="1865"/>
      <c r="D28" s="1865"/>
      <c r="E28" s="1865"/>
      <c r="F28" s="1865"/>
      <c r="G28" s="1865"/>
      <c r="H28" s="1865"/>
      <c r="I28" s="1865"/>
      <c r="J28" s="1865"/>
      <c r="K28" s="1865"/>
      <c r="L28" s="1865"/>
      <c r="M28" s="1866"/>
      <c r="N28" s="1864" t="s">
        <v>848</v>
      </c>
      <c r="O28" s="1865"/>
      <c r="P28" s="1865"/>
      <c r="Q28" s="1865"/>
      <c r="R28" s="1865"/>
      <c r="S28" s="1865"/>
      <c r="T28" s="1865"/>
      <c r="U28" s="1865"/>
      <c r="V28" s="1865"/>
      <c r="W28" s="1865"/>
      <c r="X28" s="1866"/>
    </row>
    <row r="29" spans="1:60" s="108" customFormat="1" ht="12" customHeight="1" x14ac:dyDescent="0.15">
      <c r="B29" s="1863" t="s">
        <v>849</v>
      </c>
      <c r="C29" s="1844"/>
      <c r="D29" s="1844"/>
      <c r="E29" s="1844"/>
      <c r="F29" s="1844"/>
      <c r="G29" s="1844"/>
      <c r="H29" s="1844"/>
      <c r="I29" s="1844"/>
      <c r="J29" s="1844"/>
      <c r="K29" s="1844"/>
      <c r="L29" s="1844"/>
      <c r="M29" s="1845"/>
      <c r="N29" s="1863" t="s">
        <v>850</v>
      </c>
      <c r="O29" s="1844"/>
      <c r="P29" s="1844"/>
      <c r="Q29" s="1844"/>
      <c r="R29" s="1844"/>
      <c r="S29" s="1844"/>
      <c r="T29" s="1844"/>
      <c r="U29" s="1844"/>
      <c r="V29" s="1844"/>
      <c r="W29" s="1844"/>
      <c r="X29" s="1845"/>
    </row>
    <row r="30" spans="1:60" s="108" customFormat="1" ht="12" customHeight="1" x14ac:dyDescent="0.15">
      <c r="B30" s="1847"/>
      <c r="C30" s="1819"/>
      <c r="D30" s="1819"/>
      <c r="E30" s="1819"/>
      <c r="F30" s="1819"/>
      <c r="G30" s="1819"/>
      <c r="H30" s="1819"/>
      <c r="I30" s="1819"/>
      <c r="J30" s="1819"/>
      <c r="K30" s="1819"/>
      <c r="L30" s="1819"/>
      <c r="M30" s="1820"/>
      <c r="N30" s="1847"/>
      <c r="O30" s="1819"/>
      <c r="P30" s="1819"/>
      <c r="Q30" s="1819"/>
      <c r="R30" s="1819"/>
      <c r="S30" s="1819"/>
      <c r="T30" s="1819"/>
      <c r="U30" s="1819"/>
      <c r="V30" s="1819"/>
      <c r="W30" s="1819"/>
      <c r="X30" s="1820"/>
    </row>
    <row r="31" spans="1:60" s="108" customFormat="1" ht="12" customHeight="1" x14ac:dyDescent="0.15">
      <c r="B31" s="1821" t="s">
        <v>851</v>
      </c>
      <c r="C31" s="1822"/>
      <c r="D31" s="1822"/>
      <c r="E31" s="1822"/>
      <c r="F31" s="1822"/>
      <c r="G31" s="1822"/>
      <c r="H31" s="1822"/>
      <c r="I31" s="1822"/>
      <c r="J31" s="1822"/>
      <c r="K31" s="1822"/>
      <c r="L31" s="1822"/>
      <c r="M31" s="1822"/>
      <c r="N31" s="1822"/>
      <c r="O31" s="1822"/>
      <c r="P31" s="1822"/>
      <c r="Q31" s="1822"/>
      <c r="R31" s="1822"/>
      <c r="S31" s="1822"/>
      <c r="T31" s="1822"/>
      <c r="U31" s="1822"/>
      <c r="V31" s="1822"/>
      <c r="W31" s="1822"/>
      <c r="X31" s="1822"/>
      <c r="Y31" s="1822"/>
      <c r="Z31" s="1822"/>
      <c r="AA31" s="1822"/>
      <c r="AB31" s="1822"/>
      <c r="AC31" s="1822"/>
      <c r="AD31" s="1822"/>
      <c r="AE31" s="1822"/>
      <c r="AF31" s="1822"/>
      <c r="AG31" s="1822"/>
      <c r="AH31" s="1822"/>
      <c r="AI31" s="1822"/>
      <c r="AJ31" s="1822"/>
      <c r="AK31" s="1822"/>
      <c r="AL31" s="1822"/>
      <c r="AM31" s="1822"/>
      <c r="AN31" s="1822"/>
      <c r="AO31" s="1822"/>
      <c r="AP31" s="1822"/>
      <c r="AQ31" s="1822"/>
      <c r="AR31" s="1822"/>
      <c r="AS31" s="1822"/>
      <c r="AT31" s="1822"/>
      <c r="AU31" s="1822"/>
      <c r="AV31" s="1822"/>
      <c r="AW31" s="1822"/>
      <c r="AX31" s="1822"/>
      <c r="AY31" s="1822"/>
      <c r="AZ31" s="1822"/>
      <c r="BA31" s="1822"/>
      <c r="BB31" s="1822"/>
      <c r="BC31" s="1822"/>
      <c r="BD31" s="1822"/>
      <c r="BE31" s="1822"/>
      <c r="BF31" s="1822"/>
      <c r="BG31" s="1822"/>
      <c r="BH31" s="1823"/>
    </row>
    <row r="32" spans="1:60" s="108" customFormat="1" ht="12" customHeight="1" x14ac:dyDescent="0.15">
      <c r="B32" s="1824" t="s">
        <v>852</v>
      </c>
      <c r="C32" s="1825"/>
      <c r="D32" s="1825"/>
      <c r="E32" s="1825"/>
      <c r="F32" s="1825"/>
      <c r="G32" s="1825"/>
      <c r="H32" s="1825"/>
      <c r="I32" s="1825"/>
      <c r="J32" s="1825"/>
      <c r="K32" s="1825"/>
      <c r="L32" s="1825"/>
      <c r="M32" s="1825"/>
      <c r="N32" s="1825"/>
      <c r="O32" s="1825"/>
      <c r="P32" s="1825"/>
      <c r="Q32" s="1825"/>
      <c r="R32" s="1825"/>
      <c r="S32" s="1825"/>
      <c r="T32" s="1825"/>
      <c r="U32" s="1826"/>
      <c r="V32" s="1824" t="s">
        <v>852</v>
      </c>
      <c r="W32" s="1825"/>
      <c r="X32" s="1825"/>
      <c r="Y32" s="1825"/>
      <c r="Z32" s="1825"/>
      <c r="AA32" s="1825"/>
      <c r="AB32" s="1825"/>
      <c r="AC32" s="1825"/>
      <c r="AD32" s="1825"/>
      <c r="AE32" s="1825"/>
      <c r="AF32" s="1825"/>
      <c r="AG32" s="1825"/>
      <c r="AH32" s="1825"/>
      <c r="AI32" s="1825"/>
      <c r="AJ32" s="1825"/>
      <c r="AK32" s="1825"/>
      <c r="AL32" s="1825"/>
      <c r="AM32" s="1825"/>
      <c r="AN32" s="1825"/>
      <c r="AO32" s="1826"/>
      <c r="AP32" s="1824" t="s">
        <v>852</v>
      </c>
      <c r="AQ32" s="1825"/>
      <c r="AR32" s="1825"/>
      <c r="AS32" s="1825"/>
      <c r="AT32" s="1825"/>
      <c r="AU32" s="1825"/>
      <c r="AV32" s="1825"/>
      <c r="AW32" s="1825"/>
      <c r="AX32" s="1825"/>
      <c r="AY32" s="1825"/>
      <c r="AZ32" s="1825"/>
      <c r="BA32" s="1825"/>
      <c r="BB32" s="1825"/>
      <c r="BC32" s="1825"/>
      <c r="BD32" s="1825"/>
      <c r="BE32" s="1825"/>
      <c r="BF32" s="1825"/>
      <c r="BG32" s="1825"/>
      <c r="BH32" s="1826"/>
    </row>
    <row r="33" spans="1:60" s="108" customFormat="1" ht="12" customHeight="1" x14ac:dyDescent="0.15">
      <c r="B33" s="1821" t="s">
        <v>853</v>
      </c>
      <c r="C33" s="1822"/>
      <c r="D33" s="1822"/>
      <c r="E33" s="1822"/>
      <c r="F33" s="1822"/>
      <c r="G33" s="1823"/>
      <c r="H33" s="1821" t="s">
        <v>854</v>
      </c>
      <c r="I33" s="1822"/>
      <c r="J33" s="1822"/>
      <c r="K33" s="1822"/>
      <c r="L33" s="1822"/>
      <c r="M33" s="1822"/>
      <c r="N33" s="1823"/>
      <c r="O33" s="1821" t="s">
        <v>855</v>
      </c>
      <c r="P33" s="1822"/>
      <c r="Q33" s="1822"/>
      <c r="R33" s="1822"/>
      <c r="S33" s="1822"/>
      <c r="T33" s="1822"/>
      <c r="U33" s="1823"/>
      <c r="V33" s="1821" t="s">
        <v>853</v>
      </c>
      <c r="W33" s="1822"/>
      <c r="X33" s="1822"/>
      <c r="Y33" s="1822"/>
      <c r="Z33" s="1822"/>
      <c r="AA33" s="1823"/>
      <c r="AB33" s="1821" t="s">
        <v>854</v>
      </c>
      <c r="AC33" s="1822"/>
      <c r="AD33" s="1822"/>
      <c r="AE33" s="1822"/>
      <c r="AF33" s="1822"/>
      <c r="AG33" s="1822"/>
      <c r="AH33" s="1823"/>
      <c r="AI33" s="1821" t="s">
        <v>855</v>
      </c>
      <c r="AJ33" s="1822"/>
      <c r="AK33" s="1822"/>
      <c r="AL33" s="1822"/>
      <c r="AM33" s="1822"/>
      <c r="AN33" s="1822"/>
      <c r="AO33" s="1823"/>
      <c r="AP33" s="1821" t="s">
        <v>853</v>
      </c>
      <c r="AQ33" s="1822"/>
      <c r="AR33" s="1822"/>
      <c r="AS33" s="1822"/>
      <c r="AT33" s="1822"/>
      <c r="AU33" s="1823"/>
      <c r="AV33" s="1821" t="s">
        <v>854</v>
      </c>
      <c r="AW33" s="1822"/>
      <c r="AX33" s="1822"/>
      <c r="AY33" s="1822"/>
      <c r="AZ33" s="1822"/>
      <c r="BA33" s="1823"/>
      <c r="BB33" s="1821" t="s">
        <v>855</v>
      </c>
      <c r="BC33" s="1822"/>
      <c r="BD33" s="1822"/>
      <c r="BE33" s="1822"/>
      <c r="BF33" s="1822"/>
      <c r="BG33" s="1822"/>
      <c r="BH33" s="1823"/>
    </row>
    <row r="34" spans="1:60" s="108" customFormat="1" ht="12" customHeight="1" x14ac:dyDescent="0.15">
      <c r="B34" s="1863" t="s">
        <v>849</v>
      </c>
      <c r="C34" s="1844"/>
      <c r="D34" s="1844"/>
      <c r="E34" s="1844"/>
      <c r="F34" s="1844"/>
      <c r="G34" s="1845"/>
      <c r="H34" s="1863" t="s">
        <v>856</v>
      </c>
      <c r="I34" s="1844"/>
      <c r="J34" s="1844"/>
      <c r="K34" s="1844"/>
      <c r="L34" s="1844"/>
      <c r="M34" s="1844"/>
      <c r="N34" s="1845"/>
      <c r="O34" s="1844" t="s">
        <v>857</v>
      </c>
      <c r="P34" s="1844"/>
      <c r="Q34" s="1844"/>
      <c r="R34" s="1844"/>
      <c r="S34" s="1844"/>
      <c r="T34" s="1844"/>
      <c r="U34" s="1845"/>
      <c r="V34" s="1863" t="s">
        <v>849</v>
      </c>
      <c r="W34" s="1844"/>
      <c r="X34" s="1844"/>
      <c r="Y34" s="1844"/>
      <c r="Z34" s="1844"/>
      <c r="AA34" s="1845"/>
      <c r="AB34" s="1863" t="s">
        <v>856</v>
      </c>
      <c r="AC34" s="1844"/>
      <c r="AD34" s="1844"/>
      <c r="AE34" s="1844"/>
      <c r="AF34" s="1844"/>
      <c r="AG34" s="1844"/>
      <c r="AH34" s="1845"/>
      <c r="AI34" s="1844" t="s">
        <v>850</v>
      </c>
      <c r="AJ34" s="1844"/>
      <c r="AK34" s="1844"/>
      <c r="AL34" s="1844"/>
      <c r="AM34" s="1844"/>
      <c r="AN34" s="1844"/>
      <c r="AO34" s="1845"/>
      <c r="AP34" s="1863" t="s">
        <v>849</v>
      </c>
      <c r="AQ34" s="1844"/>
      <c r="AR34" s="1844"/>
      <c r="AS34" s="1844"/>
      <c r="AT34" s="1844"/>
      <c r="AU34" s="1845"/>
      <c r="AV34" s="1863" t="s">
        <v>856</v>
      </c>
      <c r="AW34" s="1844"/>
      <c r="AX34" s="1844"/>
      <c r="AY34" s="1844"/>
      <c r="AZ34" s="1844"/>
      <c r="BA34" s="1845"/>
      <c r="BB34" s="1844" t="s">
        <v>850</v>
      </c>
      <c r="BC34" s="1844"/>
      <c r="BD34" s="1844"/>
      <c r="BE34" s="1844"/>
      <c r="BF34" s="1844"/>
      <c r="BG34" s="1844"/>
      <c r="BH34" s="1845"/>
    </row>
    <row r="35" spans="1:60" s="108" customFormat="1" ht="12" customHeight="1" x14ac:dyDescent="0.15">
      <c r="B35" s="1846"/>
      <c r="C35" s="1817"/>
      <c r="D35" s="1817"/>
      <c r="E35" s="1817"/>
      <c r="F35" s="1817"/>
      <c r="G35" s="1818"/>
      <c r="H35" s="1846"/>
      <c r="I35" s="1817"/>
      <c r="J35" s="1817"/>
      <c r="K35" s="1817"/>
      <c r="L35" s="1817"/>
      <c r="M35" s="1817"/>
      <c r="N35" s="1818"/>
      <c r="O35" s="1817"/>
      <c r="P35" s="1817"/>
      <c r="Q35" s="1817"/>
      <c r="R35" s="1817"/>
      <c r="S35" s="1817"/>
      <c r="T35" s="1817"/>
      <c r="U35" s="1818"/>
      <c r="V35" s="1846"/>
      <c r="W35" s="1817"/>
      <c r="X35" s="1817"/>
      <c r="Y35" s="1817"/>
      <c r="Z35" s="1817"/>
      <c r="AA35" s="1818"/>
      <c r="AB35" s="1846"/>
      <c r="AC35" s="1817"/>
      <c r="AD35" s="1817"/>
      <c r="AE35" s="1817"/>
      <c r="AF35" s="1817"/>
      <c r="AG35" s="1817"/>
      <c r="AH35" s="1818"/>
      <c r="AI35" s="1817"/>
      <c r="AJ35" s="1817"/>
      <c r="AK35" s="1817"/>
      <c r="AL35" s="1817"/>
      <c r="AM35" s="1817"/>
      <c r="AN35" s="1817"/>
      <c r="AO35" s="1818"/>
      <c r="AP35" s="1846"/>
      <c r="AQ35" s="1817"/>
      <c r="AR35" s="1817"/>
      <c r="AS35" s="1817"/>
      <c r="AT35" s="1817"/>
      <c r="AU35" s="1818"/>
      <c r="AV35" s="1846"/>
      <c r="AW35" s="1817"/>
      <c r="AX35" s="1817"/>
      <c r="AY35" s="1817"/>
      <c r="AZ35" s="1817"/>
      <c r="BA35" s="1818"/>
      <c r="BB35" s="1817"/>
      <c r="BC35" s="1817"/>
      <c r="BD35" s="1817"/>
      <c r="BE35" s="1817"/>
      <c r="BF35" s="1817"/>
      <c r="BG35" s="1817"/>
      <c r="BH35" s="1818"/>
    </row>
    <row r="36" spans="1:60" s="108" customFormat="1" ht="12" customHeight="1" x14ac:dyDescent="0.15">
      <c r="B36" s="1847"/>
      <c r="C36" s="1819"/>
      <c r="D36" s="1819"/>
      <c r="E36" s="1819"/>
      <c r="F36" s="1819"/>
      <c r="G36" s="1820"/>
      <c r="H36" s="1847"/>
      <c r="I36" s="1819"/>
      <c r="J36" s="1819"/>
      <c r="K36" s="1819"/>
      <c r="L36" s="1819"/>
      <c r="M36" s="1819"/>
      <c r="N36" s="1820"/>
      <c r="O36" s="1819"/>
      <c r="P36" s="1819"/>
      <c r="Q36" s="1819"/>
      <c r="R36" s="1819"/>
      <c r="S36" s="1819"/>
      <c r="T36" s="1819"/>
      <c r="U36" s="1820"/>
      <c r="V36" s="1847"/>
      <c r="W36" s="1819"/>
      <c r="X36" s="1819"/>
      <c r="Y36" s="1819"/>
      <c r="Z36" s="1819"/>
      <c r="AA36" s="1820"/>
      <c r="AB36" s="1847"/>
      <c r="AC36" s="1819"/>
      <c r="AD36" s="1819"/>
      <c r="AE36" s="1819"/>
      <c r="AF36" s="1819"/>
      <c r="AG36" s="1819"/>
      <c r="AH36" s="1820"/>
      <c r="AI36" s="1819"/>
      <c r="AJ36" s="1819"/>
      <c r="AK36" s="1819"/>
      <c r="AL36" s="1819"/>
      <c r="AM36" s="1819"/>
      <c r="AN36" s="1819"/>
      <c r="AO36" s="1820"/>
      <c r="AP36" s="1847"/>
      <c r="AQ36" s="1819"/>
      <c r="AR36" s="1819"/>
      <c r="AS36" s="1819"/>
      <c r="AT36" s="1819"/>
      <c r="AU36" s="1820"/>
      <c r="AV36" s="1847"/>
      <c r="AW36" s="1819"/>
      <c r="AX36" s="1819"/>
      <c r="AY36" s="1819"/>
      <c r="AZ36" s="1819"/>
      <c r="BA36" s="1820"/>
      <c r="BB36" s="1819"/>
      <c r="BC36" s="1819"/>
      <c r="BD36" s="1819"/>
      <c r="BE36" s="1819"/>
      <c r="BF36" s="1819"/>
      <c r="BG36" s="1819"/>
      <c r="BH36" s="1820"/>
    </row>
    <row r="37" spans="1:60" s="108" customFormat="1" ht="12" customHeight="1" x14ac:dyDescent="0.15">
      <c r="B37" s="1821" t="s">
        <v>858</v>
      </c>
      <c r="C37" s="1822"/>
      <c r="D37" s="1822"/>
      <c r="E37" s="1822"/>
      <c r="F37" s="1822"/>
      <c r="G37" s="1822"/>
      <c r="H37" s="1822"/>
      <c r="I37" s="1822"/>
      <c r="J37" s="1822"/>
      <c r="K37" s="1822"/>
      <c r="L37" s="1822"/>
      <c r="M37" s="1822"/>
      <c r="N37" s="1822"/>
      <c r="O37" s="1822"/>
      <c r="P37" s="1822"/>
      <c r="Q37" s="1822"/>
      <c r="R37" s="1822"/>
      <c r="S37" s="1822"/>
      <c r="T37" s="1822"/>
      <c r="U37" s="1822"/>
      <c r="V37" s="1822"/>
      <c r="W37" s="1822"/>
      <c r="X37" s="1822"/>
      <c r="Y37" s="1822"/>
      <c r="Z37" s="1822"/>
      <c r="AA37" s="1822"/>
      <c r="AB37" s="1822"/>
      <c r="AC37" s="1822"/>
      <c r="AD37" s="1822"/>
      <c r="AE37" s="1822"/>
      <c r="AF37" s="1822"/>
      <c r="AG37" s="1822"/>
      <c r="AH37" s="1822"/>
      <c r="AI37" s="1822"/>
      <c r="AJ37" s="1822"/>
      <c r="AK37" s="1822"/>
      <c r="AL37" s="1822"/>
      <c r="AM37" s="1822"/>
      <c r="AN37" s="1822"/>
      <c r="AO37" s="1822"/>
      <c r="AP37" s="1822"/>
      <c r="AQ37" s="1822"/>
      <c r="AR37" s="1822"/>
      <c r="AS37" s="1822"/>
      <c r="AT37" s="1822"/>
      <c r="AU37" s="1822"/>
      <c r="AV37" s="1822"/>
      <c r="AW37" s="1822"/>
      <c r="AX37" s="1822"/>
      <c r="AY37" s="1822"/>
      <c r="AZ37" s="1822"/>
      <c r="BA37" s="1822"/>
      <c r="BB37" s="1822"/>
      <c r="BC37" s="1822"/>
      <c r="BD37" s="1822"/>
      <c r="BE37" s="1822"/>
      <c r="BF37" s="1822"/>
      <c r="BG37" s="1822"/>
      <c r="BH37" s="1823"/>
    </row>
    <row r="38" spans="1:60" s="108" customFormat="1" ht="12" customHeight="1" x14ac:dyDescent="0.15">
      <c r="B38" s="1824" t="s">
        <v>859</v>
      </c>
      <c r="C38" s="1825"/>
      <c r="D38" s="1825"/>
      <c r="E38" s="1825"/>
      <c r="F38" s="1825"/>
      <c r="G38" s="1825"/>
      <c r="H38" s="1825"/>
      <c r="I38" s="1825"/>
      <c r="J38" s="1825"/>
      <c r="K38" s="1825"/>
      <c r="L38" s="1825"/>
      <c r="M38" s="1825"/>
      <c r="N38" s="1825"/>
      <c r="O38" s="1825"/>
      <c r="P38" s="1825"/>
      <c r="Q38" s="1825"/>
      <c r="R38" s="1825"/>
      <c r="S38" s="1825"/>
      <c r="T38" s="1825"/>
      <c r="U38" s="1826"/>
      <c r="V38" s="1824" t="s">
        <v>860</v>
      </c>
      <c r="W38" s="1825"/>
      <c r="X38" s="1825"/>
      <c r="Y38" s="1825"/>
      <c r="Z38" s="1825"/>
      <c r="AA38" s="1825"/>
      <c r="AB38" s="1825"/>
      <c r="AC38" s="1825"/>
      <c r="AD38" s="1825"/>
      <c r="AE38" s="1825"/>
      <c r="AF38" s="1825"/>
      <c r="AG38" s="1825"/>
      <c r="AH38" s="1825"/>
      <c r="AI38" s="1825"/>
      <c r="AJ38" s="1825"/>
      <c r="AK38" s="1825"/>
      <c r="AL38" s="1825"/>
      <c r="AM38" s="1825"/>
      <c r="AN38" s="1825"/>
      <c r="AO38" s="1826"/>
      <c r="AP38" s="1821" t="s">
        <v>861</v>
      </c>
      <c r="AQ38" s="1822"/>
      <c r="AR38" s="1822"/>
      <c r="AS38" s="1822"/>
      <c r="AT38" s="1822"/>
      <c r="AU38" s="1822"/>
      <c r="AV38" s="1822"/>
      <c r="AW38" s="1822"/>
      <c r="AX38" s="1822"/>
      <c r="AY38" s="1822"/>
      <c r="AZ38" s="1822"/>
      <c r="BA38" s="1822"/>
      <c r="BB38" s="1822"/>
      <c r="BC38" s="1822"/>
      <c r="BD38" s="1822"/>
      <c r="BE38" s="1822"/>
      <c r="BF38" s="1822"/>
      <c r="BG38" s="1822"/>
      <c r="BH38" s="1823"/>
    </row>
    <row r="39" spans="1:60" s="108" customFormat="1" ht="12" customHeight="1" x14ac:dyDescent="0.15">
      <c r="B39" s="1821" t="s">
        <v>853</v>
      </c>
      <c r="C39" s="1822"/>
      <c r="D39" s="1822"/>
      <c r="E39" s="1822"/>
      <c r="F39" s="1822"/>
      <c r="G39" s="1823"/>
      <c r="H39" s="1821" t="s">
        <v>854</v>
      </c>
      <c r="I39" s="1822"/>
      <c r="J39" s="1822"/>
      <c r="K39" s="1822"/>
      <c r="L39" s="1822"/>
      <c r="M39" s="1822"/>
      <c r="N39" s="1823"/>
      <c r="O39" s="1821" t="s">
        <v>855</v>
      </c>
      <c r="P39" s="1822"/>
      <c r="Q39" s="1822"/>
      <c r="R39" s="1822"/>
      <c r="S39" s="1822"/>
      <c r="T39" s="1822"/>
      <c r="U39" s="1823"/>
      <c r="V39" s="1821" t="s">
        <v>853</v>
      </c>
      <c r="W39" s="1822"/>
      <c r="X39" s="1822"/>
      <c r="Y39" s="1822"/>
      <c r="Z39" s="1822"/>
      <c r="AA39" s="1823"/>
      <c r="AB39" s="1821" t="s">
        <v>854</v>
      </c>
      <c r="AC39" s="1822"/>
      <c r="AD39" s="1822"/>
      <c r="AE39" s="1822"/>
      <c r="AF39" s="1822"/>
      <c r="AG39" s="1822"/>
      <c r="AH39" s="1823"/>
      <c r="AI39" s="1821" t="s">
        <v>855</v>
      </c>
      <c r="AJ39" s="1822"/>
      <c r="AK39" s="1822"/>
      <c r="AL39" s="1822"/>
      <c r="AM39" s="1822"/>
      <c r="AN39" s="1822"/>
      <c r="AO39" s="1823"/>
      <c r="AP39" s="1821" t="s">
        <v>853</v>
      </c>
      <c r="AQ39" s="1822"/>
      <c r="AR39" s="1822"/>
      <c r="AS39" s="1822"/>
      <c r="AT39" s="1822"/>
      <c r="AU39" s="1823"/>
      <c r="AV39" s="1821" t="s">
        <v>854</v>
      </c>
      <c r="AW39" s="1822"/>
      <c r="AX39" s="1822"/>
      <c r="AY39" s="1822"/>
      <c r="AZ39" s="1822"/>
      <c r="BA39" s="1822"/>
      <c r="BB39" s="1823"/>
      <c r="BC39" s="1821" t="s">
        <v>855</v>
      </c>
      <c r="BD39" s="1822"/>
      <c r="BE39" s="1822"/>
      <c r="BF39" s="1822"/>
      <c r="BG39" s="1822"/>
      <c r="BH39" s="1823"/>
    </row>
    <row r="40" spans="1:60" s="108" customFormat="1" ht="12" customHeight="1" x14ac:dyDescent="0.15">
      <c r="B40" s="1863" t="s">
        <v>849</v>
      </c>
      <c r="C40" s="1844"/>
      <c r="D40" s="1844"/>
      <c r="E40" s="1844"/>
      <c r="F40" s="1844"/>
      <c r="G40" s="1845"/>
      <c r="H40" s="1863" t="s">
        <v>856</v>
      </c>
      <c r="I40" s="1844"/>
      <c r="J40" s="1844"/>
      <c r="K40" s="1844"/>
      <c r="L40" s="1844"/>
      <c r="M40" s="1844"/>
      <c r="N40" s="1845"/>
      <c r="O40" s="1844" t="s">
        <v>850</v>
      </c>
      <c r="P40" s="1844"/>
      <c r="Q40" s="1844"/>
      <c r="R40" s="1844"/>
      <c r="S40" s="1844"/>
      <c r="T40" s="1844"/>
      <c r="U40" s="1845"/>
      <c r="V40" s="1863" t="s">
        <v>849</v>
      </c>
      <c r="W40" s="1844"/>
      <c r="X40" s="1844"/>
      <c r="Y40" s="1844"/>
      <c r="Z40" s="1844"/>
      <c r="AA40" s="1845"/>
      <c r="AB40" s="1863" t="s">
        <v>856</v>
      </c>
      <c r="AC40" s="1844"/>
      <c r="AD40" s="1844"/>
      <c r="AE40" s="1844"/>
      <c r="AF40" s="1844"/>
      <c r="AG40" s="1844"/>
      <c r="AH40" s="1845"/>
      <c r="AI40" s="1844" t="s">
        <v>850</v>
      </c>
      <c r="AJ40" s="1844"/>
      <c r="AK40" s="1844"/>
      <c r="AL40" s="1844"/>
      <c r="AM40" s="1844"/>
      <c r="AN40" s="1844"/>
      <c r="AO40" s="1845"/>
      <c r="AP40" s="1863" t="s">
        <v>849</v>
      </c>
      <c r="AQ40" s="1844"/>
      <c r="AR40" s="1844"/>
      <c r="AS40" s="1844"/>
      <c r="AT40" s="1844"/>
      <c r="AU40" s="1845"/>
      <c r="AV40" s="1863" t="s">
        <v>856</v>
      </c>
      <c r="AW40" s="1844"/>
      <c r="AX40" s="1844"/>
      <c r="AY40" s="1844"/>
      <c r="AZ40" s="1844"/>
      <c r="BA40" s="1844"/>
      <c r="BB40" s="1845"/>
      <c r="BC40" s="1863" t="s">
        <v>850</v>
      </c>
      <c r="BD40" s="1844"/>
      <c r="BE40" s="1844"/>
      <c r="BF40" s="1844"/>
      <c r="BG40" s="1844"/>
      <c r="BH40" s="1845"/>
    </row>
    <row r="41" spans="1:60" s="108" customFormat="1" ht="12" customHeight="1" x14ac:dyDescent="0.15">
      <c r="B41" s="1846"/>
      <c r="C41" s="1817"/>
      <c r="D41" s="1817"/>
      <c r="E41" s="1817"/>
      <c r="F41" s="1817"/>
      <c r="G41" s="1818"/>
      <c r="H41" s="1846"/>
      <c r="I41" s="1817"/>
      <c r="J41" s="1817"/>
      <c r="K41" s="1817"/>
      <c r="L41" s="1817"/>
      <c r="M41" s="1817"/>
      <c r="N41" s="1818"/>
      <c r="O41" s="1817"/>
      <c r="P41" s="1817"/>
      <c r="Q41" s="1817"/>
      <c r="R41" s="1817"/>
      <c r="S41" s="1817"/>
      <c r="T41" s="1817"/>
      <c r="U41" s="1818"/>
      <c r="V41" s="1846"/>
      <c r="W41" s="1817"/>
      <c r="X41" s="1817"/>
      <c r="Y41" s="1817"/>
      <c r="Z41" s="1817"/>
      <c r="AA41" s="1818"/>
      <c r="AB41" s="1846"/>
      <c r="AC41" s="1817"/>
      <c r="AD41" s="1817"/>
      <c r="AE41" s="1817"/>
      <c r="AF41" s="1817"/>
      <c r="AG41" s="1817"/>
      <c r="AH41" s="1818"/>
      <c r="AI41" s="1817"/>
      <c r="AJ41" s="1817"/>
      <c r="AK41" s="1817"/>
      <c r="AL41" s="1817"/>
      <c r="AM41" s="1817"/>
      <c r="AN41" s="1817"/>
      <c r="AO41" s="1818"/>
      <c r="AP41" s="1846"/>
      <c r="AQ41" s="1817"/>
      <c r="AR41" s="1817"/>
      <c r="AS41" s="1817"/>
      <c r="AT41" s="1817"/>
      <c r="AU41" s="1818"/>
      <c r="AV41" s="1846"/>
      <c r="AW41" s="1817"/>
      <c r="AX41" s="1817"/>
      <c r="AY41" s="1817"/>
      <c r="AZ41" s="1817"/>
      <c r="BA41" s="1817"/>
      <c r="BB41" s="1818"/>
      <c r="BC41" s="1846"/>
      <c r="BD41" s="1817"/>
      <c r="BE41" s="1817"/>
      <c r="BF41" s="1817"/>
      <c r="BG41" s="1817"/>
      <c r="BH41" s="1818"/>
    </row>
    <row r="42" spans="1:60" s="108" customFormat="1" ht="12" customHeight="1" x14ac:dyDescent="0.15">
      <c r="B42" s="1847"/>
      <c r="C42" s="1819"/>
      <c r="D42" s="1819"/>
      <c r="E42" s="1819"/>
      <c r="F42" s="1819"/>
      <c r="G42" s="1820"/>
      <c r="H42" s="1847"/>
      <c r="I42" s="1819"/>
      <c r="J42" s="1819"/>
      <c r="K42" s="1819"/>
      <c r="L42" s="1819"/>
      <c r="M42" s="1819"/>
      <c r="N42" s="1820"/>
      <c r="O42" s="1819"/>
      <c r="P42" s="1819"/>
      <c r="Q42" s="1819"/>
      <c r="R42" s="1819"/>
      <c r="S42" s="1819"/>
      <c r="T42" s="1819"/>
      <c r="U42" s="1820"/>
      <c r="V42" s="1847"/>
      <c r="W42" s="1819"/>
      <c r="X42" s="1819"/>
      <c r="Y42" s="1819"/>
      <c r="Z42" s="1819"/>
      <c r="AA42" s="1820"/>
      <c r="AB42" s="1847"/>
      <c r="AC42" s="1819"/>
      <c r="AD42" s="1819"/>
      <c r="AE42" s="1819"/>
      <c r="AF42" s="1819"/>
      <c r="AG42" s="1819"/>
      <c r="AH42" s="1820"/>
      <c r="AI42" s="1819"/>
      <c r="AJ42" s="1819"/>
      <c r="AK42" s="1819"/>
      <c r="AL42" s="1819"/>
      <c r="AM42" s="1819"/>
      <c r="AN42" s="1819"/>
      <c r="AO42" s="1820"/>
      <c r="AP42" s="1847"/>
      <c r="AQ42" s="1819"/>
      <c r="AR42" s="1819"/>
      <c r="AS42" s="1819"/>
      <c r="AT42" s="1819"/>
      <c r="AU42" s="1820"/>
      <c r="AV42" s="1847"/>
      <c r="AW42" s="1819"/>
      <c r="AX42" s="1819"/>
      <c r="AY42" s="1819"/>
      <c r="AZ42" s="1819"/>
      <c r="BA42" s="1819"/>
      <c r="BB42" s="1820"/>
      <c r="BC42" s="1847"/>
      <c r="BD42" s="1819"/>
      <c r="BE42" s="1819"/>
      <c r="BF42" s="1819"/>
      <c r="BG42" s="1819"/>
      <c r="BH42" s="1820"/>
    </row>
    <row r="43" spans="1:60" s="108" customFormat="1" ht="12" customHeight="1" x14ac:dyDescent="0.15">
      <c r="B43" s="109" t="s">
        <v>795</v>
      </c>
      <c r="C43" s="109"/>
      <c r="D43" s="1827" t="s">
        <v>862</v>
      </c>
      <c r="E43" s="1827"/>
      <c r="F43" s="1827"/>
      <c r="G43" s="1827"/>
      <c r="H43" s="1827"/>
      <c r="I43" s="1827"/>
      <c r="J43" s="1827"/>
      <c r="K43" s="1827"/>
      <c r="L43" s="1827"/>
      <c r="M43" s="1827"/>
      <c r="N43" s="1827"/>
      <c r="O43" s="1827"/>
      <c r="P43" s="1827"/>
      <c r="Q43" s="1827"/>
      <c r="R43" s="1827"/>
      <c r="S43" s="1827"/>
      <c r="T43" s="1827"/>
      <c r="U43" s="1827"/>
      <c r="V43" s="1827"/>
      <c r="W43" s="1827"/>
      <c r="X43" s="1827"/>
      <c r="Y43" s="1827"/>
      <c r="Z43" s="1827"/>
      <c r="AA43" s="1827"/>
      <c r="AB43" s="1827"/>
      <c r="AC43" s="1827"/>
      <c r="AD43" s="1827"/>
      <c r="AE43" s="1827"/>
      <c r="AF43" s="1827"/>
      <c r="AG43" s="1827"/>
      <c r="AH43" s="1827"/>
      <c r="AI43" s="1827"/>
      <c r="AJ43" s="1827"/>
      <c r="AK43" s="1827"/>
      <c r="AL43" s="1827"/>
      <c r="AM43" s="1827"/>
      <c r="AN43" s="1827"/>
      <c r="AO43" s="1827"/>
      <c r="AP43" s="1827"/>
      <c r="AQ43" s="1827"/>
      <c r="AR43" s="1827"/>
      <c r="AS43" s="1827"/>
      <c r="AT43" s="1827"/>
      <c r="AU43" s="1827"/>
      <c r="AV43" s="1827"/>
      <c r="AW43" s="1827"/>
      <c r="AX43" s="1827"/>
      <c r="AY43" s="1827"/>
      <c r="AZ43" s="1827"/>
      <c r="BA43" s="1827"/>
      <c r="BB43" s="1827"/>
      <c r="BC43" s="1827"/>
      <c r="BD43" s="1827"/>
      <c r="BE43" s="1827"/>
      <c r="BF43" s="1827"/>
      <c r="BG43" s="1827"/>
      <c r="BH43" s="1827"/>
    </row>
    <row r="44" spans="1:60" s="108" customFormat="1" ht="12" customHeight="1" x14ac:dyDescent="0.15">
      <c r="B44" s="128"/>
      <c r="C44" s="128"/>
      <c r="D44" s="129"/>
      <c r="E44" s="129"/>
      <c r="F44" s="129"/>
      <c r="G44" s="129"/>
      <c r="H44" s="129"/>
      <c r="I44" s="129"/>
      <c r="J44" s="129"/>
      <c r="K44" s="129"/>
      <c r="L44" s="129"/>
      <c r="M44" s="129"/>
      <c r="N44" s="129"/>
      <c r="O44" s="129"/>
      <c r="P44" s="129"/>
      <c r="Q44" s="129"/>
      <c r="R44" s="129"/>
      <c r="S44" s="129"/>
      <c r="T44" s="129"/>
      <c r="U44" s="129"/>
      <c r="V44" s="129"/>
      <c r="W44" s="129"/>
      <c r="X44" s="129"/>
      <c r="Y44" s="129"/>
      <c r="Z44" s="129"/>
      <c r="AA44" s="129"/>
      <c r="AB44" s="129"/>
      <c r="AC44" s="129"/>
      <c r="AD44" s="129"/>
      <c r="AE44" s="129"/>
      <c r="AF44" s="129"/>
      <c r="AG44" s="129"/>
      <c r="AH44" s="129"/>
      <c r="AI44" s="129"/>
      <c r="AJ44" s="129"/>
      <c r="AK44" s="129"/>
      <c r="AL44" s="129"/>
      <c r="AM44" s="129"/>
      <c r="AN44" s="129"/>
      <c r="AO44" s="129"/>
      <c r="AP44" s="129"/>
      <c r="AQ44" s="129"/>
      <c r="AR44" s="129"/>
      <c r="AS44" s="129"/>
      <c r="AT44" s="129"/>
      <c r="AU44" s="129"/>
      <c r="AV44" s="129"/>
      <c r="AW44" s="129"/>
      <c r="AX44" s="129"/>
      <c r="AY44" s="129"/>
      <c r="AZ44" s="129"/>
      <c r="BA44" s="129"/>
      <c r="BB44" s="129"/>
      <c r="BC44" s="129"/>
      <c r="BD44" s="129"/>
      <c r="BE44" s="129"/>
      <c r="BF44" s="129"/>
      <c r="BG44" s="129"/>
      <c r="BH44" s="129"/>
    </row>
    <row r="45" spans="1:60" s="90" customFormat="1" x14ac:dyDescent="0.15">
      <c r="A45" s="99"/>
      <c r="B45" s="116" t="s">
        <v>863</v>
      </c>
      <c r="C45" s="115"/>
      <c r="D45" s="115"/>
      <c r="E45" s="115"/>
      <c r="F45" s="115"/>
      <c r="G45" s="115"/>
      <c r="H45" s="115"/>
      <c r="I45" s="115"/>
      <c r="J45" s="115"/>
      <c r="K45" s="115"/>
      <c r="L45" s="115"/>
      <c r="M45" s="115"/>
      <c r="N45" s="115"/>
      <c r="O45" s="115"/>
      <c r="P45" s="115"/>
      <c r="Q45" s="115"/>
      <c r="R45" s="115"/>
      <c r="S45" s="115"/>
      <c r="T45" s="115"/>
      <c r="U45" s="115"/>
      <c r="V45" s="115"/>
      <c r="W45" s="115"/>
      <c r="X45" s="115"/>
      <c r="Y45" s="115"/>
      <c r="Z45" s="115"/>
      <c r="AA45" s="115"/>
      <c r="AB45" s="115"/>
      <c r="AC45" s="115"/>
      <c r="AD45" s="115"/>
      <c r="AE45" s="115"/>
      <c r="AF45" s="115"/>
      <c r="AG45" s="115"/>
      <c r="AH45" s="115"/>
      <c r="AI45" s="115"/>
      <c r="AJ45" s="115"/>
      <c r="AK45" s="115"/>
      <c r="AL45" s="115"/>
      <c r="AM45" s="115"/>
      <c r="AN45" s="115"/>
      <c r="AO45" s="115"/>
      <c r="AP45" s="115"/>
      <c r="AQ45" s="115"/>
      <c r="AR45" s="115"/>
      <c r="AS45" s="115"/>
      <c r="AT45" s="115"/>
      <c r="AU45" s="115"/>
      <c r="AV45" s="115"/>
      <c r="AW45" s="99"/>
      <c r="AX45" s="99"/>
      <c r="AY45" s="99"/>
      <c r="AZ45" s="99"/>
      <c r="BA45" s="99"/>
      <c r="BB45" s="99"/>
      <c r="BC45" s="99"/>
      <c r="BD45" s="99"/>
      <c r="BE45" s="99"/>
      <c r="BF45" s="99"/>
    </row>
    <row r="46" spans="1:60" s="90" customFormat="1" ht="19.5" customHeight="1" x14ac:dyDescent="0.15">
      <c r="A46" s="73"/>
      <c r="B46" s="1841" t="s">
        <v>864</v>
      </c>
      <c r="C46" s="1842"/>
      <c r="D46" s="1842"/>
      <c r="E46" s="1842"/>
      <c r="F46" s="1842"/>
      <c r="G46" s="1842"/>
      <c r="H46" s="1842"/>
      <c r="I46" s="1842"/>
      <c r="J46" s="1843"/>
      <c r="K46" s="1867" t="s">
        <v>865</v>
      </c>
      <c r="L46" s="1867"/>
      <c r="M46" s="1867"/>
      <c r="N46" s="1867"/>
      <c r="O46" s="1867"/>
      <c r="P46" s="1867"/>
      <c r="Q46" s="1867"/>
      <c r="R46" s="1867"/>
      <c r="S46" s="1867"/>
      <c r="T46" s="1867"/>
      <c r="U46" s="1867"/>
      <c r="V46" s="1867"/>
      <c r="W46" s="1867"/>
      <c r="X46" s="1867"/>
      <c r="Y46" s="1867"/>
      <c r="Z46" s="1867"/>
      <c r="AA46" s="1867"/>
      <c r="AB46" s="1867"/>
      <c r="AC46" s="1867"/>
      <c r="AD46" s="1867"/>
      <c r="AE46" s="1867"/>
      <c r="AF46" s="1867"/>
      <c r="AG46" s="1867"/>
      <c r="AH46" s="1867"/>
      <c r="AI46" s="1867"/>
      <c r="AJ46" s="1867"/>
      <c r="AK46" s="1867"/>
      <c r="AL46" s="1867"/>
      <c r="AM46" s="1867"/>
      <c r="AN46" s="1867"/>
      <c r="AO46" s="1867"/>
      <c r="AP46" s="1867"/>
      <c r="AQ46" s="1867"/>
      <c r="AR46" s="1867"/>
      <c r="AS46" s="1867"/>
      <c r="AT46" s="1867"/>
      <c r="AU46" s="1867"/>
      <c r="AV46" s="1867"/>
      <c r="AW46" s="1867"/>
      <c r="AX46" s="1867"/>
      <c r="AY46" s="1867"/>
      <c r="AZ46" s="1867"/>
      <c r="BA46" s="1867"/>
      <c r="BB46" s="1867"/>
      <c r="BC46" s="1867"/>
      <c r="BD46" s="99"/>
      <c r="BE46" s="99"/>
      <c r="BF46" s="99"/>
    </row>
    <row r="47" spans="1:60" s="90" customFormat="1" ht="19.5" customHeight="1" x14ac:dyDescent="0.15">
      <c r="A47" s="73"/>
      <c r="B47" s="1878"/>
      <c r="C47" s="1879"/>
      <c r="D47" s="1879"/>
      <c r="E47" s="1879"/>
      <c r="F47" s="1879"/>
      <c r="G47" s="1879"/>
      <c r="H47" s="1879"/>
      <c r="I47" s="1879"/>
      <c r="J47" s="1879"/>
      <c r="K47" s="1828"/>
      <c r="L47" s="1829"/>
      <c r="M47" s="1829"/>
      <c r="N47" s="1829"/>
      <c r="O47" s="1829"/>
      <c r="P47" s="1829"/>
      <c r="Q47" s="1829"/>
      <c r="R47" s="1829"/>
      <c r="S47" s="1829"/>
      <c r="T47" s="1829"/>
      <c r="U47" s="1829"/>
      <c r="V47" s="1829"/>
      <c r="W47" s="1829"/>
      <c r="X47" s="1829"/>
      <c r="Y47" s="1829"/>
      <c r="Z47" s="1829"/>
      <c r="AA47" s="1829"/>
      <c r="AB47" s="1829"/>
      <c r="AC47" s="1829"/>
      <c r="AD47" s="1829"/>
      <c r="AE47" s="1829"/>
      <c r="AF47" s="1829"/>
      <c r="AG47" s="1829"/>
      <c r="AH47" s="1829"/>
      <c r="AI47" s="1829"/>
      <c r="AJ47" s="1829"/>
      <c r="AK47" s="1829"/>
      <c r="AL47" s="1829"/>
      <c r="AM47" s="1829"/>
      <c r="AN47" s="1829"/>
      <c r="AO47" s="1829"/>
      <c r="AP47" s="1829"/>
      <c r="AQ47" s="1829"/>
      <c r="AR47" s="1829"/>
      <c r="AS47" s="1829"/>
      <c r="AT47" s="1829"/>
      <c r="AU47" s="1829"/>
      <c r="AV47" s="1829"/>
      <c r="AW47" s="1829"/>
      <c r="AX47" s="1829"/>
      <c r="AY47" s="1829"/>
      <c r="AZ47" s="1829"/>
      <c r="BA47" s="1829"/>
      <c r="BB47" s="1829"/>
      <c r="BC47" s="1830"/>
      <c r="BD47" s="99"/>
      <c r="BE47" s="99"/>
      <c r="BF47" s="99"/>
    </row>
    <row r="48" spans="1:60" s="90" customFormat="1" ht="19.5" customHeight="1" x14ac:dyDescent="0.15">
      <c r="A48" s="73"/>
      <c r="B48" s="1880"/>
      <c r="C48" s="1881"/>
      <c r="D48" s="1881"/>
      <c r="E48" s="1881"/>
      <c r="F48" s="1881"/>
      <c r="G48" s="1881"/>
      <c r="H48" s="1881"/>
      <c r="I48" s="1881"/>
      <c r="J48" s="1882"/>
      <c r="K48" s="1828"/>
      <c r="L48" s="1829"/>
      <c r="M48" s="1829"/>
      <c r="N48" s="1829"/>
      <c r="O48" s="1829"/>
      <c r="P48" s="1829"/>
      <c r="Q48" s="1829"/>
      <c r="R48" s="1829"/>
      <c r="S48" s="1829"/>
      <c r="T48" s="1829"/>
      <c r="U48" s="1829"/>
      <c r="V48" s="1829"/>
      <c r="W48" s="1829"/>
      <c r="X48" s="1829"/>
      <c r="Y48" s="1829"/>
      <c r="Z48" s="1829"/>
      <c r="AA48" s="1829"/>
      <c r="AB48" s="1829"/>
      <c r="AC48" s="1829"/>
      <c r="AD48" s="1829"/>
      <c r="AE48" s="1829"/>
      <c r="AF48" s="1829"/>
      <c r="AG48" s="1829"/>
      <c r="AH48" s="1829"/>
      <c r="AI48" s="1829"/>
      <c r="AJ48" s="1829"/>
      <c r="AK48" s="1829"/>
      <c r="AL48" s="1829"/>
      <c r="AM48" s="1829"/>
      <c r="AN48" s="1829"/>
      <c r="AO48" s="1829"/>
      <c r="AP48" s="1829"/>
      <c r="AQ48" s="1829"/>
      <c r="AR48" s="1829"/>
      <c r="AS48" s="1829"/>
      <c r="AT48" s="1829"/>
      <c r="AU48" s="1829"/>
      <c r="AV48" s="1829"/>
      <c r="AW48" s="1829"/>
      <c r="AX48" s="1829"/>
      <c r="AY48" s="1829"/>
      <c r="AZ48" s="1829"/>
      <c r="BA48" s="1829"/>
      <c r="BB48" s="1829"/>
      <c r="BC48" s="1830"/>
      <c r="BD48" s="99"/>
      <c r="BE48" s="99"/>
      <c r="BF48" s="99"/>
    </row>
    <row r="49" spans="1:60" s="90" customFormat="1" ht="19.5" customHeight="1" x14ac:dyDescent="0.15">
      <c r="A49" s="73"/>
      <c r="B49" s="1880"/>
      <c r="C49" s="1881"/>
      <c r="D49" s="1881"/>
      <c r="E49" s="1881"/>
      <c r="F49" s="1881"/>
      <c r="G49" s="1881"/>
      <c r="H49" s="1881"/>
      <c r="I49" s="1881"/>
      <c r="J49" s="1882"/>
      <c r="K49" s="1828"/>
      <c r="L49" s="1829"/>
      <c r="M49" s="1829"/>
      <c r="N49" s="1829"/>
      <c r="O49" s="1829"/>
      <c r="P49" s="1829"/>
      <c r="Q49" s="1829"/>
      <c r="R49" s="1829"/>
      <c r="S49" s="1829"/>
      <c r="T49" s="1829"/>
      <c r="U49" s="1829"/>
      <c r="V49" s="1829"/>
      <c r="W49" s="1829"/>
      <c r="X49" s="1829"/>
      <c r="Y49" s="1829"/>
      <c r="Z49" s="1829"/>
      <c r="AA49" s="1829"/>
      <c r="AB49" s="1829"/>
      <c r="AC49" s="1829"/>
      <c r="AD49" s="1829"/>
      <c r="AE49" s="1829"/>
      <c r="AF49" s="1829"/>
      <c r="AG49" s="1829"/>
      <c r="AH49" s="1829"/>
      <c r="AI49" s="1829"/>
      <c r="AJ49" s="1829"/>
      <c r="AK49" s="1829"/>
      <c r="AL49" s="1829"/>
      <c r="AM49" s="1829"/>
      <c r="AN49" s="1829"/>
      <c r="AO49" s="1829"/>
      <c r="AP49" s="1829"/>
      <c r="AQ49" s="1829"/>
      <c r="AR49" s="1829"/>
      <c r="AS49" s="1829"/>
      <c r="AT49" s="1829"/>
      <c r="AU49" s="1829"/>
      <c r="AV49" s="1829"/>
      <c r="AW49" s="1829"/>
      <c r="AX49" s="1829"/>
      <c r="AY49" s="1829"/>
      <c r="AZ49" s="1829"/>
      <c r="BA49" s="1829"/>
      <c r="BB49" s="1829"/>
      <c r="BC49" s="1830"/>
      <c r="BD49" s="99"/>
      <c r="BE49" s="99"/>
      <c r="BF49" s="99"/>
    </row>
    <row r="50" spans="1:60" s="90" customFormat="1" ht="19.5" customHeight="1" x14ac:dyDescent="0.15">
      <c r="A50" s="73"/>
      <c r="B50" s="1880"/>
      <c r="C50" s="1881"/>
      <c r="D50" s="1881"/>
      <c r="E50" s="1881"/>
      <c r="F50" s="1881"/>
      <c r="G50" s="1881"/>
      <c r="H50" s="1881"/>
      <c r="I50" s="1881"/>
      <c r="J50" s="1882"/>
      <c r="K50" s="1828"/>
      <c r="L50" s="1829"/>
      <c r="M50" s="1829"/>
      <c r="N50" s="1829"/>
      <c r="O50" s="1829"/>
      <c r="P50" s="1829"/>
      <c r="Q50" s="1829"/>
      <c r="R50" s="1829"/>
      <c r="S50" s="1829"/>
      <c r="T50" s="1829"/>
      <c r="U50" s="1829"/>
      <c r="V50" s="1829"/>
      <c r="W50" s="1829"/>
      <c r="X50" s="1829"/>
      <c r="Y50" s="1829"/>
      <c r="Z50" s="1829"/>
      <c r="AA50" s="1829"/>
      <c r="AB50" s="1829"/>
      <c r="AC50" s="1829"/>
      <c r="AD50" s="1829"/>
      <c r="AE50" s="1829"/>
      <c r="AF50" s="1829"/>
      <c r="AG50" s="1829"/>
      <c r="AH50" s="1829"/>
      <c r="AI50" s="1829"/>
      <c r="AJ50" s="1829"/>
      <c r="AK50" s="1829"/>
      <c r="AL50" s="1829"/>
      <c r="AM50" s="1829"/>
      <c r="AN50" s="1829"/>
      <c r="AO50" s="1829"/>
      <c r="AP50" s="1829"/>
      <c r="AQ50" s="1829"/>
      <c r="AR50" s="1829"/>
      <c r="AS50" s="1829"/>
      <c r="AT50" s="1829"/>
      <c r="AU50" s="1829"/>
      <c r="AV50" s="1829"/>
      <c r="AW50" s="1829"/>
      <c r="AX50" s="1829"/>
      <c r="AY50" s="1829"/>
      <c r="AZ50" s="1829"/>
      <c r="BA50" s="1829"/>
      <c r="BB50" s="1829"/>
      <c r="BC50" s="1830"/>
      <c r="BD50" s="99"/>
      <c r="BE50" s="99"/>
      <c r="BF50" s="99"/>
    </row>
    <row r="51" spans="1:60" s="90" customFormat="1" ht="19.5" customHeight="1" x14ac:dyDescent="0.15">
      <c r="A51" s="73"/>
      <c r="B51" s="131"/>
      <c r="C51" s="132"/>
      <c r="D51" s="132"/>
      <c r="E51" s="132"/>
      <c r="F51" s="132"/>
      <c r="G51" s="132"/>
      <c r="H51" s="132"/>
      <c r="I51" s="132"/>
      <c r="J51" s="133"/>
      <c r="K51" s="130"/>
      <c r="L51" s="130"/>
      <c r="M51" s="130"/>
      <c r="N51" s="130"/>
      <c r="O51" s="130"/>
      <c r="P51" s="130"/>
      <c r="Q51" s="130"/>
      <c r="R51" s="130"/>
      <c r="S51" s="130"/>
      <c r="T51" s="130"/>
      <c r="U51" s="130"/>
      <c r="V51" s="130"/>
      <c r="W51" s="130"/>
      <c r="X51" s="130"/>
      <c r="Y51" s="130"/>
      <c r="Z51" s="130"/>
      <c r="AA51" s="130"/>
      <c r="AB51" s="130"/>
      <c r="AC51" s="130"/>
      <c r="AD51" s="130"/>
      <c r="AE51" s="130"/>
      <c r="AF51" s="130"/>
      <c r="AG51" s="130"/>
      <c r="AH51" s="130"/>
      <c r="AI51" s="130"/>
      <c r="AJ51" s="130"/>
      <c r="AK51" s="130"/>
      <c r="AL51" s="130"/>
      <c r="AM51" s="130"/>
      <c r="AN51" s="130"/>
      <c r="AO51" s="130"/>
      <c r="AP51" s="130"/>
      <c r="AQ51" s="130"/>
      <c r="AR51" s="130"/>
      <c r="AS51" s="130"/>
      <c r="AT51" s="130"/>
      <c r="AU51" s="130"/>
      <c r="AV51" s="130"/>
      <c r="AW51" s="130"/>
      <c r="AX51" s="130"/>
      <c r="AY51" s="130"/>
      <c r="AZ51" s="130"/>
      <c r="BA51" s="130"/>
      <c r="BB51" s="130"/>
      <c r="BC51" s="130"/>
      <c r="BD51" s="99"/>
      <c r="BE51" s="99"/>
      <c r="BF51" s="99"/>
    </row>
    <row r="52" spans="1:60" s="90" customFormat="1" x14ac:dyDescent="0.15">
      <c r="A52" s="73"/>
      <c r="B52" s="76" t="s">
        <v>866</v>
      </c>
      <c r="C52" s="114"/>
      <c r="D52" s="114"/>
      <c r="E52" s="114"/>
      <c r="F52" s="113"/>
      <c r="G52" s="113"/>
      <c r="H52" s="113"/>
      <c r="I52" s="113"/>
      <c r="J52" s="113"/>
      <c r="K52" s="113"/>
      <c r="L52" s="113"/>
      <c r="M52" s="113"/>
      <c r="N52" s="113"/>
      <c r="O52" s="113"/>
      <c r="P52" s="113"/>
      <c r="Q52" s="99"/>
      <c r="R52" s="99"/>
      <c r="S52" s="79"/>
      <c r="T52" s="99"/>
      <c r="U52" s="99"/>
      <c r="V52" s="99"/>
      <c r="W52" s="79"/>
      <c r="X52" s="99"/>
      <c r="Y52" s="99"/>
      <c r="Z52" s="99"/>
      <c r="AA52" s="79"/>
      <c r="AB52" s="99"/>
      <c r="AC52" s="99"/>
      <c r="AD52" s="99"/>
      <c r="AE52" s="99"/>
      <c r="AF52" s="99"/>
      <c r="AG52" s="99"/>
      <c r="AH52" s="99"/>
      <c r="AI52" s="99"/>
      <c r="AJ52" s="99"/>
      <c r="AK52" s="99"/>
      <c r="AL52" s="99"/>
      <c r="AM52" s="99"/>
      <c r="AN52" s="99"/>
      <c r="AO52" s="99"/>
      <c r="AP52" s="99"/>
      <c r="AQ52" s="99"/>
      <c r="AR52" s="99"/>
      <c r="AS52" s="99"/>
      <c r="AT52" s="99"/>
      <c r="AU52" s="99"/>
      <c r="AV52" s="99"/>
      <c r="AW52" s="99"/>
      <c r="AX52" s="99"/>
      <c r="AY52" s="99"/>
      <c r="AZ52" s="99"/>
      <c r="BA52" s="99"/>
      <c r="BB52" s="99"/>
      <c r="BC52" s="99"/>
      <c r="BD52" s="99"/>
      <c r="BE52" s="99"/>
      <c r="BF52" s="99"/>
    </row>
    <row r="53" spans="1:60" s="90" customFormat="1" x14ac:dyDescent="0.15">
      <c r="A53" s="66"/>
      <c r="B53" s="112" t="s">
        <v>867</v>
      </c>
      <c r="C53" s="99"/>
      <c r="D53" s="99"/>
      <c r="E53" s="99"/>
      <c r="F53" s="99"/>
      <c r="G53" s="99"/>
      <c r="H53" s="99"/>
      <c r="I53" s="99"/>
      <c r="J53" s="99"/>
      <c r="K53" s="99"/>
      <c r="L53" s="99"/>
      <c r="M53" s="99"/>
      <c r="N53" s="99"/>
      <c r="O53" s="99"/>
      <c r="P53" s="99"/>
      <c r="Q53" s="99"/>
      <c r="R53" s="99"/>
      <c r="S53" s="99"/>
      <c r="T53" s="99"/>
      <c r="U53" s="99"/>
      <c r="V53" s="99"/>
      <c r="W53" s="99"/>
      <c r="X53" s="99"/>
      <c r="Y53" s="99"/>
      <c r="Z53" s="99"/>
      <c r="AA53" s="99"/>
      <c r="AB53" s="99"/>
      <c r="AC53" s="99"/>
      <c r="AD53" s="99"/>
      <c r="AE53" s="99"/>
      <c r="AF53" s="99"/>
      <c r="AG53" s="99"/>
      <c r="AH53" s="99"/>
      <c r="AI53" s="99"/>
      <c r="AJ53" s="99"/>
      <c r="AK53" s="99"/>
      <c r="AL53" s="99"/>
      <c r="AM53" s="99"/>
      <c r="AN53" s="99"/>
      <c r="AO53" s="99"/>
      <c r="AP53" s="99"/>
      <c r="AQ53" s="99"/>
      <c r="AR53" s="99"/>
      <c r="AS53" s="99"/>
      <c r="AT53" s="99"/>
      <c r="AU53" s="99"/>
      <c r="AV53" s="99"/>
      <c r="AW53" s="99"/>
      <c r="AX53" s="99"/>
      <c r="AY53" s="99"/>
      <c r="AZ53" s="99"/>
      <c r="BA53" s="99"/>
      <c r="BB53" s="99"/>
      <c r="BC53" s="99"/>
      <c r="BD53" s="99"/>
      <c r="BE53" s="99"/>
      <c r="BF53" s="99"/>
    </row>
    <row r="54" spans="1:60" s="90" customFormat="1" x14ac:dyDescent="0.15">
      <c r="A54" s="66"/>
      <c r="B54" s="112"/>
      <c r="C54" s="99"/>
      <c r="D54" s="99"/>
      <c r="E54" s="99"/>
      <c r="F54" s="99"/>
      <c r="G54" s="99"/>
      <c r="H54" s="99"/>
      <c r="I54" s="99"/>
      <c r="J54" s="99"/>
      <c r="K54" s="99"/>
      <c r="L54" s="99"/>
      <c r="M54" s="99"/>
      <c r="N54" s="99"/>
      <c r="O54" s="99"/>
      <c r="P54" s="99"/>
      <c r="Q54" s="99"/>
      <c r="R54" s="99"/>
      <c r="S54" s="99"/>
      <c r="T54" s="99"/>
      <c r="U54" s="99"/>
      <c r="V54" s="99"/>
      <c r="W54" s="99"/>
      <c r="X54" s="99"/>
      <c r="Y54" s="99"/>
      <c r="Z54" s="99"/>
      <c r="AA54" s="99"/>
      <c r="AB54" s="99"/>
      <c r="AC54" s="99"/>
      <c r="AD54" s="99"/>
      <c r="AE54" s="99"/>
      <c r="AF54" s="99"/>
      <c r="AG54" s="99"/>
      <c r="AH54" s="99"/>
      <c r="AI54" s="99"/>
      <c r="AJ54" s="99"/>
      <c r="AK54" s="99"/>
      <c r="AL54" s="99"/>
      <c r="AM54" s="99"/>
      <c r="AN54" s="99"/>
      <c r="AO54" s="99"/>
      <c r="AP54" s="99"/>
      <c r="AQ54" s="99"/>
      <c r="AR54" s="99"/>
      <c r="AS54" s="99"/>
      <c r="AT54" s="99"/>
      <c r="AU54" s="99"/>
      <c r="AV54" s="99"/>
      <c r="AW54" s="99"/>
      <c r="AX54" s="99"/>
      <c r="AY54" s="99"/>
      <c r="AZ54" s="99"/>
      <c r="BA54" s="99"/>
      <c r="BB54" s="99"/>
      <c r="BC54" s="99"/>
      <c r="BD54" s="99"/>
      <c r="BE54" s="99"/>
      <c r="BF54" s="99"/>
    </row>
    <row r="55" spans="1:60" s="108" customFormat="1" x14ac:dyDescent="0.15">
      <c r="B55" s="107" t="s">
        <v>868</v>
      </c>
      <c r="C55" s="107"/>
      <c r="D55" s="107"/>
      <c r="E55" s="107"/>
      <c r="F55" s="107"/>
      <c r="G55" s="134"/>
      <c r="H55" s="127"/>
      <c r="I55" s="127"/>
      <c r="J55" s="127"/>
      <c r="K55" s="127"/>
      <c r="L55" s="127"/>
      <c r="M55" s="127"/>
      <c r="N55" s="127"/>
      <c r="O55" s="127"/>
      <c r="P55" s="127"/>
      <c r="Q55" s="127"/>
      <c r="R55" s="127"/>
      <c r="S55" s="127"/>
      <c r="T55" s="127"/>
      <c r="U55" s="127"/>
      <c r="V55" s="127"/>
      <c r="W55" s="127"/>
      <c r="X55" s="127"/>
      <c r="Y55" s="127"/>
      <c r="Z55" s="127"/>
      <c r="AA55" s="127"/>
      <c r="AB55" s="127"/>
      <c r="AC55" s="135"/>
      <c r="AD55" s="136"/>
      <c r="AE55" s="136"/>
      <c r="AF55" s="136"/>
      <c r="AG55" s="136"/>
      <c r="AH55" s="136"/>
      <c r="AI55" s="136"/>
      <c r="AJ55" s="136"/>
      <c r="AK55" s="136"/>
      <c r="AL55" s="136"/>
      <c r="AM55" s="136"/>
      <c r="AN55" s="136"/>
      <c r="AO55" s="136"/>
      <c r="AP55" s="136"/>
      <c r="AQ55" s="136"/>
      <c r="AR55" s="136"/>
      <c r="AS55" s="136"/>
      <c r="AT55" s="136"/>
      <c r="AU55" s="136"/>
      <c r="AV55" s="136"/>
      <c r="AW55" s="136"/>
      <c r="AX55" s="136"/>
      <c r="AY55" s="136"/>
      <c r="AZ55" s="136"/>
      <c r="BA55" s="136"/>
      <c r="BB55" s="136"/>
      <c r="BC55" s="136"/>
      <c r="BD55" s="136"/>
      <c r="BE55" s="136"/>
      <c r="BF55" s="136"/>
      <c r="BG55" s="136"/>
      <c r="BH55" s="136"/>
    </row>
    <row r="56" spans="1:60" s="108" customFormat="1" x14ac:dyDescent="0.15">
      <c r="B56" s="1831" t="s">
        <v>869</v>
      </c>
      <c r="C56" s="1832"/>
      <c r="D56" s="1833" t="s">
        <v>870</v>
      </c>
      <c r="E56" s="1834"/>
      <c r="F56" s="1834"/>
      <c r="G56" s="1834"/>
      <c r="H56" s="1834"/>
      <c r="I56" s="1834"/>
      <c r="J56" s="1834"/>
      <c r="K56" s="1834"/>
      <c r="L56" s="1834"/>
      <c r="M56" s="1834"/>
      <c r="N56" s="1834"/>
      <c r="O56" s="1833" t="s">
        <v>871</v>
      </c>
      <c r="P56" s="1834"/>
      <c r="Q56" s="1834"/>
      <c r="R56" s="1834"/>
      <c r="S56" s="1834"/>
      <c r="T56" s="1834"/>
      <c r="U56" s="1834"/>
      <c r="V56" s="1834"/>
      <c r="W56" s="1834"/>
      <c r="X56" s="1834"/>
      <c r="Y56" s="1834"/>
      <c r="Z56" s="1834"/>
      <c r="AA56" s="1834"/>
      <c r="AB56" s="1834"/>
      <c r="AC56" s="1834"/>
      <c r="AD56" s="1834"/>
      <c r="AE56" s="1834"/>
      <c r="AF56" s="1834"/>
      <c r="AG56" s="1834"/>
      <c r="AH56" s="1833" t="s">
        <v>872</v>
      </c>
      <c r="AI56" s="1834"/>
      <c r="AJ56" s="1834"/>
      <c r="AK56" s="1834"/>
      <c r="AL56" s="1834"/>
      <c r="AM56" s="1834"/>
      <c r="AN56" s="1834"/>
      <c r="AO56" s="1834"/>
      <c r="AP56" s="1834"/>
      <c r="AQ56" s="1834"/>
      <c r="AR56" s="1834"/>
      <c r="AS56" s="1834"/>
      <c r="AT56" s="1834"/>
      <c r="AU56" s="1834"/>
      <c r="AV56" s="1833" t="s">
        <v>873</v>
      </c>
      <c r="AW56" s="1834"/>
      <c r="AX56" s="1834"/>
      <c r="AY56" s="1834"/>
      <c r="AZ56" s="1834"/>
      <c r="BA56" s="1834"/>
      <c r="BB56" s="1834"/>
      <c r="BC56" s="1834"/>
      <c r="BD56" s="1877"/>
      <c r="BE56" s="136"/>
      <c r="BF56" s="136"/>
      <c r="BG56" s="136"/>
      <c r="BH56" s="136"/>
    </row>
    <row r="57" spans="1:60" s="108" customFormat="1" ht="33" customHeight="1" x14ac:dyDescent="0.15">
      <c r="B57" s="138"/>
      <c r="C57" s="123"/>
      <c r="D57" s="121"/>
      <c r="E57" s="122"/>
      <c r="F57" s="122"/>
      <c r="G57" s="122"/>
      <c r="H57" s="122"/>
      <c r="I57" s="122"/>
      <c r="J57" s="122"/>
      <c r="K57" s="122"/>
      <c r="L57" s="122"/>
      <c r="M57" s="122"/>
      <c r="N57" s="122"/>
      <c r="O57" s="121"/>
      <c r="P57" s="122"/>
      <c r="Q57" s="122"/>
      <c r="R57" s="122"/>
      <c r="S57" s="122"/>
      <c r="T57" s="122"/>
      <c r="U57" s="122"/>
      <c r="V57" s="122"/>
      <c r="W57" s="122"/>
      <c r="X57" s="122"/>
      <c r="Y57" s="122"/>
      <c r="Z57" s="122"/>
      <c r="AA57" s="122"/>
      <c r="AB57" s="122"/>
      <c r="AC57" s="122"/>
      <c r="AD57" s="122"/>
      <c r="AE57" s="122"/>
      <c r="AF57" s="122"/>
      <c r="AG57" s="122"/>
      <c r="AH57" s="121"/>
      <c r="AI57" s="122"/>
      <c r="AJ57" s="122"/>
      <c r="AK57" s="122"/>
      <c r="AL57" s="122"/>
      <c r="AM57" s="122"/>
      <c r="AN57" s="122"/>
      <c r="AO57" s="122"/>
      <c r="AP57" s="122"/>
      <c r="AQ57" s="122"/>
      <c r="AR57" s="122"/>
      <c r="AS57" s="122"/>
      <c r="AT57" s="122"/>
      <c r="AU57" s="122"/>
      <c r="AV57" s="121"/>
      <c r="AW57" s="122"/>
      <c r="AX57" s="122"/>
      <c r="AY57" s="122"/>
      <c r="AZ57" s="122"/>
      <c r="BA57" s="122"/>
      <c r="BB57" s="122"/>
      <c r="BC57" s="122"/>
      <c r="BD57" s="123"/>
      <c r="BE57" s="136"/>
      <c r="BF57" s="136"/>
      <c r="BG57" s="136"/>
      <c r="BH57" s="136"/>
    </row>
    <row r="58" spans="1:60" s="108" customFormat="1" x14ac:dyDescent="0.15">
      <c r="B58" s="143"/>
      <c r="C58" s="144"/>
      <c r="D58" s="121"/>
      <c r="E58" s="122"/>
      <c r="F58" s="122"/>
      <c r="G58" s="122"/>
      <c r="H58" s="122"/>
      <c r="I58" s="122"/>
      <c r="J58" s="122"/>
      <c r="K58" s="122"/>
      <c r="L58" s="122"/>
      <c r="M58" s="122"/>
      <c r="N58" s="122"/>
      <c r="O58" s="121"/>
      <c r="P58" s="122"/>
      <c r="Q58" s="122"/>
      <c r="R58" s="122"/>
      <c r="S58" s="122"/>
      <c r="T58" s="122"/>
      <c r="U58" s="122"/>
      <c r="V58" s="122"/>
      <c r="W58" s="122"/>
      <c r="X58" s="122"/>
      <c r="Y58" s="122"/>
      <c r="Z58" s="122"/>
      <c r="AA58" s="122"/>
      <c r="AB58" s="122"/>
      <c r="AC58" s="122"/>
      <c r="AD58" s="122"/>
      <c r="AE58" s="122"/>
      <c r="AF58" s="122"/>
      <c r="AG58" s="122"/>
      <c r="AH58" s="121"/>
      <c r="AI58" s="122"/>
      <c r="AJ58" s="122"/>
      <c r="AK58" s="122"/>
      <c r="AL58" s="122"/>
      <c r="AM58" s="122"/>
      <c r="AN58" s="122"/>
      <c r="AO58" s="122"/>
      <c r="AP58" s="122"/>
      <c r="AQ58" s="122"/>
      <c r="AR58" s="122"/>
      <c r="AS58" s="122"/>
      <c r="AT58" s="122"/>
      <c r="AU58" s="122"/>
      <c r="AV58" s="121"/>
      <c r="AW58" s="122"/>
      <c r="AX58" s="122"/>
      <c r="AY58" s="122"/>
      <c r="AZ58" s="122"/>
      <c r="BA58" s="122"/>
      <c r="BB58" s="122"/>
      <c r="BC58" s="122"/>
      <c r="BD58" s="123"/>
      <c r="BE58" s="136"/>
      <c r="BF58" s="136"/>
      <c r="BG58" s="136"/>
      <c r="BH58" s="136"/>
    </row>
    <row r="59" spans="1:60" s="108" customFormat="1" x14ac:dyDescent="0.15">
      <c r="B59" s="143"/>
      <c r="C59" s="144"/>
      <c r="D59" s="121"/>
      <c r="E59" s="122"/>
      <c r="F59" s="122"/>
      <c r="G59" s="122"/>
      <c r="H59" s="122"/>
      <c r="I59" s="122"/>
      <c r="J59" s="122"/>
      <c r="K59" s="122"/>
      <c r="L59" s="122"/>
      <c r="M59" s="122"/>
      <c r="N59" s="122"/>
      <c r="O59" s="121"/>
      <c r="P59" s="122"/>
      <c r="Q59" s="122"/>
      <c r="R59" s="122"/>
      <c r="S59" s="122"/>
      <c r="T59" s="122"/>
      <c r="U59" s="122"/>
      <c r="V59" s="122"/>
      <c r="W59" s="122"/>
      <c r="X59" s="122"/>
      <c r="Y59" s="122"/>
      <c r="Z59" s="122"/>
      <c r="AA59" s="122"/>
      <c r="AB59" s="122"/>
      <c r="AC59" s="122"/>
      <c r="AD59" s="122"/>
      <c r="AE59" s="122"/>
      <c r="AF59" s="122"/>
      <c r="AG59" s="122"/>
      <c r="AH59" s="121"/>
      <c r="AI59" s="122"/>
      <c r="AJ59" s="122"/>
      <c r="AK59" s="122"/>
      <c r="AL59" s="122"/>
      <c r="AM59" s="122"/>
      <c r="AN59" s="122"/>
      <c r="AO59" s="122"/>
      <c r="AP59" s="122"/>
      <c r="AQ59" s="122"/>
      <c r="AR59" s="122"/>
      <c r="AS59" s="122"/>
      <c r="AT59" s="122"/>
      <c r="AU59" s="122"/>
      <c r="AV59" s="121"/>
      <c r="AW59" s="122"/>
      <c r="AX59" s="122"/>
      <c r="AY59" s="122"/>
      <c r="AZ59" s="122"/>
      <c r="BA59" s="122"/>
      <c r="BB59" s="122"/>
      <c r="BC59" s="122"/>
      <c r="BD59" s="123"/>
      <c r="BE59" s="136"/>
      <c r="BF59" s="136"/>
      <c r="BG59" s="136"/>
      <c r="BH59" s="136"/>
    </row>
    <row r="60" spans="1:60" s="108" customFormat="1" x14ac:dyDescent="0.15">
      <c r="B60" s="143"/>
      <c r="C60" s="144"/>
      <c r="D60" s="121"/>
      <c r="E60" s="122"/>
      <c r="F60" s="122"/>
      <c r="G60" s="122"/>
      <c r="H60" s="122"/>
      <c r="I60" s="122"/>
      <c r="J60" s="122"/>
      <c r="K60" s="122"/>
      <c r="L60" s="122"/>
      <c r="M60" s="122"/>
      <c r="N60" s="122"/>
      <c r="O60" s="121"/>
      <c r="P60" s="122"/>
      <c r="Q60" s="122"/>
      <c r="R60" s="122"/>
      <c r="S60" s="122"/>
      <c r="T60" s="122"/>
      <c r="U60" s="122"/>
      <c r="V60" s="122"/>
      <c r="W60" s="122"/>
      <c r="X60" s="122"/>
      <c r="Y60" s="122"/>
      <c r="Z60" s="122"/>
      <c r="AA60" s="122"/>
      <c r="AB60" s="122"/>
      <c r="AC60" s="122"/>
      <c r="AD60" s="122"/>
      <c r="AE60" s="122"/>
      <c r="AF60" s="122"/>
      <c r="AG60" s="122"/>
      <c r="AH60" s="121"/>
      <c r="AI60" s="122"/>
      <c r="AJ60" s="122"/>
      <c r="AK60" s="122"/>
      <c r="AL60" s="122"/>
      <c r="AM60" s="122"/>
      <c r="AN60" s="122"/>
      <c r="AO60" s="122"/>
      <c r="AP60" s="122"/>
      <c r="AQ60" s="122"/>
      <c r="AR60" s="122"/>
      <c r="AS60" s="122"/>
      <c r="AT60" s="122"/>
      <c r="AU60" s="122"/>
      <c r="AV60" s="121"/>
      <c r="AW60" s="122"/>
      <c r="AX60" s="122"/>
      <c r="AY60" s="122"/>
      <c r="AZ60" s="122"/>
      <c r="BA60" s="122"/>
      <c r="BB60" s="122"/>
      <c r="BC60" s="122"/>
      <c r="BD60" s="123"/>
      <c r="BE60" s="136"/>
      <c r="BF60" s="136"/>
      <c r="BG60" s="136"/>
      <c r="BH60" s="136"/>
    </row>
    <row r="61" spans="1:60" s="108" customFormat="1" x14ac:dyDescent="0.15">
      <c r="B61" s="141"/>
      <c r="C61" s="142"/>
      <c r="D61" s="118"/>
      <c r="E61" s="119"/>
      <c r="F61" s="119"/>
      <c r="G61" s="119"/>
      <c r="H61" s="119"/>
      <c r="I61" s="119"/>
      <c r="J61" s="119"/>
      <c r="K61" s="119"/>
      <c r="L61" s="119"/>
      <c r="M61" s="119"/>
      <c r="N61" s="119"/>
      <c r="O61" s="118"/>
      <c r="P61" s="119"/>
      <c r="Q61" s="119"/>
      <c r="R61" s="119"/>
      <c r="S61" s="119"/>
      <c r="T61" s="119"/>
      <c r="U61" s="119"/>
      <c r="V61" s="119"/>
      <c r="W61" s="119"/>
      <c r="X61" s="119"/>
      <c r="Y61" s="119"/>
      <c r="Z61" s="119"/>
      <c r="AA61" s="119"/>
      <c r="AB61" s="119"/>
      <c r="AC61" s="119"/>
      <c r="AD61" s="119"/>
      <c r="AE61" s="119"/>
      <c r="AF61" s="119"/>
      <c r="AG61" s="119"/>
      <c r="AH61" s="118"/>
      <c r="AI61" s="119"/>
      <c r="AJ61" s="119"/>
      <c r="AK61" s="119"/>
      <c r="AL61" s="119"/>
      <c r="AM61" s="119"/>
      <c r="AN61" s="119"/>
      <c r="AO61" s="119"/>
      <c r="AP61" s="119"/>
      <c r="AQ61" s="119"/>
      <c r="AR61" s="119"/>
      <c r="AS61" s="119"/>
      <c r="AT61" s="119"/>
      <c r="AU61" s="119"/>
      <c r="AV61" s="118"/>
      <c r="AW61" s="119"/>
      <c r="AX61" s="119"/>
      <c r="AY61" s="119"/>
      <c r="AZ61" s="119"/>
      <c r="BA61" s="119"/>
      <c r="BB61" s="119"/>
      <c r="BC61" s="119"/>
      <c r="BD61" s="120"/>
      <c r="BE61" s="136"/>
      <c r="BF61" s="136"/>
      <c r="BG61" s="136"/>
      <c r="BH61" s="136"/>
    </row>
    <row r="62" spans="1:60" s="108" customFormat="1" x14ac:dyDescent="0.15">
      <c r="B62" s="139"/>
      <c r="C62" s="140"/>
      <c r="D62" s="124"/>
      <c r="E62" s="125"/>
      <c r="F62" s="125"/>
      <c r="G62" s="125"/>
      <c r="H62" s="125"/>
      <c r="I62" s="125"/>
      <c r="J62" s="125"/>
      <c r="K62" s="125"/>
      <c r="L62" s="125"/>
      <c r="M62" s="125"/>
      <c r="N62" s="125"/>
      <c r="O62" s="124"/>
      <c r="P62" s="125"/>
      <c r="Q62" s="125"/>
      <c r="R62" s="125"/>
      <c r="S62" s="125"/>
      <c r="T62" s="125"/>
      <c r="U62" s="125"/>
      <c r="V62" s="125"/>
      <c r="W62" s="125"/>
      <c r="X62" s="125"/>
      <c r="Y62" s="125"/>
      <c r="Z62" s="125"/>
      <c r="AA62" s="125"/>
      <c r="AB62" s="125"/>
      <c r="AC62" s="125"/>
      <c r="AD62" s="125"/>
      <c r="AE62" s="125"/>
      <c r="AF62" s="125"/>
      <c r="AG62" s="125"/>
      <c r="AH62" s="124"/>
      <c r="AI62" s="125"/>
      <c r="AJ62" s="125"/>
      <c r="AK62" s="125"/>
      <c r="AL62" s="125"/>
      <c r="AM62" s="125"/>
      <c r="AN62" s="125"/>
      <c r="AO62" s="125"/>
      <c r="AP62" s="125"/>
      <c r="AQ62" s="125"/>
      <c r="AR62" s="125"/>
      <c r="AS62" s="125"/>
      <c r="AT62" s="125"/>
      <c r="AU62" s="125"/>
      <c r="AV62" s="124"/>
      <c r="AW62" s="125"/>
      <c r="AX62" s="125"/>
      <c r="AY62" s="125"/>
      <c r="AZ62" s="125"/>
      <c r="BA62" s="125"/>
      <c r="BB62" s="125"/>
      <c r="BC62" s="125"/>
      <c r="BD62" s="126"/>
      <c r="BE62" s="136"/>
      <c r="BF62" s="136"/>
      <c r="BG62" s="136"/>
      <c r="BH62" s="136"/>
    </row>
    <row r="63" spans="1:60" s="108" customFormat="1" ht="13.5" customHeight="1" x14ac:dyDescent="0.15">
      <c r="B63" s="137" t="s">
        <v>795</v>
      </c>
      <c r="C63" s="128" t="s">
        <v>874</v>
      </c>
      <c r="AC63" s="136"/>
      <c r="AD63" s="136"/>
      <c r="AE63" s="136"/>
      <c r="AF63" s="136"/>
      <c r="AG63" s="136"/>
      <c r="AH63" s="136"/>
      <c r="AI63" s="136"/>
      <c r="AJ63" s="136"/>
      <c r="AK63" s="136"/>
      <c r="AL63" s="136"/>
      <c r="AM63" s="136"/>
      <c r="AN63" s="136"/>
      <c r="AO63" s="136"/>
      <c r="AP63" s="136"/>
      <c r="AQ63" s="136"/>
      <c r="AR63" s="136"/>
      <c r="AS63" s="136"/>
      <c r="AT63" s="136"/>
      <c r="AU63" s="136"/>
      <c r="AV63" s="136"/>
      <c r="AW63" s="136"/>
      <c r="AX63" s="136"/>
      <c r="AY63" s="136"/>
      <c r="AZ63" s="136"/>
      <c r="BA63" s="136"/>
      <c r="BB63" s="136"/>
      <c r="BC63" s="136"/>
      <c r="BD63" s="136"/>
      <c r="BE63" s="136"/>
      <c r="BF63" s="136"/>
      <c r="BG63" s="136"/>
      <c r="BH63" s="136"/>
    </row>
    <row r="64" spans="1:60" s="90" customFormat="1" ht="12" customHeight="1" x14ac:dyDescent="0.15">
      <c r="A64" s="66"/>
      <c r="B64" s="66"/>
      <c r="C64" s="99"/>
      <c r="D64" s="99"/>
      <c r="E64" s="99"/>
      <c r="F64" s="99"/>
      <c r="G64" s="99"/>
      <c r="H64" s="99"/>
      <c r="I64" s="99"/>
      <c r="J64" s="99"/>
      <c r="K64" s="99"/>
      <c r="L64" s="99"/>
      <c r="M64" s="99"/>
      <c r="N64" s="99"/>
      <c r="O64" s="99"/>
      <c r="P64" s="99"/>
      <c r="Q64" s="99"/>
      <c r="R64" s="99"/>
      <c r="S64" s="99"/>
      <c r="T64" s="99"/>
      <c r="U64" s="99"/>
      <c r="V64" s="99"/>
      <c r="W64" s="99"/>
      <c r="X64" s="99"/>
      <c r="Y64" s="99"/>
      <c r="Z64" s="99"/>
      <c r="AA64" s="99"/>
      <c r="AB64" s="99"/>
      <c r="AC64" s="99"/>
      <c r="AD64" s="99"/>
      <c r="AE64" s="99"/>
      <c r="AF64" s="99"/>
      <c r="AG64" s="99"/>
      <c r="AH64" s="99"/>
      <c r="AI64" s="99"/>
      <c r="AJ64" s="99"/>
      <c r="AK64" s="99"/>
      <c r="AL64" s="99"/>
      <c r="AM64" s="99"/>
      <c r="AN64" s="99"/>
      <c r="AO64" s="99"/>
      <c r="AP64" s="99"/>
      <c r="AQ64" s="99"/>
      <c r="AR64" s="99"/>
      <c r="AS64" s="99"/>
      <c r="AT64" s="99"/>
      <c r="AU64" s="99"/>
      <c r="AV64" s="99"/>
      <c r="AW64" s="99"/>
      <c r="AX64" s="99"/>
      <c r="AY64" s="99"/>
      <c r="AZ64" s="99"/>
      <c r="BA64" s="99"/>
      <c r="BB64" s="99"/>
      <c r="BC64" s="99"/>
      <c r="BD64" s="99"/>
      <c r="BE64" s="99"/>
      <c r="BF64" s="99"/>
    </row>
    <row r="65" spans="1:58" s="24" customFormat="1" x14ac:dyDescent="0.15">
      <c r="B65" s="54" t="s">
        <v>875</v>
      </c>
      <c r="C65" s="111"/>
      <c r="D65" s="111"/>
      <c r="E65" s="111"/>
      <c r="F65" s="111"/>
      <c r="G65" s="111"/>
      <c r="H65" s="111"/>
      <c r="I65" s="111"/>
      <c r="J65" s="111"/>
      <c r="K65" s="111"/>
      <c r="L65" s="111"/>
      <c r="M65" s="111"/>
      <c r="N65" s="111"/>
      <c r="O65" s="111"/>
      <c r="P65" s="111"/>
      <c r="Q65" s="111"/>
      <c r="R65" s="111"/>
      <c r="S65" s="111"/>
      <c r="T65" s="111"/>
      <c r="U65" s="111"/>
      <c r="V65" s="111"/>
      <c r="W65" s="111"/>
      <c r="X65" s="111"/>
      <c r="Y65" s="111"/>
      <c r="Z65" s="111"/>
      <c r="AA65" s="111"/>
      <c r="AB65" s="111"/>
      <c r="AC65" s="111"/>
      <c r="AD65" s="111"/>
      <c r="AE65" s="111"/>
      <c r="AF65" s="111"/>
      <c r="AG65" s="111"/>
      <c r="AH65" s="111"/>
      <c r="AI65" s="111"/>
      <c r="AJ65" s="54"/>
      <c r="AK65" s="54"/>
      <c r="AL65" s="54"/>
      <c r="AM65" s="54"/>
      <c r="AN65" s="54"/>
      <c r="AO65" s="54"/>
      <c r="AP65" s="54"/>
      <c r="AQ65" s="54"/>
      <c r="AR65" s="54"/>
      <c r="AS65" s="54"/>
      <c r="AT65" s="54"/>
      <c r="AU65" s="54"/>
      <c r="AV65" s="54"/>
      <c r="AW65" s="54"/>
      <c r="AX65" s="54"/>
      <c r="AY65" s="54"/>
      <c r="AZ65" s="54"/>
      <c r="BA65" s="54"/>
      <c r="BB65" s="54"/>
      <c r="BC65" s="54"/>
      <c r="BD65" s="50"/>
      <c r="BE65" s="50"/>
      <c r="BF65" s="50"/>
    </row>
    <row r="66" spans="1:58" s="24" customFormat="1" x14ac:dyDescent="0.15">
      <c r="A66" s="50"/>
      <c r="B66" s="110" t="s">
        <v>876</v>
      </c>
      <c r="C66" s="111"/>
      <c r="D66" s="111"/>
      <c r="E66" s="111"/>
      <c r="F66" s="111"/>
      <c r="G66" s="111"/>
      <c r="H66" s="111"/>
      <c r="I66" s="111"/>
      <c r="J66" s="111"/>
      <c r="K66" s="111"/>
      <c r="L66" s="111"/>
      <c r="M66" s="111"/>
      <c r="N66" s="111"/>
      <c r="O66" s="111"/>
      <c r="P66" s="111"/>
      <c r="Q66" s="111"/>
      <c r="R66" s="111"/>
      <c r="S66" s="111"/>
      <c r="T66" s="111"/>
      <c r="U66" s="111"/>
      <c r="V66" s="111"/>
      <c r="W66" s="111"/>
      <c r="X66" s="111"/>
      <c r="Y66" s="111"/>
      <c r="Z66" s="111"/>
      <c r="AA66" s="111"/>
      <c r="AB66" s="111"/>
      <c r="AC66" s="111"/>
      <c r="AD66" s="111"/>
      <c r="AE66" s="111"/>
      <c r="AF66" s="111"/>
      <c r="AG66" s="111"/>
      <c r="AH66" s="111"/>
      <c r="AI66" s="111"/>
      <c r="AJ66" s="54"/>
      <c r="AK66" s="54"/>
      <c r="AL66" s="54"/>
      <c r="AM66" s="54"/>
      <c r="AN66" s="54"/>
      <c r="AO66" s="54"/>
      <c r="AP66" s="54"/>
      <c r="AQ66" s="54"/>
      <c r="AR66" s="54"/>
      <c r="AS66" s="54"/>
      <c r="AT66" s="54"/>
      <c r="AU66" s="54"/>
      <c r="AV66" s="54"/>
      <c r="AW66" s="54"/>
      <c r="AX66" s="54"/>
      <c r="AY66" s="54"/>
      <c r="AZ66" s="54"/>
      <c r="BA66" s="54"/>
      <c r="BB66" s="54"/>
      <c r="BC66" s="54"/>
      <c r="BD66" s="50"/>
      <c r="BE66" s="50"/>
      <c r="BF66" s="50"/>
    </row>
    <row r="67" spans="1:58" s="24" customFormat="1" ht="14.25" x14ac:dyDescent="0.15">
      <c r="A67" s="81"/>
      <c r="B67" s="1835" t="s">
        <v>877</v>
      </c>
      <c r="C67" s="1836"/>
      <c r="D67" s="1836"/>
      <c r="E67" s="1836"/>
      <c r="F67" s="1836"/>
      <c r="G67" s="1836"/>
      <c r="H67" s="1836"/>
      <c r="I67" s="1836"/>
      <c r="J67" s="1836"/>
      <c r="K67" s="1836"/>
      <c r="L67" s="1836"/>
      <c r="M67" s="1836"/>
      <c r="N67" s="1836"/>
      <c r="O67" s="1836"/>
      <c r="P67" s="1836"/>
      <c r="Q67" s="1836"/>
      <c r="R67" s="1836"/>
      <c r="S67" s="1837"/>
      <c r="T67" s="58" t="s">
        <v>878</v>
      </c>
      <c r="U67" s="59"/>
      <c r="V67" s="59"/>
      <c r="W67" s="59"/>
      <c r="X67" s="59"/>
      <c r="Y67" s="59"/>
      <c r="Z67" s="59"/>
      <c r="AA67" s="59"/>
      <c r="AB67" s="59"/>
      <c r="AC67" s="59"/>
      <c r="AD67" s="59"/>
      <c r="AE67" s="59"/>
      <c r="AF67" s="59"/>
      <c r="AG67" s="59"/>
      <c r="AH67" s="60"/>
      <c r="AI67" s="1868" t="s">
        <v>879</v>
      </c>
      <c r="AJ67" s="1869"/>
      <c r="AK67" s="1869"/>
      <c r="AL67" s="1870"/>
      <c r="AM67" s="1868" t="s">
        <v>880</v>
      </c>
      <c r="AN67" s="1869"/>
      <c r="AO67" s="1869"/>
      <c r="AP67" s="1869"/>
      <c r="AQ67" s="1869"/>
      <c r="AR67" s="1869"/>
      <c r="AS67" s="1869"/>
      <c r="AT67" s="1869"/>
      <c r="AU67" s="1869"/>
      <c r="AV67" s="1869"/>
      <c r="AW67" s="1869"/>
      <c r="AX67" s="1869"/>
      <c r="AY67" s="1869"/>
      <c r="AZ67" s="1869"/>
      <c r="BA67" s="1869"/>
      <c r="BB67" s="1869"/>
      <c r="BC67" s="1870"/>
      <c r="BD67" s="82"/>
      <c r="BE67" s="82"/>
      <c r="BF67" s="82"/>
    </row>
    <row r="68" spans="1:58" s="24" customFormat="1" ht="27.75" customHeight="1" x14ac:dyDescent="0.15">
      <c r="A68" s="81"/>
      <c r="B68" s="1838" t="s">
        <v>881</v>
      </c>
      <c r="C68" s="1839"/>
      <c r="D68" s="1839"/>
      <c r="E68" s="1839"/>
      <c r="F68" s="1839"/>
      <c r="G68" s="1839"/>
      <c r="H68" s="1839"/>
      <c r="I68" s="1839"/>
      <c r="J68" s="1839"/>
      <c r="K68" s="1839"/>
      <c r="L68" s="1839"/>
      <c r="M68" s="1839"/>
      <c r="N68" s="1839"/>
      <c r="O68" s="1839"/>
      <c r="P68" s="1839"/>
      <c r="Q68" s="1839"/>
      <c r="R68" s="1839"/>
      <c r="S68" s="1840"/>
      <c r="T68" s="1871" t="s">
        <v>882</v>
      </c>
      <c r="U68" s="1872"/>
      <c r="V68" s="1873"/>
      <c r="W68" s="1874" t="s">
        <v>883</v>
      </c>
      <c r="X68" s="1869"/>
      <c r="Y68" s="1870"/>
      <c r="Z68" s="1874" t="s">
        <v>884</v>
      </c>
      <c r="AA68" s="1875"/>
      <c r="AB68" s="1876"/>
      <c r="AC68" s="1874" t="s">
        <v>885</v>
      </c>
      <c r="AD68" s="1875"/>
      <c r="AE68" s="1876"/>
      <c r="AF68" s="1868" t="s">
        <v>19</v>
      </c>
      <c r="AG68" s="1869"/>
      <c r="AH68" s="1870"/>
      <c r="AI68" s="1871" t="s">
        <v>886</v>
      </c>
      <c r="AJ68" s="1872"/>
      <c r="AK68" s="1872"/>
      <c r="AL68" s="1873"/>
      <c r="AM68" s="1871"/>
      <c r="AN68" s="1872"/>
      <c r="AO68" s="1872"/>
      <c r="AP68" s="1872"/>
      <c r="AQ68" s="1872"/>
      <c r="AR68" s="1872"/>
      <c r="AS68" s="1872"/>
      <c r="AT68" s="1872"/>
      <c r="AU68" s="1872"/>
      <c r="AV68" s="1872"/>
      <c r="AW68" s="1872"/>
      <c r="AX68" s="1872"/>
      <c r="AY68" s="1872"/>
      <c r="AZ68" s="1872"/>
      <c r="BA68" s="1872"/>
      <c r="BB68" s="1872"/>
      <c r="BC68" s="1873"/>
      <c r="BD68" s="82"/>
      <c r="BE68" s="82"/>
      <c r="BF68" s="82"/>
    </row>
    <row r="69" spans="1:58" s="24" customFormat="1" ht="14.25" x14ac:dyDescent="0.15">
      <c r="A69" s="81"/>
      <c r="B69" s="1918"/>
      <c r="C69" s="1919"/>
      <c r="D69" s="1919"/>
      <c r="E69" s="1919"/>
      <c r="F69" s="1919"/>
      <c r="G69" s="1919"/>
      <c r="H69" s="1919"/>
      <c r="I69" s="1919"/>
      <c r="J69" s="1919"/>
      <c r="K69" s="1919"/>
      <c r="L69" s="1919"/>
      <c r="M69" s="1919"/>
      <c r="N69" s="1919"/>
      <c r="O69" s="1919"/>
      <c r="P69" s="1919"/>
      <c r="Q69" s="1919"/>
      <c r="R69" s="1919"/>
      <c r="S69" s="1920"/>
      <c r="T69" s="1814"/>
      <c r="U69" s="1814"/>
      <c r="V69" s="1814"/>
      <c r="W69" s="1815"/>
      <c r="X69" s="1815"/>
      <c r="Y69" s="1815"/>
      <c r="Z69" s="1812"/>
      <c r="AA69" s="1812"/>
      <c r="AB69" s="1812"/>
      <c r="AC69" s="1812"/>
      <c r="AD69" s="1812"/>
      <c r="AE69" s="1812"/>
      <c r="AF69" s="1812"/>
      <c r="AG69" s="1812"/>
      <c r="AH69" s="1812"/>
      <c r="AI69" s="1816"/>
      <c r="AJ69" s="1806"/>
      <c r="AK69" s="1806"/>
      <c r="AL69" s="1807"/>
      <c r="AM69" s="1808"/>
      <c r="AN69" s="1809"/>
      <c r="AO69" s="1809"/>
      <c r="AP69" s="1809"/>
      <c r="AQ69" s="1809"/>
      <c r="AR69" s="1809"/>
      <c r="AS69" s="1809"/>
      <c r="AT69" s="1809"/>
      <c r="AU69" s="1809"/>
      <c r="AV69" s="1809"/>
      <c r="AW69" s="1809"/>
      <c r="AX69" s="1809"/>
      <c r="AY69" s="1809"/>
      <c r="AZ69" s="1809"/>
      <c r="BA69" s="1809"/>
      <c r="BB69" s="1809"/>
      <c r="BC69" s="1810"/>
      <c r="BD69" s="82"/>
      <c r="BE69" s="82"/>
      <c r="BF69" s="82"/>
    </row>
    <row r="70" spans="1:58" s="24" customFormat="1" ht="14.25" x14ac:dyDescent="0.15">
      <c r="A70" s="81"/>
      <c r="B70" s="1918"/>
      <c r="C70" s="1919"/>
      <c r="D70" s="1919"/>
      <c r="E70" s="1919"/>
      <c r="F70" s="1919"/>
      <c r="G70" s="1919"/>
      <c r="H70" s="1919"/>
      <c r="I70" s="1919"/>
      <c r="J70" s="1919"/>
      <c r="K70" s="1919"/>
      <c r="L70" s="1919"/>
      <c r="M70" s="1919"/>
      <c r="N70" s="1919"/>
      <c r="O70" s="1919"/>
      <c r="P70" s="1919"/>
      <c r="Q70" s="1919"/>
      <c r="R70" s="1919"/>
      <c r="S70" s="1920"/>
      <c r="T70" s="1814"/>
      <c r="U70" s="1814"/>
      <c r="V70" s="1814"/>
      <c r="W70" s="1815"/>
      <c r="X70" s="1815"/>
      <c r="Y70" s="1815"/>
      <c r="Z70" s="1812"/>
      <c r="AA70" s="1812"/>
      <c r="AB70" s="1812"/>
      <c r="AC70" s="1812"/>
      <c r="AD70" s="1812"/>
      <c r="AE70" s="1812"/>
      <c r="AF70" s="1812"/>
      <c r="AG70" s="1812"/>
      <c r="AH70" s="1812"/>
      <c r="AI70" s="1805"/>
      <c r="AJ70" s="1806"/>
      <c r="AK70" s="1806"/>
      <c r="AL70" s="1807"/>
      <c r="AM70" s="1808"/>
      <c r="AN70" s="1809"/>
      <c r="AO70" s="1809"/>
      <c r="AP70" s="1809"/>
      <c r="AQ70" s="1809"/>
      <c r="AR70" s="1809"/>
      <c r="AS70" s="1809"/>
      <c r="AT70" s="1809"/>
      <c r="AU70" s="1809"/>
      <c r="AV70" s="1809"/>
      <c r="AW70" s="1809"/>
      <c r="AX70" s="1809"/>
      <c r="AY70" s="1809"/>
      <c r="AZ70" s="1809"/>
      <c r="BA70" s="1809"/>
      <c r="BB70" s="1809"/>
      <c r="BC70" s="1810"/>
      <c r="BD70" s="82"/>
      <c r="BE70" s="82"/>
      <c r="BF70" s="82"/>
    </row>
    <row r="71" spans="1:58" s="24" customFormat="1" ht="14.25" x14ac:dyDescent="0.15">
      <c r="A71" s="81"/>
      <c r="B71" s="1918"/>
      <c r="C71" s="1919"/>
      <c r="D71" s="1919"/>
      <c r="E71" s="1919"/>
      <c r="F71" s="1919"/>
      <c r="G71" s="1919"/>
      <c r="H71" s="1919"/>
      <c r="I71" s="1919"/>
      <c r="J71" s="1919"/>
      <c r="K71" s="1919"/>
      <c r="L71" s="1919"/>
      <c r="M71" s="1919"/>
      <c r="N71" s="1919"/>
      <c r="O71" s="1919"/>
      <c r="P71" s="1919"/>
      <c r="Q71" s="1919"/>
      <c r="R71" s="1919"/>
      <c r="S71" s="1920"/>
      <c r="T71" s="1814"/>
      <c r="U71" s="1814"/>
      <c r="V71" s="1814"/>
      <c r="W71" s="1815"/>
      <c r="X71" s="1815"/>
      <c r="Y71" s="1815"/>
      <c r="Z71" s="1812"/>
      <c r="AA71" s="1812"/>
      <c r="AB71" s="1812"/>
      <c r="AC71" s="1812"/>
      <c r="AD71" s="1812"/>
      <c r="AE71" s="1812"/>
      <c r="AF71" s="1812"/>
      <c r="AG71" s="1812"/>
      <c r="AH71" s="1812"/>
      <c r="AI71" s="1805"/>
      <c r="AJ71" s="1806"/>
      <c r="AK71" s="1806"/>
      <c r="AL71" s="1807"/>
      <c r="AM71" s="1808"/>
      <c r="AN71" s="1809"/>
      <c r="AO71" s="1809"/>
      <c r="AP71" s="1809"/>
      <c r="AQ71" s="1809"/>
      <c r="AR71" s="1809"/>
      <c r="AS71" s="1809"/>
      <c r="AT71" s="1809"/>
      <c r="AU71" s="1809"/>
      <c r="AV71" s="1809"/>
      <c r="AW71" s="1809"/>
      <c r="AX71" s="1809"/>
      <c r="AY71" s="1809"/>
      <c r="AZ71" s="1809"/>
      <c r="BA71" s="1809"/>
      <c r="BB71" s="1809"/>
      <c r="BC71" s="1810"/>
      <c r="BD71" s="82"/>
      <c r="BE71" s="82"/>
      <c r="BF71" s="82"/>
    </row>
    <row r="72" spans="1:58" s="24" customFormat="1" ht="14.25" x14ac:dyDescent="0.15">
      <c r="A72" s="81"/>
      <c r="B72" s="1918"/>
      <c r="C72" s="1919"/>
      <c r="D72" s="1919"/>
      <c r="E72" s="1919"/>
      <c r="F72" s="1919"/>
      <c r="G72" s="1919"/>
      <c r="H72" s="1919"/>
      <c r="I72" s="1919"/>
      <c r="J72" s="1919"/>
      <c r="K72" s="1919"/>
      <c r="L72" s="1919"/>
      <c r="M72" s="1919"/>
      <c r="N72" s="1919"/>
      <c r="O72" s="1919"/>
      <c r="P72" s="1919"/>
      <c r="Q72" s="1919"/>
      <c r="R72" s="1919"/>
      <c r="S72" s="1920"/>
      <c r="T72" s="1814"/>
      <c r="U72" s="1814"/>
      <c r="V72" s="1814"/>
      <c r="W72" s="1815"/>
      <c r="X72" s="1815"/>
      <c r="Y72" s="1815"/>
      <c r="Z72" s="1812"/>
      <c r="AA72" s="1812"/>
      <c r="AB72" s="1812"/>
      <c r="AC72" s="1812"/>
      <c r="AD72" s="1812"/>
      <c r="AE72" s="1812"/>
      <c r="AF72" s="1812"/>
      <c r="AG72" s="1812"/>
      <c r="AH72" s="1812"/>
      <c r="AI72" s="1805"/>
      <c r="AJ72" s="1806"/>
      <c r="AK72" s="1806"/>
      <c r="AL72" s="1807"/>
      <c r="AM72" s="1808"/>
      <c r="AN72" s="1809"/>
      <c r="AO72" s="1809"/>
      <c r="AP72" s="1809"/>
      <c r="AQ72" s="1809"/>
      <c r="AR72" s="1809"/>
      <c r="AS72" s="1809"/>
      <c r="AT72" s="1809"/>
      <c r="AU72" s="1809"/>
      <c r="AV72" s="1809"/>
      <c r="AW72" s="1809"/>
      <c r="AX72" s="1809"/>
      <c r="AY72" s="1809"/>
      <c r="AZ72" s="1809"/>
      <c r="BA72" s="1809"/>
      <c r="BB72" s="1809"/>
      <c r="BC72" s="1810"/>
      <c r="BD72" s="82"/>
      <c r="BE72" s="82"/>
      <c r="BF72" s="82"/>
    </row>
    <row r="73" spans="1:58" s="24" customFormat="1" ht="14.25" x14ac:dyDescent="0.15">
      <c r="A73" s="81"/>
      <c r="B73" s="1918"/>
      <c r="C73" s="1919"/>
      <c r="D73" s="1919"/>
      <c r="E73" s="1919"/>
      <c r="F73" s="1919"/>
      <c r="G73" s="1919"/>
      <c r="H73" s="1919"/>
      <c r="I73" s="1919"/>
      <c r="J73" s="1919"/>
      <c r="K73" s="1919"/>
      <c r="L73" s="1919"/>
      <c r="M73" s="1919"/>
      <c r="N73" s="1919"/>
      <c r="O73" s="1919"/>
      <c r="P73" s="1919"/>
      <c r="Q73" s="1919"/>
      <c r="R73" s="1919"/>
      <c r="S73" s="1920"/>
      <c r="T73" s="1814"/>
      <c r="U73" s="1814"/>
      <c r="V73" s="1814"/>
      <c r="W73" s="1815"/>
      <c r="X73" s="1815"/>
      <c r="Y73" s="1815"/>
      <c r="Z73" s="1812"/>
      <c r="AA73" s="1812"/>
      <c r="AB73" s="1812"/>
      <c r="AC73" s="1812"/>
      <c r="AD73" s="1812"/>
      <c r="AE73" s="1812"/>
      <c r="AF73" s="1812"/>
      <c r="AG73" s="1812"/>
      <c r="AH73" s="1812"/>
      <c r="AI73" s="1805"/>
      <c r="AJ73" s="1806"/>
      <c r="AK73" s="1806"/>
      <c r="AL73" s="1807"/>
      <c r="AM73" s="1808"/>
      <c r="AN73" s="1809"/>
      <c r="AO73" s="1809"/>
      <c r="AP73" s="1809"/>
      <c r="AQ73" s="1809"/>
      <c r="AR73" s="1809"/>
      <c r="AS73" s="1809"/>
      <c r="AT73" s="1809"/>
      <c r="AU73" s="1809"/>
      <c r="AV73" s="1809"/>
      <c r="AW73" s="1809"/>
      <c r="AX73" s="1809"/>
      <c r="AY73" s="1809"/>
      <c r="AZ73" s="1809"/>
      <c r="BA73" s="1809"/>
      <c r="BB73" s="1809"/>
      <c r="BC73" s="1810"/>
      <c r="BD73" s="82"/>
      <c r="BE73" s="82"/>
      <c r="BF73" s="82"/>
    </row>
    <row r="74" spans="1:58" s="24" customFormat="1" ht="14.25" x14ac:dyDescent="0.15">
      <c r="A74" s="81"/>
      <c r="B74" s="1918"/>
      <c r="C74" s="1919"/>
      <c r="D74" s="1919"/>
      <c r="E74" s="1919"/>
      <c r="F74" s="1919"/>
      <c r="G74" s="1919"/>
      <c r="H74" s="1919"/>
      <c r="I74" s="1919"/>
      <c r="J74" s="1919"/>
      <c r="K74" s="1919"/>
      <c r="L74" s="1919"/>
      <c r="M74" s="1919"/>
      <c r="N74" s="1919"/>
      <c r="O74" s="1919"/>
      <c r="P74" s="1919"/>
      <c r="Q74" s="1919"/>
      <c r="R74" s="1919"/>
      <c r="S74" s="1920"/>
      <c r="T74" s="1814"/>
      <c r="U74" s="1814"/>
      <c r="V74" s="1814"/>
      <c r="W74" s="1815"/>
      <c r="X74" s="1815"/>
      <c r="Y74" s="1815"/>
      <c r="Z74" s="1812"/>
      <c r="AA74" s="1812"/>
      <c r="AB74" s="1812"/>
      <c r="AC74" s="1812"/>
      <c r="AD74" s="1812"/>
      <c r="AE74" s="1812"/>
      <c r="AF74" s="1812"/>
      <c r="AG74" s="1812"/>
      <c r="AH74" s="1812"/>
      <c r="AI74" s="1805"/>
      <c r="AJ74" s="1806"/>
      <c r="AK74" s="1806"/>
      <c r="AL74" s="1807"/>
      <c r="AM74" s="1808"/>
      <c r="AN74" s="1809"/>
      <c r="AO74" s="1809"/>
      <c r="AP74" s="1809"/>
      <c r="AQ74" s="1809"/>
      <c r="AR74" s="1809"/>
      <c r="AS74" s="1809"/>
      <c r="AT74" s="1809"/>
      <c r="AU74" s="1809"/>
      <c r="AV74" s="1809"/>
      <c r="AW74" s="1809"/>
      <c r="AX74" s="1809"/>
      <c r="AY74" s="1809"/>
      <c r="AZ74" s="1809"/>
      <c r="BA74" s="1809"/>
      <c r="BB74" s="1809"/>
      <c r="BC74" s="1810"/>
      <c r="BD74" s="82"/>
      <c r="BE74" s="82"/>
      <c r="BF74" s="82"/>
    </row>
    <row r="75" spans="1:58" s="24" customFormat="1" ht="14.25" x14ac:dyDescent="0.15">
      <c r="A75" s="81"/>
      <c r="B75" s="83" t="s">
        <v>887</v>
      </c>
      <c r="C75" s="84"/>
      <c r="D75" s="84"/>
      <c r="E75" s="84"/>
      <c r="F75" s="84"/>
      <c r="G75" s="85"/>
      <c r="H75" s="85"/>
      <c r="I75" s="85"/>
      <c r="J75" s="85"/>
      <c r="K75" s="85"/>
      <c r="L75" s="85"/>
      <c r="M75" s="85"/>
      <c r="N75" s="85"/>
      <c r="O75" s="85"/>
      <c r="P75" s="85"/>
      <c r="Q75" s="85"/>
      <c r="R75" s="85"/>
      <c r="S75" s="85"/>
      <c r="T75" s="86"/>
      <c r="U75" s="86"/>
      <c r="V75" s="86"/>
      <c r="W75" s="85"/>
      <c r="X75" s="85"/>
      <c r="Y75" s="85"/>
      <c r="Z75" s="105"/>
      <c r="AA75" s="105"/>
      <c r="AB75" s="105"/>
      <c r="AC75" s="105"/>
      <c r="AD75" s="105"/>
      <c r="AE75" s="105"/>
      <c r="AF75" s="105"/>
      <c r="AG75" s="105"/>
      <c r="AH75" s="105"/>
      <c r="AI75" s="105"/>
      <c r="AJ75" s="105"/>
      <c r="AK75" s="105"/>
      <c r="AL75" s="105"/>
      <c r="AM75" s="87"/>
      <c r="AN75" s="87"/>
      <c r="AO75" s="87"/>
      <c r="AP75" s="87"/>
      <c r="AQ75" s="87"/>
      <c r="AR75" s="87"/>
      <c r="AS75" s="87"/>
      <c r="AT75" s="87"/>
      <c r="AU75" s="87"/>
      <c r="AV75" s="87"/>
      <c r="AW75" s="87"/>
      <c r="AX75" s="87"/>
      <c r="AY75" s="87"/>
      <c r="AZ75" s="87"/>
      <c r="BA75" s="87"/>
      <c r="BB75" s="87"/>
      <c r="BC75" s="87"/>
      <c r="BD75" s="82"/>
      <c r="BE75" s="82"/>
      <c r="BF75" s="82"/>
    </row>
    <row r="76" spans="1:58" s="24" customFormat="1" ht="14.25" x14ac:dyDescent="0.15">
      <c r="A76" s="81"/>
      <c r="B76" s="50" t="s">
        <v>888</v>
      </c>
      <c r="C76" s="84"/>
      <c r="D76" s="84"/>
      <c r="E76" s="84"/>
      <c r="F76" s="84"/>
      <c r="G76" s="85"/>
      <c r="H76" s="85"/>
      <c r="I76" s="85"/>
      <c r="J76" s="85"/>
      <c r="K76" s="85"/>
      <c r="L76" s="85"/>
      <c r="M76" s="85"/>
      <c r="N76" s="85"/>
      <c r="O76" s="85"/>
      <c r="P76" s="85"/>
      <c r="Q76" s="85"/>
      <c r="R76" s="85"/>
      <c r="S76" s="85"/>
      <c r="T76" s="86"/>
      <c r="U76" s="86"/>
      <c r="V76" s="86"/>
      <c r="W76" s="85"/>
      <c r="X76" s="85"/>
      <c r="Y76" s="85"/>
      <c r="Z76" s="105"/>
      <c r="AA76" s="105"/>
      <c r="AB76" s="105"/>
      <c r="AC76" s="105"/>
      <c r="AD76" s="105"/>
      <c r="AE76" s="105"/>
      <c r="AF76" s="105"/>
      <c r="AG76" s="105"/>
      <c r="AH76" s="105"/>
      <c r="AI76" s="105"/>
      <c r="AJ76" s="105"/>
      <c r="AK76" s="105"/>
      <c r="AL76" s="105"/>
      <c r="AM76" s="105"/>
      <c r="AN76" s="105"/>
      <c r="AO76" s="105"/>
      <c r="AP76" s="105"/>
      <c r="AQ76" s="105"/>
      <c r="AR76" s="82"/>
      <c r="AS76" s="82"/>
      <c r="AT76" s="1813"/>
      <c r="AU76" s="1813"/>
      <c r="AV76" s="1813"/>
      <c r="AW76" s="1813"/>
      <c r="AX76" s="82"/>
      <c r="AY76" s="82"/>
      <c r="AZ76" s="82"/>
      <c r="BA76" s="82"/>
      <c r="BB76" s="82"/>
      <c r="BC76" s="82"/>
      <c r="BD76" s="82"/>
      <c r="BE76" s="82"/>
      <c r="BF76" s="82"/>
    </row>
    <row r="77" spans="1:58" s="24" customFormat="1" ht="12" customHeight="1" x14ac:dyDescent="0.15">
      <c r="A77" s="50"/>
      <c r="B77" s="55"/>
      <c r="C77" s="55"/>
      <c r="D77" s="55"/>
      <c r="E77" s="55"/>
      <c r="F77" s="55"/>
      <c r="G77" s="55"/>
      <c r="H77" s="55"/>
      <c r="I77" s="55"/>
      <c r="J77" s="55"/>
      <c r="K77" s="55"/>
      <c r="L77" s="55"/>
      <c r="M77" s="55"/>
      <c r="N77" s="55"/>
      <c r="O77" s="55"/>
      <c r="P77" s="55"/>
      <c r="Q77" s="55"/>
      <c r="R77" s="55"/>
      <c r="S77" s="55"/>
      <c r="T77" s="55"/>
      <c r="U77" s="55"/>
      <c r="V77" s="55"/>
      <c r="W77" s="55"/>
      <c r="X77" s="55"/>
      <c r="Y77" s="55"/>
      <c r="Z77" s="55"/>
      <c r="AA77" s="55"/>
      <c r="AB77" s="55"/>
      <c r="AC77" s="55"/>
      <c r="AD77" s="55"/>
      <c r="AE77" s="55"/>
      <c r="AF77" s="55"/>
      <c r="AG77" s="55"/>
      <c r="AH77" s="55"/>
      <c r="AI77" s="55"/>
      <c r="AJ77" s="50"/>
      <c r="AK77" s="50"/>
      <c r="AL77" s="50"/>
      <c r="AM77" s="50"/>
      <c r="AN77" s="50"/>
      <c r="AO77" s="50"/>
      <c r="AP77" s="50"/>
      <c r="AQ77" s="50"/>
      <c r="AR77" s="50"/>
      <c r="AS77" s="50"/>
      <c r="AT77" s="50"/>
      <c r="AU77" s="50"/>
      <c r="AV77" s="50"/>
      <c r="AW77" s="50"/>
      <c r="AX77" s="50"/>
      <c r="AY77" s="50"/>
      <c r="AZ77" s="50"/>
      <c r="BA77" s="50"/>
      <c r="BB77" s="50"/>
      <c r="BC77" s="50"/>
      <c r="BD77" s="50"/>
      <c r="BE77" s="50"/>
      <c r="BF77" s="50"/>
    </row>
    <row r="78" spans="1:58" s="24" customFormat="1" x14ac:dyDescent="0.15">
      <c r="A78" s="50"/>
      <c r="B78" s="54" t="s">
        <v>889</v>
      </c>
      <c r="C78" s="50"/>
      <c r="D78" s="51"/>
      <c r="E78" s="50"/>
      <c r="F78" s="50"/>
      <c r="G78" s="50"/>
      <c r="H78" s="50"/>
      <c r="I78" s="50"/>
      <c r="J78" s="50"/>
      <c r="K78" s="50"/>
      <c r="L78" s="50"/>
      <c r="M78" s="50"/>
      <c r="N78" s="50"/>
      <c r="O78" s="50"/>
      <c r="P78" s="50"/>
      <c r="Q78" s="50"/>
      <c r="R78" s="50"/>
      <c r="S78" s="50"/>
      <c r="T78" s="50"/>
      <c r="U78" s="50"/>
      <c r="V78" s="50"/>
      <c r="W78" s="50"/>
      <c r="X78" s="50"/>
      <c r="Y78" s="50"/>
      <c r="Z78" s="50"/>
      <c r="AA78" s="50"/>
      <c r="AB78" s="50"/>
      <c r="AC78" s="50"/>
      <c r="AD78" s="50"/>
      <c r="AE78" s="50"/>
      <c r="AF78" s="50"/>
      <c r="AG78" s="50"/>
      <c r="AH78" s="50"/>
      <c r="AI78" s="50"/>
      <c r="AJ78" s="50"/>
      <c r="AK78" s="50"/>
      <c r="AL78" s="50"/>
      <c r="AM78" s="50"/>
      <c r="AN78" s="50"/>
      <c r="AO78" s="50"/>
      <c r="AP78" s="50"/>
      <c r="AQ78" s="50"/>
      <c r="AR78" s="50"/>
      <c r="AS78" s="50"/>
      <c r="AT78" s="50"/>
      <c r="AU78" s="50"/>
      <c r="AV78" s="50"/>
      <c r="AW78" s="50"/>
      <c r="AX78" s="50"/>
      <c r="AY78" s="50"/>
      <c r="AZ78" s="50"/>
      <c r="BA78" s="50"/>
      <c r="BB78" s="50"/>
      <c r="BC78" s="50"/>
      <c r="BD78" s="50"/>
      <c r="BE78" s="50"/>
      <c r="BF78" s="50"/>
    </row>
    <row r="79" spans="1:58" s="24" customFormat="1" x14ac:dyDescent="0.15">
      <c r="A79" s="50"/>
      <c r="B79" s="1811" t="s">
        <v>890</v>
      </c>
      <c r="C79" s="1811"/>
      <c r="D79" s="1811"/>
      <c r="E79" s="1811"/>
      <c r="F79" s="1811"/>
      <c r="G79" s="1811"/>
      <c r="H79" s="1811" t="s">
        <v>891</v>
      </c>
      <c r="I79" s="1811"/>
      <c r="J79" s="1811"/>
      <c r="K79" s="1811"/>
      <c r="L79" s="1811"/>
      <c r="M79" s="1811"/>
      <c r="N79" s="1811"/>
      <c r="O79" s="1811"/>
      <c r="P79" s="1811" t="s">
        <v>892</v>
      </c>
      <c r="Q79" s="1811"/>
      <c r="R79" s="1811"/>
      <c r="S79" s="1811"/>
      <c r="T79" s="1811"/>
      <c r="U79" s="1811"/>
      <c r="V79" s="1811" t="s">
        <v>893</v>
      </c>
      <c r="W79" s="1811"/>
      <c r="X79" s="1811"/>
      <c r="Y79" s="1811"/>
      <c r="Z79" s="1811"/>
      <c r="AA79" s="1811"/>
      <c r="AB79" s="1811" t="s">
        <v>19</v>
      </c>
      <c r="AC79" s="1811"/>
      <c r="AD79" s="1811"/>
      <c r="AE79" s="1811"/>
      <c r="AF79" s="1811"/>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row>
    <row r="80" spans="1:58" s="24" customFormat="1" x14ac:dyDescent="0.15">
      <c r="A80" s="50"/>
      <c r="B80" s="1811"/>
      <c r="C80" s="1811"/>
      <c r="D80" s="1811"/>
      <c r="E80" s="1811"/>
      <c r="F80" s="1811"/>
      <c r="G80" s="1811"/>
      <c r="H80" s="1811"/>
      <c r="I80" s="1811"/>
      <c r="J80" s="1811"/>
      <c r="K80" s="1811"/>
      <c r="L80" s="1811"/>
      <c r="M80" s="1811"/>
      <c r="N80" s="1811"/>
      <c r="O80" s="1811"/>
      <c r="P80" s="1811"/>
      <c r="Q80" s="1811"/>
      <c r="R80" s="1811"/>
      <c r="S80" s="1811"/>
      <c r="T80" s="1811"/>
      <c r="U80" s="1811"/>
      <c r="V80" s="1811"/>
      <c r="W80" s="1811"/>
      <c r="X80" s="1811"/>
      <c r="Y80" s="1811"/>
      <c r="Z80" s="1811"/>
      <c r="AA80" s="1811"/>
      <c r="AB80" s="1811"/>
      <c r="AC80" s="1811"/>
      <c r="AD80" s="1811"/>
      <c r="AE80" s="1811"/>
      <c r="AF80" s="1811"/>
      <c r="AG80" s="50"/>
      <c r="AH80" s="50"/>
      <c r="AI80" s="50"/>
      <c r="AJ80" s="50"/>
      <c r="AK80" s="50"/>
      <c r="AL80" s="50"/>
      <c r="AM80" s="50"/>
      <c r="AN80" s="50"/>
      <c r="AO80" s="50"/>
      <c r="AP80" s="50"/>
      <c r="AQ80" s="50"/>
      <c r="AR80" s="50"/>
      <c r="AS80" s="50"/>
      <c r="AT80" s="50"/>
      <c r="AU80" s="50"/>
      <c r="AV80" s="50"/>
      <c r="AW80" s="50"/>
      <c r="AX80" s="50"/>
      <c r="AY80" s="50"/>
      <c r="AZ80" s="50"/>
      <c r="BA80" s="50"/>
      <c r="BB80" s="50"/>
      <c r="BC80" s="50"/>
      <c r="BD80" s="50"/>
      <c r="BE80" s="50"/>
      <c r="BF80" s="50"/>
    </row>
    <row r="81" spans="1:58" s="24" customFormat="1" ht="12" customHeight="1" x14ac:dyDescent="0.15">
      <c r="A81" s="88"/>
      <c r="B81" s="88"/>
      <c r="C81" s="50"/>
      <c r="D81" s="50"/>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row>
    <row r="82" spans="1:58" s="24" customFormat="1" x14ac:dyDescent="0.15">
      <c r="A82" s="88"/>
      <c r="B82" s="88" t="s">
        <v>894</v>
      </c>
      <c r="C82" s="50"/>
      <c r="D82" s="50"/>
      <c r="E82" s="50"/>
      <c r="F82" s="50"/>
      <c r="G82" s="50"/>
      <c r="H82" s="50"/>
      <c r="I82" s="50"/>
      <c r="J82" s="50"/>
      <c r="K82" s="50"/>
      <c r="L82" s="50"/>
      <c r="M82" s="50"/>
      <c r="N82" s="50"/>
      <c r="O82" s="50"/>
      <c r="P82" s="50"/>
      <c r="Q82" s="50"/>
      <c r="R82" s="50"/>
      <c r="S82" s="50"/>
      <c r="T82" s="50"/>
      <c r="U82" s="50"/>
      <c r="V82" s="50"/>
      <c r="W82" s="50"/>
      <c r="X82" s="50"/>
      <c r="Y82" s="50"/>
      <c r="Z82" s="50"/>
      <c r="AA82" s="50"/>
      <c r="AB82" s="50"/>
      <c r="AC82" s="50"/>
      <c r="AD82" s="50"/>
      <c r="AE82" s="50"/>
      <c r="AF82" s="50"/>
      <c r="AG82" s="50"/>
      <c r="AH82" s="50"/>
      <c r="AI82" s="50"/>
      <c r="AJ82" s="50"/>
      <c r="AK82" s="50"/>
      <c r="AL82" s="50"/>
      <c r="AM82" s="50"/>
      <c r="AN82" s="50"/>
      <c r="AO82" s="50"/>
      <c r="AP82" s="50"/>
      <c r="AQ82" s="50"/>
      <c r="AR82" s="50"/>
      <c r="AS82" s="50"/>
      <c r="AT82" s="50"/>
      <c r="AU82" s="50"/>
      <c r="AV82" s="50"/>
      <c r="AW82" s="50"/>
      <c r="AX82" s="50"/>
      <c r="AY82" s="50"/>
      <c r="AZ82" s="50"/>
      <c r="BA82" s="50"/>
      <c r="BB82" s="50"/>
      <c r="BC82" s="50"/>
      <c r="BD82" s="50"/>
      <c r="BE82" s="50"/>
      <c r="BF82" s="50"/>
    </row>
    <row r="83" spans="1:58" s="24" customFormat="1" x14ac:dyDescent="0.15">
      <c r="A83" s="88"/>
      <c r="B83" s="88" t="s">
        <v>895</v>
      </c>
      <c r="C83" s="50" t="s">
        <v>896</v>
      </c>
      <c r="D83" s="50"/>
      <c r="E83" s="50"/>
      <c r="F83" s="50"/>
      <c r="G83" s="50"/>
      <c r="H83" s="50"/>
      <c r="I83" s="50"/>
      <c r="J83" s="50"/>
      <c r="K83" s="50"/>
      <c r="L83" s="50"/>
      <c r="M83" s="50"/>
      <c r="N83" s="50"/>
      <c r="O83" s="50"/>
      <c r="P83" s="50"/>
      <c r="Q83" s="50"/>
      <c r="R83" s="50"/>
      <c r="S83" s="50"/>
      <c r="T83" s="50"/>
      <c r="U83" s="50"/>
      <c r="V83" s="50"/>
      <c r="W83" s="50"/>
      <c r="X83" s="50"/>
      <c r="Y83" s="88" t="s">
        <v>895</v>
      </c>
      <c r="Z83" s="50" t="s">
        <v>897</v>
      </c>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row>
    <row r="84" spans="1:58" s="24" customFormat="1" x14ac:dyDescent="0.15">
      <c r="A84" s="88"/>
      <c r="B84" s="88" t="s">
        <v>895</v>
      </c>
      <c r="C84" s="50" t="s">
        <v>898</v>
      </c>
      <c r="D84" s="50"/>
      <c r="E84" s="50"/>
      <c r="F84" s="50"/>
      <c r="G84" s="50"/>
      <c r="H84" s="50"/>
      <c r="I84" s="50"/>
      <c r="J84" s="50"/>
      <c r="K84" s="50"/>
      <c r="L84" s="50"/>
      <c r="M84" s="50"/>
      <c r="N84" s="50"/>
      <c r="O84" s="50"/>
      <c r="P84" s="50"/>
      <c r="Q84" s="50"/>
      <c r="R84" s="50"/>
      <c r="S84" s="50"/>
      <c r="T84" s="50"/>
      <c r="U84" s="50"/>
      <c r="V84" s="50"/>
      <c r="W84" s="50"/>
      <c r="X84" s="50"/>
      <c r="Y84" s="88" t="s">
        <v>895</v>
      </c>
      <c r="Z84" s="50" t="s">
        <v>899</v>
      </c>
      <c r="AA84" s="50"/>
      <c r="AB84" s="50"/>
      <c r="AC84" s="50"/>
      <c r="AD84" s="50"/>
      <c r="AE84" s="50"/>
      <c r="AF84" s="50"/>
      <c r="AG84" s="50"/>
      <c r="AH84" s="50"/>
      <c r="AI84" s="50"/>
      <c r="AJ84" s="50"/>
      <c r="AK84" s="50"/>
      <c r="AL84" s="50"/>
      <c r="AM84" s="50"/>
      <c r="AN84" s="50"/>
      <c r="AO84" s="50"/>
      <c r="AP84" s="50"/>
      <c r="AQ84" s="50"/>
      <c r="AR84" s="50"/>
      <c r="AS84" s="50"/>
      <c r="AT84" s="50"/>
      <c r="AU84" s="50"/>
      <c r="AV84" s="50"/>
      <c r="AW84" s="50"/>
      <c r="AX84" s="50"/>
      <c r="AY84" s="50"/>
      <c r="AZ84" s="50"/>
      <c r="BA84" s="50"/>
      <c r="BB84" s="50"/>
      <c r="BC84" s="50"/>
      <c r="BD84" s="50"/>
      <c r="BE84" s="50"/>
      <c r="BF84" s="50"/>
    </row>
    <row r="85" spans="1:58" s="24" customFormat="1" x14ac:dyDescent="0.15">
      <c r="A85" s="88"/>
      <c r="B85" s="88" t="s">
        <v>895</v>
      </c>
      <c r="C85" s="50" t="s">
        <v>900</v>
      </c>
      <c r="D85" s="50"/>
      <c r="E85" s="50"/>
      <c r="F85" s="50"/>
      <c r="G85" s="50"/>
      <c r="H85" s="50"/>
      <c r="I85" s="50"/>
      <c r="J85" s="50"/>
      <c r="K85" s="50"/>
      <c r="L85" s="50"/>
      <c r="M85" s="50"/>
      <c r="N85" s="50"/>
      <c r="O85" s="50"/>
      <c r="P85" s="50"/>
      <c r="Q85" s="50"/>
      <c r="R85" s="50"/>
      <c r="S85" s="50"/>
      <c r="T85" s="50"/>
      <c r="U85" s="50"/>
      <c r="V85" s="50"/>
      <c r="W85" s="50"/>
      <c r="X85" s="50"/>
      <c r="Y85" s="50"/>
      <c r="AA85" s="50"/>
      <c r="AB85" s="50"/>
      <c r="AC85" s="50"/>
      <c r="AD85" s="50"/>
      <c r="AE85" s="50"/>
      <c r="AF85" s="50"/>
      <c r="AG85" s="50"/>
      <c r="AH85" s="50"/>
      <c r="AI85" s="50"/>
      <c r="AJ85" s="50"/>
      <c r="AK85" s="50"/>
      <c r="AL85" s="50"/>
      <c r="AM85" s="50"/>
      <c r="AN85" s="50"/>
      <c r="AO85" s="50"/>
      <c r="AP85" s="50"/>
      <c r="AQ85" s="50"/>
      <c r="AR85" s="50"/>
      <c r="AS85" s="50"/>
      <c r="AT85" s="50"/>
      <c r="AU85" s="50"/>
      <c r="AV85" s="50"/>
      <c r="AW85" s="50"/>
      <c r="AX85" s="50"/>
      <c r="AY85" s="50"/>
      <c r="AZ85" s="50"/>
      <c r="BA85" s="50"/>
      <c r="BB85" s="50"/>
      <c r="BC85" s="50"/>
      <c r="BD85" s="50"/>
      <c r="BE85" s="50"/>
      <c r="BF85" s="50"/>
    </row>
    <row r="86" spans="1:58" s="24" customFormat="1" x14ac:dyDescent="0.15"/>
    <row r="87" spans="1:58" s="24" customFormat="1" x14ac:dyDescent="0.15"/>
    <row r="88" spans="1:58" s="24" customFormat="1" x14ac:dyDescent="0.15"/>
    <row r="89" spans="1:58" s="24" customFormat="1" x14ac:dyDescent="0.15"/>
    <row r="90" spans="1:58" s="24" customFormat="1" x14ac:dyDescent="0.15"/>
    <row r="91" spans="1:58" s="24" customFormat="1" x14ac:dyDescent="0.15"/>
  </sheetData>
  <mergeCells count="176">
    <mergeCell ref="B69:S69"/>
    <mergeCell ref="B70:S70"/>
    <mergeCell ref="B71:S71"/>
    <mergeCell ref="B72:S72"/>
    <mergeCell ref="B73:S73"/>
    <mergeCell ref="B74:S74"/>
    <mergeCell ref="O56:AG56"/>
    <mergeCell ref="T69:V69"/>
    <mergeCell ref="W69:Y69"/>
    <mergeCell ref="Z69:AB69"/>
    <mergeCell ref="AC69:AE69"/>
    <mergeCell ref="AF69:AH69"/>
    <mergeCell ref="T71:V71"/>
    <mergeCell ref="W71:Y71"/>
    <mergeCell ref="Z71:AB71"/>
    <mergeCell ref="AC71:AE71"/>
    <mergeCell ref="AF71:AH71"/>
    <mergeCell ref="T73:V73"/>
    <mergeCell ref="W73:Y73"/>
    <mergeCell ref="Z73:AB73"/>
    <mergeCell ref="AC73:AE73"/>
    <mergeCell ref="AF73:AH73"/>
    <mergeCell ref="T70:V70"/>
    <mergeCell ref="W70:Y70"/>
    <mergeCell ref="AP41:AU42"/>
    <mergeCell ref="AV41:BB42"/>
    <mergeCell ref="BC41:BH42"/>
    <mergeCell ref="B40:G40"/>
    <mergeCell ref="H40:N40"/>
    <mergeCell ref="O40:U40"/>
    <mergeCell ref="V40:AA40"/>
    <mergeCell ref="AB40:AH40"/>
    <mergeCell ref="AI40:AO40"/>
    <mergeCell ref="AP40:AU40"/>
    <mergeCell ref="AV40:BB40"/>
    <mergeCell ref="BC40:BH40"/>
    <mergeCell ref="B41:G42"/>
    <mergeCell ref="H41:N42"/>
    <mergeCell ref="O41:U42"/>
    <mergeCell ref="V41:AA42"/>
    <mergeCell ref="AB41:AH42"/>
    <mergeCell ref="A1:O2"/>
    <mergeCell ref="Q1:W2"/>
    <mergeCell ref="X1:AD2"/>
    <mergeCell ref="AE1:AK2"/>
    <mergeCell ref="V34:AA34"/>
    <mergeCell ref="AB34:AH34"/>
    <mergeCell ref="AI34:AO34"/>
    <mergeCell ref="AI41:AO42"/>
    <mergeCell ref="AL1:BE1"/>
    <mergeCell ref="AL2:AR2"/>
    <mergeCell ref="AS2:AY2"/>
    <mergeCell ref="AZ2:BE2"/>
    <mergeCell ref="B20:L22"/>
    <mergeCell ref="O20:R22"/>
    <mergeCell ref="T20:W22"/>
    <mergeCell ref="Z20:AB22"/>
    <mergeCell ref="AD20:AN22"/>
    <mergeCell ref="AO20:AT22"/>
    <mergeCell ref="B6:F6"/>
    <mergeCell ref="G6:Q6"/>
    <mergeCell ref="R6:U6"/>
    <mergeCell ref="V6:AD6"/>
    <mergeCell ref="AP34:AU34"/>
    <mergeCell ref="AV34:BA34"/>
    <mergeCell ref="B47:J47"/>
    <mergeCell ref="B48:J48"/>
    <mergeCell ref="B49:J49"/>
    <mergeCell ref="B50:J50"/>
    <mergeCell ref="K47:BC47"/>
    <mergeCell ref="K48:BC48"/>
    <mergeCell ref="AV33:BA33"/>
    <mergeCell ref="BB33:BH33"/>
    <mergeCell ref="B31:BH31"/>
    <mergeCell ref="B32:U32"/>
    <mergeCell ref="V32:AO32"/>
    <mergeCell ref="AP32:BH32"/>
    <mergeCell ref="AB35:AH36"/>
    <mergeCell ref="AI35:AO36"/>
    <mergeCell ref="AP35:AU36"/>
    <mergeCell ref="B33:G33"/>
    <mergeCell ref="H33:N33"/>
    <mergeCell ref="B34:G34"/>
    <mergeCell ref="H34:N34"/>
    <mergeCell ref="O34:U34"/>
    <mergeCell ref="O33:U33"/>
    <mergeCell ref="V33:AA33"/>
    <mergeCell ref="AB33:AH33"/>
    <mergeCell ref="AI33:AO33"/>
    <mergeCell ref="K46:BC46"/>
    <mergeCell ref="AI67:AL67"/>
    <mergeCell ref="AM67:BC68"/>
    <mergeCell ref="T68:V68"/>
    <mergeCell ref="W68:Y68"/>
    <mergeCell ref="Z68:AB68"/>
    <mergeCell ref="AC68:AE68"/>
    <mergeCell ref="AF68:AH68"/>
    <mergeCell ref="AI68:AL68"/>
    <mergeCell ref="AH56:AU56"/>
    <mergeCell ref="AV56:BD56"/>
    <mergeCell ref="BB34:BH34"/>
    <mergeCell ref="AV35:BA36"/>
    <mergeCell ref="B10:BB13"/>
    <mergeCell ref="B19:L19"/>
    <mergeCell ref="O19:Y19"/>
    <mergeCell ref="Z19:AC19"/>
    <mergeCell ref="AD19:AN19"/>
    <mergeCell ref="AO19:AT19"/>
    <mergeCell ref="AP33:AU33"/>
    <mergeCell ref="B27:X27"/>
    <mergeCell ref="B29:M30"/>
    <mergeCell ref="B28:M28"/>
    <mergeCell ref="N28:X28"/>
    <mergeCell ref="N29:X30"/>
    <mergeCell ref="B35:G36"/>
    <mergeCell ref="H35:N36"/>
    <mergeCell ref="O35:U36"/>
    <mergeCell ref="V35:AA36"/>
    <mergeCell ref="AI69:AL69"/>
    <mergeCell ref="AM69:BC69"/>
    <mergeCell ref="BB35:BH36"/>
    <mergeCell ref="B37:BH37"/>
    <mergeCell ref="B38:U38"/>
    <mergeCell ref="V38:AO38"/>
    <mergeCell ref="AP38:BH38"/>
    <mergeCell ref="B39:G39"/>
    <mergeCell ref="H39:N39"/>
    <mergeCell ref="O39:U39"/>
    <mergeCell ref="V39:AA39"/>
    <mergeCell ref="AB39:AH39"/>
    <mergeCell ref="AI39:AO39"/>
    <mergeCell ref="AP39:AU39"/>
    <mergeCell ref="AV39:BB39"/>
    <mergeCell ref="BC39:BH39"/>
    <mergeCell ref="D43:BH43"/>
    <mergeCell ref="K49:BC49"/>
    <mergeCell ref="K50:BC50"/>
    <mergeCell ref="B56:C56"/>
    <mergeCell ref="D56:N56"/>
    <mergeCell ref="B67:S67"/>
    <mergeCell ref="B68:S68"/>
    <mergeCell ref="B46:J46"/>
    <mergeCell ref="Z70:AB70"/>
    <mergeCell ref="AC70:AE70"/>
    <mergeCell ref="AF70:AH70"/>
    <mergeCell ref="AI70:AL70"/>
    <mergeCell ref="AM70:BC70"/>
    <mergeCell ref="AI71:AL71"/>
    <mergeCell ref="AM71:BC71"/>
    <mergeCell ref="T72:V72"/>
    <mergeCell ref="W72:Y72"/>
    <mergeCell ref="Z72:AB72"/>
    <mergeCell ref="AC72:AE72"/>
    <mergeCell ref="AF72:AH72"/>
    <mergeCell ref="AI72:AL72"/>
    <mergeCell ref="AM72:BC72"/>
    <mergeCell ref="AI73:AL73"/>
    <mergeCell ref="AM73:BC73"/>
    <mergeCell ref="B80:G80"/>
    <mergeCell ref="H80:O80"/>
    <mergeCell ref="P80:U80"/>
    <mergeCell ref="V80:AA80"/>
    <mergeCell ref="AB80:AF80"/>
    <mergeCell ref="AF74:AH74"/>
    <mergeCell ref="AI74:AL74"/>
    <mergeCell ref="AM74:BC74"/>
    <mergeCell ref="AT76:AW76"/>
    <mergeCell ref="B79:G79"/>
    <mergeCell ref="H79:O79"/>
    <mergeCell ref="P79:U79"/>
    <mergeCell ref="V79:AA79"/>
    <mergeCell ref="AB79:AF79"/>
    <mergeCell ref="T74:V74"/>
    <mergeCell ref="W74:Y74"/>
    <mergeCell ref="Z74:AB74"/>
    <mergeCell ref="AC74:AE74"/>
  </mergeCells>
  <phoneticPr fontId="30"/>
  <pageMargins left="0.70866141732283472" right="0.70866141732283472" top="0.74803149606299213" bottom="0.55118110236220474" header="0.31496062992125984" footer="0.31496062992125984"/>
  <pageSetup paperSize="9" scale="76" fitToHeight="2" orientation="landscape" cellComments="asDisplayed" r:id="rId1"/>
  <rowBreaks count="1" manualBreakCount="1">
    <brk id="53" max="6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B05C0-0364-4755-AD03-13EDACA5987D}">
  <sheetPr>
    <tabColor rgb="FF92D050"/>
  </sheetPr>
  <dimension ref="A1:R104"/>
  <sheetViews>
    <sheetView view="pageLayout" zoomScaleNormal="100" zoomScaleSheetLayoutView="122" workbookViewId="0"/>
  </sheetViews>
  <sheetFormatPr defaultColWidth="7.125" defaultRowHeight="13.5" x14ac:dyDescent="0.15"/>
  <cols>
    <col min="1" max="3" width="7.125" style="269"/>
    <col min="4" max="4" width="6.375" style="269" customWidth="1"/>
    <col min="5" max="5" width="7.125" style="269"/>
    <col min="6" max="6" width="5.375" style="269" customWidth="1"/>
    <col min="7" max="9" width="5.125" style="269" customWidth="1"/>
    <col min="10" max="11" width="9.125" style="269" customWidth="1"/>
    <col min="12" max="14" width="7.125" style="269"/>
    <col min="15" max="15" width="5.375" style="269" customWidth="1"/>
    <col min="16" max="16" width="7.125" style="269"/>
    <col min="17" max="17" width="8.375" style="269" customWidth="1"/>
    <col min="18" max="16384" width="7.125" style="269"/>
  </cols>
  <sheetData>
    <row r="1" spans="1:18" ht="43.5" customHeight="1" x14ac:dyDescent="0.15">
      <c r="A1" s="567" t="s">
        <v>1033</v>
      </c>
    </row>
    <row r="2" spans="1:18" ht="13.5" customHeight="1" x14ac:dyDescent="0.15">
      <c r="A2" s="1962" t="s">
        <v>901</v>
      </c>
      <c r="B2" s="1962"/>
      <c r="C2" s="1962"/>
      <c r="D2" s="1962"/>
      <c r="E2" s="1962"/>
      <c r="F2" s="1962"/>
      <c r="G2" s="1962"/>
      <c r="H2" s="1962"/>
      <c r="I2" s="1962"/>
      <c r="J2" s="1962"/>
      <c r="K2" s="1962"/>
      <c r="L2" s="1962"/>
      <c r="M2" s="1962"/>
      <c r="N2" s="1962"/>
      <c r="O2" s="1962"/>
      <c r="P2" s="1962"/>
      <c r="Q2" s="1962"/>
      <c r="R2" s="1962"/>
    </row>
    <row r="3" spans="1:18" ht="13.5" customHeight="1" x14ac:dyDescent="0.15"/>
    <row r="4" spans="1:18" ht="13.5" customHeight="1" x14ac:dyDescent="0.15">
      <c r="A4" s="269" t="s">
        <v>902</v>
      </c>
    </row>
    <row r="5" spans="1:18" ht="13.5" customHeight="1" x14ac:dyDescent="0.15">
      <c r="A5" s="271" t="s">
        <v>903</v>
      </c>
    </row>
    <row r="6" spans="1:18" ht="13.5" customHeight="1" x14ac:dyDescent="0.15">
      <c r="A6" s="272" t="s">
        <v>904</v>
      </c>
    </row>
    <row r="7" spans="1:18" ht="39.950000000000003" customHeight="1" x14ac:dyDescent="0.15">
      <c r="A7" s="1950" t="s">
        <v>905</v>
      </c>
      <c r="B7" s="1950"/>
      <c r="C7" s="1950" t="s">
        <v>906</v>
      </c>
      <c r="D7" s="1950"/>
      <c r="E7" s="1954" t="s">
        <v>907</v>
      </c>
      <c r="F7" s="1959"/>
      <c r="G7" s="1948" t="s">
        <v>908</v>
      </c>
      <c r="H7" s="1958"/>
      <c r="I7" s="1958"/>
      <c r="J7" s="1958"/>
      <c r="K7" s="1949"/>
      <c r="L7" s="1950" t="s">
        <v>909</v>
      </c>
      <c r="M7" s="1950"/>
      <c r="N7" s="1950" t="s">
        <v>910</v>
      </c>
      <c r="O7" s="1950"/>
      <c r="P7" s="1950" t="s">
        <v>911</v>
      </c>
      <c r="Q7" s="1936"/>
      <c r="R7" s="1936"/>
    </row>
    <row r="8" spans="1:18" ht="39.950000000000003" customHeight="1" x14ac:dyDescent="0.15">
      <c r="A8" s="1950"/>
      <c r="B8" s="1950"/>
      <c r="C8" s="1950"/>
      <c r="D8" s="1950"/>
      <c r="E8" s="1956"/>
      <c r="F8" s="1960"/>
      <c r="G8" s="1948" t="s">
        <v>912</v>
      </c>
      <c r="H8" s="1958"/>
      <c r="I8" s="1949"/>
      <c r="J8" s="1948" t="s">
        <v>913</v>
      </c>
      <c r="K8" s="1949"/>
      <c r="L8" s="1950"/>
      <c r="M8" s="1950"/>
      <c r="N8" s="1950"/>
      <c r="O8" s="1950"/>
      <c r="P8" s="1948" t="s">
        <v>914</v>
      </c>
      <c r="Q8" s="1958"/>
      <c r="R8" s="1949"/>
    </row>
    <row r="9" spans="1:18" ht="13.5" customHeight="1" x14ac:dyDescent="0.15">
      <c r="A9" s="1936"/>
      <c r="B9" s="1936"/>
      <c r="C9" s="1936"/>
      <c r="D9" s="1936"/>
      <c r="E9" s="1927"/>
      <c r="F9" s="1933"/>
      <c r="G9" s="1927"/>
      <c r="H9" s="1933"/>
      <c r="I9" s="1928"/>
      <c r="J9" s="1927"/>
      <c r="K9" s="1928"/>
      <c r="L9" s="1936"/>
      <c r="M9" s="1936"/>
      <c r="N9" s="1936"/>
      <c r="O9" s="1936"/>
      <c r="P9" s="1927"/>
      <c r="Q9" s="1933"/>
      <c r="R9" s="1928"/>
    </row>
    <row r="10" spans="1:18" ht="13.5" customHeight="1" x14ac:dyDescent="0.15">
      <c r="A10" s="1936"/>
      <c r="B10" s="1936"/>
      <c r="C10" s="1936"/>
      <c r="D10" s="1936"/>
      <c r="E10" s="1927"/>
      <c r="F10" s="1933"/>
      <c r="G10" s="1927"/>
      <c r="H10" s="1933"/>
      <c r="I10" s="1928"/>
      <c r="J10" s="1927"/>
      <c r="K10" s="1928"/>
      <c r="L10" s="1936"/>
      <c r="M10" s="1936"/>
      <c r="N10" s="1936"/>
      <c r="O10" s="1936"/>
      <c r="P10" s="1927"/>
      <c r="Q10" s="1933"/>
      <c r="R10" s="1928"/>
    </row>
    <row r="11" spans="1:18" ht="13.5" customHeight="1" x14ac:dyDescent="0.15">
      <c r="A11" s="1927" t="s">
        <v>915</v>
      </c>
      <c r="B11" s="1933"/>
      <c r="C11" s="1933"/>
      <c r="D11" s="1933"/>
      <c r="E11" s="1933"/>
      <c r="F11" s="1933"/>
      <c r="G11" s="1933"/>
      <c r="H11" s="1933"/>
      <c r="I11" s="1933"/>
      <c r="J11" s="1933"/>
      <c r="K11" s="1933"/>
      <c r="L11" s="1933"/>
      <c r="M11" s="1933"/>
      <c r="N11" s="1933"/>
      <c r="O11" s="1933"/>
      <c r="P11" s="1927"/>
      <c r="Q11" s="1933"/>
      <c r="R11" s="1928"/>
    </row>
    <row r="12" spans="1:18" ht="13.5" customHeight="1" x14ac:dyDescent="0.15">
      <c r="A12" s="276" t="s">
        <v>916</v>
      </c>
      <c r="B12" s="277"/>
      <c r="C12" s="277"/>
      <c r="D12" s="277"/>
      <c r="E12" s="277"/>
      <c r="F12" s="277"/>
      <c r="G12" s="277"/>
      <c r="H12" s="277"/>
      <c r="I12" s="277"/>
      <c r="J12" s="277"/>
      <c r="K12" s="277"/>
      <c r="L12" s="277"/>
      <c r="M12" s="277"/>
      <c r="N12" s="277"/>
      <c r="O12" s="277"/>
      <c r="P12" s="277"/>
      <c r="Q12" s="277"/>
      <c r="R12" s="278"/>
    </row>
    <row r="13" spans="1:18" ht="13.5" customHeight="1" x14ac:dyDescent="0.15">
      <c r="A13" s="1937" t="s">
        <v>917</v>
      </c>
      <c r="B13" s="1937"/>
      <c r="C13" s="1937"/>
      <c r="D13" s="1937"/>
      <c r="E13" s="1937"/>
      <c r="F13" s="1937"/>
      <c r="G13" s="1937"/>
      <c r="H13" s="1937"/>
      <c r="I13" s="1937"/>
      <c r="J13" s="1937"/>
      <c r="K13" s="1937"/>
      <c r="L13" s="1937"/>
      <c r="M13" s="1937"/>
      <c r="N13" s="1937"/>
      <c r="O13" s="1937"/>
      <c r="P13" s="1937"/>
      <c r="Q13" s="1937"/>
      <c r="R13" s="1937"/>
    </row>
    <row r="14" spans="1:18" ht="13.5" customHeight="1" x14ac:dyDescent="0.15">
      <c r="A14" s="1937" t="s">
        <v>918</v>
      </c>
      <c r="B14" s="1937"/>
      <c r="C14" s="1937"/>
      <c r="D14" s="1937"/>
      <c r="E14" s="1937"/>
      <c r="F14" s="1937"/>
      <c r="G14" s="1937"/>
      <c r="H14" s="1937"/>
      <c r="I14" s="1937"/>
      <c r="J14" s="1937"/>
      <c r="K14" s="1937"/>
      <c r="L14" s="1937"/>
      <c r="M14" s="1937"/>
      <c r="N14" s="1937"/>
      <c r="O14" s="1937"/>
      <c r="P14" s="1937"/>
      <c r="Q14" s="1937"/>
      <c r="R14" s="1937"/>
    </row>
    <row r="15" spans="1:18" ht="13.5" customHeight="1" x14ac:dyDescent="0.15">
      <c r="A15" s="1937" t="s">
        <v>919</v>
      </c>
      <c r="B15" s="1937"/>
      <c r="C15" s="1937"/>
      <c r="D15" s="1937"/>
      <c r="E15" s="1937"/>
      <c r="F15" s="1937"/>
      <c r="G15" s="1937"/>
      <c r="H15" s="1937"/>
      <c r="I15" s="1937"/>
      <c r="J15" s="1937"/>
      <c r="K15" s="1937"/>
      <c r="L15" s="1937"/>
      <c r="M15" s="1937"/>
      <c r="N15" s="1937"/>
      <c r="O15" s="1937"/>
      <c r="P15" s="1937"/>
      <c r="Q15" s="1937"/>
      <c r="R15" s="1937"/>
    </row>
    <row r="16" spans="1:18" ht="13.5" customHeight="1" x14ac:dyDescent="0.15">
      <c r="A16" s="1937" t="s">
        <v>920</v>
      </c>
      <c r="B16" s="1937"/>
      <c r="C16" s="1937"/>
      <c r="D16" s="1937"/>
      <c r="E16" s="1937"/>
      <c r="F16" s="1937"/>
      <c r="G16" s="1937"/>
      <c r="H16" s="1937"/>
      <c r="I16" s="1937"/>
      <c r="J16" s="1937"/>
      <c r="K16" s="1937"/>
      <c r="L16" s="1937"/>
      <c r="M16" s="1937"/>
      <c r="N16" s="1937"/>
      <c r="O16" s="1937"/>
      <c r="P16" s="1937"/>
      <c r="Q16" s="1937"/>
      <c r="R16" s="1937"/>
    </row>
    <row r="17" spans="1:18" ht="13.5" customHeight="1" x14ac:dyDescent="0.15">
      <c r="A17" s="270"/>
      <c r="B17" s="270"/>
      <c r="C17" s="270"/>
      <c r="D17" s="270"/>
      <c r="E17" s="270"/>
      <c r="F17" s="270"/>
      <c r="G17" s="270"/>
      <c r="H17" s="270"/>
      <c r="I17" s="270"/>
      <c r="J17" s="270"/>
      <c r="K17" s="270"/>
      <c r="L17" s="270"/>
      <c r="M17" s="270"/>
      <c r="N17" s="270"/>
      <c r="O17" s="270"/>
      <c r="P17" s="270"/>
      <c r="Q17" s="270"/>
      <c r="R17" s="270"/>
    </row>
    <row r="18" spans="1:18" ht="13.5" customHeight="1" x14ac:dyDescent="0.15">
      <c r="A18" s="272" t="s">
        <v>921</v>
      </c>
    </row>
    <row r="19" spans="1:18" ht="39.950000000000003" customHeight="1" x14ac:dyDescent="0.15">
      <c r="A19" s="1950" t="s">
        <v>905</v>
      </c>
      <c r="B19" s="1950"/>
      <c r="C19" s="1950" t="s">
        <v>906</v>
      </c>
      <c r="D19" s="1950"/>
      <c r="E19" s="1954" t="s">
        <v>907</v>
      </c>
      <c r="F19" s="1959"/>
      <c r="G19" s="1948" t="s">
        <v>922</v>
      </c>
      <c r="H19" s="1958"/>
      <c r="I19" s="1958"/>
      <c r="J19" s="1958"/>
      <c r="K19" s="1949"/>
      <c r="L19" s="1950" t="s">
        <v>923</v>
      </c>
      <c r="M19" s="1950"/>
      <c r="N19" s="1950" t="s">
        <v>924</v>
      </c>
      <c r="O19" s="1950"/>
      <c r="P19" s="1950" t="s">
        <v>911</v>
      </c>
      <c r="Q19" s="1936"/>
      <c r="R19" s="1936"/>
    </row>
    <row r="20" spans="1:18" ht="39.950000000000003" customHeight="1" x14ac:dyDescent="0.15">
      <c r="A20" s="1950"/>
      <c r="B20" s="1950"/>
      <c r="C20" s="1950"/>
      <c r="D20" s="1950"/>
      <c r="E20" s="1956"/>
      <c r="F20" s="1960"/>
      <c r="G20" s="1948" t="s">
        <v>925</v>
      </c>
      <c r="H20" s="1958"/>
      <c r="I20" s="1949"/>
      <c r="J20" s="1948" t="s">
        <v>926</v>
      </c>
      <c r="K20" s="1949"/>
      <c r="L20" s="1950"/>
      <c r="M20" s="1950"/>
      <c r="N20" s="1950"/>
      <c r="O20" s="1950"/>
      <c r="P20" s="1948" t="s">
        <v>914</v>
      </c>
      <c r="Q20" s="1958"/>
      <c r="R20" s="1949"/>
    </row>
    <row r="21" spans="1:18" ht="13.5" customHeight="1" x14ac:dyDescent="0.15">
      <c r="A21" s="1936"/>
      <c r="B21" s="1936"/>
      <c r="C21" s="1936"/>
      <c r="D21" s="1936"/>
      <c r="E21" s="1927"/>
      <c r="F21" s="1933"/>
      <c r="G21" s="1927"/>
      <c r="H21" s="1933"/>
      <c r="I21" s="1928"/>
      <c r="J21" s="1927"/>
      <c r="K21" s="1928"/>
      <c r="L21" s="1936"/>
      <c r="M21" s="1936"/>
      <c r="N21" s="1936"/>
      <c r="O21" s="1936"/>
      <c r="P21" s="1927"/>
      <c r="Q21" s="1933"/>
      <c r="R21" s="1928"/>
    </row>
    <row r="22" spans="1:18" ht="13.5" customHeight="1" x14ac:dyDescent="0.15">
      <c r="A22" s="1936"/>
      <c r="B22" s="1936"/>
      <c r="C22" s="1936"/>
      <c r="D22" s="1936"/>
      <c r="E22" s="1927"/>
      <c r="F22" s="1933"/>
      <c r="G22" s="1927"/>
      <c r="H22" s="1933"/>
      <c r="I22" s="1928"/>
      <c r="J22" s="1927"/>
      <c r="K22" s="1928"/>
      <c r="L22" s="1936"/>
      <c r="M22" s="1936"/>
      <c r="N22" s="1936"/>
      <c r="O22" s="1936"/>
      <c r="P22" s="1927"/>
      <c r="Q22" s="1933"/>
      <c r="R22" s="1928"/>
    </row>
    <row r="23" spans="1:18" ht="13.5" customHeight="1" x14ac:dyDescent="0.15">
      <c r="A23" s="1927" t="s">
        <v>915</v>
      </c>
      <c r="B23" s="1933"/>
      <c r="C23" s="1933"/>
      <c r="D23" s="1933"/>
      <c r="E23" s="1933"/>
      <c r="F23" s="1933"/>
      <c r="G23" s="1933"/>
      <c r="H23" s="1933"/>
      <c r="I23" s="1933"/>
      <c r="J23" s="1933"/>
      <c r="K23" s="1933"/>
      <c r="L23" s="1933"/>
      <c r="M23" s="1933"/>
      <c r="N23" s="1933"/>
      <c r="O23" s="1933"/>
      <c r="P23" s="1927"/>
      <c r="Q23" s="1933"/>
      <c r="R23" s="1928"/>
    </row>
    <row r="24" spans="1:18" ht="13.5" customHeight="1" x14ac:dyDescent="0.15">
      <c r="A24" s="276" t="s">
        <v>916</v>
      </c>
      <c r="B24" s="277"/>
      <c r="C24" s="277"/>
      <c r="D24" s="277"/>
      <c r="E24" s="277"/>
      <c r="F24" s="277"/>
      <c r="G24" s="277"/>
      <c r="H24" s="277"/>
      <c r="I24" s="277"/>
      <c r="J24" s="277"/>
      <c r="K24" s="277"/>
      <c r="L24" s="277"/>
      <c r="M24" s="277"/>
      <c r="N24" s="277"/>
      <c r="O24" s="277"/>
      <c r="P24" s="277"/>
      <c r="Q24" s="277"/>
      <c r="R24" s="278"/>
    </row>
    <row r="25" spans="1:18" ht="13.5" customHeight="1" x14ac:dyDescent="0.15">
      <c r="A25" s="1937" t="s">
        <v>917</v>
      </c>
      <c r="B25" s="1937"/>
      <c r="C25" s="1937"/>
      <c r="D25" s="1937"/>
      <c r="E25" s="1937"/>
      <c r="F25" s="1937"/>
      <c r="G25" s="1937"/>
      <c r="H25" s="1937"/>
      <c r="I25" s="1937"/>
      <c r="J25" s="1937"/>
      <c r="K25" s="1937"/>
      <c r="L25" s="1937"/>
      <c r="M25" s="1937"/>
      <c r="N25" s="1937"/>
      <c r="O25" s="1937"/>
      <c r="P25" s="1937"/>
      <c r="Q25" s="1937"/>
      <c r="R25" s="1937"/>
    </row>
    <row r="26" spans="1:18" ht="13.5" customHeight="1" x14ac:dyDescent="0.15">
      <c r="A26" s="1937" t="s">
        <v>918</v>
      </c>
      <c r="B26" s="1937"/>
      <c r="C26" s="1937"/>
      <c r="D26" s="1937"/>
      <c r="E26" s="1937"/>
      <c r="F26" s="1937"/>
      <c r="G26" s="1937"/>
      <c r="H26" s="1937"/>
      <c r="I26" s="1937"/>
      <c r="J26" s="1937"/>
      <c r="K26" s="1937"/>
      <c r="L26" s="1937"/>
      <c r="M26" s="1937"/>
      <c r="N26" s="1937"/>
      <c r="O26" s="1937"/>
      <c r="P26" s="1937"/>
      <c r="Q26" s="1937"/>
      <c r="R26" s="1937"/>
    </row>
    <row r="27" spans="1:18" ht="13.5" customHeight="1" x14ac:dyDescent="0.15">
      <c r="A27" s="1937" t="s">
        <v>919</v>
      </c>
      <c r="B27" s="1937"/>
      <c r="C27" s="1937"/>
      <c r="D27" s="1937"/>
      <c r="E27" s="1937"/>
      <c r="F27" s="1937"/>
      <c r="G27" s="1937"/>
      <c r="H27" s="1937"/>
      <c r="I27" s="1937"/>
      <c r="J27" s="1937"/>
      <c r="K27" s="1937"/>
      <c r="L27" s="1937"/>
      <c r="M27" s="1937"/>
      <c r="N27" s="1937"/>
      <c r="O27" s="1937"/>
      <c r="P27" s="1937"/>
      <c r="Q27" s="1937"/>
      <c r="R27" s="1937"/>
    </row>
    <row r="28" spans="1:18" ht="13.5" customHeight="1" x14ac:dyDescent="0.15">
      <c r="A28" s="1937" t="s">
        <v>920</v>
      </c>
      <c r="B28" s="1937"/>
      <c r="C28" s="1937"/>
      <c r="D28" s="1937"/>
      <c r="E28" s="1937"/>
      <c r="F28" s="1937"/>
      <c r="G28" s="1937"/>
      <c r="H28" s="1937"/>
      <c r="I28" s="1937"/>
      <c r="J28" s="1937"/>
      <c r="K28" s="1937"/>
      <c r="L28" s="1937"/>
      <c r="M28" s="1937"/>
      <c r="N28" s="1937"/>
      <c r="O28" s="1937"/>
      <c r="P28" s="1937"/>
      <c r="Q28" s="1937"/>
      <c r="R28" s="1937"/>
    </row>
    <row r="29" spans="1:18" ht="13.5" customHeight="1" x14ac:dyDescent="0.15">
      <c r="A29" s="272" t="s">
        <v>927</v>
      </c>
    </row>
    <row r="30" spans="1:18" ht="39.950000000000003" customHeight="1" x14ac:dyDescent="0.15">
      <c r="A30" s="1950" t="s">
        <v>905</v>
      </c>
      <c r="B30" s="1950"/>
      <c r="C30" s="1950" t="s">
        <v>906</v>
      </c>
      <c r="D30" s="1950"/>
      <c r="E30" s="1954" t="s">
        <v>907</v>
      </c>
      <c r="F30" s="1959"/>
      <c r="G30" s="1948" t="s">
        <v>928</v>
      </c>
      <c r="H30" s="1958"/>
      <c r="I30" s="1958"/>
      <c r="J30" s="1958"/>
      <c r="K30" s="1949"/>
      <c r="L30" s="1950" t="s">
        <v>929</v>
      </c>
      <c r="M30" s="1950"/>
      <c r="N30" s="1950" t="s">
        <v>930</v>
      </c>
      <c r="O30" s="1950"/>
      <c r="P30" s="1950" t="s">
        <v>911</v>
      </c>
      <c r="Q30" s="1936"/>
      <c r="R30" s="1936"/>
    </row>
    <row r="31" spans="1:18" ht="39.950000000000003" customHeight="1" x14ac:dyDescent="0.15">
      <c r="A31" s="1950"/>
      <c r="B31" s="1950"/>
      <c r="C31" s="1950"/>
      <c r="D31" s="1950"/>
      <c r="E31" s="1956"/>
      <c r="F31" s="1960"/>
      <c r="G31" s="1948" t="s">
        <v>912</v>
      </c>
      <c r="H31" s="1958"/>
      <c r="I31" s="1949"/>
      <c r="J31" s="1948" t="s">
        <v>931</v>
      </c>
      <c r="K31" s="1949"/>
      <c r="L31" s="1950"/>
      <c r="M31" s="1950"/>
      <c r="N31" s="1950"/>
      <c r="O31" s="1950"/>
      <c r="P31" s="1948" t="s">
        <v>914</v>
      </c>
      <c r="Q31" s="1958"/>
      <c r="R31" s="1949"/>
    </row>
    <row r="32" spans="1:18" ht="13.5" customHeight="1" x14ac:dyDescent="0.15">
      <c r="A32" s="1936"/>
      <c r="B32" s="1936"/>
      <c r="C32" s="1936"/>
      <c r="D32" s="1936"/>
      <c r="E32" s="1927"/>
      <c r="F32" s="1933"/>
      <c r="G32" s="1927"/>
      <c r="H32" s="1933"/>
      <c r="I32" s="1928"/>
      <c r="J32" s="1927"/>
      <c r="K32" s="1928"/>
      <c r="L32" s="1936"/>
      <c r="M32" s="1936"/>
      <c r="N32" s="1936"/>
      <c r="O32" s="1936"/>
      <c r="P32" s="1927"/>
      <c r="Q32" s="1933"/>
      <c r="R32" s="1928"/>
    </row>
    <row r="33" spans="1:18" ht="13.5" customHeight="1" x14ac:dyDescent="0.15">
      <c r="A33" s="1936"/>
      <c r="B33" s="1936"/>
      <c r="C33" s="1936"/>
      <c r="D33" s="1936"/>
      <c r="E33" s="1927"/>
      <c r="F33" s="1933"/>
      <c r="G33" s="1927"/>
      <c r="H33" s="1933"/>
      <c r="I33" s="1928"/>
      <c r="J33" s="1927"/>
      <c r="K33" s="1928"/>
      <c r="L33" s="1936"/>
      <c r="M33" s="1936"/>
      <c r="N33" s="1936"/>
      <c r="O33" s="1936"/>
      <c r="P33" s="1927"/>
      <c r="Q33" s="1933"/>
      <c r="R33" s="1928"/>
    </row>
    <row r="34" spans="1:18" ht="13.5" customHeight="1" x14ac:dyDescent="0.15">
      <c r="A34" s="1927" t="s">
        <v>915</v>
      </c>
      <c r="B34" s="1933"/>
      <c r="C34" s="1933"/>
      <c r="D34" s="1933"/>
      <c r="E34" s="1933"/>
      <c r="F34" s="1933"/>
      <c r="G34" s="1933"/>
      <c r="H34" s="1933"/>
      <c r="I34" s="1933"/>
      <c r="J34" s="1933"/>
      <c r="K34" s="1933"/>
      <c r="L34" s="1933"/>
      <c r="M34" s="1933"/>
      <c r="N34" s="1933"/>
      <c r="O34" s="1933"/>
      <c r="P34" s="1927"/>
      <c r="Q34" s="1933"/>
      <c r="R34" s="1928"/>
    </row>
    <row r="35" spans="1:18" ht="13.5" customHeight="1" x14ac:dyDescent="0.15">
      <c r="A35" s="276" t="s">
        <v>916</v>
      </c>
      <c r="B35" s="277"/>
      <c r="C35" s="277"/>
      <c r="D35" s="277"/>
      <c r="E35" s="277"/>
      <c r="F35" s="277"/>
      <c r="G35" s="277"/>
      <c r="H35" s="277"/>
      <c r="I35" s="277"/>
      <c r="J35" s="277"/>
      <c r="K35" s="277"/>
      <c r="L35" s="277"/>
      <c r="M35" s="277"/>
      <c r="N35" s="277"/>
      <c r="O35" s="277"/>
      <c r="P35" s="277"/>
      <c r="Q35" s="277"/>
      <c r="R35" s="278"/>
    </row>
    <row r="36" spans="1:18" ht="13.5" customHeight="1" x14ac:dyDescent="0.15">
      <c r="A36" s="1937" t="s">
        <v>917</v>
      </c>
      <c r="B36" s="1937"/>
      <c r="C36" s="1937"/>
      <c r="D36" s="1937"/>
      <c r="E36" s="1937"/>
      <c r="F36" s="1937"/>
      <c r="G36" s="1937"/>
      <c r="H36" s="1937"/>
      <c r="I36" s="1937"/>
      <c r="J36" s="1937"/>
      <c r="K36" s="1937"/>
      <c r="L36" s="1937"/>
      <c r="M36" s="1937"/>
      <c r="N36" s="1937"/>
      <c r="O36" s="1937"/>
      <c r="P36" s="1937"/>
      <c r="Q36" s="1937"/>
      <c r="R36" s="1937"/>
    </row>
    <row r="37" spans="1:18" ht="13.5" customHeight="1" x14ac:dyDescent="0.15">
      <c r="A37" s="1937" t="s">
        <v>918</v>
      </c>
      <c r="B37" s="1937"/>
      <c r="C37" s="1937"/>
      <c r="D37" s="1937"/>
      <c r="E37" s="1937"/>
      <c r="F37" s="1937"/>
      <c r="G37" s="1937"/>
      <c r="H37" s="1937"/>
      <c r="I37" s="1937"/>
      <c r="J37" s="1937"/>
      <c r="K37" s="1937"/>
      <c r="L37" s="1937"/>
      <c r="M37" s="1937"/>
      <c r="N37" s="1937"/>
      <c r="O37" s="1937"/>
      <c r="P37" s="1937"/>
      <c r="Q37" s="1937"/>
      <c r="R37" s="1937"/>
    </row>
    <row r="38" spans="1:18" ht="13.5" customHeight="1" x14ac:dyDescent="0.15">
      <c r="A38" s="1937" t="s">
        <v>919</v>
      </c>
      <c r="B38" s="1937"/>
      <c r="C38" s="1937"/>
      <c r="D38" s="1937"/>
      <c r="E38" s="1937"/>
      <c r="F38" s="1937"/>
      <c r="G38" s="1937"/>
      <c r="H38" s="1937"/>
      <c r="I38" s="1937"/>
      <c r="J38" s="1937"/>
      <c r="K38" s="1937"/>
      <c r="L38" s="1937"/>
      <c r="M38" s="1937"/>
      <c r="N38" s="1937"/>
      <c r="O38" s="1937"/>
      <c r="P38" s="1937"/>
      <c r="Q38" s="1937"/>
      <c r="R38" s="1937"/>
    </row>
    <row r="39" spans="1:18" ht="13.5" customHeight="1" x14ac:dyDescent="0.15">
      <c r="A39" s="1937" t="s">
        <v>920</v>
      </c>
      <c r="B39" s="1937"/>
      <c r="C39" s="1937"/>
      <c r="D39" s="1937"/>
      <c r="E39" s="1937"/>
      <c r="F39" s="1937"/>
      <c r="G39" s="1937"/>
      <c r="H39" s="1937"/>
      <c r="I39" s="1937"/>
      <c r="J39" s="1937"/>
      <c r="K39" s="1937"/>
      <c r="L39" s="1937"/>
      <c r="M39" s="1937"/>
      <c r="N39" s="1937"/>
      <c r="O39" s="1937"/>
      <c r="P39" s="1937"/>
      <c r="Q39" s="1937"/>
      <c r="R39" s="1937"/>
    </row>
    <row r="40" spans="1:18" ht="13.5" customHeight="1" x14ac:dyDescent="0.15">
      <c r="A40" s="279"/>
      <c r="B40" s="279"/>
      <c r="C40" s="279"/>
      <c r="D40" s="279"/>
      <c r="E40" s="279"/>
      <c r="F40" s="279"/>
      <c r="G40" s="279"/>
      <c r="H40" s="279"/>
      <c r="I40" s="279"/>
      <c r="J40" s="279"/>
      <c r="K40" s="279"/>
      <c r="L40" s="279"/>
      <c r="M40" s="279"/>
      <c r="N40" s="279"/>
      <c r="O40" s="279"/>
      <c r="P40" s="279"/>
      <c r="Q40" s="279"/>
      <c r="R40" s="279"/>
    </row>
    <row r="41" spans="1:18" ht="13.5" customHeight="1" x14ac:dyDescent="0.15"/>
    <row r="42" spans="1:18" ht="13.5" customHeight="1" x14ac:dyDescent="0.15">
      <c r="A42" s="269" t="s">
        <v>932</v>
      </c>
      <c r="E42" s="283" t="s">
        <v>933</v>
      </c>
      <c r="N42" s="284"/>
      <c r="O42" s="285"/>
      <c r="P42" s="284"/>
      <c r="Q42" s="285"/>
      <c r="R42" s="284"/>
    </row>
    <row r="43" spans="1:18" ht="22.5" customHeight="1" x14ac:dyDescent="0.15">
      <c r="A43" s="1950" t="s">
        <v>934</v>
      </c>
      <c r="B43" s="1950"/>
      <c r="C43" s="1934" t="s">
        <v>935</v>
      </c>
      <c r="D43" s="1961"/>
      <c r="E43" s="1961"/>
      <c r="F43" s="1961"/>
      <c r="G43" s="1961"/>
      <c r="H43" s="1961"/>
      <c r="I43" s="1961"/>
      <c r="J43" s="1961"/>
      <c r="K43" s="1961"/>
      <c r="L43" s="1961"/>
      <c r="M43" s="1935"/>
      <c r="N43" s="1954" t="s">
        <v>936</v>
      </c>
      <c r="O43" s="1955"/>
      <c r="P43" s="1954" t="s">
        <v>937</v>
      </c>
      <c r="Q43" s="1959" t="s">
        <v>938</v>
      </c>
      <c r="R43" s="1955"/>
    </row>
    <row r="44" spans="1:18" ht="29.25" customHeight="1" x14ac:dyDescent="0.15">
      <c r="A44" s="1950"/>
      <c r="B44" s="1950"/>
      <c r="C44" s="1956" t="s">
        <v>939</v>
      </c>
      <c r="D44" s="1957"/>
      <c r="E44" s="1948" t="s">
        <v>940</v>
      </c>
      <c r="F44" s="1958"/>
      <c r="G44" s="1958"/>
      <c r="H44" s="1949"/>
      <c r="I44" s="1948" t="s">
        <v>941</v>
      </c>
      <c r="J44" s="1958"/>
      <c r="K44" s="1949"/>
      <c r="L44" s="1956" t="s">
        <v>942</v>
      </c>
      <c r="M44" s="1957"/>
      <c r="N44" s="1956"/>
      <c r="O44" s="1957"/>
      <c r="P44" s="1956"/>
      <c r="Q44" s="1960"/>
      <c r="R44" s="1957"/>
    </row>
    <row r="45" spans="1:18" x14ac:dyDescent="0.15">
      <c r="A45" s="1936"/>
      <c r="B45" s="1936"/>
      <c r="C45" s="1936"/>
      <c r="D45" s="1936"/>
      <c r="E45" s="1927"/>
      <c r="F45" s="1933"/>
      <c r="G45" s="1933"/>
      <c r="H45" s="1928"/>
      <c r="I45" s="1933"/>
      <c r="J45" s="1933"/>
      <c r="K45" s="1928"/>
      <c r="L45" s="1934"/>
      <c r="M45" s="1935"/>
      <c r="N45" s="1936"/>
      <c r="O45" s="1936"/>
      <c r="P45" s="1927"/>
      <c r="Q45" s="1933"/>
      <c r="R45" s="1928"/>
    </row>
    <row r="46" spans="1:18" x14ac:dyDescent="0.15">
      <c r="A46" s="1936"/>
      <c r="B46" s="1936"/>
      <c r="C46" s="1936"/>
      <c r="D46" s="1936"/>
      <c r="E46" s="1927"/>
      <c r="F46" s="1933"/>
      <c r="G46" s="1933"/>
      <c r="H46" s="1928"/>
      <c r="I46" s="1933"/>
      <c r="J46" s="1933"/>
      <c r="K46" s="1928"/>
      <c r="L46" s="1934"/>
      <c r="M46" s="1935"/>
      <c r="N46" s="1936"/>
      <c r="O46" s="1936"/>
      <c r="P46" s="1927"/>
      <c r="Q46" s="1933"/>
      <c r="R46" s="1928"/>
    </row>
    <row r="47" spans="1:18" x14ac:dyDescent="0.15">
      <c r="A47" s="1936"/>
      <c r="B47" s="1936"/>
      <c r="C47" s="1936"/>
      <c r="D47" s="1936"/>
      <c r="E47" s="1927"/>
      <c r="F47" s="1933"/>
      <c r="G47" s="1933"/>
      <c r="H47" s="1928"/>
      <c r="I47" s="1933"/>
      <c r="J47" s="1933"/>
      <c r="K47" s="1928"/>
      <c r="L47" s="1934"/>
      <c r="M47" s="1935"/>
      <c r="N47" s="1936"/>
      <c r="O47" s="1936"/>
      <c r="P47" s="1927"/>
      <c r="Q47" s="1933"/>
      <c r="R47" s="1928"/>
    </row>
    <row r="48" spans="1:18" x14ac:dyDescent="0.15">
      <c r="A48" s="276" t="s">
        <v>915</v>
      </c>
      <c r="B48" s="277"/>
      <c r="C48" s="1936"/>
      <c r="D48" s="1936"/>
      <c r="E48" s="1927"/>
      <c r="F48" s="1933"/>
      <c r="G48" s="1933"/>
      <c r="H48" s="1928"/>
      <c r="I48" s="1933"/>
      <c r="J48" s="1933"/>
      <c r="K48" s="1928"/>
      <c r="L48" s="1934"/>
      <c r="M48" s="1935"/>
      <c r="N48" s="1936"/>
      <c r="O48" s="1936"/>
      <c r="P48" s="1927"/>
      <c r="Q48" s="1933"/>
      <c r="R48" s="1928"/>
    </row>
    <row r="49" spans="1:18" ht="13.5" customHeight="1" x14ac:dyDescent="0.15">
      <c r="A49" s="272"/>
    </row>
    <row r="50" spans="1:18" x14ac:dyDescent="0.15">
      <c r="I50" s="1921" t="s">
        <v>943</v>
      </c>
      <c r="J50" s="1923"/>
      <c r="K50" s="1921" t="s">
        <v>944</v>
      </c>
      <c r="L50" s="1922"/>
      <c r="M50" s="1922"/>
      <c r="N50" s="1922"/>
      <c r="O50" s="1922"/>
      <c r="P50" s="1922"/>
      <c r="Q50" s="1921" t="s">
        <v>945</v>
      </c>
      <c r="R50" s="1923"/>
    </row>
    <row r="51" spans="1:18" x14ac:dyDescent="0.15">
      <c r="I51" s="1952"/>
      <c r="J51" s="1953"/>
      <c r="K51" s="1921" t="s">
        <v>946</v>
      </c>
      <c r="L51" s="1923"/>
      <c r="M51" s="1921" t="s">
        <v>947</v>
      </c>
      <c r="N51" s="1923"/>
      <c r="O51" s="1921" t="s">
        <v>948</v>
      </c>
      <c r="P51" s="1922"/>
      <c r="Q51" s="1921" t="s">
        <v>949</v>
      </c>
      <c r="R51" s="1923"/>
    </row>
    <row r="52" spans="1:18" x14ac:dyDescent="0.15">
      <c r="I52" s="1952"/>
      <c r="J52" s="1953"/>
      <c r="K52" s="1921" t="s">
        <v>950</v>
      </c>
      <c r="L52" s="1923"/>
      <c r="M52" s="1921" t="s">
        <v>951</v>
      </c>
      <c r="N52" s="1923"/>
      <c r="O52" s="1921" t="s">
        <v>952</v>
      </c>
      <c r="P52" s="1922"/>
      <c r="Q52" s="1927" t="s">
        <v>953</v>
      </c>
      <c r="R52" s="1928"/>
    </row>
    <row r="53" spans="1:18" x14ac:dyDescent="0.15">
      <c r="I53" s="1921"/>
      <c r="J53" s="1923"/>
      <c r="K53" s="1927"/>
      <c r="L53" s="1928"/>
      <c r="M53" s="287"/>
      <c r="N53" s="288"/>
      <c r="O53" s="287"/>
      <c r="P53" s="274"/>
      <c r="Q53" s="273"/>
      <c r="R53" s="275"/>
    </row>
    <row r="54" spans="1:18" x14ac:dyDescent="0.15">
      <c r="I54" s="1921"/>
      <c r="J54" s="1923"/>
      <c r="K54" s="1927"/>
      <c r="L54" s="1928"/>
      <c r="M54" s="287"/>
      <c r="N54" s="288"/>
      <c r="O54" s="287"/>
      <c r="P54" s="274"/>
      <c r="Q54" s="273"/>
      <c r="R54" s="275"/>
    </row>
    <row r="55" spans="1:18" x14ac:dyDescent="0.15">
      <c r="I55" s="1921"/>
      <c r="J55" s="1923"/>
      <c r="K55" s="1927"/>
      <c r="L55" s="1928"/>
      <c r="M55" s="287"/>
      <c r="N55" s="288"/>
      <c r="O55" s="287"/>
      <c r="P55" s="274"/>
      <c r="Q55" s="273"/>
      <c r="R55" s="275"/>
    </row>
    <row r="56" spans="1:18" x14ac:dyDescent="0.15">
      <c r="H56"/>
      <c r="J56" s="286"/>
      <c r="K56" s="289"/>
      <c r="L56" s="289"/>
      <c r="P56" s="289"/>
      <c r="Q56" s="289"/>
      <c r="R56" s="289"/>
    </row>
    <row r="57" spans="1:18" ht="13.5" customHeight="1" x14ac:dyDescent="0.15">
      <c r="A57" s="1929" t="s">
        <v>954</v>
      </c>
      <c r="B57" s="1930"/>
      <c r="C57" s="1930"/>
      <c r="D57" s="1314"/>
      <c r="E57" s="1315"/>
      <c r="F57" s="1315"/>
      <c r="G57" s="1315"/>
      <c r="H57" s="1315"/>
      <c r="I57" s="1315"/>
      <c r="J57" s="1315"/>
      <c r="K57" s="1315"/>
      <c r="L57" s="1316"/>
    </row>
    <row r="58" spans="1:18" x14ac:dyDescent="0.15">
      <c r="A58" s="1931"/>
      <c r="B58" s="1932"/>
      <c r="C58" s="1932"/>
      <c r="D58" s="1024"/>
      <c r="E58" s="1025"/>
      <c r="F58" s="1025"/>
      <c r="G58" s="1025"/>
      <c r="H58" s="1025"/>
      <c r="I58" s="1025"/>
      <c r="J58" s="1025"/>
      <c r="K58" s="1025"/>
      <c r="L58" s="1026"/>
    </row>
    <row r="59" spans="1:18" ht="13.5" customHeight="1" x14ac:dyDescent="0.15">
      <c r="A59" s="272"/>
    </row>
    <row r="60" spans="1:18" x14ac:dyDescent="0.15">
      <c r="A60" s="276" t="s">
        <v>916</v>
      </c>
      <c r="B60" s="277"/>
      <c r="C60" s="277"/>
      <c r="D60" s="277"/>
      <c r="E60" s="277"/>
      <c r="F60" s="277"/>
      <c r="G60" s="277"/>
      <c r="H60" s="277"/>
      <c r="I60" s="277"/>
      <c r="J60" s="277"/>
      <c r="K60" s="277"/>
      <c r="L60" s="277"/>
      <c r="M60" s="277"/>
      <c r="N60" s="277"/>
      <c r="O60" s="277"/>
      <c r="P60" s="277"/>
      <c r="Q60" s="277"/>
      <c r="R60" s="278"/>
    </row>
    <row r="61" spans="1:18" x14ac:dyDescent="0.15">
      <c r="A61" s="1924" t="s">
        <v>955</v>
      </c>
      <c r="B61" s="1925"/>
      <c r="C61" s="1925"/>
      <c r="D61" s="1925"/>
      <c r="E61" s="1925"/>
      <c r="F61" s="1925"/>
      <c r="G61" s="1925"/>
      <c r="H61" s="1925"/>
      <c r="I61" s="1925"/>
      <c r="J61" s="1925"/>
      <c r="K61" s="1924" t="s">
        <v>956</v>
      </c>
      <c r="L61" s="1925"/>
      <c r="M61" s="1925"/>
      <c r="N61" s="1925"/>
      <c r="O61" s="1925"/>
      <c r="P61" s="1925"/>
      <c r="Q61" s="1925"/>
      <c r="R61" s="1926"/>
    </row>
    <row r="62" spans="1:18" ht="13.5" customHeight="1" x14ac:dyDescent="0.15">
      <c r="A62" s="276" t="s">
        <v>957</v>
      </c>
      <c r="B62" s="277"/>
      <c r="C62" s="277"/>
      <c r="D62" s="277"/>
      <c r="E62" s="277"/>
      <c r="F62" s="277"/>
      <c r="G62" s="277"/>
      <c r="H62" s="277"/>
      <c r="I62" s="277"/>
      <c r="J62" s="277"/>
      <c r="K62" s="1924" t="s">
        <v>958</v>
      </c>
      <c r="L62" s="1925"/>
      <c r="M62" s="1925"/>
      <c r="N62" s="1925"/>
      <c r="O62" s="1925"/>
      <c r="P62" s="1925"/>
      <c r="Q62" s="1925"/>
      <c r="R62" s="1926"/>
    </row>
    <row r="63" spans="1:18" ht="13.5" customHeight="1" x14ac:dyDescent="0.15">
      <c r="A63" s="276" t="s">
        <v>959</v>
      </c>
      <c r="B63" s="277"/>
      <c r="C63" s="277"/>
      <c r="D63" s="277"/>
      <c r="E63" s="277"/>
      <c r="F63" s="277"/>
      <c r="G63" s="277"/>
      <c r="H63" s="277"/>
      <c r="I63" s="277"/>
      <c r="J63" s="277"/>
      <c r="K63" s="1924" t="s">
        <v>960</v>
      </c>
      <c r="L63" s="1925"/>
      <c r="M63" s="1925"/>
      <c r="N63" s="1925"/>
      <c r="O63" s="1925"/>
      <c r="P63" s="1925"/>
      <c r="Q63" s="1925"/>
      <c r="R63" s="1926"/>
    </row>
    <row r="64" spans="1:18" x14ac:dyDescent="0.15">
      <c r="A64" s="276" t="s">
        <v>961</v>
      </c>
      <c r="B64" s="277"/>
      <c r="C64" s="277"/>
      <c r="D64" s="277"/>
      <c r="E64" s="277"/>
      <c r="F64" s="277"/>
      <c r="G64" s="277"/>
      <c r="H64" s="277"/>
      <c r="I64" s="277"/>
      <c r="J64" s="277"/>
      <c r="K64" s="1924" t="s">
        <v>962</v>
      </c>
      <c r="L64" s="1925"/>
      <c r="M64" s="1925"/>
      <c r="N64" s="1925"/>
      <c r="O64" s="1925"/>
      <c r="P64" s="1925"/>
      <c r="Q64" s="1925"/>
      <c r="R64" s="1926"/>
    </row>
    <row r="65" spans="1:18" x14ac:dyDescent="0.15">
      <c r="A65" s="270"/>
      <c r="B65" s="270"/>
      <c r="C65" s="270"/>
      <c r="D65" s="270"/>
      <c r="E65" s="270"/>
      <c r="F65" s="270"/>
      <c r="G65" s="270"/>
      <c r="H65" s="270"/>
      <c r="I65" s="270"/>
      <c r="J65" s="270"/>
      <c r="K65" s="270"/>
      <c r="L65" s="270"/>
      <c r="M65" s="270"/>
      <c r="N65" s="270"/>
      <c r="O65" s="270"/>
      <c r="P65" s="270"/>
      <c r="Q65" s="270"/>
      <c r="R65" s="270"/>
    </row>
    <row r="66" spans="1:18" x14ac:dyDescent="0.15">
      <c r="A66" s="269" t="s">
        <v>963</v>
      </c>
    </row>
    <row r="67" spans="1:18" x14ac:dyDescent="0.15">
      <c r="A67" s="269" t="s">
        <v>964</v>
      </c>
      <c r="R67" s="280" t="s">
        <v>965</v>
      </c>
    </row>
    <row r="68" spans="1:18" x14ac:dyDescent="0.15">
      <c r="A68" s="1936" t="s">
        <v>966</v>
      </c>
      <c r="B68" s="1936"/>
      <c r="C68" s="1936"/>
      <c r="D68" s="1936"/>
      <c r="E68" s="1927" t="s">
        <v>967</v>
      </c>
      <c r="F68" s="1933"/>
      <c r="G68" s="1933"/>
      <c r="H68" s="1933"/>
      <c r="I68" s="1933"/>
      <c r="J68" s="1933"/>
      <c r="K68" s="1933"/>
      <c r="L68" s="1933"/>
      <c r="M68" s="1933"/>
      <c r="N68" s="1928"/>
      <c r="O68" s="1936" t="s">
        <v>968</v>
      </c>
      <c r="P68" s="1936"/>
      <c r="Q68" s="1936"/>
      <c r="R68" s="1936"/>
    </row>
    <row r="69" spans="1:18" x14ac:dyDescent="0.15">
      <c r="A69" s="1951" t="s">
        <v>969</v>
      </c>
      <c r="B69" s="1951"/>
      <c r="C69" s="1951"/>
      <c r="D69" s="1951"/>
      <c r="E69" s="1927"/>
      <c r="F69" s="1933"/>
      <c r="G69" s="1933"/>
      <c r="H69" s="1933"/>
      <c r="I69" s="1933"/>
      <c r="J69" s="1933"/>
      <c r="K69" s="1933"/>
      <c r="L69" s="1933"/>
      <c r="M69" s="1933"/>
      <c r="N69" s="1928"/>
      <c r="O69" s="1936"/>
      <c r="P69" s="1936"/>
      <c r="Q69" s="1936"/>
      <c r="R69" s="1936"/>
    </row>
    <row r="70" spans="1:18" ht="13.5" customHeight="1" x14ac:dyDescent="0.15">
      <c r="A70" s="1951"/>
      <c r="B70" s="1951"/>
      <c r="C70" s="1951"/>
      <c r="D70" s="1951"/>
      <c r="E70" s="1927"/>
      <c r="F70" s="1933"/>
      <c r="G70" s="1933"/>
      <c r="H70" s="1933"/>
      <c r="I70" s="1933"/>
      <c r="J70" s="1933"/>
      <c r="K70" s="1933"/>
      <c r="L70" s="1933"/>
      <c r="M70" s="1933"/>
      <c r="N70" s="1928"/>
      <c r="O70" s="1936"/>
      <c r="P70" s="1936"/>
      <c r="Q70" s="1936"/>
      <c r="R70" s="1936"/>
    </row>
    <row r="71" spans="1:18" ht="13.5" customHeight="1" x14ac:dyDescent="0.15">
      <c r="A71" s="1936" t="s">
        <v>915</v>
      </c>
      <c r="B71" s="1936"/>
      <c r="C71" s="1936"/>
      <c r="D71" s="1936"/>
      <c r="E71" s="1927"/>
      <c r="F71" s="1933"/>
      <c r="G71" s="1933"/>
      <c r="H71" s="1933"/>
      <c r="I71" s="1933"/>
      <c r="J71" s="1933"/>
      <c r="K71" s="1933"/>
      <c r="L71" s="1933"/>
      <c r="M71" s="1933"/>
      <c r="N71" s="1928"/>
      <c r="O71" s="1936"/>
      <c r="P71" s="1936"/>
      <c r="Q71" s="1936"/>
      <c r="R71" s="1936"/>
    </row>
    <row r="72" spans="1:18" ht="13.5" customHeight="1" x14ac:dyDescent="0.15">
      <c r="A72" s="269" t="s">
        <v>970</v>
      </c>
      <c r="R72" s="280" t="s">
        <v>965</v>
      </c>
    </row>
    <row r="73" spans="1:18" ht="27" customHeight="1" x14ac:dyDescent="0.15">
      <c r="A73" s="1927" t="s">
        <v>971</v>
      </c>
      <c r="B73" s="1933"/>
      <c r="C73" s="1933"/>
      <c r="D73" s="1933"/>
      <c r="E73" s="1933"/>
      <c r="F73" s="1933"/>
      <c r="G73" s="1933"/>
      <c r="H73" s="1928"/>
      <c r="I73" s="1948" t="s">
        <v>972</v>
      </c>
      <c r="J73" s="1949"/>
      <c r="K73" s="1950" t="s">
        <v>973</v>
      </c>
      <c r="L73" s="1936"/>
      <c r="M73" s="1936"/>
      <c r="N73" s="1936"/>
      <c r="O73" s="1950" t="s">
        <v>974</v>
      </c>
      <c r="P73" s="1936"/>
      <c r="Q73" s="1936"/>
      <c r="R73" s="1936"/>
    </row>
    <row r="74" spans="1:18" ht="13.5" customHeight="1" x14ac:dyDescent="0.15">
      <c r="A74" s="1927"/>
      <c r="B74" s="1933"/>
      <c r="C74" s="1933"/>
      <c r="D74" s="1933"/>
      <c r="E74" s="1933"/>
      <c r="F74" s="1933"/>
      <c r="G74" s="1933"/>
      <c r="H74" s="1928"/>
      <c r="I74" s="1927"/>
      <c r="J74" s="1928"/>
      <c r="K74" s="1936"/>
      <c r="L74" s="1936"/>
      <c r="M74" s="1936"/>
      <c r="N74" s="1936"/>
      <c r="O74" s="1936"/>
      <c r="P74" s="1936"/>
      <c r="Q74" s="1936"/>
      <c r="R74" s="1936"/>
    </row>
    <row r="75" spans="1:18" ht="13.5" customHeight="1" x14ac:dyDescent="0.15">
      <c r="A75" s="1927"/>
      <c r="B75" s="1933"/>
      <c r="C75" s="1933"/>
      <c r="D75" s="1933"/>
      <c r="E75" s="1933"/>
      <c r="F75" s="1933"/>
      <c r="G75" s="1933"/>
      <c r="H75" s="1928"/>
      <c r="I75" s="1927"/>
      <c r="J75" s="1928"/>
      <c r="K75" s="1936"/>
      <c r="L75" s="1936"/>
      <c r="M75" s="1936"/>
      <c r="N75" s="1936"/>
      <c r="O75" s="1936"/>
      <c r="P75" s="1936"/>
      <c r="Q75" s="1936"/>
      <c r="R75" s="1936"/>
    </row>
    <row r="76" spans="1:18" ht="13.5" customHeight="1" x14ac:dyDescent="0.15">
      <c r="A76" s="1927" t="s">
        <v>915</v>
      </c>
      <c r="B76" s="1933"/>
      <c r="C76" s="1933"/>
      <c r="D76" s="1933"/>
      <c r="E76" s="1933"/>
      <c r="F76" s="1933"/>
      <c r="G76" s="1933"/>
      <c r="H76" s="1928"/>
      <c r="I76" s="1927"/>
      <c r="J76" s="1928"/>
      <c r="K76" s="273" t="s">
        <v>920</v>
      </c>
      <c r="L76" s="1928"/>
      <c r="M76" s="1936"/>
      <c r="N76" s="1936"/>
      <c r="O76" s="273" t="s">
        <v>975</v>
      </c>
      <c r="P76" s="1928"/>
      <c r="Q76" s="1936"/>
      <c r="R76" s="1936"/>
    </row>
    <row r="77" spans="1:18" ht="13.5" customHeight="1" x14ac:dyDescent="0.15">
      <c r="A77" s="1927" t="s">
        <v>976</v>
      </c>
      <c r="B77" s="1933"/>
      <c r="C77" s="1933"/>
      <c r="D77" s="1933"/>
      <c r="E77" s="1933"/>
      <c r="F77" s="1933"/>
      <c r="G77" s="1933"/>
      <c r="H77" s="1933"/>
      <c r="I77" s="1933"/>
      <c r="J77" s="1928"/>
      <c r="K77" s="1927"/>
      <c r="L77" s="1933"/>
      <c r="M77" s="1933"/>
      <c r="N77" s="1933"/>
      <c r="O77" s="1933"/>
      <c r="P77" s="1933"/>
      <c r="Q77" s="1933"/>
      <c r="R77" s="275" t="s">
        <v>977</v>
      </c>
    </row>
    <row r="78" spans="1:18" ht="13.5" customHeight="1" x14ac:dyDescent="0.15">
      <c r="A78" s="276" t="s">
        <v>916</v>
      </c>
      <c r="B78" s="277"/>
      <c r="C78" s="277"/>
      <c r="D78" s="277"/>
      <c r="E78" s="277"/>
      <c r="F78" s="277"/>
      <c r="G78" s="277"/>
      <c r="H78" s="277"/>
      <c r="I78" s="277"/>
      <c r="J78" s="277"/>
      <c r="K78" s="277"/>
      <c r="L78" s="277"/>
      <c r="M78" s="277"/>
      <c r="N78" s="277"/>
      <c r="O78" s="277"/>
      <c r="P78" s="277"/>
      <c r="Q78" s="277"/>
      <c r="R78" s="278"/>
    </row>
    <row r="79" spans="1:18" ht="13.5" customHeight="1" x14ac:dyDescent="0.15">
      <c r="A79" s="1924" t="s">
        <v>917</v>
      </c>
      <c r="B79" s="1925"/>
      <c r="C79" s="1925"/>
      <c r="D79" s="1925"/>
      <c r="E79" s="1925"/>
      <c r="F79" s="1925"/>
      <c r="G79" s="1925"/>
      <c r="H79" s="1925"/>
      <c r="I79" s="1925"/>
      <c r="J79" s="1925"/>
      <c r="K79" s="1925"/>
      <c r="L79" s="1925"/>
      <c r="M79" s="1925"/>
      <c r="N79" s="1925"/>
      <c r="O79" s="1925"/>
      <c r="P79" s="1925"/>
      <c r="Q79" s="1925"/>
      <c r="R79" s="1926"/>
    </row>
    <row r="80" spans="1:18" ht="13.5" customHeight="1" x14ac:dyDescent="0.15">
      <c r="A80" s="270"/>
      <c r="B80" s="270"/>
      <c r="C80" s="270"/>
      <c r="D80" s="270"/>
      <c r="E80" s="270"/>
      <c r="F80" s="270"/>
      <c r="G80" s="270"/>
      <c r="H80" s="270"/>
      <c r="I80" s="270"/>
      <c r="J80" s="270"/>
      <c r="K80" s="270"/>
      <c r="L80" s="270"/>
      <c r="M80" s="270"/>
      <c r="N80" s="270"/>
      <c r="O80" s="270"/>
      <c r="P80" s="270"/>
      <c r="Q80" s="270"/>
      <c r="R80" s="270"/>
    </row>
    <row r="81" spans="1:18" ht="13.5" customHeight="1" x14ac:dyDescent="0.15">
      <c r="A81" s="269" t="s">
        <v>978</v>
      </c>
    </row>
    <row r="82" spans="1:18" ht="27" customHeight="1" x14ac:dyDescent="0.15">
      <c r="A82" s="1947" t="s">
        <v>979</v>
      </c>
      <c r="B82" s="1947"/>
      <c r="C82" s="1947"/>
      <c r="D82" s="1947"/>
      <c r="E82" s="1947"/>
      <c r="F82" s="1947"/>
      <c r="G82" s="1947"/>
      <c r="H82" s="1947"/>
      <c r="I82" s="1947"/>
      <c r="J82" s="1947"/>
      <c r="K82" s="1947"/>
      <c r="L82" s="1947"/>
      <c r="M82" s="1947"/>
      <c r="N82" s="1947"/>
      <c r="O82" s="1947"/>
      <c r="P82" s="1947"/>
      <c r="Q82" s="1947"/>
      <c r="R82" s="1947"/>
    </row>
    <row r="83" spans="1:18" ht="13.5" customHeight="1" x14ac:dyDescent="0.15">
      <c r="R83" s="280" t="s">
        <v>965</v>
      </c>
    </row>
    <row r="84" spans="1:18" ht="13.5" customHeight="1" x14ac:dyDescent="0.15">
      <c r="A84" s="1927" t="s">
        <v>980</v>
      </c>
      <c r="B84" s="1933"/>
      <c r="C84" s="1933"/>
      <c r="D84" s="1933"/>
      <c r="E84" s="1933"/>
      <c r="F84" s="1933"/>
      <c r="G84" s="1933"/>
      <c r="H84" s="1933"/>
      <c r="I84" s="1933"/>
      <c r="J84" s="1933"/>
      <c r="K84" s="1933"/>
      <c r="L84" s="1933"/>
      <c r="M84" s="1933"/>
      <c r="N84" s="1928"/>
      <c r="O84" s="1936" t="s">
        <v>981</v>
      </c>
      <c r="P84" s="1936"/>
      <c r="Q84" s="1936"/>
      <c r="R84" s="1936"/>
    </row>
    <row r="85" spans="1:18" ht="13.5" customHeight="1" x14ac:dyDescent="0.15">
      <c r="A85" s="1927"/>
      <c r="B85" s="1933"/>
      <c r="C85" s="1933"/>
      <c r="D85" s="1933"/>
      <c r="E85" s="1933"/>
      <c r="F85" s="1933"/>
      <c r="G85" s="1933"/>
      <c r="H85" s="1933"/>
      <c r="I85" s="1933"/>
      <c r="J85" s="1933"/>
      <c r="K85" s="1933"/>
      <c r="L85" s="1933"/>
      <c r="M85" s="1933"/>
      <c r="N85" s="1928"/>
      <c r="O85" s="1936"/>
      <c r="P85" s="1936"/>
      <c r="Q85" s="1936"/>
      <c r="R85" s="1936"/>
    </row>
    <row r="86" spans="1:18" ht="13.5" customHeight="1" x14ac:dyDescent="0.15">
      <c r="A86" s="1927"/>
      <c r="B86" s="1933"/>
      <c r="C86" s="1933"/>
      <c r="D86" s="1933"/>
      <c r="E86" s="1933"/>
      <c r="F86" s="1933"/>
      <c r="G86" s="1933"/>
      <c r="H86" s="1933"/>
      <c r="I86" s="1933"/>
      <c r="J86" s="1933"/>
      <c r="K86" s="1933"/>
      <c r="L86" s="1933"/>
      <c r="M86" s="1933"/>
      <c r="N86" s="1928"/>
      <c r="O86" s="1936"/>
      <c r="P86" s="1936"/>
      <c r="Q86" s="1936"/>
      <c r="R86" s="1936"/>
    </row>
    <row r="87" spans="1:18" ht="13.5" customHeight="1" x14ac:dyDescent="0.15">
      <c r="A87" s="1927" t="s">
        <v>915</v>
      </c>
      <c r="B87" s="1933"/>
      <c r="C87" s="1933"/>
      <c r="D87" s="1933"/>
      <c r="E87" s="1933"/>
      <c r="F87" s="1933"/>
      <c r="G87" s="1933"/>
      <c r="H87" s="1933"/>
      <c r="I87" s="1933"/>
      <c r="J87" s="1933"/>
      <c r="K87" s="1933"/>
      <c r="L87" s="1933"/>
      <c r="M87" s="1933"/>
      <c r="N87" s="1928"/>
      <c r="O87" s="1936"/>
      <c r="P87" s="1936"/>
      <c r="Q87" s="1936"/>
      <c r="R87" s="1936"/>
    </row>
    <row r="88" spans="1:18" ht="13.5" customHeight="1" x14ac:dyDescent="0.15">
      <c r="A88" s="276" t="s">
        <v>916</v>
      </c>
      <c r="B88" s="277"/>
      <c r="C88" s="277"/>
      <c r="D88" s="277"/>
      <c r="E88" s="277"/>
      <c r="F88" s="277"/>
      <c r="G88" s="277"/>
      <c r="H88" s="277"/>
      <c r="I88" s="277"/>
      <c r="J88" s="277"/>
      <c r="K88" s="277"/>
      <c r="L88" s="277"/>
      <c r="M88" s="277"/>
      <c r="N88" s="277"/>
      <c r="O88" s="277"/>
      <c r="P88" s="277"/>
      <c r="Q88" s="277"/>
      <c r="R88" s="278"/>
    </row>
    <row r="89" spans="1:18" ht="13.5" customHeight="1" x14ac:dyDescent="0.15">
      <c r="A89" s="276" t="s">
        <v>917</v>
      </c>
      <c r="B89" s="277"/>
      <c r="C89" s="277"/>
      <c r="D89" s="277"/>
      <c r="E89" s="277"/>
      <c r="F89" s="277"/>
      <c r="G89" s="277"/>
      <c r="H89" s="277"/>
      <c r="I89" s="277"/>
      <c r="J89" s="277"/>
      <c r="K89" s="277"/>
      <c r="L89" s="277"/>
      <c r="M89" s="277"/>
      <c r="N89" s="277"/>
      <c r="O89" s="277"/>
      <c r="P89" s="277"/>
      <c r="Q89" s="277"/>
      <c r="R89" s="278"/>
    </row>
    <row r="90" spans="1:18" ht="13.5" customHeight="1" x14ac:dyDescent="0.15">
      <c r="A90" s="1924" t="s">
        <v>918</v>
      </c>
      <c r="B90" s="1925"/>
      <c r="C90" s="1925"/>
      <c r="D90" s="1925"/>
      <c r="E90" s="1925"/>
      <c r="F90" s="1925"/>
      <c r="G90" s="1925"/>
      <c r="H90" s="1925"/>
      <c r="I90" s="1925"/>
      <c r="J90" s="1925"/>
      <c r="K90" s="1925"/>
      <c r="L90" s="1925"/>
      <c r="M90" s="1925"/>
      <c r="N90" s="1925"/>
      <c r="O90" s="1925"/>
      <c r="P90" s="1925"/>
      <c r="Q90" s="1925"/>
      <c r="R90" s="1926"/>
    </row>
    <row r="91" spans="1:18" ht="13.5" customHeight="1" x14ac:dyDescent="0.15">
      <c r="A91" s="270"/>
      <c r="B91" s="270"/>
      <c r="C91" s="270"/>
      <c r="D91" s="270"/>
      <c r="E91" s="270"/>
      <c r="F91" s="270"/>
      <c r="G91" s="270"/>
      <c r="H91" s="270"/>
      <c r="I91" s="270"/>
      <c r="J91" s="270"/>
      <c r="K91" s="270"/>
      <c r="L91" s="270"/>
      <c r="M91" s="270"/>
      <c r="N91" s="270"/>
      <c r="O91" s="270"/>
      <c r="P91" s="270"/>
      <c r="Q91" s="270"/>
      <c r="R91" s="270"/>
    </row>
    <row r="92" spans="1:18" ht="13.5" customHeight="1" x14ac:dyDescent="0.15">
      <c r="A92" s="269" t="s">
        <v>982</v>
      </c>
    </row>
    <row r="93" spans="1:18" ht="13.5" customHeight="1" x14ac:dyDescent="0.15">
      <c r="A93" s="1936" t="s">
        <v>983</v>
      </c>
      <c r="B93" s="1936"/>
      <c r="C93" s="1936"/>
      <c r="D93" s="1936"/>
      <c r="E93" s="1936" t="s">
        <v>984</v>
      </c>
      <c r="F93" s="1936"/>
      <c r="G93" s="1936"/>
      <c r="H93" s="1936"/>
      <c r="I93" s="1936"/>
      <c r="J93" s="1944" t="s">
        <v>985</v>
      </c>
      <c r="K93" s="1945"/>
      <c r="L93" s="1945"/>
      <c r="M93" s="1945"/>
      <c r="N93" s="1946"/>
      <c r="O93" s="1936" t="s">
        <v>986</v>
      </c>
      <c r="P93" s="1936"/>
      <c r="Q93" s="1936"/>
      <c r="R93" s="1936"/>
    </row>
    <row r="94" spans="1:18" ht="13.5" customHeight="1" x14ac:dyDescent="0.15">
      <c r="A94" s="1936" t="s">
        <v>987</v>
      </c>
      <c r="B94" s="1936"/>
      <c r="C94" s="1936"/>
      <c r="D94" s="1936"/>
      <c r="E94" s="1937" t="s">
        <v>917</v>
      </c>
      <c r="F94" s="1937"/>
      <c r="G94" s="1937"/>
      <c r="H94" s="1937"/>
      <c r="I94" s="1937"/>
      <c r="J94" s="1936"/>
      <c r="K94" s="1936"/>
      <c r="L94" s="1927"/>
      <c r="M94" s="1928" t="s">
        <v>988</v>
      </c>
      <c r="N94" s="1936"/>
      <c r="O94" s="1936"/>
      <c r="P94" s="1936"/>
      <c r="Q94" s="1936"/>
      <c r="R94" s="1936"/>
    </row>
    <row r="95" spans="1:18" ht="13.5" customHeight="1" x14ac:dyDescent="0.15">
      <c r="A95" s="1936" t="s">
        <v>989</v>
      </c>
      <c r="B95" s="1936"/>
      <c r="C95" s="1936"/>
      <c r="D95" s="1936"/>
      <c r="E95" s="1937" t="s">
        <v>918</v>
      </c>
      <c r="F95" s="1937"/>
      <c r="G95" s="1937"/>
      <c r="H95" s="1937"/>
      <c r="I95" s="1937"/>
      <c r="J95" s="1936"/>
      <c r="K95" s="1936"/>
      <c r="L95" s="1927"/>
      <c r="M95" s="1928" t="s">
        <v>988</v>
      </c>
      <c r="N95" s="1936"/>
      <c r="O95" s="1936"/>
      <c r="P95" s="1936"/>
      <c r="Q95" s="1936"/>
      <c r="R95" s="1936"/>
    </row>
    <row r="96" spans="1:18" ht="13.5" customHeight="1" x14ac:dyDescent="0.15">
      <c r="A96" s="1936" t="s">
        <v>990</v>
      </c>
      <c r="B96" s="1936"/>
      <c r="C96" s="1936"/>
      <c r="D96" s="1936"/>
      <c r="E96" s="1924" t="s">
        <v>919</v>
      </c>
      <c r="F96" s="1925"/>
      <c r="G96" s="1925"/>
      <c r="H96" s="1925"/>
      <c r="I96" s="1926"/>
      <c r="J96" s="1941"/>
      <c r="K96" s="1941"/>
      <c r="L96" s="1942"/>
      <c r="M96" s="1943" t="s">
        <v>988</v>
      </c>
      <c r="N96" s="1941"/>
      <c r="O96" s="1936"/>
      <c r="P96" s="1936"/>
      <c r="Q96" s="1936"/>
      <c r="R96" s="1936"/>
    </row>
    <row r="97" spans="1:18" ht="13.5" customHeight="1" x14ac:dyDescent="0.15">
      <c r="A97" s="1936" t="s">
        <v>991</v>
      </c>
      <c r="B97" s="1936"/>
      <c r="C97" s="1936"/>
      <c r="D97" s="1936"/>
      <c r="E97" s="1937" t="s">
        <v>920</v>
      </c>
      <c r="F97" s="1937"/>
      <c r="G97" s="1937"/>
      <c r="H97" s="1937"/>
      <c r="I97" s="1937"/>
      <c r="J97" s="1936"/>
      <c r="K97" s="1936"/>
      <c r="L97" s="1927"/>
      <c r="M97" s="1928" t="s">
        <v>977</v>
      </c>
      <c r="N97" s="1936"/>
      <c r="O97" s="1936"/>
      <c r="P97" s="1936"/>
      <c r="Q97" s="1936"/>
      <c r="R97" s="1936"/>
    </row>
    <row r="98" spans="1:18" ht="13.5" customHeight="1" x14ac:dyDescent="0.15">
      <c r="A98" s="1936" t="s">
        <v>992</v>
      </c>
      <c r="B98" s="1936"/>
      <c r="C98" s="1936"/>
      <c r="D98" s="1936"/>
      <c r="E98" s="1937" t="s">
        <v>975</v>
      </c>
      <c r="F98" s="1937"/>
      <c r="G98" s="1937"/>
      <c r="H98" s="1937"/>
      <c r="I98" s="1937"/>
      <c r="J98" s="1936"/>
      <c r="K98" s="1936"/>
      <c r="L98" s="1927"/>
      <c r="M98" s="1928"/>
      <c r="N98" s="1936"/>
      <c r="O98" s="1936"/>
      <c r="P98" s="1936"/>
      <c r="Q98" s="1936"/>
      <c r="R98" s="1936"/>
    </row>
    <row r="99" spans="1:18" ht="13.5" customHeight="1" x14ac:dyDescent="0.15">
      <c r="A99" s="1936" t="s">
        <v>993</v>
      </c>
      <c r="B99" s="1936"/>
      <c r="C99" s="1936"/>
      <c r="D99" s="1936"/>
      <c r="E99" s="1937" t="s">
        <v>994</v>
      </c>
      <c r="F99" s="1937"/>
      <c r="G99" s="1937"/>
      <c r="H99" s="1937"/>
      <c r="I99" s="1937"/>
      <c r="J99" s="1941"/>
      <c r="K99" s="1941"/>
      <c r="L99" s="1942"/>
      <c r="M99" s="1943" t="s">
        <v>988</v>
      </c>
      <c r="N99" s="1941"/>
      <c r="O99" s="1936"/>
      <c r="P99" s="1936"/>
      <c r="Q99" s="1936"/>
      <c r="R99" s="1936"/>
    </row>
    <row r="100" spans="1:18" ht="13.5" customHeight="1" x14ac:dyDescent="0.15">
      <c r="A100" s="1936" t="s">
        <v>995</v>
      </c>
      <c r="B100" s="1936"/>
      <c r="C100" s="1936"/>
      <c r="D100" s="1936"/>
      <c r="E100" s="1937" t="s">
        <v>996</v>
      </c>
      <c r="F100" s="1937"/>
      <c r="G100" s="1937"/>
      <c r="H100" s="1937"/>
      <c r="I100" s="1937"/>
      <c r="J100" s="1936"/>
      <c r="K100" s="1936"/>
      <c r="L100" s="1927"/>
      <c r="M100" s="1928" t="s">
        <v>988</v>
      </c>
      <c r="N100" s="1936"/>
      <c r="O100" s="1936"/>
      <c r="P100" s="1936"/>
      <c r="Q100" s="1936"/>
      <c r="R100" s="1936"/>
    </row>
    <row r="101" spans="1:18" ht="13.5" customHeight="1" x14ac:dyDescent="0.15">
      <c r="A101" s="1936" t="s">
        <v>997</v>
      </c>
      <c r="B101" s="1936"/>
      <c r="C101" s="1936"/>
      <c r="D101" s="1936"/>
      <c r="E101" s="1937" t="s">
        <v>998</v>
      </c>
      <c r="F101" s="1937"/>
      <c r="G101" s="1937"/>
      <c r="H101" s="1937"/>
      <c r="I101" s="1937"/>
      <c r="J101" s="1938"/>
      <c r="K101" s="1938"/>
      <c r="L101" s="1939"/>
      <c r="M101" s="1940"/>
      <c r="N101" s="1938"/>
      <c r="O101" s="1936"/>
      <c r="P101" s="1936"/>
      <c r="Q101" s="1936"/>
      <c r="R101" s="1936"/>
    </row>
    <row r="102" spans="1:18" ht="13.5" customHeight="1" x14ac:dyDescent="0.15">
      <c r="A102" s="281" t="s">
        <v>999</v>
      </c>
      <c r="B102" s="282" t="s">
        <v>1000</v>
      </c>
      <c r="C102" s="282"/>
      <c r="D102" s="282"/>
      <c r="E102" s="282"/>
      <c r="F102" s="282"/>
      <c r="G102" s="282"/>
      <c r="H102" s="282"/>
      <c r="I102" s="282"/>
      <c r="J102" s="282"/>
      <c r="K102" s="282"/>
      <c r="L102" s="282"/>
      <c r="M102" s="282"/>
      <c r="N102" s="282"/>
      <c r="O102" s="282"/>
      <c r="P102" s="282"/>
      <c r="Q102" s="282"/>
      <c r="R102" s="282"/>
    </row>
    <row r="103" spans="1:18" ht="13.5" customHeight="1" x14ac:dyDescent="0.15">
      <c r="A103" s="282">
        <v>2</v>
      </c>
      <c r="B103" s="282" t="s">
        <v>1001</v>
      </c>
      <c r="C103" s="282"/>
      <c r="D103" s="282"/>
      <c r="E103" s="282"/>
      <c r="F103" s="282"/>
      <c r="G103" s="282"/>
      <c r="H103" s="282"/>
      <c r="I103" s="282"/>
      <c r="J103" s="282"/>
      <c r="K103" s="282"/>
      <c r="L103" s="282"/>
      <c r="M103" s="282"/>
      <c r="N103" s="282"/>
      <c r="O103" s="282"/>
      <c r="P103" s="282"/>
      <c r="Q103" s="282"/>
      <c r="R103" s="282"/>
    </row>
    <row r="104" spans="1:18" ht="13.5" customHeight="1" x14ac:dyDescent="0.15">
      <c r="A104" s="280"/>
    </row>
  </sheetData>
  <mergeCells count="243">
    <mergeCell ref="A2:R2"/>
    <mergeCell ref="A7:B8"/>
    <mergeCell ref="C7:D8"/>
    <mergeCell ref="E7:F8"/>
    <mergeCell ref="G7:K7"/>
    <mergeCell ref="L7:M8"/>
    <mergeCell ref="N7:O8"/>
    <mergeCell ref="P7:R7"/>
    <mergeCell ref="G8:I8"/>
    <mergeCell ref="J8:K8"/>
    <mergeCell ref="P8:R8"/>
    <mergeCell ref="A9:B9"/>
    <mergeCell ref="C9:D9"/>
    <mergeCell ref="E9:F9"/>
    <mergeCell ref="G9:I9"/>
    <mergeCell ref="J9:K9"/>
    <mergeCell ref="L9:M9"/>
    <mergeCell ref="N9:O9"/>
    <mergeCell ref="P9:R9"/>
    <mergeCell ref="N10:O10"/>
    <mergeCell ref="P10:R10"/>
    <mergeCell ref="A11:O11"/>
    <mergeCell ref="P11:R11"/>
    <mergeCell ref="A13:R13"/>
    <mergeCell ref="A14:R14"/>
    <mergeCell ref="A10:B10"/>
    <mergeCell ref="C10:D10"/>
    <mergeCell ref="E10:F10"/>
    <mergeCell ref="G10:I10"/>
    <mergeCell ref="J10:K10"/>
    <mergeCell ref="L10:M10"/>
    <mergeCell ref="A15:R15"/>
    <mergeCell ref="A16:R16"/>
    <mergeCell ref="A19:B20"/>
    <mergeCell ref="C19:D20"/>
    <mergeCell ref="E19:F20"/>
    <mergeCell ref="G19:K19"/>
    <mergeCell ref="L19:M20"/>
    <mergeCell ref="N19:O20"/>
    <mergeCell ref="P19:R19"/>
    <mergeCell ref="G20:I20"/>
    <mergeCell ref="J20:K20"/>
    <mergeCell ref="P20:R20"/>
    <mergeCell ref="A21:B21"/>
    <mergeCell ref="C21:D21"/>
    <mergeCell ref="E21:F21"/>
    <mergeCell ref="G21:I21"/>
    <mergeCell ref="J21:K21"/>
    <mergeCell ref="L21:M21"/>
    <mergeCell ref="N21:O21"/>
    <mergeCell ref="P21:R21"/>
    <mergeCell ref="N22:O22"/>
    <mergeCell ref="P22:R22"/>
    <mergeCell ref="A23:O23"/>
    <mergeCell ref="P23:R23"/>
    <mergeCell ref="A25:R25"/>
    <mergeCell ref="A26:R26"/>
    <mergeCell ref="A22:B22"/>
    <mergeCell ref="C22:D22"/>
    <mergeCell ref="E22:F22"/>
    <mergeCell ref="G22:I22"/>
    <mergeCell ref="J22:K22"/>
    <mergeCell ref="L22:M22"/>
    <mergeCell ref="A27:R27"/>
    <mergeCell ref="A28:R28"/>
    <mergeCell ref="A30:B31"/>
    <mergeCell ref="C30:D31"/>
    <mergeCell ref="E30:F31"/>
    <mergeCell ref="G30:K30"/>
    <mergeCell ref="L30:M31"/>
    <mergeCell ref="N30:O31"/>
    <mergeCell ref="P30:R30"/>
    <mergeCell ref="G31:I31"/>
    <mergeCell ref="J31:K31"/>
    <mergeCell ref="P31:R31"/>
    <mergeCell ref="A32:B32"/>
    <mergeCell ref="C32:D32"/>
    <mergeCell ref="E32:F32"/>
    <mergeCell ref="G32:I32"/>
    <mergeCell ref="J32:K32"/>
    <mergeCell ref="L32:M32"/>
    <mergeCell ref="N32:O32"/>
    <mergeCell ref="P32:R32"/>
    <mergeCell ref="N33:O33"/>
    <mergeCell ref="P33:R33"/>
    <mergeCell ref="A34:O34"/>
    <mergeCell ref="P34:R34"/>
    <mergeCell ref="A36:R36"/>
    <mergeCell ref="A37:R37"/>
    <mergeCell ref="A33:B33"/>
    <mergeCell ref="C33:D33"/>
    <mergeCell ref="E33:F33"/>
    <mergeCell ref="G33:I33"/>
    <mergeCell ref="J33:K33"/>
    <mergeCell ref="L33:M33"/>
    <mergeCell ref="A38:R38"/>
    <mergeCell ref="A39:R39"/>
    <mergeCell ref="A43:B44"/>
    <mergeCell ref="N43:O44"/>
    <mergeCell ref="E44:H44"/>
    <mergeCell ref="I44:K44"/>
    <mergeCell ref="Q43:R44"/>
    <mergeCell ref="E47:H47"/>
    <mergeCell ref="I47:K47"/>
    <mergeCell ref="P45:R45"/>
    <mergeCell ref="P46:R46"/>
    <mergeCell ref="C44:D44"/>
    <mergeCell ref="L44:M44"/>
    <mergeCell ref="C43:M43"/>
    <mergeCell ref="P43:P44"/>
    <mergeCell ref="A46:B46"/>
    <mergeCell ref="C46:D46"/>
    <mergeCell ref="E46:H46"/>
    <mergeCell ref="I46:K46"/>
    <mergeCell ref="L46:M46"/>
    <mergeCell ref="N46:O46"/>
    <mergeCell ref="A45:B45"/>
    <mergeCell ref="C45:D45"/>
    <mergeCell ref="E45:H45"/>
    <mergeCell ref="A68:D68"/>
    <mergeCell ref="E68:N68"/>
    <mergeCell ref="O68:R68"/>
    <mergeCell ref="A69:D70"/>
    <mergeCell ref="E69:N69"/>
    <mergeCell ref="O69:R69"/>
    <mergeCell ref="E70:N70"/>
    <mergeCell ref="O70:R70"/>
    <mergeCell ref="N48:O48"/>
    <mergeCell ref="P48:R48"/>
    <mergeCell ref="E48:H48"/>
    <mergeCell ref="I48:K48"/>
    <mergeCell ref="C48:D48"/>
    <mergeCell ref="L48:M48"/>
    <mergeCell ref="I51:J51"/>
    <mergeCell ref="I52:J52"/>
    <mergeCell ref="I55:J55"/>
    <mergeCell ref="K55:L55"/>
    <mergeCell ref="I54:J54"/>
    <mergeCell ref="K54:L54"/>
    <mergeCell ref="I53:J53"/>
    <mergeCell ref="Q50:R50"/>
    <mergeCell ref="Q51:R51"/>
    <mergeCell ref="Q52:R52"/>
    <mergeCell ref="A74:H74"/>
    <mergeCell ref="I74:J74"/>
    <mergeCell ref="K74:N74"/>
    <mergeCell ref="O74:R74"/>
    <mergeCell ref="A75:H75"/>
    <mergeCell ref="I75:J75"/>
    <mergeCell ref="K75:N75"/>
    <mergeCell ref="O75:R75"/>
    <mergeCell ref="A71:D71"/>
    <mergeCell ref="E71:N71"/>
    <mergeCell ref="O71:R71"/>
    <mergeCell ref="A73:H73"/>
    <mergeCell ref="I73:J73"/>
    <mergeCell ref="K73:N73"/>
    <mergeCell ref="O73:R73"/>
    <mergeCell ref="A79:R79"/>
    <mergeCell ref="A82:R82"/>
    <mergeCell ref="A84:N84"/>
    <mergeCell ref="O84:R84"/>
    <mergeCell ref="A85:N85"/>
    <mergeCell ref="O85:R85"/>
    <mergeCell ref="A76:H76"/>
    <mergeCell ref="I76:J76"/>
    <mergeCell ref="L76:N76"/>
    <mergeCell ref="P76:R76"/>
    <mergeCell ref="A77:J77"/>
    <mergeCell ref="K77:Q77"/>
    <mergeCell ref="A86:N86"/>
    <mergeCell ref="O86:R86"/>
    <mergeCell ref="A87:N87"/>
    <mergeCell ref="O87:R87"/>
    <mergeCell ref="A90:R90"/>
    <mergeCell ref="A93:D93"/>
    <mergeCell ref="E93:I93"/>
    <mergeCell ref="J93:N93"/>
    <mergeCell ref="O93:R93"/>
    <mergeCell ref="A94:D94"/>
    <mergeCell ref="E94:I94"/>
    <mergeCell ref="J94:L94"/>
    <mergeCell ref="M94:N94"/>
    <mergeCell ref="O94:R94"/>
    <mergeCell ref="A95:D95"/>
    <mergeCell ref="E95:I95"/>
    <mergeCell ref="J95:L95"/>
    <mergeCell ref="M95:N95"/>
    <mergeCell ref="O95:R95"/>
    <mergeCell ref="A96:D96"/>
    <mergeCell ref="E96:I96"/>
    <mergeCell ref="J96:L96"/>
    <mergeCell ref="M96:N96"/>
    <mergeCell ref="O96:R96"/>
    <mergeCell ref="A97:D97"/>
    <mergeCell ref="E97:I97"/>
    <mergeCell ref="J97:L97"/>
    <mergeCell ref="M97:N97"/>
    <mergeCell ref="O97:R97"/>
    <mergeCell ref="A98:D98"/>
    <mergeCell ref="E98:I98"/>
    <mergeCell ref="J98:L98"/>
    <mergeCell ref="M98:N98"/>
    <mergeCell ref="O98:R98"/>
    <mergeCell ref="A99:D99"/>
    <mergeCell ref="E99:I99"/>
    <mergeCell ref="J99:L99"/>
    <mergeCell ref="M99:N99"/>
    <mergeCell ref="O99:R99"/>
    <mergeCell ref="A100:D100"/>
    <mergeCell ref="E100:I100"/>
    <mergeCell ref="J100:L100"/>
    <mergeCell ref="M100:N100"/>
    <mergeCell ref="O100:R100"/>
    <mergeCell ref="A101:D101"/>
    <mergeCell ref="E101:I101"/>
    <mergeCell ref="J101:L101"/>
    <mergeCell ref="M101:N101"/>
    <mergeCell ref="O101:R101"/>
    <mergeCell ref="I45:K45"/>
    <mergeCell ref="L45:M45"/>
    <mergeCell ref="N45:O45"/>
    <mergeCell ref="I50:J50"/>
    <mergeCell ref="K50:P50"/>
    <mergeCell ref="A47:B47"/>
    <mergeCell ref="C47:D47"/>
    <mergeCell ref="L47:M47"/>
    <mergeCell ref="N47:O47"/>
    <mergeCell ref="P47:R47"/>
    <mergeCell ref="O51:P51"/>
    <mergeCell ref="O52:P52"/>
    <mergeCell ref="M51:N51"/>
    <mergeCell ref="M52:N52"/>
    <mergeCell ref="A61:J61"/>
    <mergeCell ref="K61:R61"/>
    <mergeCell ref="K62:R62"/>
    <mergeCell ref="K63:R63"/>
    <mergeCell ref="K64:R64"/>
    <mergeCell ref="K53:L53"/>
    <mergeCell ref="A57:C58"/>
    <mergeCell ref="D57:L58"/>
    <mergeCell ref="K51:L51"/>
    <mergeCell ref="K52:L52"/>
  </mergeCells>
  <phoneticPr fontId="30"/>
  <pageMargins left="0.7" right="0.7" top="0.75" bottom="0.75" header="0.3" footer="0.3"/>
  <pageSetup paperSize="9" scale="72" orientation="landscape" r:id="rId1"/>
  <rowBreaks count="1" manualBreakCount="1">
    <brk id="80" max="16383"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A878CD-2AB6-422B-B8CD-6690B98DB4ED}">
  <sheetPr codeName="Sheet16">
    <tabColor rgb="FF92D050"/>
    <pageSetUpPr fitToPage="1"/>
  </sheetPr>
  <dimension ref="A1:BF61"/>
  <sheetViews>
    <sheetView showGridLines="0" view="pageLayout" zoomScale="85" zoomScaleNormal="100" zoomScaleSheetLayoutView="100" zoomScalePageLayoutView="85" workbookViewId="0">
      <selection activeCell="AI44" sqref="AI44:AL44"/>
    </sheetView>
  </sheetViews>
  <sheetFormatPr defaultColWidth="9" defaultRowHeight="13.5" x14ac:dyDescent="0.15"/>
  <cols>
    <col min="1" max="6" width="2.375" style="1" customWidth="1"/>
    <col min="7" max="8" width="3.375" style="1" customWidth="1"/>
    <col min="9" max="12" width="2.375" style="1" customWidth="1"/>
    <col min="13" max="14" width="2.625" style="1" customWidth="1"/>
    <col min="15" max="22" width="2.375" style="1" customWidth="1"/>
    <col min="23" max="25" width="3.125" style="1" customWidth="1"/>
    <col min="26" max="60" width="2.375" style="1" customWidth="1"/>
    <col min="61" max="61" width="2.625" style="1" customWidth="1"/>
    <col min="62" max="64" width="3.375" style="1" customWidth="1"/>
    <col min="65" max="113" width="2.625" style="1" customWidth="1"/>
    <col min="114" max="16384" width="9" style="1"/>
  </cols>
  <sheetData>
    <row r="1" spans="1:58" ht="9" customHeight="1" x14ac:dyDescent="0.15">
      <c r="A1" s="1734" t="s">
        <v>1002</v>
      </c>
      <c r="B1" s="1735"/>
      <c r="C1" s="1735"/>
      <c r="D1" s="1735"/>
      <c r="E1" s="1735"/>
      <c r="F1" s="1735"/>
      <c r="G1" s="1735"/>
      <c r="H1" s="1735"/>
      <c r="I1" s="1735"/>
      <c r="J1" s="1735"/>
      <c r="K1" s="1735"/>
      <c r="L1" s="1735"/>
      <c r="M1" s="1735"/>
      <c r="N1" s="1735"/>
      <c r="O1" s="1735"/>
      <c r="Q1" s="1736"/>
      <c r="R1" s="1736"/>
      <c r="S1" s="1736"/>
      <c r="T1" s="1736"/>
      <c r="U1" s="1736"/>
      <c r="V1" s="1736"/>
      <c r="W1" s="1736"/>
      <c r="X1" s="1736"/>
      <c r="Y1" s="1736"/>
      <c r="Z1" s="1736"/>
      <c r="AA1" s="1736"/>
      <c r="AB1" s="1736"/>
      <c r="AC1" s="1736"/>
      <c r="AD1" s="1736"/>
      <c r="AE1" s="1736"/>
      <c r="AF1" s="1736"/>
      <c r="AG1" s="1736"/>
      <c r="AH1" s="1736"/>
      <c r="AI1" s="1736"/>
      <c r="AJ1" s="1736"/>
      <c r="AK1" s="1736"/>
      <c r="AL1" s="1702"/>
      <c r="AM1" s="1702"/>
      <c r="AN1" s="1702"/>
      <c r="AO1" s="1702"/>
      <c r="AP1" s="1702"/>
      <c r="AQ1" s="1702"/>
      <c r="AR1" s="1702"/>
      <c r="AS1" s="1702"/>
      <c r="AT1" s="1702"/>
      <c r="AU1" s="1702"/>
      <c r="AV1" s="1702"/>
      <c r="AW1" s="1702"/>
      <c r="AX1" s="1702"/>
      <c r="AY1" s="1702"/>
      <c r="AZ1" s="1702"/>
      <c r="BA1" s="1702"/>
      <c r="BB1" s="1702"/>
      <c r="BC1" s="1702"/>
      <c r="BD1" s="1702"/>
      <c r="BE1" s="1702"/>
    </row>
    <row r="2" spans="1:58" ht="9" customHeight="1" x14ac:dyDescent="0.15">
      <c r="A2" s="1735"/>
      <c r="B2" s="1735"/>
      <c r="C2" s="1735"/>
      <c r="D2" s="1735"/>
      <c r="E2" s="1735"/>
      <c r="F2" s="1735"/>
      <c r="G2" s="1735"/>
      <c r="H2" s="1735"/>
      <c r="I2" s="1735"/>
      <c r="J2" s="1735"/>
      <c r="K2" s="1735"/>
      <c r="L2" s="1735"/>
      <c r="M2" s="1735"/>
      <c r="N2" s="1735"/>
      <c r="O2" s="1735"/>
      <c r="P2" s="90"/>
      <c r="Q2" s="1736"/>
      <c r="R2" s="1736"/>
      <c r="S2" s="1736"/>
      <c r="T2" s="1736"/>
      <c r="U2" s="1736"/>
      <c r="V2" s="1736"/>
      <c r="W2" s="1736"/>
      <c r="X2" s="1736"/>
      <c r="Y2" s="1736"/>
      <c r="Z2" s="1736"/>
      <c r="AA2" s="1736"/>
      <c r="AB2" s="1736"/>
      <c r="AC2" s="1736"/>
      <c r="AD2" s="1736"/>
      <c r="AE2" s="1736"/>
      <c r="AF2" s="1736"/>
      <c r="AG2" s="1736"/>
      <c r="AH2" s="1736"/>
      <c r="AI2" s="1736"/>
      <c r="AJ2" s="1736"/>
      <c r="AK2" s="1736"/>
      <c r="AL2" s="1736"/>
      <c r="AM2" s="1736"/>
      <c r="AN2" s="1736"/>
      <c r="AO2" s="1736"/>
      <c r="AP2" s="1736"/>
      <c r="AQ2" s="1736"/>
      <c r="AR2" s="1736"/>
      <c r="AS2" s="1736"/>
      <c r="AT2" s="1736"/>
      <c r="AU2" s="1736"/>
      <c r="AV2" s="1736"/>
      <c r="AW2" s="1736"/>
      <c r="AX2" s="1736"/>
      <c r="AY2" s="1736"/>
      <c r="AZ2" s="1702"/>
      <c r="BA2" s="1702"/>
      <c r="BB2" s="1702"/>
      <c r="BC2" s="1702"/>
      <c r="BD2" s="1702"/>
      <c r="BE2" s="1702"/>
    </row>
    <row r="3" spans="1:58" ht="15.75" customHeight="1" x14ac:dyDescent="0.15">
      <c r="A3" s="90" t="s">
        <v>1003</v>
      </c>
      <c r="B3" s="90"/>
      <c r="C3" s="90"/>
      <c r="D3" s="90"/>
      <c r="E3" s="90"/>
      <c r="F3" s="90"/>
      <c r="G3" s="90"/>
      <c r="H3" s="90"/>
      <c r="I3" s="90"/>
      <c r="J3" s="90"/>
      <c r="K3" s="90"/>
      <c r="L3" s="90"/>
      <c r="M3" s="90"/>
      <c r="N3" s="90"/>
      <c r="O3" s="90"/>
      <c r="P3" s="90"/>
      <c r="Q3" s="159"/>
      <c r="R3" s="159"/>
      <c r="S3" s="159"/>
      <c r="T3" s="159"/>
      <c r="U3" s="159"/>
      <c r="V3" s="159"/>
      <c r="W3" s="159"/>
      <c r="X3" s="159"/>
      <c r="Y3" s="159"/>
      <c r="Z3" s="159"/>
      <c r="AA3" s="159"/>
      <c r="AB3" s="159"/>
      <c r="AC3" s="159"/>
      <c r="AD3" s="159"/>
      <c r="AE3" s="159"/>
      <c r="AF3" s="159"/>
      <c r="AG3" s="159"/>
      <c r="AH3" s="159"/>
      <c r="AI3" s="159"/>
      <c r="AJ3" s="159"/>
      <c r="AK3" s="159"/>
      <c r="AL3" s="159"/>
      <c r="AM3" s="159"/>
      <c r="AN3" s="159"/>
      <c r="AO3" s="159"/>
      <c r="AP3" s="159"/>
      <c r="AQ3" s="159"/>
      <c r="AR3" s="159"/>
      <c r="AS3" s="159"/>
      <c r="AT3" s="159"/>
      <c r="AU3" s="159"/>
      <c r="AV3" s="159"/>
      <c r="AW3" s="159"/>
      <c r="AX3" s="159"/>
      <c r="AY3" s="159"/>
      <c r="AZ3" s="160"/>
      <c r="BA3" s="160"/>
      <c r="BB3" s="160"/>
      <c r="BC3" s="160"/>
      <c r="BD3" s="160"/>
      <c r="BE3" s="160"/>
    </row>
    <row r="4" spans="1:58" s="90" customFormat="1" x14ac:dyDescent="0.15">
      <c r="B4" s="65" t="s">
        <v>826</v>
      </c>
      <c r="C4" s="99"/>
      <c r="D4" s="99"/>
      <c r="E4" s="99"/>
      <c r="F4" s="99"/>
      <c r="G4" s="99"/>
      <c r="H4" s="99"/>
      <c r="I4" s="99"/>
      <c r="J4" s="99"/>
      <c r="K4" s="99"/>
      <c r="L4" s="99"/>
      <c r="M4" s="99"/>
      <c r="N4" s="99"/>
      <c r="O4" s="99"/>
      <c r="P4" s="99"/>
      <c r="Q4" s="99"/>
      <c r="R4" s="99"/>
      <c r="S4" s="99"/>
      <c r="T4" s="99"/>
      <c r="U4" s="99"/>
      <c r="V4" s="99"/>
      <c r="W4" s="99"/>
      <c r="X4" s="99"/>
      <c r="Y4" s="99"/>
      <c r="Z4" s="99"/>
      <c r="AA4" s="99"/>
      <c r="AB4" s="99"/>
      <c r="AC4" s="99"/>
      <c r="AD4" s="99"/>
      <c r="AE4" s="99"/>
      <c r="AF4" s="99"/>
      <c r="AG4" s="99"/>
      <c r="AH4" s="99"/>
      <c r="AI4" s="99"/>
      <c r="AJ4" s="99"/>
      <c r="AK4" s="99"/>
      <c r="AL4" s="99"/>
      <c r="AM4" s="99"/>
      <c r="AN4" s="99"/>
      <c r="AO4" s="99"/>
      <c r="AP4" s="99"/>
      <c r="AQ4" s="99"/>
      <c r="AR4" s="99"/>
      <c r="AS4" s="99"/>
      <c r="AT4" s="99"/>
      <c r="AU4" s="99"/>
      <c r="AV4" s="99"/>
      <c r="AW4" s="99"/>
      <c r="AX4" s="99"/>
      <c r="AY4" s="99"/>
      <c r="AZ4" s="99"/>
      <c r="BA4" s="99"/>
      <c r="BB4" s="99"/>
      <c r="BC4" s="99"/>
      <c r="BD4" s="99"/>
      <c r="BE4" s="99"/>
      <c r="BF4" s="99"/>
    </row>
    <row r="5" spans="1:58" s="90" customFormat="1" x14ac:dyDescent="0.15">
      <c r="A5" s="66"/>
      <c r="B5" s="1913" t="s">
        <v>827</v>
      </c>
      <c r="C5" s="1913"/>
      <c r="D5" s="1913"/>
      <c r="E5" s="1913"/>
      <c r="F5" s="1913"/>
      <c r="G5" s="1913" t="s">
        <v>828</v>
      </c>
      <c r="H5" s="1913"/>
      <c r="I5" s="1913"/>
      <c r="J5" s="1913"/>
      <c r="K5" s="1913"/>
      <c r="L5" s="1913"/>
      <c r="M5" s="1913"/>
      <c r="N5" s="1913"/>
      <c r="O5" s="1913"/>
      <c r="P5" s="1913"/>
      <c r="Q5" s="1913"/>
      <c r="R5" s="1914" t="s">
        <v>829</v>
      </c>
      <c r="S5" s="1915"/>
      <c r="T5" s="1915"/>
      <c r="U5" s="1916"/>
      <c r="V5" s="1917" t="s">
        <v>828</v>
      </c>
      <c r="W5" s="1917"/>
      <c r="X5" s="1917"/>
      <c r="Y5" s="1917"/>
      <c r="Z5" s="1917"/>
      <c r="AA5" s="1917"/>
      <c r="AB5" s="1917"/>
      <c r="AC5" s="1917"/>
      <c r="AD5" s="1917"/>
      <c r="AE5" s="99"/>
      <c r="AF5" s="99"/>
      <c r="AG5" s="99"/>
      <c r="AH5" s="99"/>
      <c r="AI5" s="99"/>
      <c r="AJ5" s="99"/>
      <c r="AK5" s="99"/>
      <c r="AL5" s="99"/>
      <c r="AM5" s="99"/>
      <c r="AN5" s="99"/>
      <c r="AO5" s="99"/>
      <c r="AP5" s="99"/>
      <c r="AQ5" s="99"/>
      <c r="AR5" s="99"/>
      <c r="AS5" s="99"/>
    </row>
    <row r="6" spans="1:58" s="90" customFormat="1" x14ac:dyDescent="0.15">
      <c r="A6" s="66"/>
      <c r="B6" s="67" t="s">
        <v>830</v>
      </c>
      <c r="C6" s="66"/>
      <c r="D6" s="66"/>
      <c r="E6" s="66"/>
      <c r="F6" s="68"/>
      <c r="G6" s="68"/>
      <c r="H6" s="68"/>
      <c r="I6" s="68"/>
      <c r="J6" s="68"/>
      <c r="K6" s="68"/>
      <c r="L6" s="68"/>
      <c r="M6" s="68"/>
      <c r="N6" s="68"/>
      <c r="O6" s="68"/>
      <c r="P6" s="68"/>
      <c r="Q6" s="96"/>
      <c r="R6" s="96"/>
      <c r="S6" s="96"/>
      <c r="T6" s="96"/>
      <c r="U6" s="96"/>
      <c r="V6" s="67"/>
      <c r="W6" s="67"/>
      <c r="X6" s="67"/>
      <c r="Y6" s="67"/>
      <c r="Z6" s="67"/>
      <c r="AA6" s="67"/>
      <c r="AB6" s="67"/>
      <c r="AC6" s="67"/>
      <c r="AD6" s="67"/>
      <c r="AE6" s="69"/>
      <c r="AF6" s="69"/>
      <c r="AG6" s="69"/>
      <c r="AH6" s="69"/>
      <c r="AI6" s="68"/>
      <c r="AJ6" s="68"/>
      <c r="AK6" s="68"/>
      <c r="AL6" s="68"/>
      <c r="AM6" s="68"/>
      <c r="AN6" s="68"/>
      <c r="AO6" s="68"/>
      <c r="AP6" s="68"/>
      <c r="AQ6" s="68"/>
      <c r="AR6" s="99"/>
      <c r="AS6" s="99"/>
      <c r="AT6" s="99"/>
      <c r="AU6" s="99"/>
      <c r="AV6" s="99"/>
      <c r="AW6" s="99"/>
      <c r="AX6" s="99"/>
      <c r="AY6" s="99"/>
      <c r="AZ6" s="99"/>
      <c r="BA6" s="99"/>
      <c r="BB6" s="99"/>
      <c r="BC6" s="99"/>
      <c r="BD6" s="99"/>
      <c r="BE6" s="99"/>
      <c r="BF6" s="99"/>
    </row>
    <row r="7" spans="1:58" s="90" customFormat="1" ht="12" customHeight="1" x14ac:dyDescent="0.15">
      <c r="A7" s="66"/>
      <c r="B7" s="67"/>
      <c r="C7" s="66"/>
      <c r="D7" s="66"/>
      <c r="E7" s="66"/>
      <c r="F7" s="68"/>
      <c r="G7" s="68"/>
      <c r="H7" s="68"/>
      <c r="I7" s="68"/>
      <c r="J7" s="68"/>
      <c r="K7" s="68"/>
      <c r="L7" s="68"/>
      <c r="M7" s="68"/>
      <c r="N7" s="68"/>
      <c r="O7" s="68"/>
      <c r="P7" s="68"/>
      <c r="Q7" s="96"/>
      <c r="R7" s="96"/>
      <c r="S7" s="96"/>
      <c r="T7" s="96"/>
      <c r="U7" s="96"/>
      <c r="V7" s="67"/>
      <c r="W7" s="67"/>
      <c r="X7" s="67"/>
      <c r="Y7" s="67"/>
      <c r="Z7" s="67"/>
      <c r="AA7" s="67"/>
      <c r="AB7" s="67"/>
      <c r="AC7" s="67"/>
      <c r="AD7" s="67"/>
      <c r="AE7" s="69"/>
      <c r="AF7" s="69"/>
      <c r="AG7" s="69"/>
      <c r="AH7" s="69"/>
      <c r="AI7" s="68"/>
      <c r="AJ7" s="68"/>
      <c r="AK7" s="68"/>
      <c r="AL7" s="68"/>
      <c r="AM7" s="68"/>
      <c r="AN7" s="68"/>
      <c r="AO7" s="68"/>
      <c r="AP7" s="68"/>
      <c r="AQ7" s="68"/>
      <c r="AR7" s="99"/>
      <c r="AS7" s="99"/>
      <c r="AT7" s="99"/>
      <c r="AU7" s="99"/>
      <c r="AV7" s="99"/>
      <c r="AW7" s="99"/>
      <c r="AX7" s="99"/>
      <c r="AY7" s="99"/>
      <c r="AZ7" s="99"/>
      <c r="BA7" s="99"/>
      <c r="BB7" s="99"/>
      <c r="BC7" s="99"/>
      <c r="BD7" s="99"/>
      <c r="BE7" s="99"/>
      <c r="BF7" s="99"/>
    </row>
    <row r="8" spans="1:58" s="90" customFormat="1" ht="14.25" x14ac:dyDescent="0.15">
      <c r="A8" s="70"/>
      <c r="B8" s="71" t="s">
        <v>1004</v>
      </c>
      <c r="C8" s="99"/>
      <c r="D8" s="99"/>
      <c r="E8" s="99"/>
      <c r="F8" s="99"/>
      <c r="G8" s="99"/>
      <c r="H8" s="99"/>
      <c r="I8" s="99"/>
      <c r="J8" s="99"/>
      <c r="K8" s="99"/>
      <c r="L8" s="99"/>
      <c r="M8" s="99"/>
      <c r="N8" s="99"/>
      <c r="O8" s="99"/>
      <c r="P8" s="99"/>
      <c r="Q8" s="99"/>
      <c r="R8" s="99"/>
      <c r="S8" s="99"/>
      <c r="T8" s="99"/>
      <c r="U8" s="99"/>
      <c r="V8" s="99"/>
      <c r="W8" s="99"/>
      <c r="X8" s="99"/>
      <c r="Y8" s="99"/>
      <c r="Z8" s="99"/>
      <c r="AA8" s="99"/>
      <c r="AB8" s="99"/>
      <c r="AC8" s="99"/>
      <c r="AD8" s="99"/>
      <c r="AE8" s="99"/>
      <c r="AF8" s="99"/>
      <c r="AG8" s="99"/>
      <c r="AH8" s="99"/>
      <c r="AI8" s="99"/>
      <c r="AJ8" s="99"/>
      <c r="AK8" s="99"/>
      <c r="AL8" s="99"/>
      <c r="AM8" s="99"/>
      <c r="AN8" s="99"/>
      <c r="AO8" s="99"/>
      <c r="AP8" s="99"/>
      <c r="AQ8" s="99"/>
      <c r="AR8" s="99"/>
      <c r="AS8" s="99"/>
      <c r="AT8" s="99"/>
      <c r="AU8" s="99"/>
      <c r="AV8" s="99"/>
      <c r="AW8" s="99"/>
      <c r="AX8" s="99"/>
      <c r="AY8" s="99"/>
      <c r="AZ8" s="99"/>
      <c r="BA8" s="99"/>
      <c r="BB8" s="99"/>
      <c r="BC8" s="99"/>
      <c r="BD8" s="99"/>
      <c r="BE8" s="99"/>
      <c r="BF8" s="99"/>
    </row>
    <row r="9" spans="1:58" s="90" customFormat="1" x14ac:dyDescent="0.15">
      <c r="A9" s="103"/>
      <c r="B9" s="1848"/>
      <c r="C9" s="1849"/>
      <c r="D9" s="1849"/>
      <c r="E9" s="1849"/>
      <c r="F9" s="1849"/>
      <c r="G9" s="1849"/>
      <c r="H9" s="1849"/>
      <c r="I9" s="1849"/>
      <c r="J9" s="1849"/>
      <c r="K9" s="1849"/>
      <c r="L9" s="1849"/>
      <c r="M9" s="1849"/>
      <c r="N9" s="1849"/>
      <c r="O9" s="1849"/>
      <c r="P9" s="1849"/>
      <c r="Q9" s="1849"/>
      <c r="R9" s="1849"/>
      <c r="S9" s="1849"/>
      <c r="T9" s="1849"/>
      <c r="U9" s="1849"/>
      <c r="V9" s="1849"/>
      <c r="W9" s="1849"/>
      <c r="X9" s="1849"/>
      <c r="Y9" s="1849"/>
      <c r="Z9" s="1849"/>
      <c r="AA9" s="1849"/>
      <c r="AB9" s="1849"/>
      <c r="AC9" s="1849"/>
      <c r="AD9" s="1849"/>
      <c r="AE9" s="1849"/>
      <c r="AF9" s="1849"/>
      <c r="AG9" s="1849"/>
      <c r="AH9" s="1849"/>
      <c r="AI9" s="1849"/>
      <c r="AJ9" s="1849"/>
      <c r="AK9" s="1849"/>
      <c r="AL9" s="1849"/>
      <c r="AM9" s="1849"/>
      <c r="AN9" s="1849"/>
      <c r="AO9" s="1849"/>
      <c r="AP9" s="1849"/>
      <c r="AQ9" s="1849"/>
      <c r="AR9" s="1849"/>
      <c r="AS9" s="1849"/>
      <c r="AT9" s="1849"/>
      <c r="AU9" s="1849"/>
      <c r="AV9" s="1849"/>
      <c r="AW9" s="1849"/>
      <c r="AX9" s="1849"/>
      <c r="AY9" s="1849"/>
      <c r="AZ9" s="1849"/>
      <c r="BA9" s="1849"/>
      <c r="BB9" s="1850"/>
      <c r="BC9" s="99"/>
      <c r="BD9" s="99"/>
      <c r="BE9" s="99"/>
      <c r="BF9" s="99"/>
    </row>
    <row r="10" spans="1:58" s="90" customFormat="1" x14ac:dyDescent="0.15">
      <c r="A10" s="103"/>
      <c r="B10" s="1851"/>
      <c r="C10" s="1852"/>
      <c r="D10" s="1852"/>
      <c r="E10" s="1852"/>
      <c r="F10" s="1852"/>
      <c r="G10" s="1852"/>
      <c r="H10" s="1852"/>
      <c r="I10" s="1852"/>
      <c r="J10" s="1852"/>
      <c r="K10" s="1852"/>
      <c r="L10" s="1852"/>
      <c r="M10" s="1852"/>
      <c r="N10" s="1852"/>
      <c r="O10" s="1852"/>
      <c r="P10" s="1852"/>
      <c r="Q10" s="1852"/>
      <c r="R10" s="1852"/>
      <c r="S10" s="1852"/>
      <c r="T10" s="1852"/>
      <c r="U10" s="1852"/>
      <c r="V10" s="1852"/>
      <c r="W10" s="1852"/>
      <c r="X10" s="1852"/>
      <c r="Y10" s="1852"/>
      <c r="Z10" s="1852"/>
      <c r="AA10" s="1852"/>
      <c r="AB10" s="1852"/>
      <c r="AC10" s="1852"/>
      <c r="AD10" s="1852"/>
      <c r="AE10" s="1852"/>
      <c r="AF10" s="1852"/>
      <c r="AG10" s="1852"/>
      <c r="AH10" s="1852"/>
      <c r="AI10" s="1852"/>
      <c r="AJ10" s="1852"/>
      <c r="AK10" s="1852"/>
      <c r="AL10" s="1852"/>
      <c r="AM10" s="1852"/>
      <c r="AN10" s="1852"/>
      <c r="AO10" s="1852"/>
      <c r="AP10" s="1852"/>
      <c r="AQ10" s="1852"/>
      <c r="AR10" s="1852"/>
      <c r="AS10" s="1852"/>
      <c r="AT10" s="1852"/>
      <c r="AU10" s="1852"/>
      <c r="AV10" s="1852"/>
      <c r="AW10" s="1852"/>
      <c r="AX10" s="1852"/>
      <c r="AY10" s="1852"/>
      <c r="AZ10" s="1852"/>
      <c r="BA10" s="1852"/>
      <c r="BB10" s="1853"/>
      <c r="BC10" s="99"/>
      <c r="BD10" s="99"/>
      <c r="BE10" s="99"/>
      <c r="BF10" s="99"/>
    </row>
    <row r="11" spans="1:58" s="90" customFormat="1" x14ac:dyDescent="0.15">
      <c r="A11" s="103"/>
      <c r="B11" s="1851"/>
      <c r="C11" s="1852"/>
      <c r="D11" s="1852"/>
      <c r="E11" s="1852"/>
      <c r="F11" s="1852"/>
      <c r="G11" s="1852"/>
      <c r="H11" s="1852"/>
      <c r="I11" s="1852"/>
      <c r="J11" s="1852"/>
      <c r="K11" s="1852"/>
      <c r="L11" s="1852"/>
      <c r="M11" s="1852"/>
      <c r="N11" s="1852"/>
      <c r="O11" s="1852"/>
      <c r="P11" s="1852"/>
      <c r="Q11" s="1852"/>
      <c r="R11" s="1852"/>
      <c r="S11" s="1852"/>
      <c r="T11" s="1852"/>
      <c r="U11" s="1852"/>
      <c r="V11" s="1852"/>
      <c r="W11" s="1852"/>
      <c r="X11" s="1852"/>
      <c r="Y11" s="1852"/>
      <c r="Z11" s="1852"/>
      <c r="AA11" s="1852"/>
      <c r="AB11" s="1852"/>
      <c r="AC11" s="1852"/>
      <c r="AD11" s="1852"/>
      <c r="AE11" s="1852"/>
      <c r="AF11" s="1852"/>
      <c r="AG11" s="1852"/>
      <c r="AH11" s="1852"/>
      <c r="AI11" s="1852"/>
      <c r="AJ11" s="1852"/>
      <c r="AK11" s="1852"/>
      <c r="AL11" s="1852"/>
      <c r="AM11" s="1852"/>
      <c r="AN11" s="1852"/>
      <c r="AO11" s="1852"/>
      <c r="AP11" s="1852"/>
      <c r="AQ11" s="1852"/>
      <c r="AR11" s="1852"/>
      <c r="AS11" s="1852"/>
      <c r="AT11" s="1852"/>
      <c r="AU11" s="1852"/>
      <c r="AV11" s="1852"/>
      <c r="AW11" s="1852"/>
      <c r="AX11" s="1852"/>
      <c r="AY11" s="1852"/>
      <c r="AZ11" s="1852"/>
      <c r="BA11" s="1852"/>
      <c r="BB11" s="1853"/>
      <c r="BC11" s="99"/>
      <c r="BD11" s="99"/>
      <c r="BE11" s="99"/>
      <c r="BF11" s="99"/>
    </row>
    <row r="12" spans="1:58" s="90" customFormat="1" x14ac:dyDescent="0.15">
      <c r="A12" s="103"/>
      <c r="B12" s="1854"/>
      <c r="C12" s="1855"/>
      <c r="D12" s="1855"/>
      <c r="E12" s="1855"/>
      <c r="F12" s="1855"/>
      <c r="G12" s="1855"/>
      <c r="H12" s="1855"/>
      <c r="I12" s="1855"/>
      <c r="J12" s="1855"/>
      <c r="K12" s="1855"/>
      <c r="L12" s="1855"/>
      <c r="M12" s="1855"/>
      <c r="N12" s="1855"/>
      <c r="O12" s="1855"/>
      <c r="P12" s="1855"/>
      <c r="Q12" s="1855"/>
      <c r="R12" s="1855"/>
      <c r="S12" s="1855"/>
      <c r="T12" s="1855"/>
      <c r="U12" s="1855"/>
      <c r="V12" s="1855"/>
      <c r="W12" s="1855"/>
      <c r="X12" s="1855"/>
      <c r="Y12" s="1855"/>
      <c r="Z12" s="1855"/>
      <c r="AA12" s="1855"/>
      <c r="AB12" s="1855"/>
      <c r="AC12" s="1855"/>
      <c r="AD12" s="1855"/>
      <c r="AE12" s="1855"/>
      <c r="AF12" s="1855"/>
      <c r="AG12" s="1855"/>
      <c r="AH12" s="1855"/>
      <c r="AI12" s="1855"/>
      <c r="AJ12" s="1855"/>
      <c r="AK12" s="1855"/>
      <c r="AL12" s="1855"/>
      <c r="AM12" s="1855"/>
      <c r="AN12" s="1855"/>
      <c r="AO12" s="1855"/>
      <c r="AP12" s="1855"/>
      <c r="AQ12" s="1855"/>
      <c r="AR12" s="1855"/>
      <c r="AS12" s="1855"/>
      <c r="AT12" s="1855"/>
      <c r="AU12" s="1855"/>
      <c r="AV12" s="1855"/>
      <c r="AW12" s="1855"/>
      <c r="AX12" s="1855"/>
      <c r="AY12" s="1855"/>
      <c r="AZ12" s="1855"/>
      <c r="BA12" s="1855"/>
      <c r="BB12" s="1856"/>
      <c r="BC12" s="99"/>
      <c r="BD12" s="99"/>
      <c r="BE12" s="99"/>
      <c r="BF12" s="99"/>
    </row>
    <row r="13" spans="1:58" s="90" customFormat="1" x14ac:dyDescent="0.15">
      <c r="A13" s="103"/>
      <c r="B13" s="99" t="s">
        <v>1005</v>
      </c>
      <c r="C13" s="103"/>
      <c r="D13" s="103"/>
      <c r="E13" s="103"/>
      <c r="F13" s="103"/>
      <c r="G13" s="103"/>
      <c r="H13" s="103"/>
      <c r="I13" s="103"/>
      <c r="J13" s="103"/>
      <c r="K13" s="103"/>
      <c r="L13" s="103"/>
      <c r="M13" s="103"/>
      <c r="N13" s="103"/>
      <c r="O13" s="103"/>
      <c r="P13" s="103"/>
      <c r="Q13" s="103"/>
      <c r="R13" s="103"/>
      <c r="S13" s="103"/>
      <c r="T13" s="103"/>
      <c r="U13" s="103"/>
      <c r="V13" s="103"/>
      <c r="W13" s="103"/>
      <c r="X13" s="103"/>
      <c r="Y13" s="103"/>
      <c r="Z13" s="103"/>
      <c r="AA13" s="103"/>
      <c r="AB13" s="103"/>
      <c r="AC13" s="103"/>
      <c r="AD13" s="103"/>
      <c r="AE13" s="103"/>
      <c r="AF13" s="103"/>
      <c r="AG13" s="103"/>
      <c r="AH13" s="103"/>
      <c r="AI13" s="103"/>
      <c r="AJ13" s="103"/>
      <c r="AK13" s="103"/>
      <c r="AL13" s="103"/>
      <c r="AM13" s="103"/>
      <c r="AN13" s="103"/>
      <c r="AO13" s="103"/>
      <c r="AP13" s="103"/>
      <c r="AQ13" s="103"/>
      <c r="AR13" s="103"/>
      <c r="AS13" s="103"/>
      <c r="AT13" s="103"/>
      <c r="AU13" s="103"/>
      <c r="AV13" s="103"/>
      <c r="AW13" s="103"/>
      <c r="AX13" s="103"/>
      <c r="AY13" s="103"/>
      <c r="AZ13" s="103"/>
      <c r="BA13" s="103"/>
      <c r="BB13" s="103"/>
      <c r="BC13" s="99"/>
      <c r="BD13" s="99"/>
      <c r="BE13" s="99"/>
      <c r="BF13" s="99"/>
    </row>
    <row r="14" spans="1:58" s="90" customFormat="1" x14ac:dyDescent="0.15">
      <c r="A14" s="99"/>
      <c r="B14" s="9" t="s">
        <v>1006</v>
      </c>
      <c r="C14" s="99"/>
      <c r="D14" s="99"/>
      <c r="E14" s="99"/>
      <c r="F14" s="99"/>
      <c r="G14" s="99"/>
      <c r="H14" s="99"/>
      <c r="I14" s="99"/>
      <c r="J14" s="99"/>
      <c r="K14" s="99"/>
      <c r="L14" s="99"/>
      <c r="M14" s="99"/>
      <c r="N14" s="99"/>
      <c r="O14" s="99"/>
      <c r="P14" s="99"/>
      <c r="Q14" s="99"/>
      <c r="R14" s="99"/>
      <c r="S14" s="99"/>
      <c r="T14" s="99"/>
      <c r="U14" s="99"/>
      <c r="V14" s="99"/>
      <c r="W14" s="99"/>
      <c r="X14" s="99"/>
      <c r="Y14" s="99"/>
      <c r="Z14" s="99"/>
      <c r="AA14" s="99"/>
      <c r="AB14" s="99"/>
      <c r="AC14" s="99"/>
      <c r="AD14" s="99"/>
      <c r="AE14" s="99"/>
      <c r="AF14" s="99"/>
      <c r="AG14" s="99"/>
      <c r="AH14" s="99"/>
      <c r="AI14" s="99"/>
      <c r="AJ14" s="99"/>
      <c r="AK14" s="99"/>
      <c r="AL14" s="99"/>
      <c r="AM14" s="99"/>
      <c r="AN14" s="99"/>
      <c r="AO14" s="99"/>
      <c r="AP14" s="99"/>
      <c r="AQ14" s="99"/>
      <c r="AR14" s="99"/>
      <c r="AS14" s="99"/>
      <c r="AT14" s="99"/>
      <c r="AU14" s="99"/>
      <c r="AV14" s="99"/>
      <c r="AW14" s="99"/>
      <c r="AX14" s="99"/>
      <c r="AY14" s="99"/>
      <c r="AZ14" s="99"/>
      <c r="BA14" s="99"/>
      <c r="BB14" s="99"/>
      <c r="BC14" s="99"/>
      <c r="BD14" s="99"/>
      <c r="BE14" s="99"/>
      <c r="BF14" s="99"/>
    </row>
    <row r="15" spans="1:58" s="90" customFormat="1" ht="12" customHeight="1" x14ac:dyDescent="0.15">
      <c r="A15" s="66"/>
      <c r="B15" s="66"/>
      <c r="C15" s="66"/>
      <c r="D15" s="66"/>
      <c r="E15" s="66"/>
      <c r="F15" s="68"/>
      <c r="G15" s="68"/>
      <c r="H15" s="68"/>
      <c r="I15" s="68"/>
      <c r="J15" s="68"/>
      <c r="K15" s="68"/>
      <c r="L15" s="68"/>
      <c r="M15" s="68"/>
      <c r="N15" s="68"/>
      <c r="O15" s="68"/>
      <c r="P15" s="68"/>
      <c r="Q15" s="96"/>
      <c r="R15" s="96"/>
      <c r="S15" s="96"/>
      <c r="T15" s="96"/>
      <c r="U15" s="96"/>
      <c r="V15" s="67"/>
      <c r="W15" s="67"/>
      <c r="X15" s="67"/>
      <c r="Y15" s="67"/>
      <c r="Z15" s="67"/>
      <c r="AA15" s="67"/>
      <c r="AB15" s="67"/>
      <c r="AC15" s="67"/>
      <c r="AD15" s="67"/>
      <c r="AE15" s="69"/>
      <c r="AF15" s="69"/>
      <c r="AG15" s="69"/>
      <c r="AH15" s="69"/>
      <c r="AI15" s="68"/>
      <c r="AJ15" s="68"/>
      <c r="AK15" s="68"/>
      <c r="AL15" s="68"/>
      <c r="AM15" s="68"/>
      <c r="AN15" s="68"/>
      <c r="AO15" s="68"/>
      <c r="AP15" s="68"/>
      <c r="AQ15" s="68"/>
      <c r="AR15" s="99"/>
      <c r="AS15" s="99"/>
      <c r="AT15" s="99"/>
      <c r="AU15" s="99"/>
      <c r="AV15" s="99"/>
      <c r="AW15" s="99"/>
      <c r="AX15" s="99"/>
      <c r="AY15" s="99"/>
      <c r="AZ15" s="99"/>
      <c r="BA15" s="99"/>
      <c r="BB15" s="99"/>
      <c r="BC15" s="99"/>
      <c r="BD15" s="99"/>
      <c r="BE15" s="99"/>
      <c r="BF15" s="99"/>
    </row>
    <row r="16" spans="1:58" s="90" customFormat="1" x14ac:dyDescent="0.15">
      <c r="B16" s="65" t="s">
        <v>833</v>
      </c>
      <c r="C16" s="71"/>
      <c r="D16" s="99"/>
      <c r="E16" s="99"/>
      <c r="F16" s="99"/>
      <c r="G16" s="99"/>
      <c r="H16" s="99"/>
      <c r="I16" s="99"/>
      <c r="J16" s="99"/>
      <c r="K16" s="99"/>
      <c r="L16" s="99"/>
      <c r="M16" s="99"/>
      <c r="N16" s="99"/>
      <c r="O16" s="99"/>
      <c r="P16" s="99"/>
      <c r="Q16" s="99"/>
      <c r="R16" s="99"/>
      <c r="S16" s="99"/>
      <c r="T16" s="99"/>
      <c r="U16" s="99"/>
      <c r="V16" s="99"/>
      <c r="W16" s="99"/>
      <c r="X16" s="99"/>
      <c r="Y16" s="99"/>
      <c r="Z16" s="99"/>
      <c r="AA16" s="99"/>
      <c r="AB16" s="99"/>
      <c r="AC16" s="99"/>
      <c r="AD16" s="99"/>
      <c r="AE16" s="99"/>
      <c r="AF16" s="99"/>
      <c r="AG16" s="99"/>
      <c r="AH16" s="99"/>
      <c r="AI16" s="99"/>
      <c r="AJ16" s="99"/>
      <c r="AK16" s="99"/>
      <c r="AL16" s="99"/>
      <c r="AM16" s="99"/>
      <c r="AN16" s="99"/>
      <c r="AO16" s="99"/>
      <c r="AP16" s="99"/>
      <c r="AQ16" s="99"/>
      <c r="AR16" s="99"/>
      <c r="AS16" s="99"/>
      <c r="AT16" s="99"/>
      <c r="AU16" s="99"/>
      <c r="AV16" s="99"/>
      <c r="AW16" s="99"/>
      <c r="AX16" s="99"/>
      <c r="AY16" s="99"/>
      <c r="AZ16" s="99"/>
      <c r="BA16" s="99"/>
      <c r="BB16" s="99"/>
      <c r="BC16" s="99"/>
      <c r="BD16" s="99"/>
      <c r="BE16" s="99"/>
      <c r="BF16" s="99"/>
    </row>
    <row r="17" spans="1:58" s="90" customFormat="1" x14ac:dyDescent="0.15">
      <c r="A17" s="66"/>
      <c r="B17" s="71" t="s">
        <v>834</v>
      </c>
      <c r="C17" s="72"/>
      <c r="D17" s="73"/>
      <c r="E17" s="73"/>
      <c r="F17" s="73"/>
      <c r="G17" s="73"/>
      <c r="H17" s="73"/>
      <c r="I17" s="73"/>
      <c r="J17" s="73"/>
      <c r="K17" s="73"/>
      <c r="L17" s="73"/>
      <c r="M17" s="73"/>
      <c r="N17" s="73"/>
      <c r="O17" s="73"/>
      <c r="P17" s="74"/>
      <c r="Q17" s="73"/>
      <c r="R17" s="73"/>
      <c r="S17" s="73"/>
      <c r="T17" s="73"/>
      <c r="U17" s="73"/>
      <c r="V17" s="73"/>
      <c r="W17" s="73"/>
      <c r="X17" s="73"/>
      <c r="Y17" s="73"/>
      <c r="Z17" s="73"/>
      <c r="AA17" s="73"/>
      <c r="AB17" s="73"/>
      <c r="AC17" s="73"/>
      <c r="AD17" s="73"/>
      <c r="AE17" s="73"/>
      <c r="AF17" s="73"/>
      <c r="AG17" s="73"/>
      <c r="AH17" s="73"/>
      <c r="AI17" s="73"/>
      <c r="AJ17" s="99"/>
      <c r="AK17" s="99"/>
      <c r="AL17" s="99"/>
      <c r="AM17" s="99"/>
      <c r="AN17" s="99"/>
      <c r="AO17" s="99"/>
      <c r="AP17" s="99"/>
      <c r="AQ17" s="99"/>
      <c r="AR17" s="99"/>
      <c r="AS17" s="99"/>
      <c r="AT17" s="99"/>
      <c r="AU17" s="99"/>
      <c r="AV17" s="99"/>
      <c r="AW17" s="99"/>
      <c r="AX17" s="99"/>
      <c r="AY17" s="99"/>
      <c r="AZ17" s="99"/>
      <c r="BA17" s="99"/>
      <c r="BB17" s="99"/>
      <c r="BC17" s="99"/>
      <c r="BD17" s="99"/>
      <c r="BE17" s="99"/>
      <c r="BF17" s="99"/>
    </row>
    <row r="18" spans="1:58" s="90" customFormat="1" x14ac:dyDescent="0.15">
      <c r="A18" s="99"/>
      <c r="B18" s="1857" t="s">
        <v>835</v>
      </c>
      <c r="C18" s="1858"/>
      <c r="D18" s="1858"/>
      <c r="E18" s="1858"/>
      <c r="F18" s="1858"/>
      <c r="G18" s="1858"/>
      <c r="H18" s="1858"/>
      <c r="I18" s="1858"/>
      <c r="J18" s="1858"/>
      <c r="K18" s="1858"/>
      <c r="L18" s="1859"/>
      <c r="M18" s="104"/>
      <c r="N18" s="104"/>
      <c r="O18" s="1860" t="s">
        <v>836</v>
      </c>
      <c r="P18" s="1861"/>
      <c r="Q18" s="1861"/>
      <c r="R18" s="1861"/>
      <c r="S18" s="1861"/>
      <c r="T18" s="1861"/>
      <c r="U18" s="1861"/>
      <c r="V18" s="1861"/>
      <c r="W18" s="1861"/>
      <c r="X18" s="1861"/>
      <c r="Y18" s="1862"/>
      <c r="Z18" s="1860" t="s">
        <v>732</v>
      </c>
      <c r="AA18" s="1861"/>
      <c r="AB18" s="1861"/>
      <c r="AC18" s="1862"/>
      <c r="AD18" s="1857" t="s">
        <v>837</v>
      </c>
      <c r="AE18" s="1858"/>
      <c r="AF18" s="1858"/>
      <c r="AG18" s="1858"/>
      <c r="AH18" s="1858"/>
      <c r="AI18" s="1858"/>
      <c r="AJ18" s="1858"/>
      <c r="AK18" s="1858"/>
      <c r="AL18" s="1858"/>
      <c r="AM18" s="1858"/>
      <c r="AN18" s="1859"/>
      <c r="AO18" s="1857" t="s">
        <v>215</v>
      </c>
      <c r="AP18" s="1858"/>
      <c r="AQ18" s="1858"/>
      <c r="AR18" s="1858"/>
      <c r="AS18" s="1858"/>
      <c r="AT18" s="1859"/>
      <c r="AU18" s="99"/>
      <c r="AV18" s="99"/>
      <c r="AW18" s="99"/>
      <c r="AX18" s="99"/>
      <c r="AY18" s="99"/>
      <c r="AZ18" s="99"/>
      <c r="BA18" s="99"/>
      <c r="BB18" s="99"/>
      <c r="BC18" s="99"/>
      <c r="BD18" s="99"/>
      <c r="BE18" s="99"/>
      <c r="BF18" s="99"/>
    </row>
    <row r="19" spans="1:58" s="90" customFormat="1" x14ac:dyDescent="0.15">
      <c r="A19" s="99"/>
      <c r="B19" s="1883"/>
      <c r="C19" s="1884"/>
      <c r="D19" s="1884"/>
      <c r="E19" s="1884"/>
      <c r="F19" s="1884"/>
      <c r="G19" s="1884"/>
      <c r="H19" s="1884"/>
      <c r="I19" s="1884"/>
      <c r="J19" s="1884"/>
      <c r="K19" s="1884"/>
      <c r="L19" s="1885"/>
      <c r="M19" s="94"/>
      <c r="N19" s="94"/>
      <c r="O19" s="1892"/>
      <c r="P19" s="1893"/>
      <c r="Q19" s="1893"/>
      <c r="R19" s="1893"/>
      <c r="S19" s="97" t="s">
        <v>838</v>
      </c>
      <c r="T19" s="1898"/>
      <c r="U19" s="1898"/>
      <c r="V19" s="1898"/>
      <c r="W19" s="1898"/>
      <c r="X19" s="97"/>
      <c r="Y19" s="97"/>
      <c r="Z19" s="1901"/>
      <c r="AA19" s="1898"/>
      <c r="AB19" s="1898"/>
      <c r="AC19" s="98"/>
      <c r="AD19" s="1883"/>
      <c r="AE19" s="1884"/>
      <c r="AF19" s="1884"/>
      <c r="AG19" s="1884"/>
      <c r="AH19" s="1884"/>
      <c r="AI19" s="1884"/>
      <c r="AJ19" s="1884"/>
      <c r="AK19" s="1884"/>
      <c r="AL19" s="1884"/>
      <c r="AM19" s="1884"/>
      <c r="AN19" s="1885"/>
      <c r="AO19" s="1904"/>
      <c r="AP19" s="1905"/>
      <c r="AQ19" s="1905"/>
      <c r="AR19" s="1905"/>
      <c r="AS19" s="1905"/>
      <c r="AT19" s="1906"/>
      <c r="AU19" s="99"/>
      <c r="AV19" s="99"/>
      <c r="AW19" s="99"/>
      <c r="AX19" s="99"/>
      <c r="AY19" s="99"/>
      <c r="AZ19" s="99"/>
      <c r="BA19" s="99"/>
      <c r="BB19" s="99"/>
      <c r="BC19" s="99"/>
      <c r="BD19" s="99"/>
      <c r="BE19" s="99"/>
      <c r="BF19" s="99"/>
    </row>
    <row r="20" spans="1:58" s="90" customFormat="1" ht="14.25" customHeight="1" x14ac:dyDescent="0.15">
      <c r="A20" s="99"/>
      <c r="B20" s="1886"/>
      <c r="C20" s="1887"/>
      <c r="D20" s="1887"/>
      <c r="E20" s="1887"/>
      <c r="F20" s="1887"/>
      <c r="G20" s="1887"/>
      <c r="H20" s="1887"/>
      <c r="I20" s="1887"/>
      <c r="J20" s="1887"/>
      <c r="K20" s="1887"/>
      <c r="L20" s="1888"/>
      <c r="M20" s="91"/>
      <c r="N20" s="91"/>
      <c r="O20" s="1894"/>
      <c r="P20" s="1895"/>
      <c r="Q20" s="1895"/>
      <c r="R20" s="1895"/>
      <c r="S20" s="99" t="s">
        <v>839</v>
      </c>
      <c r="T20" s="1899"/>
      <c r="U20" s="1899"/>
      <c r="V20" s="1899"/>
      <c r="W20" s="1899"/>
      <c r="X20" s="99" t="s">
        <v>840</v>
      </c>
      <c r="Y20" s="99"/>
      <c r="Z20" s="1902"/>
      <c r="AA20" s="1899"/>
      <c r="AB20" s="1899"/>
      <c r="AC20" s="100" t="s">
        <v>841</v>
      </c>
      <c r="AD20" s="1886"/>
      <c r="AE20" s="1887"/>
      <c r="AF20" s="1887"/>
      <c r="AG20" s="1887"/>
      <c r="AH20" s="1887"/>
      <c r="AI20" s="1887"/>
      <c r="AJ20" s="1887"/>
      <c r="AK20" s="1887"/>
      <c r="AL20" s="1887"/>
      <c r="AM20" s="1887"/>
      <c r="AN20" s="1888"/>
      <c r="AO20" s="1907"/>
      <c r="AP20" s="1908"/>
      <c r="AQ20" s="1908"/>
      <c r="AR20" s="1908"/>
      <c r="AS20" s="1908"/>
      <c r="AT20" s="1909"/>
      <c r="AU20" s="99"/>
      <c r="AV20" s="99"/>
      <c r="AW20" s="99"/>
      <c r="AX20" s="99"/>
      <c r="AY20" s="99"/>
      <c r="AZ20" s="99"/>
      <c r="BA20" s="99"/>
      <c r="BB20" s="99"/>
      <c r="BC20" s="99"/>
      <c r="BD20" s="99"/>
      <c r="BE20" s="99"/>
      <c r="BF20" s="99"/>
    </row>
    <row r="21" spans="1:58" s="90" customFormat="1" x14ac:dyDescent="0.15">
      <c r="A21" s="74"/>
      <c r="B21" s="1889"/>
      <c r="C21" s="1890"/>
      <c r="D21" s="1890"/>
      <c r="E21" s="1890"/>
      <c r="F21" s="1890"/>
      <c r="G21" s="1890"/>
      <c r="H21" s="1890"/>
      <c r="I21" s="1890"/>
      <c r="J21" s="1890"/>
      <c r="K21" s="1890"/>
      <c r="L21" s="1891"/>
      <c r="M21" s="95"/>
      <c r="N21" s="95"/>
      <c r="O21" s="1896"/>
      <c r="P21" s="1897"/>
      <c r="Q21" s="1897"/>
      <c r="R21" s="1897"/>
      <c r="S21" s="101" t="s">
        <v>842</v>
      </c>
      <c r="T21" s="1900"/>
      <c r="U21" s="1900"/>
      <c r="V21" s="1900"/>
      <c r="W21" s="1900"/>
      <c r="X21" s="101"/>
      <c r="Y21" s="101"/>
      <c r="Z21" s="1903"/>
      <c r="AA21" s="1900"/>
      <c r="AB21" s="1900"/>
      <c r="AC21" s="102"/>
      <c r="AD21" s="1889"/>
      <c r="AE21" s="1890"/>
      <c r="AF21" s="1890"/>
      <c r="AG21" s="1890"/>
      <c r="AH21" s="1890"/>
      <c r="AI21" s="1890"/>
      <c r="AJ21" s="1890"/>
      <c r="AK21" s="1890"/>
      <c r="AL21" s="1890"/>
      <c r="AM21" s="1890"/>
      <c r="AN21" s="1891"/>
      <c r="AO21" s="1910"/>
      <c r="AP21" s="1911"/>
      <c r="AQ21" s="1911"/>
      <c r="AR21" s="1911"/>
      <c r="AS21" s="1911"/>
      <c r="AT21" s="1912"/>
      <c r="AU21" s="99"/>
      <c r="AV21" s="99"/>
      <c r="AW21" s="99"/>
      <c r="AX21" s="99"/>
      <c r="AY21" s="99"/>
      <c r="AZ21" s="99"/>
      <c r="BA21" s="99"/>
      <c r="BB21" s="99"/>
      <c r="BC21" s="99"/>
      <c r="BD21" s="99"/>
      <c r="BE21" s="99"/>
      <c r="BF21" s="99"/>
    </row>
    <row r="22" spans="1:58" s="90" customFormat="1" x14ac:dyDescent="0.15">
      <c r="A22" s="66"/>
      <c r="B22" s="66" t="s">
        <v>1184</v>
      </c>
      <c r="C22" s="99"/>
      <c r="D22" s="99"/>
      <c r="E22" s="99"/>
      <c r="F22" s="99"/>
      <c r="G22" s="99"/>
      <c r="H22" s="99"/>
      <c r="I22" s="99"/>
      <c r="J22" s="99"/>
      <c r="K22" s="99"/>
      <c r="L22" s="99"/>
      <c r="M22" s="99"/>
      <c r="N22" s="99"/>
      <c r="O22" s="99"/>
      <c r="P22" s="99"/>
      <c r="Q22" s="99"/>
      <c r="R22" s="99"/>
      <c r="S22" s="99"/>
      <c r="T22" s="99"/>
      <c r="U22" s="99"/>
      <c r="V22" s="99"/>
      <c r="W22" s="99"/>
      <c r="X22" s="99"/>
      <c r="Y22" s="99"/>
      <c r="Z22" s="99"/>
      <c r="AA22" s="99"/>
      <c r="AB22" s="99"/>
      <c r="AC22" s="99"/>
      <c r="AD22" s="99"/>
      <c r="AE22" s="99"/>
      <c r="AF22" s="99"/>
      <c r="AG22" s="99"/>
      <c r="AH22" s="99"/>
      <c r="AI22" s="99"/>
      <c r="AJ22" s="99"/>
      <c r="AK22" s="99"/>
      <c r="AL22" s="99"/>
      <c r="AM22" s="99"/>
      <c r="AN22" s="99"/>
      <c r="AO22" s="99"/>
      <c r="AP22" s="99"/>
      <c r="AQ22" s="99"/>
      <c r="AR22" s="99"/>
      <c r="AS22" s="99"/>
      <c r="AT22" s="99"/>
      <c r="AU22" s="99"/>
      <c r="AV22" s="99"/>
      <c r="AW22" s="99"/>
      <c r="AX22" s="99"/>
      <c r="AY22" s="99"/>
      <c r="AZ22" s="99"/>
      <c r="BA22" s="99"/>
      <c r="BB22" s="99"/>
      <c r="BC22" s="99"/>
      <c r="BD22" s="99"/>
      <c r="BE22" s="99"/>
      <c r="BF22" s="99"/>
    </row>
    <row r="23" spans="1:58" s="90" customFormat="1" x14ac:dyDescent="0.15">
      <c r="A23" s="66"/>
      <c r="B23" s="66" t="s">
        <v>844</v>
      </c>
      <c r="C23" s="99"/>
      <c r="D23" s="99"/>
      <c r="E23" s="99"/>
      <c r="F23" s="99"/>
      <c r="G23" s="99"/>
      <c r="H23" s="99"/>
      <c r="I23" s="99"/>
      <c r="J23" s="99"/>
      <c r="K23" s="99"/>
      <c r="L23" s="99"/>
      <c r="M23" s="99"/>
      <c r="N23" s="99"/>
      <c r="O23" s="99"/>
      <c r="P23" s="99"/>
      <c r="Q23" s="99"/>
      <c r="R23" s="99"/>
      <c r="S23" s="99"/>
      <c r="T23" s="99"/>
      <c r="U23" s="99"/>
      <c r="V23" s="99"/>
      <c r="W23" s="99"/>
      <c r="X23" s="99"/>
      <c r="Y23" s="99"/>
      <c r="Z23" s="99"/>
      <c r="AA23" s="99"/>
      <c r="AB23" s="99"/>
      <c r="AC23" s="99"/>
      <c r="AD23" s="99"/>
      <c r="AE23" s="99"/>
      <c r="AF23" s="99"/>
      <c r="AG23" s="99"/>
      <c r="AH23" s="99"/>
      <c r="AI23" s="99"/>
      <c r="AJ23" s="99"/>
      <c r="AK23" s="99"/>
      <c r="AL23" s="99"/>
      <c r="AM23" s="99"/>
      <c r="AN23" s="99"/>
      <c r="AO23" s="99"/>
      <c r="AP23" s="99"/>
      <c r="AQ23" s="99"/>
      <c r="AR23" s="99"/>
      <c r="AS23" s="99"/>
      <c r="AT23" s="99"/>
      <c r="AU23" s="99"/>
      <c r="AV23" s="99"/>
      <c r="AW23" s="99"/>
      <c r="AX23" s="99"/>
      <c r="AY23" s="99"/>
      <c r="AZ23" s="99"/>
      <c r="BA23" s="99"/>
      <c r="BB23" s="99"/>
      <c r="BC23" s="99"/>
      <c r="BD23" s="99"/>
      <c r="BE23" s="99"/>
      <c r="BF23" s="99"/>
    </row>
    <row r="24" spans="1:58" s="90" customFormat="1" ht="12" customHeight="1" x14ac:dyDescent="0.15">
      <c r="A24" s="66"/>
      <c r="B24" s="66"/>
      <c r="C24" s="99"/>
      <c r="D24" s="99"/>
      <c r="E24" s="99"/>
      <c r="F24" s="99"/>
      <c r="G24" s="99"/>
      <c r="H24" s="99"/>
      <c r="I24" s="99"/>
      <c r="J24" s="99"/>
      <c r="K24" s="99"/>
      <c r="L24" s="99"/>
      <c r="M24" s="99"/>
      <c r="N24" s="99"/>
      <c r="O24" s="99"/>
      <c r="P24" s="99"/>
      <c r="Q24" s="99"/>
      <c r="R24" s="99"/>
      <c r="S24" s="99"/>
      <c r="T24" s="99"/>
      <c r="U24" s="99"/>
      <c r="V24" s="99"/>
      <c r="W24" s="99"/>
      <c r="X24" s="99"/>
      <c r="Y24" s="99"/>
      <c r="Z24" s="99"/>
      <c r="AA24" s="99"/>
      <c r="AB24" s="99"/>
      <c r="AC24" s="99"/>
      <c r="AD24" s="99"/>
      <c r="AE24" s="99"/>
      <c r="AF24" s="99"/>
      <c r="AG24" s="99"/>
      <c r="AH24" s="99"/>
      <c r="AI24" s="99"/>
      <c r="AJ24" s="99"/>
      <c r="AK24" s="99"/>
      <c r="AL24" s="99"/>
      <c r="AM24" s="99"/>
      <c r="AN24" s="99"/>
      <c r="AO24" s="99"/>
      <c r="AP24" s="99"/>
      <c r="AQ24" s="99"/>
      <c r="AR24" s="99"/>
      <c r="AS24" s="99"/>
      <c r="AT24" s="99"/>
      <c r="AU24" s="99"/>
      <c r="AV24" s="99"/>
      <c r="AW24" s="99"/>
      <c r="AX24" s="99"/>
      <c r="AY24" s="99"/>
      <c r="AZ24" s="99"/>
      <c r="BA24" s="99"/>
      <c r="BB24" s="99"/>
      <c r="BC24" s="99"/>
      <c r="BD24" s="99"/>
      <c r="BE24" s="99"/>
      <c r="BF24" s="99"/>
    </row>
    <row r="25" spans="1:58" s="90" customFormat="1" x14ac:dyDescent="0.15">
      <c r="A25" s="99"/>
      <c r="B25" s="75" t="s">
        <v>1007</v>
      </c>
      <c r="C25" s="73"/>
      <c r="D25" s="73"/>
      <c r="E25" s="73"/>
      <c r="F25" s="73"/>
      <c r="G25" s="73"/>
      <c r="H25" s="73"/>
      <c r="I25" s="73"/>
      <c r="J25" s="73"/>
      <c r="K25" s="73"/>
      <c r="L25" s="73"/>
      <c r="M25" s="73"/>
      <c r="N25" s="73"/>
      <c r="O25" s="73"/>
      <c r="P25" s="73"/>
      <c r="Q25" s="73"/>
      <c r="R25" s="73"/>
      <c r="S25" s="73"/>
      <c r="T25" s="73"/>
      <c r="U25" s="73"/>
      <c r="V25" s="73"/>
      <c r="W25" s="73"/>
      <c r="X25" s="73"/>
      <c r="Y25" s="73"/>
      <c r="Z25" s="73"/>
      <c r="AA25" s="73"/>
      <c r="AB25" s="73"/>
      <c r="AC25" s="73"/>
      <c r="AD25" s="73"/>
      <c r="AE25" s="73"/>
      <c r="AF25" s="73"/>
      <c r="AG25" s="73"/>
      <c r="AH25" s="73"/>
      <c r="AI25" s="73"/>
      <c r="AJ25" s="73"/>
      <c r="AK25" s="73"/>
      <c r="AL25" s="73"/>
      <c r="AM25" s="73"/>
      <c r="AN25" s="73"/>
      <c r="AO25" s="73"/>
      <c r="AP25" s="73"/>
      <c r="AQ25" s="73"/>
      <c r="AR25" s="73"/>
      <c r="AS25" s="73"/>
      <c r="AT25" s="73"/>
      <c r="AU25" s="73"/>
      <c r="AV25" s="73"/>
      <c r="AW25" s="99"/>
      <c r="AX25" s="99"/>
      <c r="AY25" s="99"/>
      <c r="AZ25" s="99"/>
      <c r="BA25" s="99"/>
      <c r="BB25" s="99"/>
      <c r="BC25" s="99"/>
      <c r="BD25" s="99"/>
      <c r="BE25" s="99"/>
      <c r="BF25" s="99"/>
    </row>
    <row r="26" spans="1:58" s="90" customFormat="1" x14ac:dyDescent="0.15">
      <c r="A26" s="73"/>
      <c r="B26" s="1963" t="s">
        <v>1008</v>
      </c>
      <c r="C26" s="1964"/>
      <c r="D26" s="1964"/>
      <c r="E26" s="1964"/>
      <c r="F26" s="1964"/>
      <c r="G26" s="1964"/>
      <c r="H26" s="1964"/>
      <c r="I26" s="1964"/>
      <c r="J26" s="1965"/>
      <c r="K26" s="1913" t="s">
        <v>865</v>
      </c>
      <c r="L26" s="1913"/>
      <c r="M26" s="1913"/>
      <c r="N26" s="1913"/>
      <c r="O26" s="1913"/>
      <c r="P26" s="1913"/>
      <c r="Q26" s="1913"/>
      <c r="R26" s="1913"/>
      <c r="S26" s="1913"/>
      <c r="T26" s="1913"/>
      <c r="U26" s="1913"/>
      <c r="V26" s="1913"/>
      <c r="W26" s="1913"/>
      <c r="X26" s="1913"/>
      <c r="Y26" s="1913"/>
      <c r="Z26" s="1913"/>
      <c r="AA26" s="1913"/>
      <c r="AB26" s="1913"/>
      <c r="AC26" s="1913"/>
      <c r="AD26" s="1913"/>
      <c r="AE26" s="1913"/>
      <c r="AF26" s="1913"/>
      <c r="AG26" s="1913"/>
      <c r="AH26" s="1913"/>
      <c r="AI26" s="1913"/>
      <c r="AJ26" s="1913"/>
      <c r="AK26" s="1913"/>
      <c r="AL26" s="1913"/>
      <c r="AM26" s="1913"/>
      <c r="AN26" s="1913"/>
      <c r="AO26" s="1913"/>
      <c r="AP26" s="1913"/>
      <c r="AQ26" s="1913"/>
      <c r="AR26" s="1913"/>
      <c r="AS26" s="1913"/>
      <c r="AT26" s="1913"/>
      <c r="AU26" s="1913"/>
      <c r="AV26" s="1913"/>
      <c r="AW26" s="1913"/>
      <c r="AX26" s="1913"/>
      <c r="AY26" s="1913"/>
      <c r="AZ26" s="1913"/>
      <c r="BA26" s="1913"/>
      <c r="BB26" s="1913"/>
      <c r="BC26" s="1913"/>
      <c r="BD26" s="99"/>
      <c r="BE26" s="99"/>
      <c r="BF26" s="99"/>
    </row>
    <row r="27" spans="1:58" s="90" customFormat="1" x14ac:dyDescent="0.15">
      <c r="A27" s="73"/>
      <c r="B27" s="1841"/>
      <c r="C27" s="1842"/>
      <c r="D27" s="1842"/>
      <c r="E27" s="1842"/>
      <c r="F27" s="1842"/>
      <c r="G27" s="1842"/>
      <c r="H27" s="1842"/>
      <c r="I27" s="1842"/>
      <c r="J27" s="1843"/>
      <c r="K27" s="1972"/>
      <c r="L27" s="1972"/>
      <c r="M27" s="1972"/>
      <c r="N27" s="1972"/>
      <c r="O27" s="1972"/>
      <c r="P27" s="1972"/>
      <c r="Q27" s="1972"/>
      <c r="R27" s="1972"/>
      <c r="S27" s="1972"/>
      <c r="T27" s="1972"/>
      <c r="U27" s="1972"/>
      <c r="V27" s="1972"/>
      <c r="W27" s="1972"/>
      <c r="X27" s="1972"/>
      <c r="Y27" s="1972"/>
      <c r="Z27" s="1972"/>
      <c r="AA27" s="1972"/>
      <c r="AB27" s="1972"/>
      <c r="AC27" s="1972"/>
      <c r="AD27" s="1972"/>
      <c r="AE27" s="1972"/>
      <c r="AF27" s="1972"/>
      <c r="AG27" s="1972"/>
      <c r="AH27" s="1972"/>
      <c r="AI27" s="1972"/>
      <c r="AJ27" s="1972"/>
      <c r="AK27" s="1972"/>
      <c r="AL27" s="1972"/>
      <c r="AM27" s="1972"/>
      <c r="AN27" s="1972"/>
      <c r="AO27" s="1972"/>
      <c r="AP27" s="1972"/>
      <c r="AQ27" s="1972"/>
      <c r="AR27" s="1972"/>
      <c r="AS27" s="1972"/>
      <c r="AT27" s="1972"/>
      <c r="AU27" s="1972"/>
      <c r="AV27" s="1972"/>
      <c r="AW27" s="1972"/>
      <c r="AX27" s="1972"/>
      <c r="AY27" s="1972"/>
      <c r="AZ27" s="1972"/>
      <c r="BA27" s="1972"/>
      <c r="BB27" s="1972"/>
      <c r="BC27" s="1972"/>
      <c r="BD27" s="99"/>
      <c r="BE27" s="99"/>
      <c r="BF27" s="99"/>
    </row>
    <row r="28" spans="1:58" s="90" customFormat="1" x14ac:dyDescent="0.15">
      <c r="A28" s="73"/>
      <c r="B28" s="1966"/>
      <c r="C28" s="1967"/>
      <c r="D28" s="1967"/>
      <c r="E28" s="1967"/>
      <c r="F28" s="1967"/>
      <c r="G28" s="1967"/>
      <c r="H28" s="1967"/>
      <c r="I28" s="1967"/>
      <c r="J28" s="1968"/>
      <c r="K28" s="1972"/>
      <c r="L28" s="1972"/>
      <c r="M28" s="1972"/>
      <c r="N28" s="1972"/>
      <c r="O28" s="1972"/>
      <c r="P28" s="1972"/>
      <c r="Q28" s="1972"/>
      <c r="R28" s="1972"/>
      <c r="S28" s="1972"/>
      <c r="T28" s="1972"/>
      <c r="U28" s="1972"/>
      <c r="V28" s="1972"/>
      <c r="W28" s="1972"/>
      <c r="X28" s="1972"/>
      <c r="Y28" s="1972"/>
      <c r="Z28" s="1972"/>
      <c r="AA28" s="1972"/>
      <c r="AB28" s="1972"/>
      <c r="AC28" s="1972"/>
      <c r="AD28" s="1972"/>
      <c r="AE28" s="1972"/>
      <c r="AF28" s="1972"/>
      <c r="AG28" s="1972"/>
      <c r="AH28" s="1972"/>
      <c r="AI28" s="1972"/>
      <c r="AJ28" s="1972"/>
      <c r="AK28" s="1972"/>
      <c r="AL28" s="1972"/>
      <c r="AM28" s="1972"/>
      <c r="AN28" s="1972"/>
      <c r="AO28" s="1972"/>
      <c r="AP28" s="1972"/>
      <c r="AQ28" s="1972"/>
      <c r="AR28" s="1972"/>
      <c r="AS28" s="1972"/>
      <c r="AT28" s="1972"/>
      <c r="AU28" s="1972"/>
      <c r="AV28" s="1972"/>
      <c r="AW28" s="1972"/>
      <c r="AX28" s="1972"/>
      <c r="AY28" s="1972"/>
      <c r="AZ28" s="1972"/>
      <c r="BA28" s="1972"/>
      <c r="BB28" s="1972"/>
      <c r="BC28" s="1972"/>
      <c r="BD28" s="99"/>
      <c r="BE28" s="99"/>
      <c r="BF28" s="99"/>
    </row>
    <row r="29" spans="1:58" s="90" customFormat="1" x14ac:dyDescent="0.15">
      <c r="A29" s="73"/>
      <c r="B29" s="1966"/>
      <c r="C29" s="1967"/>
      <c r="D29" s="1967"/>
      <c r="E29" s="1967"/>
      <c r="F29" s="1967"/>
      <c r="G29" s="1967"/>
      <c r="H29" s="1967"/>
      <c r="I29" s="1967"/>
      <c r="J29" s="1968"/>
      <c r="K29" s="1972"/>
      <c r="L29" s="1972"/>
      <c r="M29" s="1972"/>
      <c r="N29" s="1972"/>
      <c r="O29" s="1972"/>
      <c r="P29" s="1972"/>
      <c r="Q29" s="1972"/>
      <c r="R29" s="1972"/>
      <c r="S29" s="1972"/>
      <c r="T29" s="1972"/>
      <c r="U29" s="1972"/>
      <c r="V29" s="1972"/>
      <c r="W29" s="1972"/>
      <c r="X29" s="1972"/>
      <c r="Y29" s="1972"/>
      <c r="Z29" s="1972"/>
      <c r="AA29" s="1972"/>
      <c r="AB29" s="1972"/>
      <c r="AC29" s="1972"/>
      <c r="AD29" s="1972"/>
      <c r="AE29" s="1972"/>
      <c r="AF29" s="1972"/>
      <c r="AG29" s="1972"/>
      <c r="AH29" s="1972"/>
      <c r="AI29" s="1972"/>
      <c r="AJ29" s="1972"/>
      <c r="AK29" s="1972"/>
      <c r="AL29" s="1972"/>
      <c r="AM29" s="1972"/>
      <c r="AN29" s="1972"/>
      <c r="AO29" s="1972"/>
      <c r="AP29" s="1972"/>
      <c r="AQ29" s="1972"/>
      <c r="AR29" s="1972"/>
      <c r="AS29" s="1972"/>
      <c r="AT29" s="1972"/>
      <c r="AU29" s="1972"/>
      <c r="AV29" s="1972"/>
      <c r="AW29" s="1972"/>
      <c r="AX29" s="1972"/>
      <c r="AY29" s="1972"/>
      <c r="AZ29" s="1972"/>
      <c r="BA29" s="1972"/>
      <c r="BB29" s="1972"/>
      <c r="BC29" s="1972"/>
      <c r="BD29" s="99"/>
      <c r="BE29" s="99"/>
      <c r="BF29" s="99"/>
    </row>
    <row r="30" spans="1:58" s="90" customFormat="1" x14ac:dyDescent="0.15">
      <c r="A30" s="73"/>
      <c r="B30" s="1966"/>
      <c r="C30" s="1967"/>
      <c r="D30" s="1967"/>
      <c r="E30" s="1967"/>
      <c r="F30" s="1967"/>
      <c r="G30" s="1967"/>
      <c r="H30" s="1967"/>
      <c r="I30" s="1967"/>
      <c r="J30" s="1968"/>
      <c r="K30" s="1972"/>
      <c r="L30" s="1972"/>
      <c r="M30" s="1972"/>
      <c r="N30" s="1972"/>
      <c r="O30" s="1972"/>
      <c r="P30" s="1972"/>
      <c r="Q30" s="1972"/>
      <c r="R30" s="1972"/>
      <c r="S30" s="1972"/>
      <c r="T30" s="1972"/>
      <c r="U30" s="1972"/>
      <c r="V30" s="1972"/>
      <c r="W30" s="1972"/>
      <c r="X30" s="1972"/>
      <c r="Y30" s="1972"/>
      <c r="Z30" s="1972"/>
      <c r="AA30" s="1972"/>
      <c r="AB30" s="1972"/>
      <c r="AC30" s="1972"/>
      <c r="AD30" s="1972"/>
      <c r="AE30" s="1972"/>
      <c r="AF30" s="1972"/>
      <c r="AG30" s="1972"/>
      <c r="AH30" s="1972"/>
      <c r="AI30" s="1972"/>
      <c r="AJ30" s="1972"/>
      <c r="AK30" s="1972"/>
      <c r="AL30" s="1972"/>
      <c r="AM30" s="1972"/>
      <c r="AN30" s="1972"/>
      <c r="AO30" s="1972"/>
      <c r="AP30" s="1972"/>
      <c r="AQ30" s="1972"/>
      <c r="AR30" s="1972"/>
      <c r="AS30" s="1972"/>
      <c r="AT30" s="1972"/>
      <c r="AU30" s="1972"/>
      <c r="AV30" s="1972"/>
      <c r="AW30" s="1972"/>
      <c r="AX30" s="1972"/>
      <c r="AY30" s="1972"/>
      <c r="AZ30" s="1972"/>
      <c r="BA30" s="1972"/>
      <c r="BB30" s="1972"/>
      <c r="BC30" s="1972"/>
      <c r="BD30" s="99"/>
      <c r="BE30" s="99"/>
      <c r="BF30" s="99"/>
    </row>
    <row r="31" spans="1:58" s="90" customFormat="1" x14ac:dyDescent="0.15">
      <c r="A31" s="73"/>
      <c r="B31" s="1969"/>
      <c r="C31" s="1970"/>
      <c r="D31" s="1970"/>
      <c r="E31" s="1970"/>
      <c r="F31" s="1970"/>
      <c r="G31" s="1970"/>
      <c r="H31" s="1970"/>
      <c r="I31" s="1970"/>
      <c r="J31" s="1971"/>
      <c r="K31" s="1972"/>
      <c r="L31" s="1972"/>
      <c r="M31" s="1972"/>
      <c r="N31" s="1972"/>
      <c r="O31" s="1972"/>
      <c r="P31" s="1972"/>
      <c r="Q31" s="1972"/>
      <c r="R31" s="1972"/>
      <c r="S31" s="1972"/>
      <c r="T31" s="1972"/>
      <c r="U31" s="1972"/>
      <c r="V31" s="1972"/>
      <c r="W31" s="1972"/>
      <c r="X31" s="1972"/>
      <c r="Y31" s="1972"/>
      <c r="Z31" s="1972"/>
      <c r="AA31" s="1972"/>
      <c r="AB31" s="1972"/>
      <c r="AC31" s="1972"/>
      <c r="AD31" s="1972"/>
      <c r="AE31" s="1972"/>
      <c r="AF31" s="1972"/>
      <c r="AG31" s="1972"/>
      <c r="AH31" s="1972"/>
      <c r="AI31" s="1972"/>
      <c r="AJ31" s="1972"/>
      <c r="AK31" s="1972"/>
      <c r="AL31" s="1972"/>
      <c r="AM31" s="1972"/>
      <c r="AN31" s="1972"/>
      <c r="AO31" s="1972"/>
      <c r="AP31" s="1972"/>
      <c r="AQ31" s="1972"/>
      <c r="AR31" s="1972"/>
      <c r="AS31" s="1972"/>
      <c r="AT31" s="1972"/>
      <c r="AU31" s="1972"/>
      <c r="AV31" s="1972"/>
      <c r="AW31" s="1972"/>
      <c r="AX31" s="1972"/>
      <c r="AY31" s="1972"/>
      <c r="AZ31" s="1972"/>
      <c r="BA31" s="1972"/>
      <c r="BB31" s="1972"/>
      <c r="BC31" s="1972"/>
      <c r="BD31" s="99"/>
      <c r="BE31" s="99"/>
      <c r="BF31" s="99"/>
    </row>
    <row r="32" spans="1:58" s="90" customFormat="1" x14ac:dyDescent="0.15">
      <c r="A32" s="73"/>
      <c r="B32" s="76" t="s">
        <v>866</v>
      </c>
      <c r="C32" s="77"/>
      <c r="D32" s="77"/>
      <c r="E32" s="77"/>
      <c r="F32" s="78"/>
      <c r="G32" s="78"/>
      <c r="H32" s="78"/>
      <c r="I32" s="78"/>
      <c r="J32" s="78"/>
      <c r="K32" s="78"/>
      <c r="L32" s="78"/>
      <c r="M32" s="78"/>
      <c r="N32" s="78"/>
      <c r="O32" s="78"/>
      <c r="P32" s="78"/>
      <c r="Q32" s="99"/>
      <c r="R32" s="99"/>
      <c r="S32" s="79"/>
      <c r="T32" s="99"/>
      <c r="U32" s="99"/>
      <c r="V32" s="99"/>
      <c r="W32" s="79"/>
      <c r="X32" s="99"/>
      <c r="Y32" s="99"/>
      <c r="Z32" s="99"/>
      <c r="AA32" s="79"/>
      <c r="AB32" s="99"/>
      <c r="AC32" s="99"/>
      <c r="AD32" s="99"/>
      <c r="AE32" s="99"/>
      <c r="AF32" s="99"/>
      <c r="AG32" s="99"/>
      <c r="AH32" s="99"/>
      <c r="AI32" s="99"/>
      <c r="AJ32" s="99"/>
      <c r="AK32" s="99"/>
      <c r="AL32" s="99"/>
      <c r="AM32" s="99"/>
      <c r="AN32" s="99"/>
      <c r="AO32" s="99"/>
      <c r="AP32" s="99"/>
      <c r="AQ32" s="99"/>
      <c r="AR32" s="99"/>
      <c r="AS32" s="99"/>
      <c r="AT32" s="99"/>
      <c r="AU32" s="99"/>
      <c r="AV32" s="99"/>
      <c r="AW32" s="99"/>
      <c r="AX32" s="99"/>
      <c r="AY32" s="99"/>
      <c r="AZ32" s="99"/>
      <c r="BA32" s="99"/>
      <c r="BB32" s="99"/>
      <c r="BC32" s="99"/>
      <c r="BD32" s="99"/>
      <c r="BE32" s="99"/>
      <c r="BF32" s="99"/>
    </row>
    <row r="33" spans="1:58" s="90" customFormat="1" x14ac:dyDescent="0.15">
      <c r="A33" s="66"/>
      <c r="B33" s="80" t="s">
        <v>1009</v>
      </c>
      <c r="C33" s="99"/>
      <c r="D33" s="99"/>
      <c r="E33" s="99"/>
      <c r="F33" s="99"/>
      <c r="G33" s="99"/>
      <c r="H33" s="99"/>
      <c r="I33" s="99"/>
      <c r="J33" s="99"/>
      <c r="K33" s="99"/>
      <c r="L33" s="99"/>
      <c r="M33" s="99"/>
      <c r="N33" s="99"/>
      <c r="O33" s="99"/>
      <c r="P33" s="99"/>
      <c r="Q33" s="99"/>
      <c r="R33" s="99"/>
      <c r="S33" s="99"/>
      <c r="T33" s="99"/>
      <c r="U33" s="99"/>
      <c r="V33" s="99"/>
      <c r="W33" s="99"/>
      <c r="X33" s="99"/>
      <c r="Y33" s="99"/>
      <c r="Z33" s="99"/>
      <c r="AA33" s="99"/>
      <c r="AB33" s="99"/>
      <c r="AC33" s="99"/>
      <c r="AD33" s="99"/>
      <c r="AE33" s="99"/>
      <c r="AF33" s="99"/>
      <c r="AG33" s="99"/>
      <c r="AH33" s="99"/>
      <c r="AI33" s="99"/>
      <c r="AJ33" s="99"/>
      <c r="AK33" s="99"/>
      <c r="AL33" s="99"/>
      <c r="AM33" s="99"/>
      <c r="AN33" s="99"/>
      <c r="AO33" s="99"/>
      <c r="AP33" s="99"/>
      <c r="AQ33" s="99"/>
      <c r="AR33" s="99"/>
      <c r="AS33" s="99"/>
      <c r="AT33" s="99"/>
      <c r="AU33" s="99"/>
      <c r="AV33" s="99"/>
      <c r="AW33" s="99"/>
      <c r="AX33" s="99"/>
      <c r="AY33" s="99"/>
      <c r="AZ33" s="99"/>
      <c r="BA33" s="99"/>
      <c r="BB33" s="99"/>
      <c r="BC33" s="99"/>
      <c r="BD33" s="99"/>
      <c r="BE33" s="99"/>
      <c r="BF33" s="99"/>
    </row>
    <row r="34" spans="1:58" s="90" customFormat="1" ht="12" customHeight="1" x14ac:dyDescent="0.15">
      <c r="A34" s="66"/>
      <c r="B34" s="66"/>
      <c r="C34" s="99"/>
      <c r="D34" s="99"/>
      <c r="E34" s="99"/>
      <c r="F34" s="99"/>
      <c r="G34" s="99"/>
      <c r="H34" s="99"/>
      <c r="I34" s="99"/>
      <c r="J34" s="99"/>
      <c r="K34" s="99"/>
      <c r="L34" s="99"/>
      <c r="M34" s="99"/>
      <c r="N34" s="99"/>
      <c r="O34" s="99"/>
      <c r="P34" s="99"/>
      <c r="Q34" s="99"/>
      <c r="R34" s="99"/>
      <c r="S34" s="99"/>
      <c r="T34" s="99"/>
      <c r="U34" s="99"/>
      <c r="V34" s="99"/>
      <c r="W34" s="99"/>
      <c r="X34" s="99"/>
      <c r="Y34" s="99"/>
      <c r="Z34" s="99"/>
      <c r="AA34" s="99"/>
      <c r="AB34" s="99"/>
      <c r="AC34" s="99"/>
      <c r="AD34" s="99"/>
      <c r="AE34" s="99"/>
      <c r="AF34" s="99"/>
      <c r="AG34" s="99"/>
      <c r="AH34" s="99"/>
      <c r="AI34" s="99"/>
      <c r="AJ34" s="99"/>
      <c r="AK34" s="99"/>
      <c r="AL34" s="99"/>
      <c r="AM34" s="99"/>
      <c r="AN34" s="99"/>
      <c r="AO34" s="99"/>
      <c r="AP34" s="99"/>
      <c r="AQ34" s="99"/>
      <c r="AR34" s="99"/>
      <c r="AS34" s="99"/>
      <c r="AT34" s="99"/>
      <c r="AU34" s="99"/>
      <c r="AV34" s="99"/>
      <c r="AW34" s="99"/>
      <c r="AX34" s="99"/>
      <c r="AY34" s="99"/>
      <c r="AZ34" s="99"/>
      <c r="BA34" s="99"/>
      <c r="BB34" s="99"/>
      <c r="BC34" s="99"/>
      <c r="BD34" s="99"/>
      <c r="BE34" s="99"/>
      <c r="BF34" s="99"/>
    </row>
    <row r="35" spans="1:58" s="24" customFormat="1" x14ac:dyDescent="0.15">
      <c r="B35" s="54" t="s">
        <v>875</v>
      </c>
      <c r="C35" s="56"/>
      <c r="D35" s="56"/>
      <c r="E35" s="56"/>
      <c r="F35" s="56"/>
      <c r="G35" s="56"/>
      <c r="H35" s="56"/>
      <c r="I35" s="56"/>
      <c r="J35" s="56"/>
      <c r="K35" s="56"/>
      <c r="L35" s="56"/>
      <c r="M35" s="56"/>
      <c r="N35" s="56"/>
      <c r="O35" s="56"/>
      <c r="P35" s="56"/>
      <c r="Q35" s="56"/>
      <c r="R35" s="56"/>
      <c r="S35" s="56"/>
      <c r="T35" s="56"/>
      <c r="U35" s="56"/>
      <c r="V35" s="56"/>
      <c r="W35" s="56"/>
      <c r="X35" s="56"/>
      <c r="Y35" s="56"/>
      <c r="Z35" s="56"/>
      <c r="AA35" s="56"/>
      <c r="AB35" s="56"/>
      <c r="AC35" s="56"/>
      <c r="AD35" s="56"/>
      <c r="AE35" s="56"/>
      <c r="AF35" s="56"/>
      <c r="AG35" s="56"/>
      <c r="AH35" s="56"/>
      <c r="AI35" s="56"/>
      <c r="AJ35" s="54"/>
      <c r="AK35" s="54"/>
      <c r="AL35" s="54"/>
      <c r="AM35" s="54"/>
      <c r="AN35" s="54"/>
      <c r="AO35" s="54"/>
      <c r="AP35" s="54"/>
      <c r="AQ35" s="54"/>
      <c r="AR35" s="54"/>
      <c r="AS35" s="54"/>
      <c r="AT35" s="54"/>
      <c r="AU35" s="54"/>
      <c r="AV35" s="54"/>
      <c r="AW35" s="54"/>
      <c r="AX35" s="54"/>
      <c r="AY35" s="54"/>
      <c r="AZ35" s="54"/>
      <c r="BA35" s="54"/>
      <c r="BB35" s="54"/>
      <c r="BC35" s="54"/>
      <c r="BD35" s="50"/>
      <c r="BE35" s="50"/>
      <c r="BF35" s="50"/>
    </row>
    <row r="36" spans="1:58" s="24" customFormat="1" x14ac:dyDescent="0.15">
      <c r="A36" s="50"/>
      <c r="B36" s="57" t="s">
        <v>876</v>
      </c>
      <c r="C36" s="56"/>
      <c r="D36" s="56"/>
      <c r="E36" s="56"/>
      <c r="F36" s="56"/>
      <c r="G36" s="56"/>
      <c r="H36" s="56"/>
      <c r="I36" s="56"/>
      <c r="J36" s="56"/>
      <c r="K36" s="56"/>
      <c r="L36" s="56"/>
      <c r="M36" s="56"/>
      <c r="N36" s="56"/>
      <c r="O36" s="56"/>
      <c r="P36" s="56"/>
      <c r="Q36" s="56"/>
      <c r="R36" s="56"/>
      <c r="S36" s="56"/>
      <c r="T36" s="56"/>
      <c r="U36" s="56"/>
      <c r="V36" s="56"/>
      <c r="W36" s="56"/>
      <c r="X36" s="56"/>
      <c r="Y36" s="56"/>
      <c r="Z36" s="56"/>
      <c r="AA36" s="56"/>
      <c r="AB36" s="56"/>
      <c r="AC36" s="56"/>
      <c r="AD36" s="56"/>
      <c r="AE36" s="56"/>
      <c r="AF36" s="56"/>
      <c r="AG36" s="56"/>
      <c r="AH36" s="56"/>
      <c r="AI36" s="56"/>
      <c r="AJ36" s="54"/>
      <c r="AK36" s="54"/>
      <c r="AL36" s="54"/>
      <c r="AM36" s="54"/>
      <c r="AN36" s="54"/>
      <c r="AO36" s="54"/>
      <c r="AP36" s="54"/>
      <c r="AQ36" s="54"/>
      <c r="AR36" s="54"/>
      <c r="AS36" s="54"/>
      <c r="AT36" s="54"/>
      <c r="AU36" s="54"/>
      <c r="AV36" s="54"/>
      <c r="AW36" s="54"/>
      <c r="AX36" s="54"/>
      <c r="AY36" s="54"/>
      <c r="AZ36" s="54"/>
      <c r="BA36" s="54"/>
      <c r="BB36" s="54"/>
      <c r="BC36" s="54"/>
      <c r="BD36" s="50"/>
      <c r="BE36" s="50"/>
      <c r="BF36" s="50"/>
    </row>
    <row r="37" spans="1:58" s="24" customFormat="1" ht="14.25" x14ac:dyDescent="0.15">
      <c r="A37" s="81"/>
      <c r="B37" s="1868" t="s">
        <v>1010</v>
      </c>
      <c r="C37" s="1869"/>
      <c r="D37" s="1869"/>
      <c r="E37" s="1869"/>
      <c r="F37" s="1870"/>
      <c r="G37" s="1868" t="s">
        <v>1011</v>
      </c>
      <c r="H37" s="1869"/>
      <c r="I37" s="1869"/>
      <c r="J37" s="1869"/>
      <c r="K37" s="1869"/>
      <c r="L37" s="1869"/>
      <c r="M37" s="1869"/>
      <c r="N37" s="1869"/>
      <c r="O37" s="1869"/>
      <c r="P37" s="1869"/>
      <c r="Q37" s="1869"/>
      <c r="R37" s="1869"/>
      <c r="S37" s="1870"/>
      <c r="T37" s="58" t="s">
        <v>878</v>
      </c>
      <c r="U37" s="59"/>
      <c r="V37" s="59"/>
      <c r="W37" s="59"/>
      <c r="X37" s="59"/>
      <c r="Y37" s="59"/>
      <c r="Z37" s="59"/>
      <c r="AA37" s="59"/>
      <c r="AB37" s="59"/>
      <c r="AC37" s="59"/>
      <c r="AD37" s="59"/>
      <c r="AE37" s="59"/>
      <c r="AF37" s="59"/>
      <c r="AG37" s="59"/>
      <c r="AH37" s="60"/>
      <c r="AI37" s="1868" t="s">
        <v>879</v>
      </c>
      <c r="AJ37" s="1869"/>
      <c r="AK37" s="1869"/>
      <c r="AL37" s="1870"/>
      <c r="AM37" s="1868" t="s">
        <v>880</v>
      </c>
      <c r="AN37" s="1869"/>
      <c r="AO37" s="1869"/>
      <c r="AP37" s="1869"/>
      <c r="AQ37" s="1869"/>
      <c r="AR37" s="1869"/>
      <c r="AS37" s="1869"/>
      <c r="AT37" s="1869"/>
      <c r="AU37" s="1869"/>
      <c r="AV37" s="1869"/>
      <c r="AW37" s="1869"/>
      <c r="AX37" s="1869"/>
      <c r="AY37" s="1869"/>
      <c r="AZ37" s="1869"/>
      <c r="BA37" s="1869"/>
      <c r="BB37" s="1869"/>
      <c r="BC37" s="1870"/>
      <c r="BD37" s="82"/>
      <c r="BE37" s="82"/>
      <c r="BF37" s="82"/>
    </row>
    <row r="38" spans="1:58" s="24" customFormat="1" ht="27.75" customHeight="1" x14ac:dyDescent="0.15">
      <c r="A38" s="81"/>
      <c r="B38" s="61"/>
      <c r="C38" s="62"/>
      <c r="D38" s="63"/>
      <c r="E38" s="63"/>
      <c r="F38" s="64"/>
      <c r="G38" s="1838" t="s">
        <v>881</v>
      </c>
      <c r="H38" s="1839"/>
      <c r="I38" s="1839"/>
      <c r="J38" s="1839"/>
      <c r="K38" s="1839"/>
      <c r="L38" s="1839"/>
      <c r="M38" s="1839"/>
      <c r="N38" s="1839"/>
      <c r="O38" s="1839"/>
      <c r="P38" s="1839"/>
      <c r="Q38" s="1839"/>
      <c r="R38" s="1839"/>
      <c r="S38" s="1840"/>
      <c r="T38" s="1871" t="s">
        <v>882</v>
      </c>
      <c r="U38" s="1872"/>
      <c r="V38" s="1873"/>
      <c r="W38" s="1874" t="s">
        <v>883</v>
      </c>
      <c r="X38" s="1869"/>
      <c r="Y38" s="1870"/>
      <c r="Z38" s="1874" t="s">
        <v>884</v>
      </c>
      <c r="AA38" s="1875"/>
      <c r="AB38" s="1876"/>
      <c r="AC38" s="1874" t="s">
        <v>885</v>
      </c>
      <c r="AD38" s="1875"/>
      <c r="AE38" s="1876"/>
      <c r="AF38" s="1868" t="s">
        <v>19</v>
      </c>
      <c r="AG38" s="1869"/>
      <c r="AH38" s="1870"/>
      <c r="AI38" s="1871" t="s">
        <v>886</v>
      </c>
      <c r="AJ38" s="1872"/>
      <c r="AK38" s="1872"/>
      <c r="AL38" s="1873"/>
      <c r="AM38" s="1871"/>
      <c r="AN38" s="1872"/>
      <c r="AO38" s="1872"/>
      <c r="AP38" s="1872"/>
      <c r="AQ38" s="1872"/>
      <c r="AR38" s="1872"/>
      <c r="AS38" s="1872"/>
      <c r="AT38" s="1872"/>
      <c r="AU38" s="1872"/>
      <c r="AV38" s="1872"/>
      <c r="AW38" s="1872"/>
      <c r="AX38" s="1872"/>
      <c r="AY38" s="1872"/>
      <c r="AZ38" s="1872"/>
      <c r="BA38" s="1872"/>
      <c r="BB38" s="1872"/>
      <c r="BC38" s="1873"/>
      <c r="BD38" s="82"/>
      <c r="BE38" s="82"/>
      <c r="BF38" s="82"/>
    </row>
    <row r="39" spans="1:58" s="24" customFormat="1" ht="14.25" x14ac:dyDescent="0.15">
      <c r="A39" s="81"/>
      <c r="B39" s="1973"/>
      <c r="C39" s="1973"/>
      <c r="D39" s="1973"/>
      <c r="E39" s="1973"/>
      <c r="F39" s="1973"/>
      <c r="G39" s="1815"/>
      <c r="H39" s="1815"/>
      <c r="I39" s="1815"/>
      <c r="J39" s="1815"/>
      <c r="K39" s="1815"/>
      <c r="L39" s="1815"/>
      <c r="M39" s="1815"/>
      <c r="N39" s="1815"/>
      <c r="O39" s="1815"/>
      <c r="P39" s="1815"/>
      <c r="Q39" s="1815"/>
      <c r="R39" s="1815"/>
      <c r="S39" s="1815"/>
      <c r="T39" s="1814"/>
      <c r="U39" s="1814"/>
      <c r="V39" s="1814"/>
      <c r="W39" s="1815"/>
      <c r="X39" s="1815"/>
      <c r="Y39" s="1815"/>
      <c r="Z39" s="1812"/>
      <c r="AA39" s="1812"/>
      <c r="AB39" s="1812"/>
      <c r="AC39" s="1812"/>
      <c r="AD39" s="1812"/>
      <c r="AE39" s="1812"/>
      <c r="AF39" s="1812"/>
      <c r="AG39" s="1812"/>
      <c r="AH39" s="1812"/>
      <c r="AI39" s="1816"/>
      <c r="AJ39" s="1806"/>
      <c r="AK39" s="1806"/>
      <c r="AL39" s="1807"/>
      <c r="AM39" s="1808"/>
      <c r="AN39" s="1809"/>
      <c r="AO39" s="1809"/>
      <c r="AP39" s="1809"/>
      <c r="AQ39" s="1809"/>
      <c r="AR39" s="1809"/>
      <c r="AS39" s="1809"/>
      <c r="AT39" s="1809"/>
      <c r="AU39" s="1809"/>
      <c r="AV39" s="1809"/>
      <c r="AW39" s="1809"/>
      <c r="AX39" s="1809"/>
      <c r="AY39" s="1809"/>
      <c r="AZ39" s="1809"/>
      <c r="BA39" s="1809"/>
      <c r="BB39" s="1809"/>
      <c r="BC39" s="1810"/>
      <c r="BD39" s="82"/>
      <c r="BE39" s="82"/>
      <c r="BF39" s="82"/>
    </row>
    <row r="40" spans="1:58" s="24" customFormat="1" ht="14.25" x14ac:dyDescent="0.15">
      <c r="A40" s="81"/>
      <c r="B40" s="1973"/>
      <c r="C40" s="1973"/>
      <c r="D40" s="1973"/>
      <c r="E40" s="1973"/>
      <c r="F40" s="1973"/>
      <c r="G40" s="1815"/>
      <c r="H40" s="1815"/>
      <c r="I40" s="1815"/>
      <c r="J40" s="1815"/>
      <c r="K40" s="1815"/>
      <c r="L40" s="1815"/>
      <c r="M40" s="1815"/>
      <c r="N40" s="1815"/>
      <c r="O40" s="1815"/>
      <c r="P40" s="1815"/>
      <c r="Q40" s="1815"/>
      <c r="R40" s="1815"/>
      <c r="S40" s="1815"/>
      <c r="T40" s="1814"/>
      <c r="U40" s="1814"/>
      <c r="V40" s="1814"/>
      <c r="W40" s="1815"/>
      <c r="X40" s="1815"/>
      <c r="Y40" s="1815"/>
      <c r="Z40" s="1812"/>
      <c r="AA40" s="1812"/>
      <c r="AB40" s="1812"/>
      <c r="AC40" s="1812"/>
      <c r="AD40" s="1812"/>
      <c r="AE40" s="1812"/>
      <c r="AF40" s="1812"/>
      <c r="AG40" s="1812"/>
      <c r="AH40" s="1812"/>
      <c r="AI40" s="1805"/>
      <c r="AJ40" s="1806"/>
      <c r="AK40" s="1806"/>
      <c r="AL40" s="1807"/>
      <c r="AM40" s="1808"/>
      <c r="AN40" s="1809"/>
      <c r="AO40" s="1809"/>
      <c r="AP40" s="1809"/>
      <c r="AQ40" s="1809"/>
      <c r="AR40" s="1809"/>
      <c r="AS40" s="1809"/>
      <c r="AT40" s="1809"/>
      <c r="AU40" s="1809"/>
      <c r="AV40" s="1809"/>
      <c r="AW40" s="1809"/>
      <c r="AX40" s="1809"/>
      <c r="AY40" s="1809"/>
      <c r="AZ40" s="1809"/>
      <c r="BA40" s="1809"/>
      <c r="BB40" s="1809"/>
      <c r="BC40" s="1810"/>
      <c r="BD40" s="82"/>
      <c r="BE40" s="82"/>
      <c r="BF40" s="82"/>
    </row>
    <row r="41" spans="1:58" s="24" customFormat="1" ht="14.25" x14ac:dyDescent="0.15">
      <c r="A41" s="81"/>
      <c r="B41" s="1973"/>
      <c r="C41" s="1973"/>
      <c r="D41" s="1973"/>
      <c r="E41" s="1973"/>
      <c r="F41" s="1973"/>
      <c r="G41" s="1815"/>
      <c r="H41" s="1815"/>
      <c r="I41" s="1815"/>
      <c r="J41" s="1815"/>
      <c r="K41" s="1815"/>
      <c r="L41" s="1815"/>
      <c r="M41" s="1815"/>
      <c r="N41" s="1815"/>
      <c r="O41" s="1815"/>
      <c r="P41" s="1815"/>
      <c r="Q41" s="1815"/>
      <c r="R41" s="1815"/>
      <c r="S41" s="1815"/>
      <c r="T41" s="1814"/>
      <c r="U41" s="1814"/>
      <c r="V41" s="1814"/>
      <c r="W41" s="1815"/>
      <c r="X41" s="1815"/>
      <c r="Y41" s="1815"/>
      <c r="Z41" s="1812"/>
      <c r="AA41" s="1812"/>
      <c r="AB41" s="1812"/>
      <c r="AC41" s="1812"/>
      <c r="AD41" s="1812"/>
      <c r="AE41" s="1812"/>
      <c r="AF41" s="1812"/>
      <c r="AG41" s="1812"/>
      <c r="AH41" s="1812"/>
      <c r="AI41" s="1805"/>
      <c r="AJ41" s="1806"/>
      <c r="AK41" s="1806"/>
      <c r="AL41" s="1807"/>
      <c r="AM41" s="1808"/>
      <c r="AN41" s="1809"/>
      <c r="AO41" s="1809"/>
      <c r="AP41" s="1809"/>
      <c r="AQ41" s="1809"/>
      <c r="AR41" s="1809"/>
      <c r="AS41" s="1809"/>
      <c r="AT41" s="1809"/>
      <c r="AU41" s="1809"/>
      <c r="AV41" s="1809"/>
      <c r="AW41" s="1809"/>
      <c r="AX41" s="1809"/>
      <c r="AY41" s="1809"/>
      <c r="AZ41" s="1809"/>
      <c r="BA41" s="1809"/>
      <c r="BB41" s="1809"/>
      <c r="BC41" s="1810"/>
      <c r="BD41" s="82"/>
      <c r="BE41" s="82"/>
      <c r="BF41" s="82"/>
    </row>
    <row r="42" spans="1:58" s="24" customFormat="1" ht="14.25" x14ac:dyDescent="0.15">
      <c r="A42" s="81"/>
      <c r="B42" s="1973"/>
      <c r="C42" s="1973"/>
      <c r="D42" s="1973"/>
      <c r="E42" s="1973"/>
      <c r="F42" s="1973"/>
      <c r="G42" s="1815"/>
      <c r="H42" s="1815"/>
      <c r="I42" s="1815"/>
      <c r="J42" s="1815"/>
      <c r="K42" s="1815"/>
      <c r="L42" s="1815"/>
      <c r="M42" s="1815"/>
      <c r="N42" s="1815"/>
      <c r="O42" s="1815"/>
      <c r="P42" s="1815"/>
      <c r="Q42" s="1815"/>
      <c r="R42" s="1815"/>
      <c r="S42" s="1815"/>
      <c r="T42" s="1814"/>
      <c r="U42" s="1814"/>
      <c r="V42" s="1814"/>
      <c r="W42" s="1815"/>
      <c r="X42" s="1815"/>
      <c r="Y42" s="1815"/>
      <c r="Z42" s="1812"/>
      <c r="AA42" s="1812"/>
      <c r="AB42" s="1812"/>
      <c r="AC42" s="1812"/>
      <c r="AD42" s="1812"/>
      <c r="AE42" s="1812"/>
      <c r="AF42" s="1812"/>
      <c r="AG42" s="1812"/>
      <c r="AH42" s="1812"/>
      <c r="AI42" s="1805"/>
      <c r="AJ42" s="1806"/>
      <c r="AK42" s="1806"/>
      <c r="AL42" s="1807"/>
      <c r="AM42" s="1808"/>
      <c r="AN42" s="1809"/>
      <c r="AO42" s="1809"/>
      <c r="AP42" s="1809"/>
      <c r="AQ42" s="1809"/>
      <c r="AR42" s="1809"/>
      <c r="AS42" s="1809"/>
      <c r="AT42" s="1809"/>
      <c r="AU42" s="1809"/>
      <c r="AV42" s="1809"/>
      <c r="AW42" s="1809"/>
      <c r="AX42" s="1809"/>
      <c r="AY42" s="1809"/>
      <c r="AZ42" s="1809"/>
      <c r="BA42" s="1809"/>
      <c r="BB42" s="1809"/>
      <c r="BC42" s="1810"/>
      <c r="BD42" s="82"/>
      <c r="BE42" s="82"/>
      <c r="BF42" s="82"/>
    </row>
    <row r="43" spans="1:58" s="24" customFormat="1" ht="14.25" x14ac:dyDescent="0.15">
      <c r="A43" s="81"/>
      <c r="B43" s="1973"/>
      <c r="C43" s="1973"/>
      <c r="D43" s="1973"/>
      <c r="E43" s="1973"/>
      <c r="F43" s="1973"/>
      <c r="G43" s="1815"/>
      <c r="H43" s="1815"/>
      <c r="I43" s="1815"/>
      <c r="J43" s="1815"/>
      <c r="K43" s="1815"/>
      <c r="L43" s="1815"/>
      <c r="M43" s="1815"/>
      <c r="N43" s="1815"/>
      <c r="O43" s="1815"/>
      <c r="P43" s="1815"/>
      <c r="Q43" s="1815"/>
      <c r="R43" s="1815"/>
      <c r="S43" s="1815"/>
      <c r="T43" s="1814"/>
      <c r="U43" s="1814"/>
      <c r="V43" s="1814"/>
      <c r="W43" s="1815"/>
      <c r="X43" s="1815"/>
      <c r="Y43" s="1815"/>
      <c r="Z43" s="1812"/>
      <c r="AA43" s="1812"/>
      <c r="AB43" s="1812"/>
      <c r="AC43" s="1812"/>
      <c r="AD43" s="1812"/>
      <c r="AE43" s="1812"/>
      <c r="AF43" s="1812"/>
      <c r="AG43" s="1812"/>
      <c r="AH43" s="1812"/>
      <c r="AI43" s="1805"/>
      <c r="AJ43" s="1806"/>
      <c r="AK43" s="1806"/>
      <c r="AL43" s="1807"/>
      <c r="AM43" s="1808"/>
      <c r="AN43" s="1809"/>
      <c r="AO43" s="1809"/>
      <c r="AP43" s="1809"/>
      <c r="AQ43" s="1809"/>
      <c r="AR43" s="1809"/>
      <c r="AS43" s="1809"/>
      <c r="AT43" s="1809"/>
      <c r="AU43" s="1809"/>
      <c r="AV43" s="1809"/>
      <c r="AW43" s="1809"/>
      <c r="AX43" s="1809"/>
      <c r="AY43" s="1809"/>
      <c r="AZ43" s="1809"/>
      <c r="BA43" s="1809"/>
      <c r="BB43" s="1809"/>
      <c r="BC43" s="1810"/>
      <c r="BD43" s="82"/>
      <c r="BE43" s="82"/>
      <c r="BF43" s="82"/>
    </row>
    <row r="44" spans="1:58" s="24" customFormat="1" ht="14.25" x14ac:dyDescent="0.15">
      <c r="A44" s="81"/>
      <c r="B44" s="1973"/>
      <c r="C44" s="1973"/>
      <c r="D44" s="1973"/>
      <c r="E44" s="1973"/>
      <c r="F44" s="1973"/>
      <c r="G44" s="1815"/>
      <c r="H44" s="1815"/>
      <c r="I44" s="1815"/>
      <c r="J44" s="1815"/>
      <c r="K44" s="1815"/>
      <c r="L44" s="1815"/>
      <c r="M44" s="1815"/>
      <c r="N44" s="1815"/>
      <c r="O44" s="1815"/>
      <c r="P44" s="1815"/>
      <c r="Q44" s="1815"/>
      <c r="R44" s="1815"/>
      <c r="S44" s="1815"/>
      <c r="T44" s="1814"/>
      <c r="U44" s="1814"/>
      <c r="V44" s="1814"/>
      <c r="W44" s="1815"/>
      <c r="X44" s="1815"/>
      <c r="Y44" s="1815"/>
      <c r="Z44" s="1812"/>
      <c r="AA44" s="1812"/>
      <c r="AB44" s="1812"/>
      <c r="AC44" s="1812"/>
      <c r="AD44" s="1812"/>
      <c r="AE44" s="1812"/>
      <c r="AF44" s="1812"/>
      <c r="AG44" s="1812"/>
      <c r="AH44" s="1812"/>
      <c r="AI44" s="1805"/>
      <c r="AJ44" s="1806"/>
      <c r="AK44" s="1806"/>
      <c r="AL44" s="1807"/>
      <c r="AM44" s="1808"/>
      <c r="AN44" s="1809"/>
      <c r="AO44" s="1809"/>
      <c r="AP44" s="1809"/>
      <c r="AQ44" s="1809"/>
      <c r="AR44" s="1809"/>
      <c r="AS44" s="1809"/>
      <c r="AT44" s="1809"/>
      <c r="AU44" s="1809"/>
      <c r="AV44" s="1809"/>
      <c r="AW44" s="1809"/>
      <c r="AX44" s="1809"/>
      <c r="AY44" s="1809"/>
      <c r="AZ44" s="1809"/>
      <c r="BA44" s="1809"/>
      <c r="BB44" s="1809"/>
      <c r="BC44" s="1810"/>
      <c r="BD44" s="82"/>
      <c r="BE44" s="82"/>
      <c r="BF44" s="82"/>
    </row>
    <row r="45" spans="1:58" s="24" customFormat="1" ht="14.25" x14ac:dyDescent="0.15">
      <c r="A45" s="81"/>
      <c r="B45" s="83" t="s">
        <v>1012</v>
      </c>
      <c r="C45" s="84"/>
      <c r="D45" s="84"/>
      <c r="E45" s="84"/>
      <c r="F45" s="84"/>
      <c r="G45" s="85"/>
      <c r="H45" s="85"/>
      <c r="I45" s="85"/>
      <c r="J45" s="85"/>
      <c r="K45" s="85"/>
      <c r="L45" s="85"/>
      <c r="M45" s="85"/>
      <c r="N45" s="85"/>
      <c r="O45" s="85"/>
      <c r="P45" s="85"/>
      <c r="Q45" s="85"/>
      <c r="R45" s="85"/>
      <c r="S45" s="85"/>
      <c r="T45" s="86"/>
      <c r="U45" s="86"/>
      <c r="V45" s="86"/>
      <c r="W45" s="85"/>
      <c r="X45" s="85"/>
      <c r="Y45" s="85"/>
      <c r="Z45" s="105"/>
      <c r="AA45" s="105"/>
      <c r="AB45" s="105"/>
      <c r="AC45" s="105"/>
      <c r="AD45" s="105"/>
      <c r="AE45" s="105"/>
      <c r="AF45" s="105"/>
      <c r="AG45" s="105"/>
      <c r="AH45" s="105"/>
      <c r="AI45" s="105"/>
      <c r="AJ45" s="105"/>
      <c r="AK45" s="105"/>
      <c r="AL45" s="105"/>
      <c r="AM45" s="87"/>
      <c r="AN45" s="87"/>
      <c r="AO45" s="87"/>
      <c r="AP45" s="87"/>
      <c r="AQ45" s="87"/>
      <c r="AR45" s="87"/>
      <c r="AS45" s="87"/>
      <c r="AT45" s="87"/>
      <c r="AU45" s="87"/>
      <c r="AV45" s="87"/>
      <c r="AW45" s="87"/>
      <c r="AX45" s="87"/>
      <c r="AY45" s="87"/>
      <c r="AZ45" s="87"/>
      <c r="BA45" s="87"/>
      <c r="BB45" s="87"/>
      <c r="BC45" s="87"/>
      <c r="BD45" s="82"/>
      <c r="BE45" s="82"/>
      <c r="BF45" s="82"/>
    </row>
    <row r="46" spans="1:58" s="24" customFormat="1" ht="14.25" x14ac:dyDescent="0.15">
      <c r="A46" s="81"/>
      <c r="B46" s="50" t="s">
        <v>888</v>
      </c>
      <c r="C46" s="84"/>
      <c r="D46" s="84"/>
      <c r="E46" s="84"/>
      <c r="F46" s="84"/>
      <c r="G46" s="85"/>
      <c r="H46" s="85"/>
      <c r="I46" s="85"/>
      <c r="J46" s="85"/>
      <c r="K46" s="85"/>
      <c r="L46" s="85"/>
      <c r="M46" s="85"/>
      <c r="N46" s="85"/>
      <c r="O46" s="85"/>
      <c r="P46" s="85"/>
      <c r="Q46" s="85"/>
      <c r="R46" s="85"/>
      <c r="S46" s="85"/>
      <c r="T46" s="86"/>
      <c r="U46" s="86"/>
      <c r="V46" s="86"/>
      <c r="W46" s="85"/>
      <c r="X46" s="85"/>
      <c r="Y46" s="85"/>
      <c r="Z46" s="105"/>
      <c r="AA46" s="105"/>
      <c r="AB46" s="105"/>
      <c r="AC46" s="105"/>
      <c r="AD46" s="105"/>
      <c r="AE46" s="105"/>
      <c r="AF46" s="105"/>
      <c r="AG46" s="105"/>
      <c r="AH46" s="105"/>
      <c r="AI46" s="105"/>
      <c r="AJ46" s="105"/>
      <c r="AK46" s="105"/>
      <c r="AL46" s="105"/>
      <c r="AM46" s="105"/>
      <c r="AN46" s="105"/>
      <c r="AO46" s="105"/>
      <c r="AP46" s="105"/>
      <c r="AQ46" s="105"/>
      <c r="AR46" s="82"/>
      <c r="AS46" s="82"/>
      <c r="AT46" s="1813"/>
      <c r="AU46" s="1813"/>
      <c r="AV46" s="1813"/>
      <c r="AW46" s="1813"/>
      <c r="AX46" s="82"/>
      <c r="AY46" s="82"/>
      <c r="AZ46" s="82"/>
      <c r="BA46" s="82"/>
      <c r="BB46" s="82"/>
      <c r="BC46" s="82"/>
      <c r="BD46" s="82"/>
      <c r="BE46" s="82"/>
      <c r="BF46" s="82"/>
    </row>
    <row r="47" spans="1:58" s="24" customFormat="1" ht="12" customHeight="1" x14ac:dyDescent="0.15">
      <c r="A47" s="50"/>
      <c r="B47" s="55"/>
      <c r="C47" s="55"/>
      <c r="D47" s="55"/>
      <c r="E47" s="55"/>
      <c r="F47" s="55"/>
      <c r="G47" s="55"/>
      <c r="H47" s="55"/>
      <c r="I47" s="55"/>
      <c r="J47" s="55"/>
      <c r="K47" s="55"/>
      <c r="L47" s="55"/>
      <c r="M47" s="55"/>
      <c r="N47" s="55"/>
      <c r="O47" s="55"/>
      <c r="P47" s="55"/>
      <c r="Q47" s="55"/>
      <c r="R47" s="55"/>
      <c r="S47" s="55"/>
      <c r="T47" s="55"/>
      <c r="U47" s="55"/>
      <c r="V47" s="55"/>
      <c r="W47" s="55"/>
      <c r="X47" s="55"/>
      <c r="Y47" s="55"/>
      <c r="Z47" s="55"/>
      <c r="AA47" s="55"/>
      <c r="AB47" s="55"/>
      <c r="AC47" s="55"/>
      <c r="AD47" s="55"/>
      <c r="AE47" s="55"/>
      <c r="AF47" s="55"/>
      <c r="AG47" s="55"/>
      <c r="AH47" s="55"/>
      <c r="AI47" s="55"/>
      <c r="AJ47" s="50"/>
      <c r="AK47" s="50"/>
      <c r="AL47" s="50"/>
      <c r="AM47" s="50"/>
      <c r="AN47" s="50"/>
      <c r="AO47" s="50"/>
      <c r="AP47" s="50"/>
      <c r="AQ47" s="50"/>
      <c r="AR47" s="50"/>
      <c r="AS47" s="50"/>
      <c r="AT47" s="50"/>
      <c r="AU47" s="50"/>
      <c r="AV47" s="50"/>
      <c r="AW47" s="50"/>
      <c r="AX47" s="50"/>
      <c r="AY47" s="50"/>
      <c r="AZ47" s="50"/>
      <c r="BA47" s="50"/>
      <c r="BB47" s="50"/>
      <c r="BC47" s="50"/>
      <c r="BD47" s="50"/>
      <c r="BE47" s="50"/>
      <c r="BF47" s="50"/>
    </row>
    <row r="48" spans="1:58" s="24" customFormat="1" x14ac:dyDescent="0.15">
      <c r="A48" s="50"/>
      <c r="B48" s="54" t="s">
        <v>1185</v>
      </c>
      <c r="C48" s="50"/>
      <c r="D48" s="51"/>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row>
    <row r="49" spans="1:58" s="24" customFormat="1" x14ac:dyDescent="0.15">
      <c r="A49" s="50"/>
      <c r="B49" s="1811" t="s">
        <v>890</v>
      </c>
      <c r="C49" s="1811"/>
      <c r="D49" s="1811"/>
      <c r="E49" s="1811"/>
      <c r="F49" s="1811"/>
      <c r="G49" s="1811"/>
      <c r="H49" s="1811" t="s">
        <v>891</v>
      </c>
      <c r="I49" s="1811"/>
      <c r="J49" s="1811"/>
      <c r="K49" s="1811"/>
      <c r="L49" s="1811"/>
      <c r="M49" s="1811"/>
      <c r="N49" s="1811"/>
      <c r="O49" s="1811"/>
      <c r="P49" s="1811" t="s">
        <v>892</v>
      </c>
      <c r="Q49" s="1811"/>
      <c r="R49" s="1811"/>
      <c r="S49" s="1811"/>
      <c r="T49" s="1811"/>
      <c r="U49" s="1811"/>
      <c r="V49" s="1811" t="s">
        <v>893</v>
      </c>
      <c r="W49" s="1811"/>
      <c r="X49" s="1811"/>
      <c r="Y49" s="1811"/>
      <c r="Z49" s="1811"/>
      <c r="AA49" s="1811"/>
      <c r="AB49" s="1811" t="s">
        <v>19</v>
      </c>
      <c r="AC49" s="1811"/>
      <c r="AD49" s="1811"/>
      <c r="AE49" s="1811"/>
      <c r="AF49" s="1811"/>
      <c r="AG49" s="50"/>
      <c r="AH49" s="50"/>
      <c r="AI49" s="50"/>
      <c r="AJ49" s="50"/>
      <c r="AK49" s="50"/>
      <c r="AL49" s="50"/>
      <c r="AM49" s="50"/>
      <c r="AN49" s="50"/>
      <c r="AO49" s="50"/>
      <c r="AP49" s="50"/>
      <c r="AQ49" s="50"/>
      <c r="AR49" s="50"/>
      <c r="AS49" s="50"/>
      <c r="AT49" s="50"/>
      <c r="AU49" s="50"/>
      <c r="AV49" s="50"/>
      <c r="AW49" s="50"/>
      <c r="AX49" s="50"/>
      <c r="AY49" s="50"/>
      <c r="AZ49" s="50"/>
      <c r="BA49" s="50"/>
      <c r="BB49" s="50"/>
      <c r="BC49" s="50"/>
      <c r="BD49" s="50"/>
      <c r="BE49" s="50"/>
      <c r="BF49" s="50"/>
    </row>
    <row r="50" spans="1:58" s="24" customFormat="1" x14ac:dyDescent="0.15">
      <c r="A50" s="50"/>
      <c r="B50" s="1811"/>
      <c r="C50" s="1811"/>
      <c r="D50" s="1811"/>
      <c r="E50" s="1811"/>
      <c r="F50" s="1811"/>
      <c r="G50" s="1811"/>
      <c r="H50" s="1811"/>
      <c r="I50" s="1811"/>
      <c r="J50" s="1811"/>
      <c r="K50" s="1811"/>
      <c r="L50" s="1811"/>
      <c r="M50" s="1811"/>
      <c r="N50" s="1811"/>
      <c r="O50" s="1811"/>
      <c r="P50" s="1811"/>
      <c r="Q50" s="1811"/>
      <c r="R50" s="1811"/>
      <c r="S50" s="1811"/>
      <c r="T50" s="1811"/>
      <c r="U50" s="1811"/>
      <c r="V50" s="1811"/>
      <c r="W50" s="1811"/>
      <c r="X50" s="1811"/>
      <c r="Y50" s="1811"/>
      <c r="Z50" s="1811"/>
      <c r="AA50" s="1811"/>
      <c r="AB50" s="1811"/>
      <c r="AC50" s="1811"/>
      <c r="AD50" s="1811"/>
      <c r="AE50" s="1811"/>
      <c r="AF50" s="1811"/>
      <c r="AG50" s="50"/>
      <c r="AH50" s="50"/>
      <c r="AI50" s="50"/>
      <c r="AJ50" s="50"/>
      <c r="AK50" s="50"/>
      <c r="AL50" s="50"/>
      <c r="AM50" s="50"/>
      <c r="AN50" s="50"/>
      <c r="AO50" s="50"/>
      <c r="AP50" s="50"/>
      <c r="AQ50" s="50"/>
      <c r="AR50" s="50"/>
      <c r="AS50" s="50"/>
      <c r="AT50" s="50"/>
      <c r="AU50" s="50"/>
      <c r="AV50" s="50"/>
      <c r="AW50" s="50"/>
      <c r="AX50" s="50"/>
      <c r="AY50" s="50"/>
      <c r="AZ50" s="50"/>
      <c r="BA50" s="50"/>
      <c r="BB50" s="50"/>
      <c r="BC50" s="50"/>
      <c r="BD50" s="50"/>
      <c r="BE50" s="50"/>
      <c r="BF50" s="50"/>
    </row>
    <row r="51" spans="1:58" s="24" customFormat="1" ht="12" customHeight="1" x14ac:dyDescent="0.15">
      <c r="A51" s="88"/>
      <c r="B51" s="88"/>
      <c r="C51" s="50"/>
      <c r="D51" s="50"/>
      <c r="E51" s="50"/>
      <c r="F51" s="50"/>
      <c r="G51" s="50"/>
      <c r="H51" s="50"/>
      <c r="I51" s="50"/>
      <c r="J51" s="50"/>
      <c r="K51" s="50"/>
      <c r="L51" s="50"/>
      <c r="M51" s="50"/>
      <c r="N51" s="50"/>
      <c r="O51" s="50"/>
      <c r="P51" s="50"/>
      <c r="Q51" s="50"/>
      <c r="R51" s="50"/>
      <c r="S51" s="50"/>
      <c r="T51" s="50"/>
      <c r="U51" s="50"/>
      <c r="V51" s="50"/>
      <c r="W51" s="50"/>
      <c r="X51" s="50"/>
      <c r="Y51" s="50"/>
      <c r="Z51" s="50"/>
      <c r="AA51" s="50"/>
      <c r="AB51" s="50"/>
      <c r="AC51" s="50"/>
      <c r="AD51" s="50"/>
      <c r="AE51" s="50"/>
      <c r="AF51" s="50"/>
      <c r="AG51" s="50"/>
      <c r="AH51" s="50"/>
      <c r="AI51" s="50"/>
      <c r="AJ51" s="50"/>
      <c r="AK51" s="50"/>
      <c r="AL51" s="50"/>
      <c r="AM51" s="50"/>
      <c r="AN51" s="50"/>
      <c r="AO51" s="50"/>
      <c r="AP51" s="50"/>
      <c r="AQ51" s="50"/>
      <c r="AR51" s="50"/>
      <c r="AS51" s="50"/>
      <c r="AT51" s="50"/>
      <c r="AU51" s="50"/>
      <c r="AV51" s="50"/>
      <c r="AW51" s="50"/>
      <c r="AX51" s="50"/>
      <c r="AY51" s="50"/>
      <c r="AZ51" s="50"/>
      <c r="BA51" s="50"/>
      <c r="BB51" s="50"/>
      <c r="BC51" s="50"/>
      <c r="BD51" s="50"/>
      <c r="BE51" s="50"/>
      <c r="BF51" s="50"/>
    </row>
    <row r="52" spans="1:58" s="24" customFormat="1" x14ac:dyDescent="0.15">
      <c r="A52" s="88"/>
      <c r="B52" s="88" t="s">
        <v>894</v>
      </c>
      <c r="C52" s="50"/>
      <c r="D52" s="50"/>
      <c r="E52" s="50"/>
      <c r="F52" s="50"/>
      <c r="G52" s="50"/>
      <c r="H52" s="50"/>
      <c r="I52" s="50"/>
      <c r="J52" s="50"/>
      <c r="K52" s="50"/>
      <c r="L52" s="50"/>
      <c r="M52" s="50"/>
      <c r="N52" s="50"/>
      <c r="O52" s="50"/>
      <c r="P52" s="50"/>
      <c r="Q52" s="50"/>
      <c r="R52" s="50"/>
      <c r="S52" s="50"/>
      <c r="T52" s="50"/>
      <c r="U52" s="50"/>
      <c r="V52" s="50"/>
      <c r="W52" s="50"/>
      <c r="X52" s="50"/>
      <c r="Y52" s="50"/>
      <c r="Z52" s="50"/>
      <c r="AA52" s="50"/>
      <c r="AB52" s="50"/>
      <c r="AC52" s="50"/>
      <c r="AD52" s="50"/>
      <c r="AE52" s="50"/>
      <c r="AF52" s="50"/>
      <c r="AG52" s="50"/>
      <c r="AH52" s="50"/>
      <c r="AI52" s="50"/>
      <c r="AJ52" s="50"/>
      <c r="AK52" s="50"/>
      <c r="AL52" s="50"/>
      <c r="AM52" s="50"/>
      <c r="AN52" s="50"/>
      <c r="AO52" s="50"/>
      <c r="AP52" s="50"/>
      <c r="AQ52" s="50"/>
      <c r="AR52" s="50"/>
      <c r="AS52" s="50"/>
      <c r="AT52" s="50"/>
      <c r="AU52" s="50"/>
      <c r="AV52" s="50"/>
      <c r="AW52" s="50"/>
      <c r="AX52" s="50"/>
      <c r="AY52" s="50"/>
      <c r="AZ52" s="50"/>
      <c r="BA52" s="50"/>
      <c r="BB52" s="50"/>
      <c r="BC52" s="50"/>
      <c r="BD52" s="50"/>
      <c r="BE52" s="50"/>
      <c r="BF52" s="50"/>
    </row>
    <row r="53" spans="1:58" s="24" customFormat="1" x14ac:dyDescent="0.15">
      <c r="A53" s="88"/>
      <c r="B53" s="88" t="s">
        <v>895</v>
      </c>
      <c r="C53" s="50" t="s">
        <v>1013</v>
      </c>
      <c r="D53" s="50"/>
      <c r="E53" s="50"/>
      <c r="F53" s="50"/>
      <c r="G53" s="50"/>
      <c r="H53" s="50"/>
      <c r="I53" s="50"/>
      <c r="J53" s="50"/>
      <c r="K53" s="50"/>
      <c r="L53" s="50"/>
      <c r="M53" s="50"/>
      <c r="N53" s="50"/>
      <c r="O53" s="50"/>
      <c r="P53" s="50"/>
      <c r="Q53" s="50"/>
      <c r="R53" s="50"/>
      <c r="S53" s="50"/>
      <c r="T53" s="50"/>
      <c r="U53" s="50"/>
      <c r="V53" s="50"/>
      <c r="W53" s="50"/>
      <c r="X53" s="50"/>
      <c r="Y53" s="88" t="s">
        <v>895</v>
      </c>
      <c r="Z53" s="50" t="s">
        <v>1014</v>
      </c>
      <c r="AA53" s="50"/>
      <c r="AB53" s="50"/>
      <c r="AC53" s="50"/>
      <c r="AD53" s="50"/>
      <c r="AE53" s="50"/>
      <c r="AF53" s="50"/>
      <c r="AG53" s="50"/>
      <c r="AH53" s="50"/>
      <c r="AI53" s="50"/>
      <c r="AJ53" s="50"/>
      <c r="AK53" s="50"/>
      <c r="AL53" s="50"/>
      <c r="AM53" s="50"/>
      <c r="AN53" s="50"/>
      <c r="AO53" s="50"/>
      <c r="AP53" s="50"/>
      <c r="AQ53" s="50"/>
      <c r="AR53" s="50"/>
      <c r="AS53" s="50"/>
      <c r="AT53" s="50"/>
      <c r="AU53" s="50"/>
      <c r="AV53" s="50"/>
      <c r="AW53" s="50"/>
      <c r="AX53" s="50"/>
      <c r="AY53" s="50"/>
      <c r="AZ53" s="50"/>
      <c r="BA53" s="50"/>
      <c r="BB53" s="50"/>
      <c r="BC53" s="50"/>
      <c r="BD53" s="50"/>
      <c r="BE53" s="50"/>
      <c r="BF53" s="50"/>
    </row>
    <row r="54" spans="1:58" s="24" customFormat="1" x14ac:dyDescent="0.15">
      <c r="A54" s="88"/>
      <c r="B54" s="88" t="s">
        <v>895</v>
      </c>
      <c r="C54" s="50" t="s">
        <v>1015</v>
      </c>
      <c r="D54" s="50"/>
      <c r="E54" s="50"/>
      <c r="F54" s="50"/>
      <c r="G54" s="50"/>
      <c r="H54" s="50"/>
      <c r="I54" s="50"/>
      <c r="J54" s="50"/>
      <c r="K54" s="50"/>
      <c r="L54" s="50"/>
      <c r="M54" s="50"/>
      <c r="N54" s="50"/>
      <c r="O54" s="50"/>
      <c r="P54" s="50"/>
      <c r="Q54" s="50"/>
      <c r="R54" s="50"/>
      <c r="S54" s="50"/>
      <c r="T54" s="50"/>
      <c r="U54" s="50"/>
      <c r="V54" s="50"/>
      <c r="W54" s="50"/>
      <c r="X54" s="50"/>
      <c r="Y54" s="88" t="s">
        <v>895</v>
      </c>
      <c r="Z54" s="50" t="s">
        <v>1016</v>
      </c>
      <c r="AA54" s="50"/>
      <c r="AB54" s="50"/>
      <c r="AC54" s="50"/>
      <c r="AD54" s="50"/>
      <c r="AE54" s="50"/>
      <c r="AF54" s="50"/>
      <c r="AG54" s="50"/>
      <c r="AH54" s="50"/>
      <c r="AI54" s="50"/>
      <c r="AJ54" s="50"/>
      <c r="AK54" s="50"/>
      <c r="AL54" s="50"/>
      <c r="AM54" s="50"/>
      <c r="AN54" s="50"/>
      <c r="AO54" s="50"/>
      <c r="AP54" s="50"/>
      <c r="AQ54" s="50"/>
      <c r="AR54" s="50"/>
      <c r="AS54" s="50"/>
      <c r="AT54" s="50"/>
      <c r="AU54" s="50"/>
      <c r="AV54" s="50"/>
      <c r="AW54" s="50"/>
      <c r="AX54" s="50"/>
      <c r="AY54" s="50"/>
      <c r="AZ54" s="50"/>
      <c r="BA54" s="50"/>
      <c r="BB54" s="50"/>
      <c r="BC54" s="50"/>
      <c r="BD54" s="50"/>
      <c r="BE54" s="50"/>
      <c r="BF54" s="50"/>
    </row>
    <row r="55" spans="1:58" s="24" customFormat="1" x14ac:dyDescent="0.15">
      <c r="A55" s="88"/>
      <c r="B55" s="88" t="s">
        <v>895</v>
      </c>
      <c r="C55" s="50" t="s">
        <v>1017</v>
      </c>
      <c r="D55" s="50"/>
      <c r="E55" s="50"/>
      <c r="F55" s="50"/>
      <c r="G55" s="50"/>
      <c r="H55" s="50"/>
      <c r="I55" s="50"/>
      <c r="J55" s="50"/>
      <c r="K55" s="50"/>
      <c r="L55" s="50"/>
      <c r="M55" s="50"/>
      <c r="N55" s="50"/>
      <c r="O55" s="50"/>
      <c r="P55" s="50"/>
      <c r="Q55" s="50"/>
      <c r="R55" s="50"/>
      <c r="S55" s="50"/>
      <c r="T55" s="50"/>
      <c r="U55" s="50"/>
      <c r="V55" s="50"/>
      <c r="W55" s="50"/>
      <c r="X55" s="50"/>
      <c r="Y55" s="50" t="s">
        <v>895</v>
      </c>
      <c r="Z55" s="50" t="s">
        <v>899</v>
      </c>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c r="BA55" s="50"/>
      <c r="BB55" s="50"/>
      <c r="BC55" s="50"/>
      <c r="BD55" s="50"/>
      <c r="BE55" s="50"/>
      <c r="BF55" s="50"/>
    </row>
    <row r="56" spans="1:58" s="24" customFormat="1" x14ac:dyDescent="0.15"/>
    <row r="57" spans="1:58" s="24" customFormat="1" x14ac:dyDescent="0.15"/>
    <row r="58" spans="1:58" s="24" customFormat="1" x14ac:dyDescent="0.15"/>
    <row r="59" spans="1:58" s="24" customFormat="1" x14ac:dyDescent="0.15"/>
    <row r="60" spans="1:58" s="24" customFormat="1" x14ac:dyDescent="0.15"/>
    <row r="61" spans="1:58" s="24" customFormat="1" x14ac:dyDescent="0.15"/>
  </sheetData>
  <mergeCells count="104">
    <mergeCell ref="AL1:BE1"/>
    <mergeCell ref="AL2:AR2"/>
    <mergeCell ref="AS2:AY2"/>
    <mergeCell ref="AZ2:BE2"/>
    <mergeCell ref="B9:BB12"/>
    <mergeCell ref="B18:L18"/>
    <mergeCell ref="O18:Y18"/>
    <mergeCell ref="Z18:AC18"/>
    <mergeCell ref="AD18:AN18"/>
    <mergeCell ref="AO18:AT18"/>
    <mergeCell ref="B5:F5"/>
    <mergeCell ref="G5:Q5"/>
    <mergeCell ref="R5:U5"/>
    <mergeCell ref="V5:AD5"/>
    <mergeCell ref="G37:S37"/>
    <mergeCell ref="AI37:AL37"/>
    <mergeCell ref="AM37:BC38"/>
    <mergeCell ref="G38:S38"/>
    <mergeCell ref="T38:V38"/>
    <mergeCell ref="B19:L21"/>
    <mergeCell ref="O19:R21"/>
    <mergeCell ref="T19:W21"/>
    <mergeCell ref="Z19:AB21"/>
    <mergeCell ref="AD19:AN21"/>
    <mergeCell ref="AO19:AT21"/>
    <mergeCell ref="AM40:BC40"/>
    <mergeCell ref="B41:F41"/>
    <mergeCell ref="G41:S41"/>
    <mergeCell ref="T41:V41"/>
    <mergeCell ref="W41:Y41"/>
    <mergeCell ref="Z41:AB41"/>
    <mergeCell ref="AC41:AE41"/>
    <mergeCell ref="AF41:AH41"/>
    <mergeCell ref="AC39:AE39"/>
    <mergeCell ref="AF39:AH39"/>
    <mergeCell ref="AI39:AL39"/>
    <mergeCell ref="AM39:BC39"/>
    <mergeCell ref="B40:F40"/>
    <mergeCell ref="G40:S40"/>
    <mergeCell ref="T40:V40"/>
    <mergeCell ref="W40:Y40"/>
    <mergeCell ref="Z40:AB40"/>
    <mergeCell ref="AC40:AE40"/>
    <mergeCell ref="B39:F39"/>
    <mergeCell ref="G39:S39"/>
    <mergeCell ref="T39:V39"/>
    <mergeCell ref="W39:Y39"/>
    <mergeCell ref="Z39:AB39"/>
    <mergeCell ref="AM41:BC41"/>
    <mergeCell ref="B42:F42"/>
    <mergeCell ref="G42:S42"/>
    <mergeCell ref="T42:V42"/>
    <mergeCell ref="W42:Y42"/>
    <mergeCell ref="Z42:AB42"/>
    <mergeCell ref="AC42:AE42"/>
    <mergeCell ref="AF42:AH42"/>
    <mergeCell ref="AI42:AL42"/>
    <mergeCell ref="AM42:BC42"/>
    <mergeCell ref="B43:F43"/>
    <mergeCell ref="G43:S43"/>
    <mergeCell ref="T43:V43"/>
    <mergeCell ref="W43:Y43"/>
    <mergeCell ref="Z43:AB43"/>
    <mergeCell ref="AC43:AE43"/>
    <mergeCell ref="AF43:AH43"/>
    <mergeCell ref="AI43:AL43"/>
    <mergeCell ref="AM43:BC43"/>
    <mergeCell ref="AM44:BC44"/>
    <mergeCell ref="AT46:AW46"/>
    <mergeCell ref="B49:G49"/>
    <mergeCell ref="H49:O49"/>
    <mergeCell ref="P49:U49"/>
    <mergeCell ref="V49:AA49"/>
    <mergeCell ref="AB49:AF49"/>
    <mergeCell ref="B44:F44"/>
    <mergeCell ref="G44:S44"/>
    <mergeCell ref="T44:V44"/>
    <mergeCell ref="W44:Y44"/>
    <mergeCell ref="Z44:AB44"/>
    <mergeCell ref="AC44:AE44"/>
    <mergeCell ref="B50:G50"/>
    <mergeCell ref="H50:O50"/>
    <mergeCell ref="P50:U50"/>
    <mergeCell ref="V50:AA50"/>
    <mergeCell ref="AB50:AF50"/>
    <mergeCell ref="A1:O2"/>
    <mergeCell ref="Q1:W2"/>
    <mergeCell ref="X1:AD2"/>
    <mergeCell ref="AE1:AK2"/>
    <mergeCell ref="AF44:AH44"/>
    <mergeCell ref="AI44:AL44"/>
    <mergeCell ref="AI41:AL41"/>
    <mergeCell ref="AF40:AH40"/>
    <mergeCell ref="AI40:AL40"/>
    <mergeCell ref="W38:Y38"/>
    <mergeCell ref="Z38:AB38"/>
    <mergeCell ref="AC38:AE38"/>
    <mergeCell ref="AF38:AH38"/>
    <mergeCell ref="AI38:AL38"/>
    <mergeCell ref="B26:J26"/>
    <mergeCell ref="K26:BC26"/>
    <mergeCell ref="B27:J31"/>
    <mergeCell ref="K27:BC31"/>
    <mergeCell ref="B37:F37"/>
  </mergeCells>
  <phoneticPr fontId="30"/>
  <pageMargins left="0.70866141732283472" right="0.70866141732283472" top="0.74803149606299213" bottom="0.55118110236220474" header="0.31496062992125984" footer="0.31496062992125984"/>
  <pageSetup paperSize="9" scale="92" fitToHeight="0" orientation="landscape" cellComments="asDisplayed" horizontalDpi="300" verticalDpi="300" r:id="rId1"/>
  <rowBreaks count="1" manualBreakCount="1">
    <brk id="34" max="6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25</vt:i4>
      </vt:variant>
      <vt:variant>
        <vt:lpstr>名前付き一覧</vt:lpstr>
      </vt:variant>
      <vt:variant>
        <vt:i4>20</vt:i4>
      </vt:variant>
    </vt:vector>
  </HeadingPairs>
  <TitlesOfParts>
    <vt:vector size="45" baseType="lpstr">
      <vt:lpstr>別記様式第１号別添(都道府県向け) </vt:lpstr>
      <vt:lpstr>別記2</vt:lpstr>
      <vt:lpstr>別記２_別紙様式１</vt:lpstr>
      <vt:lpstr>別記２_別紙様式２</vt:lpstr>
      <vt:lpstr>別記５</vt:lpstr>
      <vt:lpstr>別記５_別紙様式</vt:lpstr>
      <vt:lpstr>別記６</vt:lpstr>
      <vt:lpstr>別記６_別紙様式</vt:lpstr>
      <vt:lpstr>別記７</vt:lpstr>
      <vt:lpstr>別記８</vt:lpstr>
      <vt:lpstr>別記９</vt:lpstr>
      <vt:lpstr>別記10</vt:lpstr>
      <vt:lpstr>別記11</vt:lpstr>
      <vt:lpstr>別記12</vt:lpstr>
      <vt:lpstr>別記13</vt:lpstr>
      <vt:lpstr>別記13参考様式</vt:lpstr>
      <vt:lpstr>別記14</vt:lpstr>
      <vt:lpstr>別記15</vt:lpstr>
      <vt:lpstr>別記16</vt:lpstr>
      <vt:lpstr>別記17</vt:lpstr>
      <vt:lpstr>別記21</vt:lpstr>
      <vt:lpstr>別記22</vt:lpstr>
      <vt:lpstr>別記24</vt:lpstr>
      <vt:lpstr>別記24別添様式</vt:lpstr>
      <vt:lpstr>別記26</vt:lpstr>
      <vt:lpstr>別記10!Print_Area</vt:lpstr>
      <vt:lpstr>別記11!Print_Area</vt:lpstr>
      <vt:lpstr>別記12!Print_Area</vt:lpstr>
      <vt:lpstr>別記13!Print_Area</vt:lpstr>
      <vt:lpstr>別記13参考様式!Print_Area</vt:lpstr>
      <vt:lpstr>別記14!Print_Area</vt:lpstr>
      <vt:lpstr>別記15!Print_Area</vt:lpstr>
      <vt:lpstr>別記16!Print_Area</vt:lpstr>
      <vt:lpstr>別記17!Print_Area</vt:lpstr>
      <vt:lpstr>別記2!Print_Area</vt:lpstr>
      <vt:lpstr>別記21!Print_Area</vt:lpstr>
      <vt:lpstr>別記22!Print_Area</vt:lpstr>
      <vt:lpstr>別記24!Print_Area</vt:lpstr>
      <vt:lpstr>別記26!Print_Area</vt:lpstr>
      <vt:lpstr>別記５!Print_Area</vt:lpstr>
      <vt:lpstr>別記６!Print_Area</vt:lpstr>
      <vt:lpstr>別記７!Print_Area</vt:lpstr>
      <vt:lpstr>別記８!Print_Area</vt:lpstr>
      <vt:lpstr>別記９!Print_Area</vt:lpstr>
      <vt:lpstr>'別記様式第１号別添(都道府県向け)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2026-01-28T07:48:11Z</dcterms:created>
  <dcterms:modified xsi:type="dcterms:W3CDTF">2026-01-28T07:49:00Z</dcterms:modified>
  <cp:category/>
  <cp:contentStatus/>
</cp:coreProperties>
</file>