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5" windowWidth="14940" windowHeight="9450"/>
  </bookViews>
  <sheets>
    <sheet name="様式" sheetId="4" r:id="rId1"/>
    <sheet name="記載例" sheetId="5" r:id="rId2"/>
  </sheets>
  <definedNames>
    <definedName name="_xlnm.Print_Area" localSheetId="1">記載例!$A$1:$J$28</definedName>
    <definedName name="_xlnm.Print_Area" localSheetId="0">様式!$A$1:$J$24</definedName>
  </definedNames>
  <calcPr calcId="145621"/>
</workbook>
</file>

<file path=xl/calcChain.xml><?xml version="1.0" encoding="utf-8"?>
<calcChain xmlns="http://schemas.openxmlformats.org/spreadsheetml/2006/main">
  <c r="I22" i="5" l="1"/>
  <c r="H23" i="5"/>
  <c r="H22" i="5"/>
  <c r="I17" i="5"/>
  <c r="H17" i="5"/>
  <c r="I13" i="5"/>
  <c r="I12" i="5" l="1"/>
  <c r="H12" i="5"/>
</calcChain>
</file>

<file path=xl/sharedStrings.xml><?xml version="1.0" encoding="utf-8"?>
<sst xmlns="http://schemas.openxmlformats.org/spreadsheetml/2006/main" count="76" uniqueCount="47">
  <si>
    <t>氏名又は名称</t>
    <rPh sb="0" eb="2">
      <t>シメイ</t>
    </rPh>
    <rPh sb="2" eb="3">
      <t>マタ</t>
    </rPh>
    <rPh sb="4" eb="6">
      <t>メイショウ</t>
    </rPh>
    <phoneticPr fontId="1"/>
  </si>
  <si>
    <t>合　　　計</t>
    <rPh sb="0" eb="1">
      <t>ゴウ</t>
    </rPh>
    <rPh sb="4" eb="5">
      <t>ケイ</t>
    </rPh>
    <phoneticPr fontId="1"/>
  </si>
  <si>
    <t>産地及び種類</t>
    <rPh sb="0" eb="2">
      <t>サンチ</t>
    </rPh>
    <rPh sb="2" eb="3">
      <t>オヨ</t>
    </rPh>
    <rPh sb="4" eb="6">
      <t>シュルイ</t>
    </rPh>
    <phoneticPr fontId="1"/>
  </si>
  <si>
    <t>本　船　名</t>
    <rPh sb="0" eb="1">
      <t>ホン</t>
    </rPh>
    <rPh sb="2" eb="3">
      <t>フネ</t>
    </rPh>
    <rPh sb="4" eb="5">
      <t>メイ</t>
    </rPh>
    <phoneticPr fontId="1"/>
  </si>
  <si>
    <t>入港月日</t>
    <rPh sb="0" eb="2">
      <t>ニュウコウ</t>
    </rPh>
    <rPh sb="2" eb="4">
      <t>ガッピ</t>
    </rPh>
    <phoneticPr fontId="1"/>
  </si>
  <si>
    <t>輸入商社名</t>
    <rPh sb="0" eb="2">
      <t>ユニュウ</t>
    </rPh>
    <rPh sb="2" eb="4">
      <t>ショウシャ</t>
    </rPh>
    <rPh sb="4" eb="5">
      <t>メイ</t>
    </rPh>
    <phoneticPr fontId="1"/>
  </si>
  <si>
    <t>通関名義人</t>
    <rPh sb="0" eb="2">
      <t>ツウカン</t>
    </rPh>
    <rPh sb="2" eb="5">
      <t>メイギニン</t>
    </rPh>
    <phoneticPr fontId="1"/>
  </si>
  <si>
    <t>数　量</t>
    <rPh sb="0" eb="1">
      <t>カズ</t>
    </rPh>
    <rPh sb="2" eb="3">
      <t>リョウ</t>
    </rPh>
    <phoneticPr fontId="1"/>
  </si>
  <si>
    <t>備　考</t>
    <rPh sb="0" eb="1">
      <t>ビ</t>
    </rPh>
    <rPh sb="2" eb="3">
      <t>コウ</t>
    </rPh>
    <phoneticPr fontId="1"/>
  </si>
  <si>
    <t>より輸入したもの</t>
    <rPh sb="2" eb="4">
      <t>ユニュウ</t>
    </rPh>
    <phoneticPr fontId="1"/>
  </si>
  <si>
    <t>その他の方法に</t>
    <rPh sb="2" eb="3">
      <t>タ</t>
    </rPh>
    <rPh sb="4" eb="6">
      <t>ホウホウ</t>
    </rPh>
    <phoneticPr fontId="1"/>
  </si>
  <si>
    <t>小　　　計</t>
    <rPh sb="0" eb="1">
      <t>ショウ</t>
    </rPh>
    <rPh sb="4" eb="5">
      <t>ケイ</t>
    </rPh>
    <phoneticPr fontId="1"/>
  </si>
  <si>
    <t>より輸入したもの</t>
    <phoneticPr fontId="1"/>
  </si>
  <si>
    <t>通関月日又は受入月日</t>
    <rPh sb="0" eb="2">
      <t>ツウカン</t>
    </rPh>
    <rPh sb="2" eb="4">
      <t>ガッピ</t>
    </rPh>
    <rPh sb="4" eb="5">
      <t>マタ</t>
    </rPh>
    <rPh sb="6" eb="8">
      <t>ウケイレ</t>
    </rPh>
    <rPh sb="8" eb="10">
      <t>ガッピ</t>
    </rPh>
    <phoneticPr fontId="1"/>
  </si>
  <si>
    <t>　　　２　本表に記載した事項については、これを証明する書類を添付すること。</t>
    <rPh sb="5" eb="6">
      <t>ホン</t>
    </rPh>
    <rPh sb="6" eb="7">
      <t>ヒョウ</t>
    </rPh>
    <rPh sb="8" eb="10">
      <t>キサイ</t>
    </rPh>
    <rPh sb="12" eb="14">
      <t>ジコウ</t>
    </rPh>
    <rPh sb="23" eb="25">
      <t>ショウメイ</t>
    </rPh>
    <rPh sb="27" eb="29">
      <t>ショルイ</t>
    </rPh>
    <rPh sb="30" eb="32">
      <t>テンプ</t>
    </rPh>
    <phoneticPr fontId="1"/>
  </si>
  <si>
    <t>　　　３　備考欄には、輸入価格（CIF、円/ｔ）、関税割当証明書番号等を記入すること。</t>
    <rPh sb="5" eb="7">
      <t>ビコウ</t>
    </rPh>
    <rPh sb="7" eb="8">
      <t>ラン</t>
    </rPh>
    <rPh sb="11" eb="13">
      <t>ユニュウ</t>
    </rPh>
    <rPh sb="13" eb="15">
      <t>カカク</t>
    </rPh>
    <rPh sb="20" eb="21">
      <t>エン</t>
    </rPh>
    <rPh sb="25" eb="27">
      <t>カンゼイ</t>
    </rPh>
    <rPh sb="27" eb="29">
      <t>ワリアテ</t>
    </rPh>
    <rPh sb="29" eb="32">
      <t>ショウメイショ</t>
    </rPh>
    <rPh sb="32" eb="34">
      <t>バンゴウ</t>
    </rPh>
    <rPh sb="34" eb="35">
      <t>トウ</t>
    </rPh>
    <rPh sb="36" eb="38">
      <t>キニュウ</t>
    </rPh>
    <phoneticPr fontId="1"/>
  </si>
  <si>
    <t>関　税　額</t>
    <rPh sb="0" eb="1">
      <t>セキ</t>
    </rPh>
    <rPh sb="2" eb="3">
      <t>ゼイ</t>
    </rPh>
    <rPh sb="4" eb="5">
      <t>ガク</t>
    </rPh>
    <phoneticPr fontId="1"/>
  </si>
  <si>
    <t>　　　　名」欄に購入相手先の氏名又は名称を、「通関月日又は受入月日」欄に購入月日を、「関税額」欄に金額を記入すること。</t>
    <rPh sb="8" eb="10">
      <t>コウニュウ</t>
    </rPh>
    <rPh sb="10" eb="13">
      <t>アイテサキ</t>
    </rPh>
    <rPh sb="14" eb="16">
      <t>シメイ</t>
    </rPh>
    <rPh sb="16" eb="17">
      <t>マタ</t>
    </rPh>
    <rPh sb="18" eb="20">
      <t>メイショウ</t>
    </rPh>
    <rPh sb="23" eb="25">
      <t>ツウカン</t>
    </rPh>
    <rPh sb="25" eb="27">
      <t>ガッピ</t>
    </rPh>
    <rPh sb="27" eb="28">
      <t>マタ</t>
    </rPh>
    <rPh sb="29" eb="31">
      <t>ウケイレ</t>
    </rPh>
    <rPh sb="31" eb="33">
      <t>ガッピ</t>
    </rPh>
    <rPh sb="34" eb="35">
      <t>ラン</t>
    </rPh>
    <rPh sb="36" eb="38">
      <t>コウニュウ</t>
    </rPh>
    <rPh sb="38" eb="40">
      <t>ガッピ</t>
    </rPh>
    <rPh sb="43" eb="46">
      <t>カンゼイガク</t>
    </rPh>
    <rPh sb="47" eb="48">
      <t>ラン</t>
    </rPh>
    <rPh sb="49" eb="51">
      <t>キンガク</t>
    </rPh>
    <rPh sb="52" eb="53">
      <t>キ</t>
    </rPh>
    <rPh sb="53" eb="54">
      <t>ニュウ</t>
    </rPh>
    <phoneticPr fontId="1"/>
  </si>
  <si>
    <t>（注）１　「その他の方法により購入したもの」欄には、国内産のでん粉等につき記載するものとし、国内産のでん粉等については「輸入商社</t>
    <rPh sb="1" eb="2">
      <t>チュウ</t>
    </rPh>
    <rPh sb="8" eb="9">
      <t>タ</t>
    </rPh>
    <rPh sb="10" eb="12">
      <t>ホウホウ</t>
    </rPh>
    <rPh sb="15" eb="17">
      <t>コウニュウ</t>
    </rPh>
    <rPh sb="22" eb="23">
      <t>ラン</t>
    </rPh>
    <rPh sb="26" eb="29">
      <t>コクナイサン</t>
    </rPh>
    <rPh sb="32" eb="33">
      <t>プン</t>
    </rPh>
    <rPh sb="33" eb="34">
      <t>トウ</t>
    </rPh>
    <rPh sb="37" eb="39">
      <t>キサイ</t>
    </rPh>
    <rPh sb="46" eb="49">
      <t>コクナイサン</t>
    </rPh>
    <rPh sb="52" eb="53">
      <t>プン</t>
    </rPh>
    <rPh sb="53" eb="54">
      <t>トウ</t>
    </rPh>
    <rPh sb="60" eb="62">
      <t>ユニュウ</t>
    </rPh>
    <rPh sb="62" eb="64">
      <t>ショウシャ</t>
    </rPh>
    <phoneticPr fontId="1"/>
  </si>
  <si>
    <t>一次税率に</t>
    <rPh sb="0" eb="2">
      <t>イチジ</t>
    </rPh>
    <rPh sb="2" eb="4">
      <t>ゼイリツ</t>
    </rPh>
    <phoneticPr fontId="1"/>
  </si>
  <si>
    <t>二次税率に</t>
    <rPh sb="0" eb="2">
      <t>ニジ</t>
    </rPh>
    <rPh sb="2" eb="4">
      <t>ゼイリツ</t>
    </rPh>
    <phoneticPr fontId="1"/>
  </si>
  <si>
    <t>より購入したもの</t>
    <rPh sb="2" eb="4">
      <t>コウニュウ</t>
    </rPh>
    <phoneticPr fontId="1"/>
  </si>
  <si>
    <t>（別記様式４）</t>
    <rPh sb="1" eb="3">
      <t>ベッキ</t>
    </rPh>
    <rPh sb="3" eb="5">
      <t>ヨウシキ</t>
    </rPh>
    <phoneticPr fontId="1"/>
  </si>
  <si>
    <t>　　　４　加工食品等用及び小売等用に係る申請に際しては、ばれいしょでん粉のみの数量を記載すること。</t>
    <phoneticPr fontId="1"/>
  </si>
  <si>
    <t>（単位：トン・kg、円）</t>
    <rPh sb="1" eb="3">
      <t>タンイ</t>
    </rPh>
    <rPh sb="10" eb="11">
      <t>エン</t>
    </rPh>
    <phoneticPr fontId="1"/>
  </si>
  <si>
    <t>ＥＵ産ばれいしょでん粉</t>
  </si>
  <si>
    <t>ＥＵ産ばれいしょでん粉</t>
    <rPh sb="2" eb="3">
      <t>サン</t>
    </rPh>
    <rPh sb="10" eb="11">
      <t>プン</t>
    </rPh>
    <phoneticPr fontId="1"/>
  </si>
  <si>
    <t>NEO NORINMARU</t>
    <phoneticPr fontId="1"/>
  </si>
  <si>
    <t>株式会社農林物産</t>
  </si>
  <si>
    <t>株式会社農林物産</t>
    <rPh sb="0" eb="4">
      <t>カブシキガイシャ</t>
    </rPh>
    <rPh sb="4" eb="6">
      <t>ノウリン</t>
    </rPh>
    <rPh sb="6" eb="8">
      <t>ブッサン</t>
    </rPh>
    <phoneticPr fontId="1"/>
  </si>
  <si>
    <t>農林水産株式会社</t>
  </si>
  <si>
    <t>農林水産株式会社</t>
    <rPh sb="0" eb="2">
      <t>ノウリン</t>
    </rPh>
    <rPh sb="2" eb="4">
      <t>スイサン</t>
    </rPh>
    <rPh sb="4" eb="8">
      <t>カブシキガイシャ</t>
    </rPh>
    <phoneticPr fontId="1"/>
  </si>
  <si>
    <t>-</t>
  </si>
  <si>
    <t>-</t>
    <phoneticPr fontId="1"/>
  </si>
  <si>
    <t>NEO NORINMARUⅡ</t>
    <phoneticPr fontId="1"/>
  </si>
  <si>
    <t>NORINMARU</t>
    <phoneticPr fontId="1"/>
  </si>
  <si>
    <r>
      <t>平成</t>
    </r>
    <r>
      <rPr>
        <sz val="11"/>
        <color rgb="FFFF0000"/>
        <rFont val="HGP創英角ﾎﾟｯﾌﾟ体"/>
        <family val="3"/>
        <charset val="128"/>
      </rPr>
      <t>30</t>
    </r>
    <r>
      <rPr>
        <sz val="11"/>
        <rFont val="ＭＳ 明朝"/>
        <family val="1"/>
        <charset val="128"/>
      </rPr>
      <t>年度</t>
    </r>
    <r>
      <rPr>
        <sz val="11"/>
        <color rgb="FFFF0000"/>
        <rFont val="HG創英角ﾎﾟｯﾌﾟ体"/>
        <family val="3"/>
        <charset val="128"/>
      </rPr>
      <t>小売等</t>
    </r>
    <r>
      <rPr>
        <sz val="11"/>
        <rFont val="ＭＳ 明朝"/>
        <family val="1"/>
        <charset val="128"/>
      </rPr>
      <t>用でん粉等(又はばれいしょでん粉）の入手状況一覧表</t>
    </r>
    <rPh sb="0" eb="2">
      <t>ヘイセイ</t>
    </rPh>
    <rPh sb="4" eb="6">
      <t>ネンド</t>
    </rPh>
    <rPh sb="6" eb="8">
      <t>コウ</t>
    </rPh>
    <rPh sb="8" eb="9">
      <t>ナド</t>
    </rPh>
    <rPh sb="9" eb="10">
      <t>ヨウ</t>
    </rPh>
    <rPh sb="12" eb="14">
      <t>プントウ</t>
    </rPh>
    <rPh sb="15" eb="16">
      <t>マタ</t>
    </rPh>
    <rPh sb="24" eb="25">
      <t>プン</t>
    </rPh>
    <rPh sb="27" eb="29">
      <t>ニュウシュ</t>
    </rPh>
    <rPh sb="29" eb="31">
      <t>ジョウキョウ</t>
    </rPh>
    <rPh sb="31" eb="33">
      <t>イチラン</t>
    </rPh>
    <rPh sb="33" eb="34">
      <t>ヒョウ</t>
    </rPh>
    <phoneticPr fontId="1"/>
  </si>
  <si>
    <t>ＥＵ産ばれいしょでん粉</t>
    <phoneticPr fontId="1"/>
  </si>
  <si>
    <t>株式会社農林物産</t>
    <phoneticPr fontId="1"/>
  </si>
  <si>
    <t>農林水産株式会社</t>
    <phoneticPr fontId="1"/>
  </si>
  <si>
    <t>国内産ばれいしょでん粉</t>
    <rPh sb="0" eb="3">
      <t>コクナイサン</t>
    </rPh>
    <rPh sb="10" eb="11">
      <t>プン</t>
    </rPh>
    <phoneticPr fontId="1"/>
  </si>
  <si>
    <t>澱粉製造株式会社</t>
    <rPh sb="0" eb="2">
      <t>デンプン</t>
    </rPh>
    <rPh sb="2" eb="4">
      <t>セイゾウ</t>
    </rPh>
    <rPh sb="4" eb="8">
      <t>カブシキガイシャ</t>
    </rPh>
    <phoneticPr fontId="1"/>
  </si>
  <si>
    <t>1108.12-81-9
60,534,000</t>
    <phoneticPr fontId="1"/>
  </si>
  <si>
    <t>1108.12-81-9
30,239,946</t>
    <phoneticPr fontId="1"/>
  </si>
  <si>
    <t>-</t>
    <phoneticPr fontId="1"/>
  </si>
  <si>
    <t>農林水産業株式会社</t>
    <rPh sb="0" eb="2">
      <t>ノウリン</t>
    </rPh>
    <rPh sb="2" eb="5">
      <t>スイサンギョウ</t>
    </rPh>
    <rPh sb="5" eb="9">
      <t>カブシキガイシャ</t>
    </rPh>
    <phoneticPr fontId="1"/>
  </si>
  <si>
    <t>平成　年度　　用でん粉等(又はばれいしょでん粉）の入手状況一覧表</t>
    <rPh sb="0" eb="2">
      <t>ヘイセイ</t>
    </rPh>
    <rPh sb="3" eb="5">
      <t>ネンド</t>
    </rPh>
    <rPh sb="7" eb="8">
      <t>ヨウ</t>
    </rPh>
    <rPh sb="10" eb="12">
      <t>プントウ</t>
    </rPh>
    <rPh sb="13" eb="14">
      <t>マタ</t>
    </rPh>
    <rPh sb="22" eb="23">
      <t>プン</t>
    </rPh>
    <rPh sb="25" eb="27">
      <t>ニュウシュ</t>
    </rPh>
    <rPh sb="27" eb="29">
      <t>ジョウキョウ</t>
    </rPh>
    <rPh sb="29" eb="31">
      <t>イチラン</t>
    </rPh>
    <rPh sb="31" eb="3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</si>
</sst>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FF0000"/>
      <name val="HGP創英角ﾎﾟｯﾌﾟ体"/>
      <family val="3"/>
      <charset val="128"/>
    </font>
    <font>
      <sz val="11"/>
      <color rgb="FFFF0000"/>
      <name val="HG創英角ﾎﾟｯﾌﾟ体"/>
      <family val="3"/>
      <charset val="128"/>
    </font>
    <font>
      <sz val="9"/>
      <name val="ＭＳ 明朝"/>
      <family val="1"/>
      <charset val="128"/>
    </font>
    <font>
      <sz val="9"/>
      <color rgb="FFFF0000"/>
      <name val="HGP創英角ﾎﾟｯﾌﾟ体"/>
      <family val="3"/>
      <charset val="128"/>
    </font>
    <font>
      <sz val="11"/>
      <name val="HGP創英角ﾎﾟｯﾌﾟ体"/>
      <family val="3"/>
      <charset val="128"/>
    </font>
    <font>
      <sz val="11"/>
      <color rgb="FFFF0000"/>
      <name val="HGS創英角ﾎﾟｯﾌﾟ体"/>
      <family val="3"/>
      <charset val="128"/>
    </font>
    <font>
      <sz val="9"/>
      <color rgb="FFFF0000"/>
      <name val="HGS創英角ﾎﾟｯﾌﾟ体"/>
      <family val="3"/>
      <charset val="128"/>
    </font>
    <font>
      <sz val="6"/>
      <color rgb="FFFF0000"/>
      <name val="HGP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7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6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0" fontId="8" fillId="0" borderId="8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9" fillId="0" borderId="0" xfId="0" applyFont="1" applyAlignment="1">
      <alignment horizontal="left" vertical="center"/>
    </xf>
    <xf numFmtId="58" fontId="7" fillId="0" borderId="3" xfId="0" applyNumberFormat="1" applyFont="1" applyBorder="1" applyAlignment="1">
      <alignment vertical="center" shrinkToFit="1"/>
    </xf>
    <xf numFmtId="0" fontId="7" fillId="0" borderId="4" xfId="0" applyFont="1" applyBorder="1" applyAlignment="1">
      <alignment horizontal="right" vertical="center" shrinkToFit="1"/>
    </xf>
    <xf numFmtId="0" fontId="7" fillId="0" borderId="3" xfId="0" applyFont="1" applyBorder="1" applyAlignment="1">
      <alignment horizontal="right" vertical="center" shrinkToFit="1"/>
    </xf>
    <xf numFmtId="0" fontId="7" fillId="0" borderId="14" xfId="0" applyFont="1" applyBorder="1" applyAlignment="1">
      <alignment horizontal="right" vertical="center" shrinkToFit="1"/>
    </xf>
    <xf numFmtId="0" fontId="7" fillId="0" borderId="15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right" vertical="center" shrinkToFit="1"/>
    </xf>
    <xf numFmtId="0" fontId="7" fillId="0" borderId="7" xfId="0" applyFont="1" applyBorder="1" applyAlignment="1">
      <alignment horizontal="right" vertical="center" shrinkToFit="1"/>
    </xf>
    <xf numFmtId="58" fontId="7" fillId="0" borderId="14" xfId="0" applyNumberFormat="1" applyFont="1" applyBorder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0" fontId="10" fillId="0" borderId="3" xfId="0" applyFont="1" applyBorder="1" applyAlignment="1">
      <alignment horizontal="right" vertical="center" shrinkToFit="1"/>
    </xf>
    <xf numFmtId="38" fontId="10" fillId="0" borderId="4" xfId="1" applyFont="1" applyBorder="1" applyAlignment="1">
      <alignment horizontal="right" vertical="center" shrinkToFit="1"/>
    </xf>
    <xf numFmtId="58" fontId="10" fillId="0" borderId="3" xfId="0" applyNumberFormat="1" applyFont="1" applyBorder="1" applyAlignment="1">
      <alignment vertical="center" shrinkToFit="1"/>
    </xf>
    <xf numFmtId="0" fontId="10" fillId="0" borderId="14" xfId="0" applyFont="1" applyBorder="1" applyAlignment="1">
      <alignment vertical="center" shrinkToFit="1"/>
    </xf>
    <xf numFmtId="0" fontId="10" fillId="0" borderId="14" xfId="0" applyFont="1" applyBorder="1" applyAlignment="1">
      <alignment horizontal="right" vertical="center" shrinkToFit="1"/>
    </xf>
    <xf numFmtId="0" fontId="10" fillId="0" borderId="15" xfId="0" applyFont="1" applyBorder="1" applyAlignment="1">
      <alignment horizontal="right" vertical="center" shrinkToFit="1"/>
    </xf>
    <xf numFmtId="0" fontId="10" fillId="0" borderId="2" xfId="0" applyFont="1" applyBorder="1" applyAlignment="1">
      <alignment vertical="center" shrinkToFit="1"/>
    </xf>
    <xf numFmtId="0" fontId="10" fillId="0" borderId="2" xfId="0" applyFont="1" applyBorder="1" applyAlignment="1">
      <alignment horizontal="right" vertical="center" shrinkToFit="1"/>
    </xf>
    <xf numFmtId="38" fontId="10" fillId="0" borderId="7" xfId="0" applyNumberFormat="1" applyFont="1" applyBorder="1" applyAlignment="1">
      <alignment horizontal="right" vertical="center" shrinkToFit="1"/>
    </xf>
    <xf numFmtId="0" fontId="6" fillId="0" borderId="5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0" fontId="10" fillId="0" borderId="10" xfId="0" applyFont="1" applyBorder="1" applyAlignment="1">
      <alignment horizontal="right" vertical="center" shrinkToFit="1"/>
    </xf>
    <xf numFmtId="0" fontId="6" fillId="0" borderId="12" xfId="0" applyFont="1" applyBorder="1" applyAlignment="1">
      <alignment vertical="center" shrinkToFit="1"/>
    </xf>
    <xf numFmtId="38" fontId="10" fillId="0" borderId="11" xfId="0" applyNumberFormat="1" applyFont="1" applyBorder="1" applyAlignment="1">
      <alignment horizontal="right" vertical="center" shrinkToFit="1"/>
    </xf>
    <xf numFmtId="0" fontId="11" fillId="0" borderId="5" xfId="0" applyFont="1" applyBorder="1" applyAlignment="1">
      <alignment horizontal="right" vertical="center" wrapText="1" shrinkToFit="1"/>
    </xf>
    <xf numFmtId="0" fontId="11" fillId="0" borderId="16" xfId="0" applyFont="1" applyBorder="1" applyAlignment="1">
      <alignment horizontal="right" vertical="center" wrapText="1" shrinkToFit="1"/>
    </xf>
    <xf numFmtId="38" fontId="10" fillId="0" borderId="5" xfId="1" applyFont="1" applyBorder="1" applyAlignment="1">
      <alignment vertical="center" shrinkToFit="1"/>
    </xf>
    <xf numFmtId="38" fontId="10" fillId="0" borderId="15" xfId="1" applyFont="1" applyBorder="1" applyAlignment="1">
      <alignment horizontal="right" vertical="center" shrinkToFit="1"/>
    </xf>
    <xf numFmtId="38" fontId="10" fillId="0" borderId="7" xfId="1" applyFont="1" applyBorder="1" applyAlignment="1">
      <alignment horizontal="right" vertical="center" shrinkToFit="1"/>
    </xf>
    <xf numFmtId="0" fontId="2" fillId="0" borderId="1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120650</xdr:colOff>
      <xdr:row>4</xdr:row>
      <xdr:rowOff>203200</xdr:rowOff>
    </xdr:from>
    <xdr:to>
      <xdr:col>9</xdr:col>
      <xdr:colOff>349250</xdr:colOff>
      <xdr:row>4</xdr:row>
      <xdr:rowOff>203200</xdr:rowOff>
    </xdr:to>
    <xdr:cxnSp macro="">
      <xdr:nvCxnSpPr>
        <xdr:cNvPr id="3" name="直線コネクタ 2"/>
        <xdr:cNvCxnSpPr/>
      </xdr:nvCxnSpPr>
      <xdr:spPr>
        <a:xfrm>
          <a:off x="9137650" y="1263650"/>
          <a:ext cx="22860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120650</xdr:colOff>
      <xdr:row>4</xdr:row>
      <xdr:rowOff>146050</xdr:rowOff>
    </xdr:from>
    <xdr:to>
      <xdr:col>9</xdr:col>
      <xdr:colOff>349250</xdr:colOff>
      <xdr:row>4</xdr:row>
      <xdr:rowOff>146050</xdr:rowOff>
    </xdr:to>
    <xdr:cxnSp macro="">
      <xdr:nvCxnSpPr>
        <xdr:cNvPr id="5" name="直線コネクタ 4"/>
        <xdr:cNvCxnSpPr/>
      </xdr:nvCxnSpPr>
      <xdr:spPr>
        <a:xfrm>
          <a:off x="9137650" y="1206500"/>
          <a:ext cx="22860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120650</xdr:colOff>
      <xdr:row>4</xdr:row>
      <xdr:rowOff>152400</xdr:rowOff>
    </xdr:from>
    <xdr:to>
      <xdr:col>9</xdr:col>
      <xdr:colOff>349250</xdr:colOff>
      <xdr:row>4</xdr:row>
      <xdr:rowOff>209550</xdr:rowOff>
    </xdr:to>
    <xdr:grpSp>
      <xdr:nvGrpSpPr>
        <xdr:cNvPr id="4" name="グループ化 3"/>
        <xdr:cNvGrpSpPr/>
      </xdr:nvGrpSpPr>
      <xdr:grpSpPr>
        <a:xfrm>
          <a:off x="9134764" y="1217468"/>
          <a:ext cx="228600" cy="57150"/>
          <a:chOff x="9137650" y="1212850"/>
          <a:chExt cx="228600" cy="57150"/>
        </a:xfrm>
      </xdr:grpSpPr>
      <xdr:cxnSp macro="">
        <xdr:nvCxnSpPr>
          <xdr:cNvPr id="2" name="直線コネクタ 1"/>
          <xdr:cNvCxnSpPr/>
        </xdr:nvCxnSpPr>
        <xdr:spPr>
          <a:xfrm>
            <a:off x="9137650" y="1270000"/>
            <a:ext cx="228600" cy="0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" name="直線コネクタ 2"/>
          <xdr:cNvCxnSpPr/>
        </xdr:nvCxnSpPr>
        <xdr:spPr>
          <a:xfrm>
            <a:off x="9137650" y="1212850"/>
            <a:ext cx="228600" cy="0"/>
          </a:xfrm>
          <a:prstGeom prst="line">
            <a:avLst/>
          </a:prstGeom>
          <a:ln w="19050"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BreakPreview" topLeftCell="A4" zoomScale="150" zoomScaleNormal="100" zoomScaleSheetLayoutView="150" workbookViewId="0">
      <selection activeCell="A10" sqref="A10:XFD10"/>
    </sheetView>
  </sheetViews>
  <sheetFormatPr defaultRowHeight="13.5" x14ac:dyDescent="0.15"/>
  <cols>
    <col min="1" max="1" width="18.625" style="1" customWidth="1"/>
    <col min="2" max="2" width="14.5" style="1" customWidth="1"/>
    <col min="3" max="3" width="12.125" style="1" customWidth="1"/>
    <col min="4" max="4" width="10" style="1" customWidth="1"/>
    <col min="5" max="5" width="12.375" style="1" customWidth="1"/>
    <col min="6" max="6" width="12.25" style="1" customWidth="1"/>
    <col min="7" max="7" width="14.25" style="1" customWidth="1"/>
    <col min="8" max="8" width="11.875" style="1" customWidth="1"/>
    <col min="9" max="9" width="12.125" style="1" customWidth="1"/>
    <col min="10" max="10" width="10.625" style="1" customWidth="1"/>
    <col min="11" max="16384" width="9" style="1"/>
  </cols>
  <sheetData>
    <row r="1" spans="1:10" x14ac:dyDescent="0.15">
      <c r="A1" s="1" t="s">
        <v>22</v>
      </c>
    </row>
    <row r="3" spans="1:10" ht="30" customHeight="1" x14ac:dyDescent="0.15">
      <c r="A3" s="65" t="s">
        <v>46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26.45" customHeight="1" x14ac:dyDescent="0.15">
      <c r="B4" s="3"/>
      <c r="C4" s="3"/>
      <c r="D4" s="3"/>
      <c r="E4" s="3"/>
      <c r="F4" s="3"/>
      <c r="G4" s="1" t="s">
        <v>0</v>
      </c>
      <c r="H4" s="3"/>
      <c r="I4" s="3"/>
      <c r="J4" s="3"/>
    </row>
    <row r="5" spans="1:10" ht="26.45" customHeight="1" thickBot="1" x14ac:dyDescent="0.2">
      <c r="J5" s="23" t="s">
        <v>24</v>
      </c>
    </row>
    <row r="6" spans="1:10" ht="20.100000000000001" customHeight="1" x14ac:dyDescent="0.15">
      <c r="A6" s="66"/>
      <c r="B6" s="62" t="s">
        <v>2</v>
      </c>
      <c r="C6" s="62" t="s">
        <v>3</v>
      </c>
      <c r="D6" s="62" t="s">
        <v>4</v>
      </c>
      <c r="E6" s="62" t="s">
        <v>5</v>
      </c>
      <c r="F6" s="62" t="s">
        <v>6</v>
      </c>
      <c r="G6" s="70" t="s">
        <v>13</v>
      </c>
      <c r="H6" s="62" t="s">
        <v>7</v>
      </c>
      <c r="I6" s="62" t="s">
        <v>16</v>
      </c>
      <c r="J6" s="68" t="s">
        <v>8</v>
      </c>
    </row>
    <row r="7" spans="1:10" ht="20.100000000000001" customHeight="1" x14ac:dyDescent="0.15">
      <c r="A7" s="67"/>
      <c r="B7" s="63"/>
      <c r="C7" s="63"/>
      <c r="D7" s="63"/>
      <c r="E7" s="63"/>
      <c r="F7" s="63"/>
      <c r="G7" s="71"/>
      <c r="H7" s="64"/>
      <c r="I7" s="64"/>
      <c r="J7" s="69"/>
    </row>
    <row r="8" spans="1:10" ht="20.100000000000001" customHeight="1" x14ac:dyDescent="0.15">
      <c r="A8" s="4" t="s">
        <v>19</v>
      </c>
      <c r="B8" s="5"/>
      <c r="C8" s="5"/>
      <c r="D8" s="5"/>
      <c r="E8" s="5"/>
      <c r="F8" s="5"/>
      <c r="G8" s="5"/>
      <c r="H8" s="5"/>
      <c r="I8" s="6"/>
      <c r="J8" s="7"/>
    </row>
    <row r="9" spans="1:10" ht="20.100000000000001" customHeight="1" x14ac:dyDescent="0.15">
      <c r="A9" s="8" t="s">
        <v>9</v>
      </c>
      <c r="B9" s="9"/>
      <c r="C9" s="9"/>
      <c r="D9" s="9"/>
      <c r="E9" s="9"/>
      <c r="F9" s="9"/>
      <c r="G9" s="9"/>
      <c r="H9" s="9"/>
      <c r="I9" s="10"/>
      <c r="J9" s="11"/>
    </row>
    <row r="10" spans="1:10" ht="20.100000000000001" customHeight="1" x14ac:dyDescent="0.15">
      <c r="A10" s="8"/>
      <c r="B10" s="9"/>
      <c r="C10" s="9"/>
      <c r="D10" s="9"/>
      <c r="E10" s="9"/>
      <c r="F10" s="9"/>
      <c r="G10" s="9"/>
      <c r="H10" s="9"/>
      <c r="I10" s="10"/>
      <c r="J10" s="11"/>
    </row>
    <row r="11" spans="1:10" ht="20.100000000000001" customHeight="1" x14ac:dyDescent="0.15">
      <c r="A11" s="8"/>
      <c r="B11" s="9"/>
      <c r="C11" s="9"/>
      <c r="D11" s="9"/>
      <c r="E11" s="9"/>
      <c r="F11" s="9"/>
      <c r="G11" s="9"/>
      <c r="H11" s="9"/>
      <c r="I11" s="10"/>
      <c r="J11" s="11"/>
    </row>
    <row r="12" spans="1:10" ht="20.100000000000001" customHeight="1" x14ac:dyDescent="0.15">
      <c r="A12" s="12" t="s">
        <v>11</v>
      </c>
      <c r="B12" s="13"/>
      <c r="C12" s="14"/>
      <c r="D12" s="14"/>
      <c r="E12" s="14"/>
      <c r="F12" s="14"/>
      <c r="G12" s="14"/>
      <c r="H12" s="14"/>
      <c r="I12" s="15"/>
      <c r="J12" s="16"/>
    </row>
    <row r="13" spans="1:10" ht="20.100000000000001" customHeight="1" x14ac:dyDescent="0.15">
      <c r="A13" s="4" t="s">
        <v>20</v>
      </c>
      <c r="B13" s="5"/>
      <c r="C13" s="5"/>
      <c r="D13" s="5"/>
      <c r="E13" s="5"/>
      <c r="F13" s="5"/>
      <c r="G13" s="5"/>
      <c r="H13" s="5"/>
      <c r="I13" s="6"/>
      <c r="J13" s="7"/>
    </row>
    <row r="14" spans="1:10" ht="20.100000000000001" customHeight="1" x14ac:dyDescent="0.15">
      <c r="A14" s="8" t="s">
        <v>12</v>
      </c>
      <c r="B14" s="9"/>
      <c r="C14" s="9"/>
      <c r="D14" s="9"/>
      <c r="E14" s="9"/>
      <c r="F14" s="9"/>
      <c r="G14" s="9"/>
      <c r="H14" s="9"/>
      <c r="I14" s="10"/>
      <c r="J14" s="11"/>
    </row>
    <row r="15" spans="1:10" ht="20.100000000000001" customHeight="1" x14ac:dyDescent="0.15">
      <c r="A15" s="12" t="s">
        <v>11</v>
      </c>
      <c r="B15" s="13"/>
      <c r="C15" s="14"/>
      <c r="D15" s="14"/>
      <c r="E15" s="14"/>
      <c r="F15" s="14"/>
      <c r="G15" s="14"/>
      <c r="H15" s="14"/>
      <c r="I15" s="15"/>
      <c r="J15" s="16"/>
    </row>
    <row r="16" spans="1:10" ht="20.100000000000001" customHeight="1" x14ac:dyDescent="0.15">
      <c r="A16" s="4" t="s">
        <v>10</v>
      </c>
      <c r="B16" s="5"/>
      <c r="C16" s="5"/>
      <c r="D16" s="5"/>
      <c r="E16" s="5"/>
      <c r="F16" s="5"/>
      <c r="G16" s="5"/>
      <c r="H16" s="5"/>
      <c r="I16" s="6"/>
      <c r="J16" s="7"/>
    </row>
    <row r="17" spans="1:10" ht="20.100000000000001" customHeight="1" x14ac:dyDescent="0.15">
      <c r="A17" s="8" t="s">
        <v>21</v>
      </c>
      <c r="B17" s="9"/>
      <c r="C17" s="9"/>
      <c r="D17" s="9"/>
      <c r="E17" s="9"/>
      <c r="F17" s="9"/>
      <c r="G17" s="9"/>
      <c r="H17" s="9"/>
      <c r="I17" s="10"/>
      <c r="J17" s="11"/>
    </row>
    <row r="18" spans="1:10" ht="20.100000000000001" customHeight="1" x14ac:dyDescent="0.15">
      <c r="A18" s="12" t="s">
        <v>11</v>
      </c>
      <c r="B18" s="13"/>
      <c r="C18" s="14"/>
      <c r="D18" s="14"/>
      <c r="E18" s="14"/>
      <c r="F18" s="14"/>
      <c r="G18" s="14"/>
      <c r="H18" s="14"/>
      <c r="I18" s="15"/>
      <c r="J18" s="16"/>
    </row>
    <row r="19" spans="1:10" ht="36" customHeight="1" thickBot="1" x14ac:dyDescent="0.2">
      <c r="A19" s="17" t="s">
        <v>1</v>
      </c>
      <c r="B19" s="18"/>
      <c r="C19" s="19"/>
      <c r="D19" s="19"/>
      <c r="E19" s="19"/>
      <c r="F19" s="19"/>
      <c r="G19" s="19"/>
      <c r="H19" s="19"/>
      <c r="I19" s="20"/>
      <c r="J19" s="21"/>
    </row>
    <row r="20" spans="1:10" ht="20.100000000000001" customHeight="1" x14ac:dyDescent="0.15">
      <c r="A20" s="2" t="s">
        <v>18</v>
      </c>
    </row>
    <row r="21" spans="1:10" ht="15" customHeight="1" x14ac:dyDescent="0.15">
      <c r="A21" s="1" t="s">
        <v>17</v>
      </c>
    </row>
    <row r="22" spans="1:10" ht="15" customHeight="1" x14ac:dyDescent="0.15">
      <c r="A22" s="1" t="s">
        <v>14</v>
      </c>
    </row>
    <row r="23" spans="1:10" ht="15" customHeight="1" x14ac:dyDescent="0.15">
      <c r="A23" s="1" t="s">
        <v>15</v>
      </c>
    </row>
    <row r="24" spans="1:10" x14ac:dyDescent="0.15">
      <c r="A24" s="1" t="s">
        <v>23</v>
      </c>
    </row>
  </sheetData>
  <mergeCells count="11">
    <mergeCell ref="F6:F7"/>
    <mergeCell ref="H6:H7"/>
    <mergeCell ref="I6:I7"/>
    <mergeCell ref="E6:E7"/>
    <mergeCell ref="A3:J3"/>
    <mergeCell ref="A6:A7"/>
    <mergeCell ref="B6:B7"/>
    <mergeCell ref="C6:C7"/>
    <mergeCell ref="D6:D7"/>
    <mergeCell ref="J6:J7"/>
    <mergeCell ref="G6:G7"/>
  </mergeCells>
  <phoneticPr fontId="1"/>
  <pageMargins left="0.78740157480314965" right="0.78740157480314965" top="0.98425196850393704" bottom="0.98425196850393704" header="0.51181102362204722" footer="0.51181102362204722"/>
  <pageSetup paperSize="9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="110" zoomScaleNormal="100" zoomScaleSheetLayoutView="110" workbookViewId="0">
      <selection activeCell="F17" sqref="F17"/>
    </sheetView>
  </sheetViews>
  <sheetFormatPr defaultRowHeight="13.5" x14ac:dyDescent="0.15"/>
  <cols>
    <col min="1" max="1" width="18.625" style="1" customWidth="1"/>
    <col min="2" max="2" width="14.5" style="1" customWidth="1"/>
    <col min="3" max="3" width="12.125" style="1" customWidth="1"/>
    <col min="4" max="4" width="10" style="1" customWidth="1"/>
    <col min="5" max="5" width="12.375" style="1" customWidth="1"/>
    <col min="6" max="6" width="12.25" style="1" customWidth="1"/>
    <col min="7" max="7" width="14.25" style="1" customWidth="1"/>
    <col min="8" max="8" width="11.875" style="1" customWidth="1"/>
    <col min="9" max="9" width="12.125" style="1" customWidth="1"/>
    <col min="10" max="10" width="10.625" style="1" customWidth="1"/>
    <col min="11" max="16384" width="9" style="1"/>
  </cols>
  <sheetData>
    <row r="1" spans="1:10" x14ac:dyDescent="0.15">
      <c r="A1" s="1" t="s">
        <v>22</v>
      </c>
    </row>
    <row r="3" spans="1:10" ht="30" customHeight="1" x14ac:dyDescent="0.15">
      <c r="A3" s="65" t="s">
        <v>36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26.45" customHeight="1" x14ac:dyDescent="0.15">
      <c r="B4" s="22"/>
      <c r="C4" s="22"/>
      <c r="D4" s="22"/>
      <c r="E4" s="22"/>
      <c r="F4" s="22"/>
      <c r="G4" s="1" t="s">
        <v>0</v>
      </c>
      <c r="H4" s="31" t="s">
        <v>45</v>
      </c>
      <c r="I4" s="22"/>
      <c r="J4" s="22"/>
    </row>
    <row r="5" spans="1:10" ht="26.45" customHeight="1" thickBot="1" x14ac:dyDescent="0.2">
      <c r="J5" s="23" t="s">
        <v>24</v>
      </c>
    </row>
    <row r="6" spans="1:10" ht="20.100000000000001" customHeight="1" x14ac:dyDescent="0.15">
      <c r="A6" s="66"/>
      <c r="B6" s="62" t="s">
        <v>2</v>
      </c>
      <c r="C6" s="62" t="s">
        <v>3</v>
      </c>
      <c r="D6" s="62" t="s">
        <v>4</v>
      </c>
      <c r="E6" s="62" t="s">
        <v>5</v>
      </c>
      <c r="F6" s="62" t="s">
        <v>6</v>
      </c>
      <c r="G6" s="70" t="s">
        <v>13</v>
      </c>
      <c r="H6" s="62" t="s">
        <v>7</v>
      </c>
      <c r="I6" s="62" t="s">
        <v>16</v>
      </c>
      <c r="J6" s="68" t="s">
        <v>8</v>
      </c>
    </row>
    <row r="7" spans="1:10" ht="20.100000000000001" customHeight="1" x14ac:dyDescent="0.15">
      <c r="A7" s="67"/>
      <c r="B7" s="63"/>
      <c r="C7" s="63"/>
      <c r="D7" s="63"/>
      <c r="E7" s="63"/>
      <c r="F7" s="63"/>
      <c r="G7" s="71"/>
      <c r="H7" s="64"/>
      <c r="I7" s="64"/>
      <c r="J7" s="69"/>
    </row>
    <row r="8" spans="1:10" ht="20.100000000000001" customHeight="1" x14ac:dyDescent="0.15">
      <c r="A8" s="4" t="s">
        <v>19</v>
      </c>
      <c r="B8" s="26" t="s">
        <v>26</v>
      </c>
      <c r="C8" s="26" t="s">
        <v>27</v>
      </c>
      <c r="D8" s="32">
        <v>43230</v>
      </c>
      <c r="E8" s="26" t="s">
        <v>29</v>
      </c>
      <c r="F8" s="26" t="s">
        <v>31</v>
      </c>
      <c r="G8" s="32">
        <v>43235</v>
      </c>
      <c r="H8" s="34">
        <v>50</v>
      </c>
      <c r="I8" s="33" t="s">
        <v>33</v>
      </c>
      <c r="J8" s="57" t="s">
        <v>43</v>
      </c>
    </row>
    <row r="9" spans="1:10" ht="20.100000000000001" customHeight="1" x14ac:dyDescent="0.15">
      <c r="A9" s="8" t="s">
        <v>9</v>
      </c>
      <c r="B9" s="29" t="s">
        <v>25</v>
      </c>
      <c r="C9" s="29" t="s">
        <v>34</v>
      </c>
      <c r="D9" s="39">
        <v>43444</v>
      </c>
      <c r="E9" s="29" t="s">
        <v>28</v>
      </c>
      <c r="F9" s="29" t="s">
        <v>30</v>
      </c>
      <c r="G9" s="39">
        <v>43446</v>
      </c>
      <c r="H9" s="35">
        <v>100</v>
      </c>
      <c r="I9" s="36" t="s">
        <v>32</v>
      </c>
      <c r="J9" s="58" t="s">
        <v>42</v>
      </c>
    </row>
    <row r="10" spans="1:10" ht="20.100000000000001" customHeight="1" x14ac:dyDescent="0.15">
      <c r="A10" s="8"/>
      <c r="B10" s="29"/>
      <c r="C10" s="29"/>
      <c r="D10" s="39"/>
      <c r="E10" s="29"/>
      <c r="F10" s="29"/>
      <c r="G10" s="39"/>
      <c r="H10" s="35"/>
      <c r="I10" s="36"/>
      <c r="J10" s="27"/>
    </row>
    <row r="11" spans="1:10" ht="20.100000000000001" customHeight="1" x14ac:dyDescent="0.15">
      <c r="A11" s="8"/>
      <c r="B11" s="29"/>
      <c r="C11" s="29"/>
      <c r="D11" s="39"/>
      <c r="E11" s="29"/>
      <c r="F11" s="29"/>
      <c r="G11" s="39"/>
      <c r="H11" s="35"/>
      <c r="I11" s="36"/>
      <c r="J11" s="27"/>
    </row>
    <row r="12" spans="1:10" ht="20.100000000000001" customHeight="1" x14ac:dyDescent="0.15">
      <c r="A12" s="12" t="s">
        <v>11</v>
      </c>
      <c r="B12" s="30"/>
      <c r="C12" s="30"/>
      <c r="D12" s="30"/>
      <c r="E12" s="30"/>
      <c r="F12" s="30"/>
      <c r="G12" s="30"/>
      <c r="H12" s="37">
        <f>SUM(H8:H11)</f>
        <v>150</v>
      </c>
      <c r="I12" s="38">
        <f>SUM(I8:I11)</f>
        <v>0</v>
      </c>
      <c r="J12" s="28"/>
    </row>
    <row r="13" spans="1:10" ht="20.100000000000001" customHeight="1" x14ac:dyDescent="0.15">
      <c r="A13" s="4" t="s">
        <v>20</v>
      </c>
      <c r="B13" s="40" t="s">
        <v>37</v>
      </c>
      <c r="C13" s="40" t="s">
        <v>35</v>
      </c>
      <c r="D13" s="43">
        <v>43403</v>
      </c>
      <c r="E13" s="40" t="s">
        <v>38</v>
      </c>
      <c r="F13" s="40" t="s">
        <v>39</v>
      </c>
      <c r="G13" s="43">
        <v>43405</v>
      </c>
      <c r="H13" s="41">
        <v>100</v>
      </c>
      <c r="I13" s="42">
        <f>H13*1000*119</f>
        <v>11900000</v>
      </c>
      <c r="J13" s="59">
        <v>64422000</v>
      </c>
    </row>
    <row r="14" spans="1:10" ht="20.100000000000001" customHeight="1" x14ac:dyDescent="0.15">
      <c r="A14" s="8" t="s">
        <v>12</v>
      </c>
      <c r="B14" s="44"/>
      <c r="C14" s="44"/>
      <c r="D14" s="44"/>
      <c r="E14" s="44"/>
      <c r="F14" s="44"/>
      <c r="G14" s="44"/>
      <c r="H14" s="45"/>
      <c r="I14" s="46"/>
      <c r="J14" s="24"/>
    </row>
    <row r="15" spans="1:10" ht="20.100000000000001" customHeight="1" x14ac:dyDescent="0.15">
      <c r="A15" s="8"/>
      <c r="B15" s="44"/>
      <c r="C15" s="44"/>
      <c r="D15" s="44"/>
      <c r="E15" s="44"/>
      <c r="F15" s="44"/>
      <c r="G15" s="44"/>
      <c r="H15" s="45"/>
      <c r="I15" s="46"/>
      <c r="J15" s="24"/>
    </row>
    <row r="16" spans="1:10" ht="20.100000000000001" customHeight="1" x14ac:dyDescent="0.15">
      <c r="A16" s="8"/>
      <c r="B16" s="44"/>
      <c r="C16" s="44"/>
      <c r="D16" s="44"/>
      <c r="E16" s="44"/>
      <c r="F16" s="44"/>
      <c r="G16" s="44"/>
      <c r="H16" s="45"/>
      <c r="I16" s="46"/>
      <c r="J16" s="24"/>
    </row>
    <row r="17" spans="1:10" ht="20.100000000000001" customHeight="1" x14ac:dyDescent="0.15">
      <c r="A17" s="12" t="s">
        <v>11</v>
      </c>
      <c r="B17" s="47"/>
      <c r="C17" s="47"/>
      <c r="D17" s="47"/>
      <c r="E17" s="47"/>
      <c r="F17" s="47"/>
      <c r="G17" s="47"/>
      <c r="H17" s="48">
        <f>SUM(H13:H16)</f>
        <v>100</v>
      </c>
      <c r="I17" s="49">
        <f>SUM(I13:I16)</f>
        <v>11900000</v>
      </c>
      <c r="J17" s="25"/>
    </row>
    <row r="18" spans="1:10" ht="20.100000000000001" customHeight="1" x14ac:dyDescent="0.15">
      <c r="A18" s="4" t="s">
        <v>10</v>
      </c>
      <c r="B18" s="40" t="s">
        <v>40</v>
      </c>
      <c r="C18" s="40"/>
      <c r="D18" s="40"/>
      <c r="E18" s="40" t="s">
        <v>41</v>
      </c>
      <c r="F18" s="40"/>
      <c r="G18" s="43">
        <v>43435</v>
      </c>
      <c r="H18" s="41">
        <v>10</v>
      </c>
      <c r="I18" s="42">
        <v>8295000</v>
      </c>
      <c r="J18" s="50"/>
    </row>
    <row r="19" spans="1:10" ht="20.100000000000001" customHeight="1" x14ac:dyDescent="0.15">
      <c r="A19" s="8" t="s">
        <v>21</v>
      </c>
      <c r="B19" s="44"/>
      <c r="C19" s="44"/>
      <c r="D19" s="44"/>
      <c r="E19" s="44"/>
      <c r="F19" s="44"/>
      <c r="G19" s="44"/>
      <c r="H19" s="45"/>
      <c r="I19" s="60"/>
      <c r="J19" s="51"/>
    </row>
    <row r="20" spans="1:10" ht="20.100000000000001" customHeight="1" x14ac:dyDescent="0.15">
      <c r="A20" s="8"/>
      <c r="B20" s="44"/>
      <c r="C20" s="44"/>
      <c r="D20" s="44"/>
      <c r="E20" s="44"/>
      <c r="F20" s="44"/>
      <c r="G20" s="44"/>
      <c r="H20" s="45"/>
      <c r="I20" s="60"/>
      <c r="J20" s="51"/>
    </row>
    <row r="21" spans="1:10" ht="20.100000000000001" customHeight="1" x14ac:dyDescent="0.15">
      <c r="A21" s="8"/>
      <c r="B21" s="44"/>
      <c r="C21" s="44"/>
      <c r="D21" s="44"/>
      <c r="E21" s="44"/>
      <c r="F21" s="44"/>
      <c r="G21" s="44"/>
      <c r="H21" s="45"/>
      <c r="I21" s="60"/>
      <c r="J21" s="51"/>
    </row>
    <row r="22" spans="1:10" ht="20.100000000000001" customHeight="1" x14ac:dyDescent="0.15">
      <c r="A22" s="12" t="s">
        <v>11</v>
      </c>
      <c r="B22" s="47"/>
      <c r="C22" s="47"/>
      <c r="D22" s="47"/>
      <c r="E22" s="47"/>
      <c r="F22" s="47"/>
      <c r="G22" s="47"/>
      <c r="H22" s="48">
        <f>SUM(H18:H21)</f>
        <v>10</v>
      </c>
      <c r="I22" s="61">
        <f>SUM(I18:I21)</f>
        <v>8295000</v>
      </c>
      <c r="J22" s="52"/>
    </row>
    <row r="23" spans="1:10" ht="36" customHeight="1" thickBot="1" x14ac:dyDescent="0.2">
      <c r="A23" s="17" t="s">
        <v>1</v>
      </c>
      <c r="B23" s="53"/>
      <c r="C23" s="53"/>
      <c r="D23" s="53"/>
      <c r="E23" s="53"/>
      <c r="F23" s="53"/>
      <c r="G23" s="53"/>
      <c r="H23" s="54">
        <f>SUM(H22,H17,H12)</f>
        <v>260</v>
      </c>
      <c r="I23" s="56" t="s">
        <v>44</v>
      </c>
      <c r="J23" s="55"/>
    </row>
    <row r="24" spans="1:10" ht="20.100000000000001" customHeight="1" x14ac:dyDescent="0.15">
      <c r="A24" s="2" t="s">
        <v>18</v>
      </c>
    </row>
    <row r="25" spans="1:10" ht="15" customHeight="1" x14ac:dyDescent="0.15">
      <c r="A25" s="1" t="s">
        <v>17</v>
      </c>
    </row>
    <row r="26" spans="1:10" ht="15" customHeight="1" x14ac:dyDescent="0.15">
      <c r="A26" s="1" t="s">
        <v>14</v>
      </c>
    </row>
    <row r="27" spans="1:10" ht="15" customHeight="1" x14ac:dyDescent="0.15">
      <c r="A27" s="1" t="s">
        <v>15</v>
      </c>
    </row>
    <row r="28" spans="1:10" x14ac:dyDescent="0.15">
      <c r="A28" s="1" t="s">
        <v>23</v>
      </c>
    </row>
  </sheetData>
  <mergeCells count="11">
    <mergeCell ref="J6:J7"/>
    <mergeCell ref="A3:J3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honeticPr fontId="1"/>
  <pageMargins left="0.78740157480314965" right="0.78740157480314965" top="0.98425196850393704" bottom="0.98425196850393704" header="0.51181102362204722" footer="0.51181102362204722"/>
  <pageSetup paperSize="9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記載例</vt:lpstr>
      <vt:lpstr>記載例!Print_Area</vt:lpstr>
      <vt:lpstr>様式!Print_Area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2017-03-09T03:48:44Z</dcterms:created>
  <dcterms:modified xsi:type="dcterms:W3CDTF">2018-12-20T02:41:55Z</dcterms:modified>
</cp:coreProperties>
</file>