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記入表" sheetId="1" r:id="rId1"/>
    <sheet name="記載方法" sheetId="2" r:id="rId2"/>
  </sheets>
  <definedNames>
    <definedName name="_xlfn.IFERROR" hidden="1">#NAME?</definedName>
    <definedName name="_xlnm.Print_Area" localSheetId="1">'記載方法'!$A$1:$R$41</definedName>
    <definedName name="_xlnm.Print_Area" localSheetId="0">'記入表'!$A$1:$R$41</definedName>
  </definedNames>
  <calcPr fullCalcOnLoad="1"/>
</workbook>
</file>

<file path=xl/sharedStrings.xml><?xml version="1.0" encoding="utf-8"?>
<sst xmlns="http://schemas.openxmlformats.org/spreadsheetml/2006/main" count="126" uniqueCount="68">
  <si>
    <t>品名</t>
  </si>
  <si>
    <t>輸入</t>
  </si>
  <si>
    <t>国名</t>
  </si>
  <si>
    <t>数量
（ｔ）</t>
  </si>
  <si>
    <t>金額
（千円）</t>
  </si>
  <si>
    <t>法人番号がない場合はこの欄に会社の正式名称を記入</t>
  </si>
  <si>
    <t>単位当たり
価格
（千円/ｔ）</t>
  </si>
  <si>
    <t>※法人番号検索　：　</t>
  </si>
  <si>
    <t>http://www.houjin-bangou.nta.go.jp/</t>
  </si>
  <si>
    <t>電話番号</t>
  </si>
  <si>
    <t>注：１</t>
  </si>
  <si>
    <t>契約等番号</t>
  </si>
  <si>
    <t>国内販売（使用）</t>
  </si>
  <si>
    <t>２</t>
  </si>
  <si>
    <t>３</t>
  </si>
  <si>
    <t>４</t>
  </si>
  <si>
    <t>５</t>
  </si>
  <si>
    <t>６</t>
  </si>
  <si>
    <t>７</t>
  </si>
  <si>
    <t>　行が不足する場合は、追加して作成する。</t>
  </si>
  <si>
    <t>報告担当者名</t>
  </si>
  <si>
    <t>８</t>
  </si>
  <si>
    <t>割当使用の有無</t>
  </si>
  <si>
    <t>通関
月</t>
  </si>
  <si>
    <t>割当数量</t>
  </si>
  <si>
    <t>先月までの関割使用数量</t>
  </si>
  <si>
    <t>通関年月</t>
  </si>
  <si>
    <t>販売
月</t>
  </si>
  <si>
    <t>月計</t>
  </si>
  <si>
    <t>　自社で使用した場合は販売先欄に「自社使用」と記載し、金額の記載は不要。</t>
  </si>
  <si>
    <t>　報告月分のみを記載すること。</t>
  </si>
  <si>
    <t>　契約等番号欄にはそれぞれ、添付資料となる売買契約書等の番号等を記載し、初回に提出する。</t>
  </si>
  <si>
    <t>９</t>
  </si>
  <si>
    <t>　関税率表番号ごとに別葉とする。</t>
  </si>
  <si>
    <t>　報告方法は、原則本エクセル形式とし、翌月15日までに地域作物課（tariff_rapd@maff.go.jp）宛て、メールに添付する。</t>
  </si>
  <si>
    <t>　実績報告の期間は、年度末又は関税割当を使用した貨物の販売（使用）が終了するまでとする。終了時は、表題（　年　月分）の右横に「最終」と記載する。</t>
  </si>
  <si>
    <t>t</t>
  </si>
  <si>
    <t>販売先
（13桁の法人番号を記入）</t>
  </si>
  <si>
    <t>　関税割当証明書を使用する税番の貨物について、輸入・国内販売（使用）実績を原産地を問わず記載する。</t>
  </si>
  <si>
    <t>氏名（名称）</t>
  </si>
  <si>
    <t>関税分類
番号</t>
  </si>
  <si>
    <t>　本実績報告は、関税割当を受けた者の氏名（名称）欄に記載された法人等の担当者が記載すること。</t>
  </si>
  <si>
    <t>別添様式４</t>
  </si>
  <si>
    <t>別添様式４</t>
  </si>
  <si>
    <t>××株式会社</t>
  </si>
  <si>
    <t>〇〇　〇〇</t>
  </si>
  <si>
    <t>〇〇-〇〇〇〇-〇〇〇〇</t>
  </si>
  <si>
    <t xml:space="preserve">
○○○○（○○）（○○）</t>
  </si>
  <si>
    <t xml:space="preserve">
xxxxxxxxx</t>
  </si>
  <si>
    <t>５月</t>
  </si>
  <si>
    <t>有</t>
  </si>
  <si>
    <t>オーストリア</t>
  </si>
  <si>
    <t>令和２年３月</t>
  </si>
  <si>
    <t>abcde</t>
  </si>
  <si>
    <t>５月</t>
  </si>
  <si>
    <t>○○○○○○○○○○○○○</t>
  </si>
  <si>
    <t>無</t>
  </si>
  <si>
    <t>韓国</t>
  </si>
  <si>
    <t>令和２年４月</t>
  </si>
  <si>
    <t>ABCDE</t>
  </si>
  <si>
    <t>○○商店</t>
  </si>
  <si>
    <t>令和２年５月</t>
  </si>
  <si>
    <t>自社使用</t>
  </si>
  <si>
    <t>経済上の連携に関する日本こくと欧州連合との間の協定に基づく</t>
  </si>
  <si>
    <t>輸入通関及び販売（使用）の実績報告（　　　　年　　月分）</t>
  </si>
  <si>
    <r>
      <t>輸入通関及び販売（使用）の実績報告（</t>
    </r>
    <r>
      <rPr>
        <sz val="14"/>
        <color indexed="10"/>
        <rFont val="HGP創英角ﾎﾟｯﾌﾟ体"/>
        <family val="3"/>
      </rPr>
      <t>令和２</t>
    </r>
    <r>
      <rPr>
        <sz val="14"/>
        <rFont val="ＭＳ Ｐゴシック"/>
        <family val="3"/>
      </rPr>
      <t>年</t>
    </r>
    <r>
      <rPr>
        <sz val="14"/>
        <color indexed="10"/>
        <rFont val="HGP創英角ﾎﾟｯﾌﾟ体"/>
        <family val="3"/>
      </rPr>
      <t>５</t>
    </r>
    <r>
      <rPr>
        <sz val="14"/>
        <rFont val="ＭＳ Ｐゴシック"/>
        <family val="3"/>
      </rPr>
      <t>月分）</t>
    </r>
    <r>
      <rPr>
        <sz val="14"/>
        <color indexed="29"/>
        <rFont val="HGP創英角ﾎﾟｯﾌﾟ体"/>
        <family val="3"/>
      </rPr>
      <t>最終</t>
    </r>
  </si>
  <si>
    <t>経済上の連携に関する日本国と欧州連合との間の協定に基づく</t>
  </si>
  <si>
    <t>令和２年度のTRQ-15 調製食料品（しょ糖の含有量が全重量のうち50％を超えるものに限る。）及びココア粉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</si>
</sst>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67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HGP創英角ﾎﾟｯﾌﾟ体"/>
      <family val="3"/>
    </font>
    <font>
      <sz val="14"/>
      <color indexed="29"/>
      <name val="HGP創英角ﾎﾟｯﾌﾟ体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HGP創英角ｺﾞｼｯｸUB"/>
      <family val="3"/>
    </font>
    <font>
      <sz val="10.5"/>
      <color indexed="10"/>
      <name val="HGP創英角ﾎﾟｯﾌﾟ体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4"/>
      <color theme="1"/>
      <name val="ＭＳ Ｐゴシック"/>
      <family val="3"/>
    </font>
    <font>
      <sz val="10"/>
      <name val="Calibri"/>
      <family val="3"/>
    </font>
    <font>
      <sz val="11"/>
      <color rgb="FFFF0000"/>
      <name val="HGP創英角ﾎﾟｯﾌﾟ体"/>
      <family val="3"/>
    </font>
    <font>
      <sz val="8"/>
      <color rgb="FFFF0000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56" fontId="58" fillId="0" borderId="11" xfId="0" applyNumberFormat="1" applyFont="1" applyBorder="1" applyAlignment="1">
      <alignment vertical="center"/>
    </xf>
    <xf numFmtId="31" fontId="58" fillId="0" borderId="11" xfId="0" applyNumberFormat="1" applyFont="1" applyBorder="1" applyAlignment="1">
      <alignment vertical="center" shrinkToFit="1"/>
    </xf>
    <xf numFmtId="0" fontId="58" fillId="0" borderId="10" xfId="0" applyFont="1" applyBorder="1" applyAlignment="1">
      <alignment vertical="center" wrapText="1"/>
    </xf>
    <xf numFmtId="0" fontId="43" fillId="0" borderId="0" xfId="43" applyAlignment="1" applyProtection="1">
      <alignment vertical="center"/>
      <protection/>
    </xf>
    <xf numFmtId="14" fontId="58" fillId="0" borderId="10" xfId="61" applyNumberFormat="1" applyFont="1" applyBorder="1">
      <alignment vertical="center"/>
      <protection/>
    </xf>
    <xf numFmtId="0" fontId="58" fillId="0" borderId="10" xfId="61" applyFont="1" applyBorder="1" quotePrefix="1">
      <alignment vertical="center"/>
      <protection/>
    </xf>
    <xf numFmtId="0" fontId="58" fillId="0" borderId="10" xfId="61" applyFont="1" applyBorder="1">
      <alignment vertical="center"/>
      <protection/>
    </xf>
    <xf numFmtId="0" fontId="58" fillId="0" borderId="11" xfId="0" applyFont="1" applyBorder="1" applyAlignment="1">
      <alignment horizontal="center" vertical="center"/>
    </xf>
    <xf numFmtId="0" fontId="58" fillId="0" borderId="11" xfId="62" applyFont="1" applyBorder="1">
      <alignment vertical="center"/>
      <protection/>
    </xf>
    <xf numFmtId="176" fontId="58" fillId="0" borderId="10" xfId="62" applyNumberFormat="1" applyFont="1" applyBorder="1">
      <alignment vertical="center"/>
      <protection/>
    </xf>
    <xf numFmtId="0" fontId="58" fillId="0" borderId="10" xfId="62" applyFont="1" applyBorder="1" quotePrefix="1">
      <alignment vertical="center"/>
      <protection/>
    </xf>
    <xf numFmtId="0" fontId="58" fillId="0" borderId="10" xfId="62" applyFont="1" applyBorder="1">
      <alignment vertical="center"/>
      <protection/>
    </xf>
    <xf numFmtId="0" fontId="58" fillId="0" borderId="11" xfId="63" applyFont="1" applyBorder="1" applyAlignment="1">
      <alignment horizontal="center" vertical="center"/>
      <protection/>
    </xf>
    <xf numFmtId="176" fontId="59" fillId="0" borderId="11" xfId="63" applyNumberFormat="1" applyFont="1" applyBorder="1">
      <alignment vertical="center"/>
      <protection/>
    </xf>
    <xf numFmtId="0" fontId="58" fillId="0" borderId="10" xfId="63" applyFont="1" applyBorder="1">
      <alignment vertical="center"/>
      <protection/>
    </xf>
    <xf numFmtId="38" fontId="58" fillId="0" borderId="10" xfId="49" applyFont="1" applyBorder="1" applyAlignment="1">
      <alignment vertical="center"/>
    </xf>
    <xf numFmtId="176" fontId="58" fillId="0" borderId="10" xfId="63" applyNumberFormat="1" applyFont="1" applyBorder="1">
      <alignment vertical="center"/>
      <protection/>
    </xf>
    <xf numFmtId="177" fontId="58" fillId="0" borderId="10" xfId="63" applyNumberFormat="1" applyFont="1" applyBorder="1" quotePrefix="1">
      <alignment vertical="center"/>
      <protection/>
    </xf>
    <xf numFmtId="177" fontId="58" fillId="0" borderId="12" xfId="61" applyNumberFormat="1" applyFont="1" applyBorder="1">
      <alignment vertical="center"/>
      <protection/>
    </xf>
    <xf numFmtId="0" fontId="0" fillId="0" borderId="10" xfId="62" applyBorder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14" xfId="0" applyFont="1" applyBorder="1" applyAlignment="1">
      <alignment vertical="center"/>
    </xf>
    <xf numFmtId="177" fontId="58" fillId="0" borderId="15" xfId="61" applyNumberFormat="1" applyFont="1" applyBorder="1">
      <alignment vertical="center"/>
      <protection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9" xfId="63" applyFont="1" applyBorder="1" applyAlignment="1">
      <alignment horizontal="center" vertical="center"/>
      <protection/>
    </xf>
    <xf numFmtId="0" fontId="58" fillId="0" borderId="19" xfId="62" applyFont="1" applyBorder="1">
      <alignment vertical="center"/>
      <protection/>
    </xf>
    <xf numFmtId="0" fontId="58" fillId="0" borderId="19" xfId="0" applyFont="1" applyBorder="1" applyAlignment="1">
      <alignment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 inden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5" fontId="62" fillId="0" borderId="11" xfId="0" applyNumberFormat="1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14" fontId="62" fillId="0" borderId="10" xfId="61" applyNumberFormat="1" applyFont="1" applyBorder="1" applyAlignment="1">
      <alignment vertical="center" shrinkToFit="1"/>
      <protection/>
    </xf>
    <xf numFmtId="0" fontId="63" fillId="0" borderId="10" xfId="61" applyFont="1" applyBorder="1" applyAlignment="1" quotePrefix="1">
      <alignment vertical="center" shrinkToFit="1"/>
      <protection/>
    </xf>
    <xf numFmtId="0" fontId="62" fillId="0" borderId="10" xfId="61" applyFont="1" applyBorder="1" applyAlignment="1">
      <alignment vertical="center" shrinkToFit="1"/>
      <protection/>
    </xf>
    <xf numFmtId="0" fontId="62" fillId="0" borderId="19" xfId="63" applyFont="1" applyBorder="1" applyAlignment="1">
      <alignment horizontal="center" vertical="center" shrinkToFit="1"/>
      <protection/>
    </xf>
    <xf numFmtId="0" fontId="64" fillId="0" borderId="10" xfId="61" applyFont="1" applyBorder="1" applyAlignment="1" quotePrefix="1">
      <alignment vertical="center" shrinkToFit="1"/>
      <protection/>
    </xf>
    <xf numFmtId="0" fontId="58" fillId="0" borderId="10" xfId="0" applyFont="1" applyBorder="1" applyAlignment="1">
      <alignment vertical="center" shrinkToFit="1"/>
    </xf>
    <xf numFmtId="0" fontId="58" fillId="0" borderId="10" xfId="63" applyFont="1" applyBorder="1" applyAlignment="1">
      <alignment vertical="center" shrinkToFit="1"/>
      <protection/>
    </xf>
    <xf numFmtId="38" fontId="58" fillId="0" borderId="10" xfId="49" applyFont="1" applyBorder="1" applyAlignment="1">
      <alignment vertical="center" shrinkToFit="1"/>
    </xf>
    <xf numFmtId="0" fontId="58" fillId="0" borderId="19" xfId="63" applyFont="1" applyBorder="1" applyAlignment="1">
      <alignment horizontal="center" vertical="center" shrinkToFit="1"/>
      <protection/>
    </xf>
    <xf numFmtId="0" fontId="62" fillId="0" borderId="10" xfId="61" applyFont="1" applyBorder="1" applyAlignment="1" quotePrefix="1">
      <alignment vertical="center" shrinkToFit="1"/>
      <protection/>
    </xf>
    <xf numFmtId="0" fontId="58" fillId="0" borderId="10" xfId="61" applyFont="1" applyBorder="1" applyAlignment="1">
      <alignment vertical="center" shrinkToFit="1"/>
      <protection/>
    </xf>
    <xf numFmtId="0" fontId="58" fillId="0" borderId="11" xfId="63" applyFont="1" applyBorder="1" applyAlignment="1">
      <alignment horizontal="center" vertical="center" shrinkToFit="1"/>
      <protection/>
    </xf>
    <xf numFmtId="14" fontId="58" fillId="0" borderId="10" xfId="61" applyNumberFormat="1" applyFont="1" applyBorder="1" applyAlignment="1">
      <alignment vertical="center" shrinkToFit="1"/>
      <protection/>
    </xf>
    <xf numFmtId="0" fontId="58" fillId="0" borderId="10" xfId="61" applyFont="1" applyBorder="1" applyAlignment="1" quotePrefix="1">
      <alignment vertical="center" shrinkToFit="1"/>
      <protection/>
    </xf>
    <xf numFmtId="0" fontId="58" fillId="0" borderId="11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176" fontId="58" fillId="0" borderId="10" xfId="63" applyNumberFormat="1" applyFont="1" applyBorder="1" applyAlignment="1">
      <alignment vertical="center" shrinkToFit="1"/>
      <protection/>
    </xf>
    <xf numFmtId="177" fontId="58" fillId="0" borderId="10" xfId="63" applyNumberFormat="1" applyFont="1" applyBorder="1" applyAlignment="1" quotePrefix="1">
      <alignment vertical="center" shrinkToFit="1"/>
      <protection/>
    </xf>
    <xf numFmtId="0" fontId="58" fillId="0" borderId="11" xfId="62" applyFont="1" applyBorder="1" applyAlignment="1">
      <alignment vertical="center" shrinkToFit="1"/>
      <protection/>
    </xf>
    <xf numFmtId="0" fontId="58" fillId="0" borderId="19" xfId="62" applyFont="1" applyBorder="1" applyAlignment="1">
      <alignment vertical="center" shrinkToFit="1"/>
      <protection/>
    </xf>
    <xf numFmtId="176" fontId="58" fillId="0" borderId="10" xfId="62" applyNumberFormat="1" applyFont="1" applyBorder="1" applyAlignment="1">
      <alignment vertical="center" shrinkToFit="1"/>
      <protection/>
    </xf>
    <xf numFmtId="0" fontId="58" fillId="0" borderId="10" xfId="62" applyFont="1" applyBorder="1" applyAlignment="1" quotePrefix="1">
      <alignment vertical="center" shrinkToFit="1"/>
      <protection/>
    </xf>
    <xf numFmtId="0" fontId="0" fillId="0" borderId="10" xfId="62" applyBorder="1" applyAlignment="1">
      <alignment vertical="center" shrinkToFit="1"/>
      <protection/>
    </xf>
    <xf numFmtId="0" fontId="58" fillId="0" borderId="10" xfId="62" applyFont="1" applyBorder="1" applyAlignment="1">
      <alignment vertical="center" shrinkToFit="1"/>
      <protection/>
    </xf>
    <xf numFmtId="0" fontId="58" fillId="0" borderId="11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178" fontId="58" fillId="0" borderId="13" xfId="0" applyNumberFormat="1" applyFont="1" applyBorder="1" applyAlignment="1">
      <alignment vertical="center"/>
    </xf>
    <xf numFmtId="179" fontId="58" fillId="0" borderId="13" xfId="0" applyNumberFormat="1" applyFont="1" applyBorder="1" applyAlignment="1">
      <alignment vertical="center"/>
    </xf>
    <xf numFmtId="181" fontId="58" fillId="0" borderId="13" xfId="0" applyNumberFormat="1" applyFont="1" applyBorder="1" applyAlignment="1">
      <alignment vertical="center"/>
    </xf>
    <xf numFmtId="182" fontId="58" fillId="0" borderId="13" xfId="0" applyNumberFormat="1" applyFont="1" applyBorder="1" applyAlignment="1">
      <alignment vertical="center"/>
    </xf>
    <xf numFmtId="182" fontId="58" fillId="0" borderId="15" xfId="61" applyNumberFormat="1" applyFont="1" applyBorder="1">
      <alignment vertical="center"/>
      <protection/>
    </xf>
    <xf numFmtId="0" fontId="0" fillId="0" borderId="0" xfId="62" applyBorder="1">
      <alignment vertical="center"/>
      <protection/>
    </xf>
    <xf numFmtId="0" fontId="58" fillId="0" borderId="15" xfId="0" applyFont="1" applyBorder="1" applyAlignment="1">
      <alignment vertical="center"/>
    </xf>
    <xf numFmtId="0" fontId="0" fillId="0" borderId="0" xfId="62" applyBorder="1" applyAlignment="1">
      <alignment vertical="center" shrinkToFit="1"/>
      <protection/>
    </xf>
    <xf numFmtId="180" fontId="58" fillId="0" borderId="15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Border="1" applyAlignment="1">
      <alignment vertical="center" shrinkToFit="1"/>
    </xf>
    <xf numFmtId="0" fontId="62" fillId="0" borderId="24" xfId="0" applyFont="1" applyBorder="1" applyAlignment="1">
      <alignment vertical="center" shrinkToFit="1"/>
    </xf>
    <xf numFmtId="0" fontId="58" fillId="0" borderId="25" xfId="0" applyFont="1" applyBorder="1" applyAlignment="1">
      <alignment vertical="center"/>
    </xf>
    <xf numFmtId="56" fontId="62" fillId="0" borderId="26" xfId="0" applyNumberFormat="1" applyFont="1" applyBorder="1" applyAlignment="1">
      <alignment vertical="center"/>
    </xf>
    <xf numFmtId="0" fontId="62" fillId="0" borderId="27" xfId="0" applyFont="1" applyBorder="1" applyAlignment="1">
      <alignment vertical="center" wrapText="1"/>
    </xf>
    <xf numFmtId="0" fontId="62" fillId="0" borderId="27" xfId="0" applyFont="1" applyBorder="1" applyAlignment="1">
      <alignment vertical="center" shrinkToFit="1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28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57" fillId="0" borderId="29" xfId="0" applyFont="1" applyBorder="1" applyAlignment="1">
      <alignment horizontal="distributed" vertical="center" wrapText="1"/>
    </xf>
    <xf numFmtId="0" fontId="57" fillId="0" borderId="11" xfId="0" applyFont="1" applyBorder="1" applyAlignment="1">
      <alignment horizontal="distributed" vertical="center" wrapText="1"/>
    </xf>
    <xf numFmtId="0" fontId="57" fillId="6" borderId="29" xfId="0" applyFont="1" applyFill="1" applyBorder="1" applyAlignment="1">
      <alignment horizontal="center" vertical="center"/>
    </xf>
    <xf numFmtId="0" fontId="57" fillId="6" borderId="30" xfId="0" applyFont="1" applyFill="1" applyBorder="1" applyAlignment="1">
      <alignment horizontal="center" vertical="center"/>
    </xf>
    <xf numFmtId="0" fontId="57" fillId="6" borderId="31" xfId="0" applyFont="1" applyFill="1" applyBorder="1" applyAlignment="1">
      <alignment horizontal="center" vertical="center"/>
    </xf>
    <xf numFmtId="0" fontId="57" fillId="7" borderId="29" xfId="0" applyFont="1" applyFill="1" applyBorder="1" applyAlignment="1">
      <alignment horizontal="center" vertical="center"/>
    </xf>
    <xf numFmtId="0" fontId="57" fillId="7" borderId="28" xfId="0" applyFont="1" applyFill="1" applyBorder="1" applyAlignment="1">
      <alignment horizontal="center" vertical="center"/>
    </xf>
    <xf numFmtId="0" fontId="57" fillId="7" borderId="30" xfId="0" applyFont="1" applyFill="1" applyBorder="1" applyAlignment="1">
      <alignment horizontal="center" vertical="center"/>
    </xf>
    <xf numFmtId="0" fontId="57" fillId="7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7" fillId="0" borderId="35" xfId="0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58" fillId="0" borderId="20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top" wrapText="1"/>
    </xf>
    <xf numFmtId="0" fontId="65" fillId="0" borderId="38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表1906" xfId="61"/>
    <cellStyle name="標準_記入表1907" xfId="62"/>
    <cellStyle name="標準_記入表1908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438150</xdr:colOff>
      <xdr:row>13</xdr:row>
      <xdr:rowOff>123825</xdr:rowOff>
    </xdr:from>
    <xdr:ext cx="2752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591175" y="2381250"/>
          <a:ext cx="2752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1276350</xdr:colOff>
      <xdr:row>1</xdr:row>
      <xdr:rowOff>161925</xdr:rowOff>
    </xdr:from>
    <xdr:to>
      <xdr:col>17</xdr:col>
      <xdr:colOff>66675</xdr:colOff>
      <xdr:row>3</xdr:row>
      <xdr:rowOff>123825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8543925" y="333375"/>
          <a:ext cx="2543175" cy="400050"/>
        </a:xfrm>
        <a:prstGeom prst="wedgeRoundRectCallout">
          <a:avLst>
            <a:gd name="adj1" fmla="val -70319"/>
            <a:gd name="adj2" fmla="val 4874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・最終報告時に、ここに「最終」と記載する。</a:t>
          </a:r>
        </a:p>
      </xdr:txBody>
    </xdr:sp>
    <xdr:clientData/>
  </xdr:twoCellAnchor>
  <xdr:oneCellAnchor>
    <xdr:from>
      <xdr:col>0</xdr:col>
      <xdr:colOff>38100</xdr:colOff>
      <xdr:row>18</xdr:row>
      <xdr:rowOff>0</xdr:rowOff>
    </xdr:from>
    <xdr:ext cx="1295400" cy="2647950"/>
    <xdr:sp>
      <xdr:nvSpPr>
        <xdr:cNvPr id="3" name="四角形: 角を丸くする 3"/>
        <xdr:cNvSpPr>
          <a:spLocks/>
        </xdr:cNvSpPr>
      </xdr:nvSpPr>
      <xdr:spPr>
        <a:xfrm>
          <a:off x="38100" y="3743325"/>
          <a:ext cx="1295400" cy="26479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・輸入を希望する品名及び９桁コードを記入する。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・品名は実行関税率表又は交渉結果の概要（以下の</a:t>
          </a:r>
          <a:r>
            <a:rPr lang="en-US" cap="none" sz="1100" b="0" i="0" u="none" baseline="0">
              <a:solidFill>
                <a:srgbClr val="FF0000"/>
              </a:solidFill>
            </a:rPr>
            <a:t>URL</a:t>
          </a:r>
          <a:r>
            <a:rPr lang="en-US" cap="none" sz="1100" b="0" i="0" u="none" baseline="0">
              <a:solidFill>
                <a:srgbClr val="FF0000"/>
              </a:solidFill>
            </a:rPr>
            <a:t>）の「概要、用途・製品の例」により記入する。</a:t>
          </a:r>
          <a:r>
            <a:rPr lang="en-US" cap="none" sz="1050" b="0" i="0" u="none" baseline="0">
              <a:solidFill>
                <a:srgbClr val="FF0000"/>
              </a:solidFill>
            </a:rPr>
            <a:t>http://www.maff.go.jp/j/kokusai/renkei/fta_kanren/f_eu/attach/pdf/2toukatukann0925.pdf</a:t>
          </a:r>
        </a:p>
      </xdr:txBody>
    </xdr:sp>
    <xdr:clientData/>
  </xdr:oneCellAnchor>
  <xdr:twoCellAnchor>
    <xdr:from>
      <xdr:col>2</xdr:col>
      <xdr:colOff>114300</xdr:colOff>
      <xdr:row>22</xdr:row>
      <xdr:rowOff>0</xdr:rowOff>
    </xdr:from>
    <xdr:to>
      <xdr:col>10</xdr:col>
      <xdr:colOff>38100</xdr:colOff>
      <xdr:row>26</xdr:row>
      <xdr:rowOff>85725</xdr:rowOff>
    </xdr:to>
    <xdr:sp>
      <xdr:nvSpPr>
        <xdr:cNvPr id="4" name="四角形: 角を丸くする 4"/>
        <xdr:cNvSpPr>
          <a:spLocks/>
        </xdr:cNvSpPr>
      </xdr:nvSpPr>
      <xdr:spPr>
        <a:xfrm>
          <a:off x="1466850" y="4657725"/>
          <a:ext cx="37242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・数量には正味数量、金額には</a:t>
          </a:r>
          <a:r>
            <a:rPr lang="en-US" cap="none" sz="1100" b="0" i="0" u="none" baseline="0">
              <a:solidFill>
                <a:srgbClr val="FF0000"/>
              </a:solidFill>
            </a:rPr>
            <a:t>CIF</a:t>
          </a:r>
          <a:r>
            <a:rPr lang="en-US" cap="none" sz="1100" b="0" i="0" u="none" baseline="0">
              <a:solidFill>
                <a:srgbClr val="FF0000"/>
              </a:solidFill>
            </a:rPr>
            <a:t>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542925</xdr:colOff>
      <xdr:row>25</xdr:row>
      <xdr:rowOff>228600</xdr:rowOff>
    </xdr:from>
    <xdr:to>
      <xdr:col>17</xdr:col>
      <xdr:colOff>266700</xdr:colOff>
      <xdr:row>30</xdr:row>
      <xdr:rowOff>85725</xdr:rowOff>
    </xdr:to>
    <xdr:sp>
      <xdr:nvSpPr>
        <xdr:cNvPr id="5" name="四角形: 角を丸くする 5"/>
        <xdr:cNvSpPr>
          <a:spLocks/>
        </xdr:cNvSpPr>
      </xdr:nvSpPr>
      <xdr:spPr>
        <a:xfrm>
          <a:off x="5695950" y="5572125"/>
          <a:ext cx="55911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・数量には販売数量・自社使用数量、金額には販売価格を記載する。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・自社使用の場合は、契約等番号、金額は記載の必要なし。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400050</xdr:colOff>
      <xdr:row>19</xdr:row>
      <xdr:rowOff>66675</xdr:rowOff>
    </xdr:from>
    <xdr:to>
      <xdr:col>13</xdr:col>
      <xdr:colOff>619125</xdr:colOff>
      <xdr:row>21</xdr:row>
      <xdr:rowOff>9525</xdr:rowOff>
    </xdr:to>
    <xdr:sp>
      <xdr:nvSpPr>
        <xdr:cNvPr id="6" name="吹き出し: 角を丸めた四角形 6"/>
        <xdr:cNvSpPr>
          <a:spLocks/>
        </xdr:cNvSpPr>
      </xdr:nvSpPr>
      <xdr:spPr>
        <a:xfrm>
          <a:off x="5553075" y="4038600"/>
          <a:ext cx="2333625" cy="400050"/>
        </a:xfrm>
        <a:prstGeom prst="wedgeRoundRectCallout">
          <a:avLst>
            <a:gd name="adj1" fmla="val -9861"/>
            <a:gd name="adj2" fmla="val -17763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95250</xdr:colOff>
      <xdr:row>17</xdr:row>
      <xdr:rowOff>133350</xdr:rowOff>
    </xdr:from>
    <xdr:to>
      <xdr:col>6</xdr:col>
      <xdr:colOff>19050</xdr:colOff>
      <xdr:row>19</xdr:row>
      <xdr:rowOff>76200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1447800" y="3648075"/>
          <a:ext cx="2095500" cy="400050"/>
        </a:xfrm>
        <a:prstGeom prst="wedgeRoundRectCallout">
          <a:avLst>
            <a:gd name="adj1" fmla="val -3407"/>
            <a:gd name="adj2" fmla="val -12885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333375</xdr:colOff>
      <xdr:row>19</xdr:row>
      <xdr:rowOff>200025</xdr:rowOff>
    </xdr:from>
    <xdr:to>
      <xdr:col>8</xdr:col>
      <xdr:colOff>466725</xdr:colOff>
      <xdr:row>21</xdr:row>
      <xdr:rowOff>142875</xdr:rowOff>
    </xdr:to>
    <xdr:sp>
      <xdr:nvSpPr>
        <xdr:cNvPr id="8" name="吹き出し: 角を丸めた四角形 8"/>
        <xdr:cNvSpPr>
          <a:spLocks/>
        </xdr:cNvSpPr>
      </xdr:nvSpPr>
      <xdr:spPr>
        <a:xfrm>
          <a:off x="2562225" y="4171950"/>
          <a:ext cx="230505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571500</xdr:colOff>
      <xdr:row>20</xdr:row>
      <xdr:rowOff>76200</xdr:rowOff>
    </xdr:from>
    <xdr:to>
      <xdr:col>17</xdr:col>
      <xdr:colOff>542925</xdr:colOff>
      <xdr:row>22</xdr:row>
      <xdr:rowOff>19050</xdr:rowOff>
    </xdr:to>
    <xdr:sp>
      <xdr:nvSpPr>
        <xdr:cNvPr id="9" name="吹き出し: 角を丸めた四角形 9"/>
        <xdr:cNvSpPr>
          <a:spLocks/>
        </xdr:cNvSpPr>
      </xdr:nvSpPr>
      <xdr:spPr>
        <a:xfrm>
          <a:off x="9277350" y="4276725"/>
          <a:ext cx="228600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419100</xdr:colOff>
      <xdr:row>8</xdr:row>
      <xdr:rowOff>152400</xdr:rowOff>
    </xdr:from>
    <xdr:to>
      <xdr:col>17</xdr:col>
      <xdr:colOff>161925</xdr:colOff>
      <xdr:row>10</xdr:row>
      <xdr:rowOff>28575</xdr:rowOff>
    </xdr:to>
    <xdr:sp>
      <xdr:nvSpPr>
        <xdr:cNvPr id="10" name="楕円 10"/>
        <xdr:cNvSpPr>
          <a:spLocks/>
        </xdr:cNvSpPr>
      </xdr:nvSpPr>
      <xdr:spPr>
        <a:xfrm>
          <a:off x="10563225" y="1562100"/>
          <a:ext cx="6191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16</xdr:col>
      <xdr:colOff>0</xdr:colOff>
      <xdr:row>14</xdr:row>
      <xdr:rowOff>133350</xdr:rowOff>
    </xdr:to>
    <xdr:sp>
      <xdr:nvSpPr>
        <xdr:cNvPr id="11" name="フリーフォーム: 図形 11"/>
        <xdr:cNvSpPr>
          <a:spLocks/>
        </xdr:cNvSpPr>
      </xdr:nvSpPr>
      <xdr:spPr>
        <a:xfrm>
          <a:off x="4429125" y="1733550"/>
          <a:ext cx="6153150" cy="1228725"/>
        </a:xfrm>
        <a:custGeom>
          <a:pathLst>
            <a:path h="5000625" w="74771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 w="2540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42</v>
      </c>
    </row>
    <row r="2" spans="1:47" ht="17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26"/>
      <c r="Q6" s="126"/>
      <c r="R6" s="126"/>
      <c r="S6" s="34"/>
      <c r="T6" s="34"/>
    </row>
    <row r="7" spans="15:20" ht="13.5">
      <c r="O7" s="52" t="s">
        <v>20</v>
      </c>
      <c r="P7" s="126"/>
      <c r="Q7" s="126"/>
      <c r="R7" s="126"/>
      <c r="S7" s="34"/>
      <c r="T7" s="34"/>
    </row>
    <row r="8" spans="15:20" ht="13.5">
      <c r="O8" s="52" t="s">
        <v>9</v>
      </c>
      <c r="P8" s="126"/>
      <c r="Q8" s="126"/>
      <c r="R8" s="126"/>
      <c r="S8" s="34"/>
      <c r="T8" s="34"/>
    </row>
    <row r="9" spans="15:20" ht="13.5">
      <c r="O9" s="52" t="s">
        <v>24</v>
      </c>
      <c r="P9" s="133"/>
      <c r="Q9" s="133"/>
      <c r="R9" s="51" t="s">
        <v>36</v>
      </c>
      <c r="S9" s="34"/>
      <c r="T9" s="34"/>
    </row>
    <row r="10" spans="15:20" ht="13.5">
      <c r="O10" s="50" t="s">
        <v>25</v>
      </c>
      <c r="P10" s="133"/>
      <c r="Q10" s="133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>
      <c r="A14" s="111"/>
      <c r="B14" s="109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>
      <c r="A15" s="127"/>
      <c r="B15" s="130"/>
      <c r="C15" s="48"/>
      <c r="D15" s="5"/>
      <c r="E15" s="5"/>
      <c r="F15" s="5"/>
      <c r="G15" s="5"/>
      <c r="H15" s="5"/>
      <c r="I15" s="6">
        <f>_xlfn.IFERROR(H15/G15,0)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_xlfn.IFERROR(Q15/P15,0)</f>
        <v>0</v>
      </c>
    </row>
    <row r="16" spans="1:18" ht="18" customHeight="1">
      <c r="A16" s="128"/>
      <c r="B16" s="131"/>
      <c r="C16" s="11"/>
      <c r="D16" s="13"/>
      <c r="E16" s="13"/>
      <c r="F16" s="5"/>
      <c r="G16" s="5"/>
      <c r="H16" s="5"/>
      <c r="I16" s="6">
        <f aca="true" t="shared" si="0" ref="I16:I32">_xlfn.IFERROR(H16/G16,0)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aca="true" t="shared" si="1" ref="R16:R32">_xlfn.IFERROR(Q16/P16,0)</f>
        <v>0</v>
      </c>
    </row>
    <row r="17" spans="1:18" ht="18" customHeight="1">
      <c r="A17" s="128"/>
      <c r="B17" s="131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28"/>
      <c r="B18" s="131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28"/>
      <c r="B19" s="131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28"/>
      <c r="B20" s="131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28"/>
      <c r="B21" s="131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28"/>
      <c r="B22" s="131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28"/>
      <c r="B23" s="131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89"/>
      <c r="P23" s="22"/>
      <c r="Q23" s="22"/>
      <c r="R23" s="29">
        <f t="shared" si="1"/>
        <v>0</v>
      </c>
    </row>
    <row r="24" spans="1:18" ht="18" customHeight="1">
      <c r="A24" s="128"/>
      <c r="B24" s="131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28"/>
      <c r="B25" s="131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28"/>
      <c r="B26" s="131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28"/>
      <c r="B27" s="131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28"/>
      <c r="B28" s="131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28"/>
      <c r="B29" s="131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28"/>
      <c r="B30" s="131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29"/>
      <c r="B31" s="132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7">
        <f>SUM(G15:G31)</f>
        <v>0</v>
      </c>
      <c r="H32" s="7">
        <f>SUM(H15:H31)</f>
        <v>0</v>
      </c>
      <c r="I32" s="90">
        <f t="shared" si="0"/>
        <v>0</v>
      </c>
      <c r="J32" s="39"/>
      <c r="K32" s="119" t="s">
        <v>28</v>
      </c>
      <c r="L32" s="120"/>
      <c r="M32" s="120"/>
      <c r="N32" s="120"/>
      <c r="O32" s="121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s="54" t="s">
        <v>31</v>
      </c>
    </row>
    <row r="38" spans="1:2" ht="13.5">
      <c r="A38" s="46" t="s">
        <v>17</v>
      </c>
      <c r="B38" s="54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  <mergeCell ref="A2:R2"/>
    <mergeCell ref="A3:R3"/>
    <mergeCell ref="A4:R4"/>
    <mergeCell ref="B13:B14"/>
    <mergeCell ref="A13:A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43</v>
      </c>
    </row>
    <row r="2" spans="1:47" ht="17.25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41" t="s">
        <v>44</v>
      </c>
      <c r="Q6" s="142"/>
      <c r="R6" s="142"/>
      <c r="S6" s="34"/>
      <c r="T6" s="34"/>
    </row>
    <row r="7" spans="15:20" ht="13.5">
      <c r="O7" s="52" t="s">
        <v>20</v>
      </c>
      <c r="P7" s="141" t="s">
        <v>45</v>
      </c>
      <c r="Q7" s="141"/>
      <c r="R7" s="141"/>
      <c r="S7" s="34"/>
      <c r="T7" s="34"/>
    </row>
    <row r="8" spans="15:20" ht="13.5">
      <c r="O8" s="52" t="s">
        <v>9</v>
      </c>
      <c r="P8" s="141" t="s">
        <v>46</v>
      </c>
      <c r="Q8" s="141"/>
      <c r="R8" s="141"/>
      <c r="S8" s="34"/>
      <c r="T8" s="34"/>
    </row>
    <row r="9" spans="15:20" ht="13.5">
      <c r="O9" s="52" t="s">
        <v>24</v>
      </c>
      <c r="P9" s="140">
        <v>1.3</v>
      </c>
      <c r="Q9" s="140"/>
      <c r="R9" s="51" t="s">
        <v>36</v>
      </c>
      <c r="S9" s="34"/>
      <c r="T9" s="34"/>
    </row>
    <row r="10" spans="15:20" ht="13.5">
      <c r="O10" s="94" t="s">
        <v>25</v>
      </c>
      <c r="P10" s="140">
        <v>0.1</v>
      </c>
      <c r="Q10" s="140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 thickBot="1">
      <c r="A14" s="111"/>
      <c r="B14" s="109"/>
      <c r="C14" s="95" t="s">
        <v>23</v>
      </c>
      <c r="D14" s="96" t="s">
        <v>22</v>
      </c>
      <c r="E14" s="96" t="s">
        <v>11</v>
      </c>
      <c r="F14" s="97" t="s">
        <v>2</v>
      </c>
      <c r="G14" s="96" t="s">
        <v>3</v>
      </c>
      <c r="H14" s="96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 thickBot="1" thickTop="1">
      <c r="A15" s="134" t="s">
        <v>47</v>
      </c>
      <c r="B15" s="137" t="s">
        <v>48</v>
      </c>
      <c r="C15" s="98" t="s">
        <v>49</v>
      </c>
      <c r="D15" s="99" t="s">
        <v>50</v>
      </c>
      <c r="E15" s="100">
        <v>123456</v>
      </c>
      <c r="F15" s="100" t="s">
        <v>51</v>
      </c>
      <c r="G15" s="100">
        <v>0.1</v>
      </c>
      <c r="H15" s="101">
        <v>10</v>
      </c>
      <c r="I15" s="102">
        <f>_xlfn.IFERROR(H15/G15,0)</f>
        <v>100</v>
      </c>
      <c r="J15" s="38"/>
      <c r="K15" s="56" t="s">
        <v>52</v>
      </c>
      <c r="L15" s="57" t="s">
        <v>53</v>
      </c>
      <c r="M15" s="58" t="s">
        <v>54</v>
      </c>
      <c r="N15" s="59" t="s">
        <v>55</v>
      </c>
      <c r="O15" s="60"/>
      <c r="P15" s="60">
        <v>0.1</v>
      </c>
      <c r="Q15" s="60">
        <v>12</v>
      </c>
      <c r="R15" s="29">
        <f>_xlfn.IFERROR(Q15/P15,0)</f>
        <v>120</v>
      </c>
    </row>
    <row r="16" spans="1:18" ht="18" customHeight="1" thickTop="1">
      <c r="A16" s="135"/>
      <c r="B16" s="138"/>
      <c r="C16" s="103" t="s">
        <v>49</v>
      </c>
      <c r="D16" s="104" t="s">
        <v>56</v>
      </c>
      <c r="E16" s="105">
        <v>987654</v>
      </c>
      <c r="F16" s="105" t="s">
        <v>57</v>
      </c>
      <c r="G16" s="105">
        <v>0.2</v>
      </c>
      <c r="H16" s="105">
        <v>25</v>
      </c>
      <c r="I16" s="6">
        <f aca="true" t="shared" si="0" ref="I16:I32">_xlfn.IFERROR(H16/G16,0)</f>
        <v>125</v>
      </c>
      <c r="J16" s="38"/>
      <c r="K16" s="56" t="s">
        <v>58</v>
      </c>
      <c r="L16" s="61" t="s">
        <v>59</v>
      </c>
      <c r="M16" s="58" t="s">
        <v>54</v>
      </c>
      <c r="N16" s="62"/>
      <c r="O16" s="60" t="s">
        <v>60</v>
      </c>
      <c r="P16" s="60">
        <v>0.2</v>
      </c>
      <c r="Q16" s="60">
        <v>30</v>
      </c>
      <c r="R16" s="29">
        <f aca="true" t="shared" si="1" ref="R16:R32">_xlfn.IFERROR(Q16/P16,0)</f>
        <v>150</v>
      </c>
    </row>
    <row r="17" spans="1:18" ht="18" customHeight="1">
      <c r="A17" s="135"/>
      <c r="B17" s="138"/>
      <c r="C17" s="24"/>
      <c r="D17" s="13"/>
      <c r="E17" s="63"/>
      <c r="F17" s="64"/>
      <c r="G17" s="64"/>
      <c r="H17" s="65"/>
      <c r="I17" s="6">
        <f t="shared" si="0"/>
        <v>0</v>
      </c>
      <c r="J17" s="38"/>
      <c r="K17" s="56" t="s">
        <v>61</v>
      </c>
      <c r="L17" s="66"/>
      <c r="M17" s="58" t="s">
        <v>54</v>
      </c>
      <c r="N17" s="67" t="s">
        <v>62</v>
      </c>
      <c r="O17" s="68"/>
      <c r="P17" s="60">
        <v>0.1</v>
      </c>
      <c r="Q17" s="68"/>
      <c r="R17" s="29">
        <f t="shared" si="1"/>
        <v>0</v>
      </c>
    </row>
    <row r="18" spans="1:18" ht="18" customHeight="1">
      <c r="A18" s="135"/>
      <c r="B18" s="138"/>
      <c r="C18" s="11"/>
      <c r="D18" s="5"/>
      <c r="E18" s="63"/>
      <c r="F18" s="63"/>
      <c r="G18" s="63"/>
      <c r="H18" s="63"/>
      <c r="I18" s="6">
        <f t="shared" si="0"/>
        <v>0</v>
      </c>
      <c r="J18" s="38"/>
      <c r="K18" s="69"/>
      <c r="L18" s="66"/>
      <c r="M18" s="70"/>
      <c r="N18" s="71"/>
      <c r="O18" s="68"/>
      <c r="P18" s="68"/>
      <c r="Q18" s="68"/>
      <c r="R18" s="29">
        <f t="shared" si="1"/>
        <v>0</v>
      </c>
    </row>
    <row r="19" spans="1:18" ht="18" customHeight="1">
      <c r="A19" s="135"/>
      <c r="B19" s="138"/>
      <c r="C19" s="12"/>
      <c r="D19" s="13"/>
      <c r="E19" s="63"/>
      <c r="F19" s="63"/>
      <c r="G19" s="63"/>
      <c r="H19" s="63"/>
      <c r="I19" s="6">
        <f t="shared" si="0"/>
        <v>0</v>
      </c>
      <c r="J19" s="38"/>
      <c r="K19" s="69"/>
      <c r="L19" s="66"/>
      <c r="M19" s="70"/>
      <c r="N19" s="71"/>
      <c r="O19" s="68"/>
      <c r="P19" s="68"/>
      <c r="Q19" s="68"/>
      <c r="R19" s="29">
        <f t="shared" si="1"/>
        <v>0</v>
      </c>
    </row>
    <row r="20" spans="1:18" ht="18" customHeight="1">
      <c r="A20" s="135"/>
      <c r="B20" s="138"/>
      <c r="C20" s="4"/>
      <c r="D20" s="13"/>
      <c r="E20" s="63"/>
      <c r="F20" s="63"/>
      <c r="G20" s="63"/>
      <c r="H20" s="63"/>
      <c r="I20" s="6">
        <f t="shared" si="0"/>
        <v>0</v>
      </c>
      <c r="J20" s="38"/>
      <c r="K20" s="69"/>
      <c r="L20" s="66"/>
      <c r="M20" s="70"/>
      <c r="N20" s="71"/>
      <c r="O20" s="68"/>
      <c r="P20" s="68"/>
      <c r="Q20" s="68"/>
      <c r="R20" s="29">
        <f t="shared" si="1"/>
        <v>0</v>
      </c>
    </row>
    <row r="21" spans="1:18" ht="18" customHeight="1">
      <c r="A21" s="135"/>
      <c r="B21" s="138"/>
      <c r="C21" s="4"/>
      <c r="D21" s="13"/>
      <c r="E21" s="63"/>
      <c r="F21" s="63"/>
      <c r="G21" s="63"/>
      <c r="H21" s="63"/>
      <c r="I21" s="6">
        <f t="shared" si="0"/>
        <v>0</v>
      </c>
      <c r="J21" s="38"/>
      <c r="K21" s="72"/>
      <c r="L21" s="73"/>
      <c r="M21" s="74"/>
      <c r="N21" s="75"/>
      <c r="O21" s="64"/>
      <c r="P21" s="64"/>
      <c r="Q21" s="64"/>
      <c r="R21" s="29">
        <f t="shared" si="1"/>
        <v>0</v>
      </c>
    </row>
    <row r="22" spans="1:18" ht="18" customHeight="1">
      <c r="A22" s="135"/>
      <c r="B22" s="138"/>
      <c r="C22" s="24"/>
      <c r="D22" s="13"/>
      <c r="E22" s="63"/>
      <c r="F22" s="64"/>
      <c r="G22" s="64"/>
      <c r="H22" s="65"/>
      <c r="I22" s="6">
        <f t="shared" si="0"/>
        <v>0</v>
      </c>
      <c r="J22" s="38"/>
      <c r="K22" s="76"/>
      <c r="L22" s="77"/>
      <c r="M22" s="78"/>
      <c r="N22" s="79"/>
      <c r="O22" s="80"/>
      <c r="P22" s="81"/>
      <c r="Q22" s="81"/>
      <c r="R22" s="29">
        <f t="shared" si="1"/>
        <v>0</v>
      </c>
    </row>
    <row r="23" spans="1:18" ht="18" customHeight="1">
      <c r="A23" s="135"/>
      <c r="B23" s="138"/>
      <c r="C23" s="4"/>
      <c r="D23" s="5"/>
      <c r="E23" s="63"/>
      <c r="F23" s="63"/>
      <c r="G23" s="63"/>
      <c r="H23" s="63"/>
      <c r="I23" s="6">
        <f t="shared" si="0"/>
        <v>0</v>
      </c>
      <c r="J23" s="38"/>
      <c r="K23" s="76"/>
      <c r="L23" s="77"/>
      <c r="M23" s="78"/>
      <c r="N23" s="79"/>
      <c r="O23" s="91"/>
      <c r="P23" s="81"/>
      <c r="Q23" s="81"/>
      <c r="R23" s="29">
        <f t="shared" si="1"/>
        <v>0</v>
      </c>
    </row>
    <row r="24" spans="1:18" ht="18" customHeight="1">
      <c r="A24" s="135"/>
      <c r="B24" s="138"/>
      <c r="C24" s="4"/>
      <c r="D24" s="5"/>
      <c r="E24" s="63"/>
      <c r="F24" s="63"/>
      <c r="G24" s="63"/>
      <c r="H24" s="63"/>
      <c r="I24" s="6">
        <f t="shared" si="0"/>
        <v>0</v>
      </c>
      <c r="J24" s="38"/>
      <c r="K24" s="72"/>
      <c r="L24" s="73"/>
      <c r="M24" s="70"/>
      <c r="N24" s="71"/>
      <c r="O24" s="68"/>
      <c r="P24" s="68"/>
      <c r="Q24" s="68"/>
      <c r="R24" s="29">
        <f t="shared" si="1"/>
        <v>0</v>
      </c>
    </row>
    <row r="25" spans="1:18" ht="18" customHeight="1">
      <c r="A25" s="135"/>
      <c r="B25" s="138"/>
      <c r="C25" s="4"/>
      <c r="D25" s="5"/>
      <c r="E25" s="63"/>
      <c r="F25" s="63"/>
      <c r="G25" s="63"/>
      <c r="H25" s="63"/>
      <c r="I25" s="6">
        <f t="shared" si="0"/>
        <v>0</v>
      </c>
      <c r="J25" s="38"/>
      <c r="K25" s="72"/>
      <c r="L25" s="73"/>
      <c r="M25" s="70"/>
      <c r="N25" s="71"/>
      <c r="O25" s="68"/>
      <c r="P25" s="68"/>
      <c r="Q25" s="68"/>
      <c r="R25" s="29">
        <f t="shared" si="1"/>
        <v>0</v>
      </c>
    </row>
    <row r="26" spans="1:18" ht="18" customHeight="1">
      <c r="A26" s="135"/>
      <c r="B26" s="138"/>
      <c r="C26" s="4"/>
      <c r="D26" s="5"/>
      <c r="E26" s="63"/>
      <c r="F26" s="63"/>
      <c r="G26" s="63"/>
      <c r="H26" s="63"/>
      <c r="I26" s="6">
        <f t="shared" si="0"/>
        <v>0</v>
      </c>
      <c r="J26" s="38"/>
      <c r="K26" s="72"/>
      <c r="L26" s="73"/>
      <c r="M26" s="70"/>
      <c r="N26" s="71"/>
      <c r="O26" s="68"/>
      <c r="P26" s="68"/>
      <c r="Q26" s="68"/>
      <c r="R26" s="29">
        <f t="shared" si="1"/>
        <v>0</v>
      </c>
    </row>
    <row r="27" spans="1:18" ht="18" customHeight="1">
      <c r="A27" s="135"/>
      <c r="B27" s="138"/>
      <c r="C27" s="4"/>
      <c r="D27" s="5"/>
      <c r="E27" s="63"/>
      <c r="F27" s="63"/>
      <c r="G27" s="63"/>
      <c r="H27" s="63"/>
      <c r="I27" s="6">
        <f t="shared" si="0"/>
        <v>0</v>
      </c>
      <c r="J27" s="38"/>
      <c r="K27" s="72"/>
      <c r="L27" s="73"/>
      <c r="M27" s="70"/>
      <c r="N27" s="71"/>
      <c r="O27" s="68"/>
      <c r="P27" s="68"/>
      <c r="Q27" s="68"/>
      <c r="R27" s="29">
        <f t="shared" si="1"/>
        <v>0</v>
      </c>
    </row>
    <row r="28" spans="1:18" ht="18" customHeight="1">
      <c r="A28" s="135"/>
      <c r="B28" s="138"/>
      <c r="C28" s="4"/>
      <c r="D28" s="5"/>
      <c r="E28" s="63"/>
      <c r="F28" s="63"/>
      <c r="G28" s="63"/>
      <c r="H28" s="63"/>
      <c r="I28" s="6">
        <f t="shared" si="0"/>
        <v>0</v>
      </c>
      <c r="J28" s="38"/>
      <c r="K28" s="82"/>
      <c r="L28" s="83"/>
      <c r="M28" s="63"/>
      <c r="N28" s="63"/>
      <c r="O28" s="63"/>
      <c r="P28" s="63"/>
      <c r="Q28" s="63"/>
      <c r="R28" s="29">
        <f t="shared" si="1"/>
        <v>0</v>
      </c>
    </row>
    <row r="29" spans="1:18" ht="18" customHeight="1">
      <c r="A29" s="135"/>
      <c r="B29" s="138"/>
      <c r="C29" s="4"/>
      <c r="D29" s="5"/>
      <c r="E29" s="63"/>
      <c r="F29" s="63"/>
      <c r="G29" s="63"/>
      <c r="H29" s="63"/>
      <c r="I29" s="6">
        <f t="shared" si="0"/>
        <v>0</v>
      </c>
      <c r="J29" s="38"/>
      <c r="K29" s="82"/>
      <c r="L29" s="83"/>
      <c r="M29" s="63"/>
      <c r="N29" s="63"/>
      <c r="O29" s="63"/>
      <c r="P29" s="63"/>
      <c r="Q29" s="63"/>
      <c r="R29" s="29">
        <f t="shared" si="1"/>
        <v>0</v>
      </c>
    </row>
    <row r="30" spans="1:18" ht="18" customHeight="1">
      <c r="A30" s="135"/>
      <c r="B30" s="138"/>
      <c r="C30" s="4"/>
      <c r="D30" s="5"/>
      <c r="E30" s="63"/>
      <c r="F30" s="63"/>
      <c r="G30" s="63"/>
      <c r="H30" s="63"/>
      <c r="I30" s="6">
        <f t="shared" si="0"/>
        <v>0</v>
      </c>
      <c r="J30" s="38"/>
      <c r="K30" s="82"/>
      <c r="L30" s="83"/>
      <c r="M30" s="63"/>
      <c r="N30" s="63"/>
      <c r="O30" s="63"/>
      <c r="P30" s="63"/>
      <c r="Q30" s="63"/>
      <c r="R30" s="29">
        <f t="shared" si="1"/>
        <v>0</v>
      </c>
    </row>
    <row r="31" spans="1:18" ht="18" customHeight="1">
      <c r="A31" s="136"/>
      <c r="B31" s="139"/>
      <c r="C31" s="4"/>
      <c r="D31" s="5"/>
      <c r="E31" s="63"/>
      <c r="F31" s="63"/>
      <c r="G31" s="63"/>
      <c r="H31" s="63"/>
      <c r="I31" s="6">
        <f t="shared" si="0"/>
        <v>0</v>
      </c>
      <c r="J31" s="38"/>
      <c r="K31" s="82"/>
      <c r="L31" s="83"/>
      <c r="M31" s="63"/>
      <c r="N31" s="63"/>
      <c r="O31" s="63"/>
      <c r="P31" s="63"/>
      <c r="Q31" s="63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84">
        <f>SUM(G15:G31)</f>
        <v>0.30000000000000004</v>
      </c>
      <c r="H32" s="85">
        <f>SUM(H15:H31)</f>
        <v>35</v>
      </c>
      <c r="I32" s="92">
        <f t="shared" si="0"/>
        <v>116.66666666666664</v>
      </c>
      <c r="J32" s="39"/>
      <c r="K32" s="119" t="s">
        <v>28</v>
      </c>
      <c r="L32" s="120"/>
      <c r="M32" s="120"/>
      <c r="N32" s="120"/>
      <c r="O32" s="121"/>
      <c r="P32" s="86">
        <f>SUM(P15:P31)</f>
        <v>0.4</v>
      </c>
      <c r="Q32" s="87">
        <f>SUM(Q15:Q31)</f>
        <v>42</v>
      </c>
      <c r="R32" s="88">
        <f t="shared" si="1"/>
        <v>105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t="s">
        <v>31</v>
      </c>
    </row>
    <row r="38" spans="1:2" ht="13.5">
      <c r="A38" s="46" t="s">
        <v>17</v>
      </c>
      <c r="B38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P8:R8"/>
    <mergeCell ref="A2:R2"/>
    <mergeCell ref="A3:R3"/>
    <mergeCell ref="A4:R4"/>
    <mergeCell ref="P6:R6"/>
    <mergeCell ref="P7:R7"/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2019-12-02T01:16:37Z</cp:lastPrinted>
  <dcterms:created xsi:type="dcterms:W3CDTF">2010-06-10T01:56:01Z</dcterms:created>
  <dcterms:modified xsi:type="dcterms:W3CDTF">2019-12-18T01:27:01Z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