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01_{35429D16-6F1D-4A04-B417-774240B7FB3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<sst xmlns="http://schemas.openxmlformats.org/spreadsheetml/2006/main" count="1284" uniqueCount="71">
  <si>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</si>
  <si>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</si>
  <si>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</si>
  <si>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</si>
  <si>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</si>
  <si>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</si>
  <si>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</si>
  <si>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</si>
  <si>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</si>
  <si>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</si>
  <si>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</si>
  <si>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</si>
  <si>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</si>
  <si>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</si>
  <si>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</si>
  <si>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</si>
  <si>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</si>
  <si>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</si>
  <si>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</si>
  <si>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</si>
  <si>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</si>
  <si>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</si>
  <si>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</si>
  <si>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</si>
  <si>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</si>
  <si>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</si>
  <si>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</si>
  <si>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</si>
  <si>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</si>
  <si>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</si>
  <si>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</si>
  <si>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</si>
  <si>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</si>
  <si>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</si>
  <si>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</si>
  <si>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</si>
  <si>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</si>
  <si>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</si>
  <si>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</si>
  <si>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</si>
  <si>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</si>
  <si>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</si>
  <si>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</si>
  <si>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</si>
  <si>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</si>
  <si>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</si>
  <si>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</si>
  <si>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</si>
  <si>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</si>
  <si>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</si>
  <si>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日本国とアメリカ合衆国との間の貿易協定に係る</t>
    <rPh sb="0" eb="3">
      <t>ニッポンコク</t>
    </rPh>
    <rPh sb="8" eb="11">
      <t>ガッシュウコク</t>
    </rPh>
    <rPh sb="13" eb="14">
      <t>アイダ</t>
    </rPh>
    <rPh sb="15" eb="17">
      <t>ボウエキ</t>
    </rPh>
    <rPh sb="17" eb="19">
      <t>キョウテイ</t>
    </rPh>
    <rPh sb="20" eb="21">
      <t>カカ</t>
    </rPh>
    <phoneticPr fontId="1"/>
  </si>
  <si>
    <t>　数量は２段書きとし、下段にはすべてのアメリカ産ぶどう糖及び果糖の販売（使用）実績及び計画を記載する。また、上段（　）内に関税割当を使用した（する）輸入物品に関する販売（使用）実績及び計画を内数で記載する。</t>
    <rPh sb="23" eb="24">
      <t>サン</t>
    </rPh>
    <rPh sb="27" eb="28">
      <t>トウ</t>
    </rPh>
    <rPh sb="28" eb="29">
      <t>オヨ</t>
    </rPh>
    <rPh sb="30" eb="32">
      <t>カトウ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</si>
  <si>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</si>
  <si>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</si>
  <si>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</si>
  <si>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</si>
  <si>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</si>
  <si>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</si>
  <si>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</si>
  <si>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</si>
  <si>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</si>
  <si>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</si>
  <si>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</si>
  <si>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</si>
  <si>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</si>
  <si>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</si>
  <si>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××株式会社
××店</t>
    <rPh sb="9" eb="10">
      <t>テン</t>
    </rPh>
    <phoneticPr fontId="1"/>
  </si>
  <si>
    <t>　数量は２段書きとし、下段にはすべてのアメリカ産ぶどう糖及び果糖の販売（使用）実績及び計画を記載する。また、上段（　）内に関税割当を使用した（する）輸入物品に関する販売（使用）実績及び計画を内数で記載する。</t>
    <phoneticPr fontId="1"/>
  </si>
  <si>
    <t>令和２年度のTRQ-JP7 アメリカ産ぶどう糖及び果糖</t>
    <rPh sb="18" eb="19">
      <t>サン</t>
    </rPh>
    <rPh sb="22" eb="23">
      <t>トウ</t>
    </rPh>
    <rPh sb="23" eb="24">
      <t>オヨ</t>
    </rPh>
    <rPh sb="25" eb="27">
      <t>カトウ</t>
    </rPh>
    <phoneticPr fontId="1"/>
  </si>
  <si>
    <t>令和２年度のTRQ-JP7 アメリカ産ぶどう糖及び果糖</t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</si>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</sst>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5DB97FE-2DF1-4ADC-A347-7E3A40B421A6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http://www.maff.go.jp/j/kokusai/tag/attach/pdf/index-22.pdf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67B1599-8B8E-45AA-B507-82B47D5C6DB3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EF1DA23-B8EE-4857-ABFA-38AB659D138C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DB5C77D5-520A-4B40-AA5A-D58B40156A9E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97DE9287-DB83-43CA-8C51-619916BA3617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73A375BD-AB65-4083-8B23-69E258CC07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41141D1B-B8EF-4608-B757-2F6439C0F8C3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B17A17D4-6242-4B71-9127-788FE7324CA7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87ECA347-D69A-41DD-86C9-9A7159FBC9C5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ADB01C7E-C495-4F9D-ACD9-40DC99369FF4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EF9AC9BB-BAC5-44EF-A80B-9F2EB4BD700C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22C349D9-067D-48F1-A58D-4B10299AC32C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517070</xdr:colOff>
      <xdr:row>33</xdr:row>
      <xdr:rowOff>54428</xdr:rowOff>
    </xdr:from>
    <xdr:to>
      <xdr:col>50</xdr:col>
      <xdr:colOff>518243</xdr:colOff>
      <xdr:row>52</xdr:row>
      <xdr:rowOff>163285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B532432B-456D-4840-A145-E87427CF78BC}"/>
            </a:ext>
          </a:extLst>
        </xdr:cNvPr>
        <xdr:cNvGrpSpPr/>
      </xdr:nvGrpSpPr>
      <xdr:grpSpPr>
        <a:xfrm>
          <a:off x="3170463" y="6762749"/>
          <a:ext cx="16506637" cy="3728357"/>
          <a:chOff x="3101260" y="6749145"/>
          <a:chExt cx="16424990" cy="3728356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7B41D27-0206-4ACB-947B-6F46AFF25F03}"/>
              </a:ext>
            </a:extLst>
          </xdr:cNvPr>
          <xdr:cNvSpPr/>
        </xdr:nvSpPr>
        <xdr:spPr>
          <a:xfrm rot="21420000">
            <a:off x="10668482" y="8899074"/>
            <a:ext cx="1432877" cy="396000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同数量となる。</a:t>
            </a:r>
          </a:p>
        </xdr:txBody>
      </xdr:sp>
      <xdr:sp macro="" textlink="">
        <xdr:nvSpPr>
          <xdr:cNvPr id="19" name="フリーフォーム: 図形 15">
            <a:extLst>
              <a:ext uri="{FF2B5EF4-FFF2-40B4-BE49-F238E27FC236}">
                <a16:creationId xmlns:a16="http://schemas.microsoft.com/office/drawing/2014/main" id="{32E0FC0E-3FE8-4465-954A-112DE1572363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headEnd type="stealth" w="lg" len="lg"/>
            <a:tailEnd type="stealth" w="lg" len="lg"/>
          </a:ln>
          <a:effectLst/>
        </xdr:spPr>
        <xdr:txBody>
          <a:bodyPr vertOverflow="clip" horzOverflow="clip" lIns="6552000" tIns="2160000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Normal="100" zoomScaleSheetLayoutView="100" workbookViewId="0">
      <selection activeCell="D34" sqref="D12:D55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s="5" customFormat="1" ht="22.5" customHeight="1" x14ac:dyDescent="0.15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" customFormat="1" ht="22.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3" customFormat="1" ht="13.5" customHeight="1" x14ac:dyDescent="0.15">
      <c r="K5" s="125"/>
      <c r="L5" s="125"/>
      <c r="M5" s="125"/>
      <c r="N5" s="125"/>
      <c r="O5" s="125"/>
      <c r="P5" s="125"/>
      <c r="W5" s="125"/>
      <c r="X5" s="125"/>
      <c r="Y5" s="125"/>
      <c r="Z5" s="125"/>
      <c r="AA5" s="125"/>
      <c r="AB5" s="125"/>
      <c r="AI5" s="125"/>
      <c r="AJ5" s="125"/>
      <c r="AK5" s="125"/>
      <c r="AL5" s="125"/>
      <c r="AM5" s="125"/>
      <c r="AN5" s="125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92" t="s">
        <v>10</v>
      </c>
      <c r="AG6" s="92"/>
      <c r="AH6" s="92"/>
      <c r="AI6" s="92"/>
      <c r="AJ6" s="92"/>
      <c r="AK6" s="92"/>
      <c r="AL6" s="126"/>
      <c r="AM6" s="126"/>
      <c r="AN6" s="126"/>
      <c r="AO6" s="126"/>
      <c r="AP6" s="126"/>
      <c r="AQ6" s="126"/>
      <c r="AR6" s="126"/>
      <c r="AS6" s="126"/>
      <c r="AT6" s="126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92" t="s">
        <v>11</v>
      </c>
      <c r="AG7" s="92"/>
      <c r="AH7" s="92"/>
      <c r="AI7" s="92"/>
      <c r="AJ7" s="92"/>
      <c r="AK7" s="92"/>
      <c r="AL7" s="126"/>
      <c r="AM7" s="126"/>
      <c r="AN7" s="126"/>
      <c r="AO7" s="126"/>
      <c r="AP7" s="126"/>
      <c r="AQ7" s="126"/>
      <c r="AR7" s="126"/>
      <c r="AS7" s="126"/>
      <c r="AT7" s="126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92" t="s">
        <v>12</v>
      </c>
      <c r="AG8" s="92"/>
      <c r="AH8" s="92"/>
      <c r="AI8" s="92"/>
      <c r="AJ8" s="92"/>
      <c r="AK8" s="92"/>
      <c r="AL8" s="126"/>
      <c r="AM8" s="126"/>
      <c r="AN8" s="126"/>
      <c r="AO8" s="126"/>
      <c r="AP8" s="126"/>
      <c r="AQ8" s="126"/>
      <c r="AR8" s="126"/>
      <c r="AS8" s="126"/>
      <c r="AT8" s="126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133" t="s">
        <v>48</v>
      </c>
      <c r="B10" s="101"/>
      <c r="C10" s="132" t="s">
        <v>49</v>
      </c>
      <c r="D10" s="121" t="s">
        <v>30</v>
      </c>
      <c r="E10" s="99" t="s">
        <v>33</v>
      </c>
      <c r="F10" s="100"/>
      <c r="G10" s="101"/>
      <c r="H10" s="128" t="s">
        <v>9</v>
      </c>
      <c r="I10" s="129"/>
      <c r="J10" s="129"/>
      <c r="K10" s="128" t="s">
        <v>46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30"/>
      <c r="AV10" s="130"/>
      <c r="AW10" s="131"/>
      <c r="AX10" s="99" t="s">
        <v>32</v>
      </c>
      <c r="AY10" s="100"/>
      <c r="AZ10" s="101"/>
    </row>
    <row r="11" spans="1:52" s="3" customFormat="1" ht="15" customHeight="1" x14ac:dyDescent="0.15">
      <c r="A11" s="102"/>
      <c r="B11" s="104"/>
      <c r="C11" s="122"/>
      <c r="D11" s="122"/>
      <c r="E11" s="102" t="s">
        <v>34</v>
      </c>
      <c r="F11" s="103"/>
      <c r="G11" s="104"/>
      <c r="H11" s="16" t="s">
        <v>8</v>
      </c>
      <c r="I11" s="41" t="s">
        <v>37</v>
      </c>
      <c r="J11" s="18" t="s">
        <v>38</v>
      </c>
      <c r="K11" s="127" t="s">
        <v>16</v>
      </c>
      <c r="L11" s="127"/>
      <c r="M11" s="127"/>
      <c r="N11" s="127" t="s">
        <v>17</v>
      </c>
      <c r="O11" s="127"/>
      <c r="P11" s="127"/>
      <c r="Q11" s="127" t="s">
        <v>18</v>
      </c>
      <c r="R11" s="127"/>
      <c r="S11" s="127"/>
      <c r="T11" s="127" t="s">
        <v>19</v>
      </c>
      <c r="U11" s="127"/>
      <c r="V11" s="127"/>
      <c r="W11" s="127" t="s">
        <v>20</v>
      </c>
      <c r="X11" s="127"/>
      <c r="Y11" s="127"/>
      <c r="Z11" s="127" t="s">
        <v>21</v>
      </c>
      <c r="AA11" s="127"/>
      <c r="AB11" s="127"/>
      <c r="AC11" s="127" t="s">
        <v>22</v>
      </c>
      <c r="AD11" s="127"/>
      <c r="AE11" s="127"/>
      <c r="AF11" s="127" t="s">
        <v>23</v>
      </c>
      <c r="AG11" s="127"/>
      <c r="AH11" s="127"/>
      <c r="AI11" s="127" t="s">
        <v>24</v>
      </c>
      <c r="AJ11" s="127"/>
      <c r="AK11" s="127"/>
      <c r="AL11" s="127" t="s">
        <v>25</v>
      </c>
      <c r="AM11" s="127"/>
      <c r="AN11" s="127"/>
      <c r="AO11" s="127" t="s">
        <v>26</v>
      </c>
      <c r="AP11" s="127"/>
      <c r="AQ11" s="127"/>
      <c r="AR11" s="127" t="s">
        <v>27</v>
      </c>
      <c r="AS11" s="127"/>
      <c r="AT11" s="127"/>
      <c r="AU11" s="118" t="s">
        <v>31</v>
      </c>
      <c r="AV11" s="119"/>
      <c r="AW11" s="120"/>
      <c r="AX11" s="102" t="s">
        <v>29</v>
      </c>
      <c r="AY11" s="103"/>
      <c r="AZ11" s="104"/>
    </row>
    <row r="12" spans="1:52" s="3" customFormat="1" ht="15" customHeight="1" x14ac:dyDescent="0.15">
      <c r="A12" s="77"/>
      <c r="B12" s="78"/>
      <c r="C12" s="74"/>
      <c r="D12" s="105" t="s">
        <v>47</v>
      </c>
      <c r="E12" s="83"/>
      <c r="F12" s="84"/>
      <c r="G12" s="85"/>
      <c r="H12" s="123"/>
      <c r="I12" s="74"/>
      <c r="J12" s="77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83"/>
      <c r="AY12" s="84"/>
      <c r="AZ12" s="85"/>
    </row>
    <row r="13" spans="1:52" s="3" customFormat="1" ht="15" customHeight="1" x14ac:dyDescent="0.15">
      <c r="A13" s="79"/>
      <c r="B13" s="80"/>
      <c r="C13" s="75"/>
      <c r="D13" s="106"/>
      <c r="E13" s="86"/>
      <c r="F13" s="87"/>
      <c r="G13" s="88"/>
      <c r="H13" s="124"/>
      <c r="I13" s="76"/>
      <c r="J13" s="81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86"/>
      <c r="AY13" s="87"/>
      <c r="AZ13" s="88"/>
    </row>
    <row r="14" spans="1:52" s="3" customFormat="1" ht="15" customHeight="1" x14ac:dyDescent="0.15">
      <c r="A14" s="79"/>
      <c r="B14" s="80"/>
      <c r="C14" s="75"/>
      <c r="D14" s="106"/>
      <c r="E14" s="86"/>
      <c r="F14" s="87"/>
      <c r="G14" s="88"/>
      <c r="H14" s="114"/>
      <c r="I14" s="114"/>
      <c r="J14" s="116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86"/>
      <c r="AY14" s="87"/>
      <c r="AZ14" s="88"/>
    </row>
    <row r="15" spans="1:52" s="3" customFormat="1" ht="15" customHeight="1" x14ac:dyDescent="0.15">
      <c r="A15" s="79"/>
      <c r="B15" s="80"/>
      <c r="C15" s="75"/>
      <c r="D15" s="106"/>
      <c r="E15" s="86"/>
      <c r="F15" s="87"/>
      <c r="G15" s="88"/>
      <c r="H15" s="115"/>
      <c r="I15" s="115"/>
      <c r="J15" s="117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86"/>
      <c r="AY15" s="87"/>
      <c r="AZ15" s="88"/>
    </row>
    <row r="16" spans="1:52" s="3" customFormat="1" ht="15" customHeight="1" x14ac:dyDescent="0.15">
      <c r="A16" s="79"/>
      <c r="B16" s="80"/>
      <c r="C16" s="75"/>
      <c r="D16" s="106"/>
      <c r="E16" s="86"/>
      <c r="F16" s="87"/>
      <c r="G16" s="88"/>
      <c r="H16" s="114"/>
      <c r="I16" s="114"/>
      <c r="J16" s="116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86"/>
      <c r="AY16" s="87"/>
      <c r="AZ16" s="88"/>
    </row>
    <row r="17" spans="1:52" s="3" customFormat="1" ht="15" customHeight="1" x14ac:dyDescent="0.15">
      <c r="A17" s="79"/>
      <c r="B17" s="80"/>
      <c r="C17" s="75"/>
      <c r="D17" s="106"/>
      <c r="E17" s="86"/>
      <c r="F17" s="87"/>
      <c r="G17" s="88"/>
      <c r="H17" s="115"/>
      <c r="I17" s="115"/>
      <c r="J17" s="117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86"/>
      <c r="AY17" s="87"/>
      <c r="AZ17" s="88"/>
    </row>
    <row r="18" spans="1:52" s="3" customFormat="1" ht="15" customHeight="1" x14ac:dyDescent="0.15">
      <c r="A18" s="79"/>
      <c r="B18" s="80"/>
      <c r="C18" s="75"/>
      <c r="D18" s="106"/>
      <c r="E18" s="86"/>
      <c r="F18" s="87"/>
      <c r="G18" s="88"/>
      <c r="H18" s="114"/>
      <c r="I18" s="114"/>
      <c r="J18" s="116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86"/>
      <c r="AY18" s="87"/>
      <c r="AZ18" s="88"/>
    </row>
    <row r="19" spans="1:52" s="3" customFormat="1" ht="15" customHeight="1" x14ac:dyDescent="0.15">
      <c r="A19" s="79"/>
      <c r="B19" s="80"/>
      <c r="C19" s="75"/>
      <c r="D19" s="106"/>
      <c r="E19" s="86"/>
      <c r="F19" s="87"/>
      <c r="G19" s="88"/>
      <c r="H19" s="115"/>
      <c r="I19" s="115"/>
      <c r="J19" s="117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86"/>
      <c r="AY19" s="87"/>
      <c r="AZ19" s="88"/>
    </row>
    <row r="20" spans="1:52" s="3" customFormat="1" ht="15" customHeight="1" x14ac:dyDescent="0.15">
      <c r="A20" s="79"/>
      <c r="B20" s="80"/>
      <c r="C20" s="75"/>
      <c r="D20" s="106"/>
      <c r="E20" s="86"/>
      <c r="F20" s="87"/>
      <c r="G20" s="88"/>
      <c r="H20" s="114"/>
      <c r="I20" s="114"/>
      <c r="J20" s="116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86"/>
      <c r="AY20" s="87"/>
      <c r="AZ20" s="88"/>
    </row>
    <row r="21" spans="1:52" s="3" customFormat="1" ht="15" customHeight="1" x14ac:dyDescent="0.15">
      <c r="A21" s="79"/>
      <c r="B21" s="80"/>
      <c r="C21" s="75"/>
      <c r="D21" s="106"/>
      <c r="E21" s="86"/>
      <c r="F21" s="87"/>
      <c r="G21" s="88"/>
      <c r="H21" s="115"/>
      <c r="I21" s="115"/>
      <c r="J21" s="117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86"/>
      <c r="AY21" s="87"/>
      <c r="AZ21" s="88"/>
    </row>
    <row r="22" spans="1:52" s="3" customFormat="1" ht="15" customHeight="1" x14ac:dyDescent="0.15">
      <c r="A22" s="79"/>
      <c r="B22" s="80"/>
      <c r="C22" s="75"/>
      <c r="D22" s="106"/>
      <c r="E22" s="86"/>
      <c r="F22" s="87"/>
      <c r="G22" s="88"/>
      <c r="H22" s="114"/>
      <c r="I22" s="114"/>
      <c r="J22" s="116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86"/>
      <c r="AY22" s="87"/>
      <c r="AZ22" s="88"/>
    </row>
    <row r="23" spans="1:52" s="3" customFormat="1" ht="15" customHeight="1" x14ac:dyDescent="0.15">
      <c r="A23" s="79"/>
      <c r="B23" s="80"/>
      <c r="C23" s="75"/>
      <c r="D23" s="106"/>
      <c r="E23" s="86"/>
      <c r="F23" s="87"/>
      <c r="G23" s="88"/>
      <c r="H23" s="115"/>
      <c r="I23" s="115"/>
      <c r="J23" s="117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86"/>
      <c r="AY23" s="87"/>
      <c r="AZ23" s="88"/>
    </row>
    <row r="24" spans="1:52" s="3" customFormat="1" ht="15" customHeight="1" x14ac:dyDescent="0.15">
      <c r="A24" s="79"/>
      <c r="B24" s="80"/>
      <c r="C24" s="75"/>
      <c r="D24" s="106"/>
      <c r="E24" s="86"/>
      <c r="F24" s="87"/>
      <c r="G24" s="88"/>
      <c r="H24" s="114"/>
      <c r="I24" s="114"/>
      <c r="J24" s="116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86"/>
      <c r="AY24" s="87"/>
      <c r="AZ24" s="88"/>
    </row>
    <row r="25" spans="1:52" s="3" customFormat="1" ht="15" customHeight="1" x14ac:dyDescent="0.15">
      <c r="A25" s="79"/>
      <c r="B25" s="80"/>
      <c r="C25" s="75"/>
      <c r="D25" s="106"/>
      <c r="E25" s="86"/>
      <c r="F25" s="87"/>
      <c r="G25" s="88"/>
      <c r="H25" s="115"/>
      <c r="I25" s="115"/>
      <c r="J25" s="117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86"/>
      <c r="AY25" s="87"/>
      <c r="AZ25" s="88"/>
    </row>
    <row r="26" spans="1:52" s="3" customFormat="1" ht="15" customHeight="1" x14ac:dyDescent="0.15">
      <c r="A26" s="79"/>
      <c r="B26" s="80"/>
      <c r="C26" s="75"/>
      <c r="D26" s="106"/>
      <c r="E26" s="86"/>
      <c r="F26" s="87"/>
      <c r="G26" s="88"/>
      <c r="H26" s="114"/>
      <c r="I26" s="114"/>
      <c r="J26" s="116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86"/>
      <c r="AY26" s="87"/>
      <c r="AZ26" s="88"/>
    </row>
    <row r="27" spans="1:52" s="3" customFormat="1" ht="15" customHeight="1" x14ac:dyDescent="0.15">
      <c r="A27" s="79"/>
      <c r="B27" s="80"/>
      <c r="C27" s="75"/>
      <c r="D27" s="106"/>
      <c r="E27" s="86"/>
      <c r="F27" s="87"/>
      <c r="G27" s="88"/>
      <c r="H27" s="115"/>
      <c r="I27" s="115"/>
      <c r="J27" s="117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86"/>
      <c r="AY27" s="87"/>
      <c r="AZ27" s="88"/>
    </row>
    <row r="28" spans="1:52" s="3" customFormat="1" ht="15" customHeight="1" x14ac:dyDescent="0.15">
      <c r="A28" s="79"/>
      <c r="B28" s="80"/>
      <c r="C28" s="75"/>
      <c r="D28" s="106"/>
      <c r="E28" s="86"/>
      <c r="F28" s="87"/>
      <c r="G28" s="88"/>
      <c r="H28" s="114"/>
      <c r="I28" s="114"/>
      <c r="J28" s="116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86"/>
      <c r="AY28" s="87"/>
      <c r="AZ28" s="88"/>
    </row>
    <row r="29" spans="1:52" s="3" customFormat="1" ht="15" customHeight="1" x14ac:dyDescent="0.15">
      <c r="A29" s="79"/>
      <c r="B29" s="80"/>
      <c r="C29" s="75"/>
      <c r="D29" s="106"/>
      <c r="E29" s="86"/>
      <c r="F29" s="87"/>
      <c r="G29" s="88"/>
      <c r="H29" s="115"/>
      <c r="I29" s="115"/>
      <c r="J29" s="117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86"/>
      <c r="AY29" s="87"/>
      <c r="AZ29" s="88"/>
    </row>
    <row r="30" spans="1:52" s="3" customFormat="1" ht="15" customHeight="1" x14ac:dyDescent="0.15">
      <c r="A30" s="79"/>
      <c r="B30" s="80"/>
      <c r="C30" s="75"/>
      <c r="D30" s="106"/>
      <c r="E30" s="86"/>
      <c r="F30" s="87"/>
      <c r="G30" s="88"/>
      <c r="H30" s="114"/>
      <c r="I30" s="114"/>
      <c r="J30" s="116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86"/>
      <c r="AY30" s="87"/>
      <c r="AZ30" s="88"/>
    </row>
    <row r="31" spans="1:52" s="3" customFormat="1" ht="15" customHeight="1" x14ac:dyDescent="0.15">
      <c r="A31" s="79"/>
      <c r="B31" s="80"/>
      <c r="C31" s="75"/>
      <c r="D31" s="106"/>
      <c r="E31" s="89"/>
      <c r="F31" s="90"/>
      <c r="G31" s="91"/>
      <c r="H31" s="115"/>
      <c r="I31" s="115"/>
      <c r="J31" s="117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89"/>
      <c r="AY31" s="90"/>
      <c r="AZ31" s="91"/>
    </row>
    <row r="32" spans="1:52" s="3" customFormat="1" ht="15" customHeight="1" x14ac:dyDescent="0.15">
      <c r="A32" s="79"/>
      <c r="B32" s="80"/>
      <c r="C32" s="75"/>
      <c r="D32" s="106"/>
      <c r="E32" s="31" t="s">
        <v>35</v>
      </c>
      <c r="F32" s="50"/>
      <c r="G32" s="32" t="s">
        <v>36</v>
      </c>
      <c r="H32" s="108" t="s">
        <v>31</v>
      </c>
      <c r="I32" s="109"/>
      <c r="J32" s="110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79"/>
      <c r="B33" s="80"/>
      <c r="C33" s="75"/>
      <c r="D33" s="107"/>
      <c r="E33" s="35"/>
      <c r="F33" s="49"/>
      <c r="G33" s="36"/>
      <c r="H33" s="111"/>
      <c r="I33" s="112"/>
      <c r="J33" s="113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79"/>
      <c r="B34" s="80"/>
      <c r="C34" s="75"/>
      <c r="D34" s="105" t="s">
        <v>70</v>
      </c>
      <c r="E34" s="83"/>
      <c r="F34" s="84"/>
      <c r="G34" s="85"/>
      <c r="H34" s="123"/>
      <c r="I34" s="74"/>
      <c r="J34" s="77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83"/>
      <c r="AY34" s="84"/>
      <c r="AZ34" s="85"/>
    </row>
    <row r="35" spans="1:52" s="3" customFormat="1" ht="15" customHeight="1" x14ac:dyDescent="0.15">
      <c r="A35" s="79"/>
      <c r="B35" s="80"/>
      <c r="C35" s="75"/>
      <c r="D35" s="106"/>
      <c r="E35" s="86"/>
      <c r="F35" s="87"/>
      <c r="G35" s="88"/>
      <c r="H35" s="124"/>
      <c r="I35" s="76"/>
      <c r="J35" s="81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86"/>
      <c r="AY35" s="87"/>
      <c r="AZ35" s="88"/>
    </row>
    <row r="36" spans="1:52" s="3" customFormat="1" ht="15" customHeight="1" x14ac:dyDescent="0.15">
      <c r="A36" s="79"/>
      <c r="B36" s="80"/>
      <c r="C36" s="75"/>
      <c r="D36" s="106"/>
      <c r="E36" s="86"/>
      <c r="F36" s="87"/>
      <c r="G36" s="88"/>
      <c r="H36" s="114"/>
      <c r="I36" s="114"/>
      <c r="J36" s="116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86"/>
      <c r="AY36" s="87"/>
      <c r="AZ36" s="88"/>
    </row>
    <row r="37" spans="1:52" s="3" customFormat="1" ht="15" customHeight="1" x14ac:dyDescent="0.15">
      <c r="A37" s="79"/>
      <c r="B37" s="80"/>
      <c r="C37" s="75"/>
      <c r="D37" s="106"/>
      <c r="E37" s="86"/>
      <c r="F37" s="87"/>
      <c r="G37" s="88"/>
      <c r="H37" s="115"/>
      <c r="I37" s="115"/>
      <c r="J37" s="117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86"/>
      <c r="AY37" s="87"/>
      <c r="AZ37" s="88"/>
    </row>
    <row r="38" spans="1:52" s="3" customFormat="1" ht="15" customHeight="1" x14ac:dyDescent="0.15">
      <c r="A38" s="79"/>
      <c r="B38" s="80"/>
      <c r="C38" s="75"/>
      <c r="D38" s="106"/>
      <c r="E38" s="86"/>
      <c r="F38" s="87"/>
      <c r="G38" s="88"/>
      <c r="H38" s="114"/>
      <c r="I38" s="114"/>
      <c r="J38" s="116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86"/>
      <c r="AY38" s="87"/>
      <c r="AZ38" s="88"/>
    </row>
    <row r="39" spans="1:52" s="3" customFormat="1" ht="15" customHeight="1" x14ac:dyDescent="0.15">
      <c r="A39" s="79"/>
      <c r="B39" s="80"/>
      <c r="C39" s="75"/>
      <c r="D39" s="106"/>
      <c r="E39" s="86"/>
      <c r="F39" s="87"/>
      <c r="G39" s="88"/>
      <c r="H39" s="115"/>
      <c r="I39" s="115"/>
      <c r="J39" s="117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86"/>
      <c r="AY39" s="87"/>
      <c r="AZ39" s="88"/>
    </row>
    <row r="40" spans="1:52" s="3" customFormat="1" ht="15" customHeight="1" x14ac:dyDescent="0.15">
      <c r="A40" s="79"/>
      <c r="B40" s="80"/>
      <c r="C40" s="75"/>
      <c r="D40" s="106"/>
      <c r="E40" s="86"/>
      <c r="F40" s="87"/>
      <c r="G40" s="88"/>
      <c r="H40" s="114"/>
      <c r="I40" s="114"/>
      <c r="J40" s="116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86"/>
      <c r="AY40" s="87"/>
      <c r="AZ40" s="88"/>
    </row>
    <row r="41" spans="1:52" s="3" customFormat="1" ht="15" customHeight="1" x14ac:dyDescent="0.15">
      <c r="A41" s="79"/>
      <c r="B41" s="80"/>
      <c r="C41" s="75"/>
      <c r="D41" s="106"/>
      <c r="E41" s="86"/>
      <c r="F41" s="87"/>
      <c r="G41" s="88"/>
      <c r="H41" s="115"/>
      <c r="I41" s="115"/>
      <c r="J41" s="117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86"/>
      <c r="AY41" s="87"/>
      <c r="AZ41" s="88"/>
    </row>
    <row r="42" spans="1:52" s="3" customFormat="1" ht="15" customHeight="1" x14ac:dyDescent="0.15">
      <c r="A42" s="79"/>
      <c r="B42" s="80"/>
      <c r="C42" s="75"/>
      <c r="D42" s="106"/>
      <c r="E42" s="86"/>
      <c r="F42" s="87"/>
      <c r="G42" s="88"/>
      <c r="H42" s="114"/>
      <c r="I42" s="114"/>
      <c r="J42" s="116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86"/>
      <c r="AY42" s="87"/>
      <c r="AZ42" s="88"/>
    </row>
    <row r="43" spans="1:52" s="3" customFormat="1" ht="15" customHeight="1" x14ac:dyDescent="0.15">
      <c r="A43" s="79"/>
      <c r="B43" s="80"/>
      <c r="C43" s="75"/>
      <c r="D43" s="106"/>
      <c r="E43" s="86"/>
      <c r="F43" s="87"/>
      <c r="G43" s="88"/>
      <c r="H43" s="115"/>
      <c r="I43" s="115"/>
      <c r="J43" s="117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86"/>
      <c r="AY43" s="87"/>
      <c r="AZ43" s="88"/>
    </row>
    <row r="44" spans="1:52" s="3" customFormat="1" ht="15" customHeight="1" x14ac:dyDescent="0.15">
      <c r="A44" s="79"/>
      <c r="B44" s="80"/>
      <c r="C44" s="75"/>
      <c r="D44" s="106"/>
      <c r="E44" s="86"/>
      <c r="F44" s="87"/>
      <c r="G44" s="88"/>
      <c r="H44" s="114"/>
      <c r="I44" s="114"/>
      <c r="J44" s="116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86"/>
      <c r="AY44" s="87"/>
      <c r="AZ44" s="88"/>
    </row>
    <row r="45" spans="1:52" s="3" customFormat="1" ht="15" customHeight="1" x14ac:dyDescent="0.15">
      <c r="A45" s="79"/>
      <c r="B45" s="80"/>
      <c r="C45" s="75"/>
      <c r="D45" s="106"/>
      <c r="E45" s="86"/>
      <c r="F45" s="87"/>
      <c r="G45" s="88"/>
      <c r="H45" s="115"/>
      <c r="I45" s="115"/>
      <c r="J45" s="117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86"/>
      <c r="AY45" s="87"/>
      <c r="AZ45" s="88"/>
    </row>
    <row r="46" spans="1:52" s="3" customFormat="1" ht="15" customHeight="1" x14ac:dyDescent="0.15">
      <c r="A46" s="79"/>
      <c r="B46" s="80"/>
      <c r="C46" s="75"/>
      <c r="D46" s="106"/>
      <c r="E46" s="86"/>
      <c r="F46" s="87"/>
      <c r="G46" s="88"/>
      <c r="H46" s="114"/>
      <c r="I46" s="114"/>
      <c r="J46" s="116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86"/>
      <c r="AY46" s="87"/>
      <c r="AZ46" s="88"/>
    </row>
    <row r="47" spans="1:52" s="3" customFormat="1" ht="15" customHeight="1" x14ac:dyDescent="0.15">
      <c r="A47" s="79"/>
      <c r="B47" s="80"/>
      <c r="C47" s="75"/>
      <c r="D47" s="106"/>
      <c r="E47" s="86"/>
      <c r="F47" s="87"/>
      <c r="G47" s="88"/>
      <c r="H47" s="115"/>
      <c r="I47" s="115"/>
      <c r="J47" s="117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86"/>
      <c r="AY47" s="87"/>
      <c r="AZ47" s="88"/>
    </row>
    <row r="48" spans="1:52" s="3" customFormat="1" ht="15" customHeight="1" x14ac:dyDescent="0.15">
      <c r="A48" s="79"/>
      <c r="B48" s="80"/>
      <c r="C48" s="75"/>
      <c r="D48" s="106"/>
      <c r="E48" s="86"/>
      <c r="F48" s="87"/>
      <c r="G48" s="88"/>
      <c r="H48" s="114"/>
      <c r="I48" s="114"/>
      <c r="J48" s="116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86"/>
      <c r="AY48" s="87"/>
      <c r="AZ48" s="88"/>
    </row>
    <row r="49" spans="1:52" s="3" customFormat="1" ht="15" customHeight="1" x14ac:dyDescent="0.15">
      <c r="A49" s="79"/>
      <c r="B49" s="80"/>
      <c r="C49" s="75"/>
      <c r="D49" s="106"/>
      <c r="E49" s="86"/>
      <c r="F49" s="87"/>
      <c r="G49" s="88"/>
      <c r="H49" s="115"/>
      <c r="I49" s="115"/>
      <c r="J49" s="117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86"/>
      <c r="AY49" s="87"/>
      <c r="AZ49" s="88"/>
    </row>
    <row r="50" spans="1:52" s="3" customFormat="1" ht="15" customHeight="1" x14ac:dyDescent="0.15">
      <c r="A50" s="79"/>
      <c r="B50" s="80"/>
      <c r="C50" s="75"/>
      <c r="D50" s="106"/>
      <c r="E50" s="86"/>
      <c r="F50" s="87"/>
      <c r="G50" s="88"/>
      <c r="H50" s="114"/>
      <c r="I50" s="114"/>
      <c r="J50" s="116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86"/>
      <c r="AY50" s="87"/>
      <c r="AZ50" s="88"/>
    </row>
    <row r="51" spans="1:52" s="3" customFormat="1" ht="15" customHeight="1" x14ac:dyDescent="0.15">
      <c r="A51" s="79"/>
      <c r="B51" s="80"/>
      <c r="C51" s="75"/>
      <c r="D51" s="106"/>
      <c r="E51" s="86"/>
      <c r="F51" s="87"/>
      <c r="G51" s="88"/>
      <c r="H51" s="115"/>
      <c r="I51" s="115"/>
      <c r="J51" s="117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86"/>
      <c r="AY51" s="87"/>
      <c r="AZ51" s="88"/>
    </row>
    <row r="52" spans="1:52" s="3" customFormat="1" ht="15" customHeight="1" x14ac:dyDescent="0.15">
      <c r="A52" s="79"/>
      <c r="B52" s="80"/>
      <c r="C52" s="75"/>
      <c r="D52" s="106"/>
      <c r="E52" s="86"/>
      <c r="F52" s="87"/>
      <c r="G52" s="88"/>
      <c r="H52" s="74"/>
      <c r="I52" s="74"/>
      <c r="J52" s="74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86"/>
      <c r="AY52" s="87"/>
      <c r="AZ52" s="88"/>
    </row>
    <row r="53" spans="1:52" s="3" customFormat="1" ht="15" customHeight="1" x14ac:dyDescent="0.15">
      <c r="A53" s="79"/>
      <c r="B53" s="80"/>
      <c r="C53" s="75"/>
      <c r="D53" s="106"/>
      <c r="E53" s="86"/>
      <c r="F53" s="87"/>
      <c r="G53" s="88"/>
      <c r="H53" s="76"/>
      <c r="I53" s="76"/>
      <c r="J53" s="7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89"/>
      <c r="AY53" s="90"/>
      <c r="AZ53" s="91"/>
    </row>
    <row r="54" spans="1:52" s="3" customFormat="1" ht="15" customHeight="1" x14ac:dyDescent="0.15">
      <c r="A54" s="79"/>
      <c r="B54" s="80"/>
      <c r="C54" s="75"/>
      <c r="D54" s="106"/>
      <c r="E54" s="38" t="s">
        <v>35</v>
      </c>
      <c r="F54" s="48"/>
      <c r="G54" s="39" t="s">
        <v>36</v>
      </c>
      <c r="H54" s="93" t="s">
        <v>0</v>
      </c>
      <c r="I54" s="94"/>
      <c r="J54" s="95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81"/>
      <c r="B55" s="82"/>
      <c r="C55" s="76"/>
      <c r="D55" s="107"/>
      <c r="E55" s="35"/>
      <c r="F55" s="49"/>
      <c r="G55" s="36"/>
      <c r="H55" s="96"/>
      <c r="I55" s="97"/>
      <c r="J55" s="98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51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</mergeCells>
  <phoneticPr fontId="1"/>
  <pageMargins left="0.51181102362204722" right="0.39370078740157483" top="0.78740157480314965" bottom="0.39370078740157483" header="0.51181102362204722" footer="0.51181102362204722"/>
  <pageSetup paperSize="9" scale="53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EA6A-783F-43F9-A522-AA41D2174D75}">
  <dimension ref="A1:AZ63"/>
  <sheetViews>
    <sheetView view="pageBreakPreview" zoomScale="70" zoomScaleNormal="100" zoomScaleSheetLayoutView="70" workbookViewId="0">
      <selection activeCell="A2" sqref="A2:AZ2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s="5" customFormat="1" ht="22.5" customHeight="1" x14ac:dyDescent="0.15">
      <c r="A3" s="73" t="s">
        <v>69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" customFormat="1" ht="22.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3" customFormat="1" ht="13.5" customHeight="1" x14ac:dyDescent="0.15">
      <c r="K5" s="125"/>
      <c r="L5" s="125"/>
      <c r="M5" s="125"/>
      <c r="N5" s="125"/>
      <c r="O5" s="125"/>
      <c r="P5" s="125"/>
      <c r="W5" s="125"/>
      <c r="X5" s="125"/>
      <c r="Y5" s="125"/>
      <c r="Z5" s="125"/>
      <c r="AA5" s="125"/>
      <c r="AB5" s="125"/>
      <c r="AI5" s="125"/>
      <c r="AJ5" s="125"/>
      <c r="AK5" s="125"/>
      <c r="AL5" s="125"/>
      <c r="AM5" s="125"/>
      <c r="AN5" s="125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92" t="s">
        <v>10</v>
      </c>
      <c r="AG6" s="92"/>
      <c r="AH6" s="92"/>
      <c r="AI6" s="92"/>
      <c r="AJ6" s="92"/>
      <c r="AK6" s="92"/>
      <c r="AL6" s="154" t="s">
        <v>52</v>
      </c>
      <c r="AM6" s="154"/>
      <c r="AN6" s="154"/>
      <c r="AO6" s="154"/>
      <c r="AP6" s="154"/>
      <c r="AQ6" s="154"/>
      <c r="AR6" s="154"/>
      <c r="AS6" s="154"/>
      <c r="AT6" s="154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92" t="s">
        <v>11</v>
      </c>
      <c r="AG7" s="92"/>
      <c r="AH7" s="92"/>
      <c r="AI7" s="92"/>
      <c r="AJ7" s="92"/>
      <c r="AK7" s="92"/>
      <c r="AL7" s="154" t="s">
        <v>53</v>
      </c>
      <c r="AM7" s="154"/>
      <c r="AN7" s="154"/>
      <c r="AO7" s="154"/>
      <c r="AP7" s="154"/>
      <c r="AQ7" s="154"/>
      <c r="AR7" s="154"/>
      <c r="AS7" s="154"/>
      <c r="AT7" s="154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92" t="s">
        <v>12</v>
      </c>
      <c r="AG8" s="92"/>
      <c r="AH8" s="92"/>
      <c r="AI8" s="92"/>
      <c r="AJ8" s="92"/>
      <c r="AK8" s="92"/>
      <c r="AL8" s="154" t="s">
        <v>54</v>
      </c>
      <c r="AM8" s="154"/>
      <c r="AN8" s="154"/>
      <c r="AO8" s="154"/>
      <c r="AP8" s="154"/>
      <c r="AQ8" s="154"/>
      <c r="AR8" s="154"/>
      <c r="AS8" s="154"/>
      <c r="AT8" s="15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133" t="s">
        <v>48</v>
      </c>
      <c r="B10" s="101"/>
      <c r="C10" s="132" t="s">
        <v>49</v>
      </c>
      <c r="D10" s="121" t="s">
        <v>30</v>
      </c>
      <c r="E10" s="99" t="s">
        <v>33</v>
      </c>
      <c r="F10" s="100"/>
      <c r="G10" s="101"/>
      <c r="H10" s="128" t="s">
        <v>9</v>
      </c>
      <c r="I10" s="129"/>
      <c r="J10" s="129"/>
      <c r="K10" s="128" t="s">
        <v>46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30"/>
      <c r="AV10" s="130"/>
      <c r="AW10" s="131"/>
      <c r="AX10" s="99" t="s">
        <v>32</v>
      </c>
      <c r="AY10" s="100"/>
      <c r="AZ10" s="101"/>
    </row>
    <row r="11" spans="1:52" s="3" customFormat="1" ht="15" customHeight="1" x14ac:dyDescent="0.15">
      <c r="A11" s="102"/>
      <c r="B11" s="104"/>
      <c r="C11" s="122"/>
      <c r="D11" s="122"/>
      <c r="E11" s="102" t="s">
        <v>34</v>
      </c>
      <c r="F11" s="103"/>
      <c r="G11" s="104"/>
      <c r="H11" s="57" t="s">
        <v>8</v>
      </c>
      <c r="I11" s="41" t="s">
        <v>37</v>
      </c>
      <c r="J11" s="58" t="s">
        <v>38</v>
      </c>
      <c r="K11" s="127" t="s">
        <v>16</v>
      </c>
      <c r="L11" s="127"/>
      <c r="M11" s="127"/>
      <c r="N11" s="127" t="s">
        <v>17</v>
      </c>
      <c r="O11" s="127"/>
      <c r="P11" s="127"/>
      <c r="Q11" s="127" t="s">
        <v>18</v>
      </c>
      <c r="R11" s="127"/>
      <c r="S11" s="127"/>
      <c r="T11" s="127" t="s">
        <v>19</v>
      </c>
      <c r="U11" s="127"/>
      <c r="V11" s="127"/>
      <c r="W11" s="127" t="s">
        <v>20</v>
      </c>
      <c r="X11" s="127"/>
      <c r="Y11" s="127"/>
      <c r="Z11" s="127" t="s">
        <v>21</v>
      </c>
      <c r="AA11" s="127"/>
      <c r="AB11" s="127"/>
      <c r="AC11" s="127" t="s">
        <v>22</v>
      </c>
      <c r="AD11" s="127"/>
      <c r="AE11" s="127"/>
      <c r="AF11" s="127" t="s">
        <v>23</v>
      </c>
      <c r="AG11" s="127"/>
      <c r="AH11" s="127"/>
      <c r="AI11" s="127" t="s">
        <v>24</v>
      </c>
      <c r="AJ11" s="127"/>
      <c r="AK11" s="127"/>
      <c r="AL11" s="127" t="s">
        <v>25</v>
      </c>
      <c r="AM11" s="127"/>
      <c r="AN11" s="127"/>
      <c r="AO11" s="127" t="s">
        <v>26</v>
      </c>
      <c r="AP11" s="127"/>
      <c r="AQ11" s="127"/>
      <c r="AR11" s="127" t="s">
        <v>27</v>
      </c>
      <c r="AS11" s="127"/>
      <c r="AT11" s="127"/>
      <c r="AU11" s="118" t="s">
        <v>0</v>
      </c>
      <c r="AV11" s="119"/>
      <c r="AW11" s="120"/>
      <c r="AX11" s="102" t="s">
        <v>29</v>
      </c>
      <c r="AY11" s="103"/>
      <c r="AZ11" s="104"/>
    </row>
    <row r="12" spans="1:52" s="3" customFormat="1" ht="15" customHeight="1" x14ac:dyDescent="0.15">
      <c r="A12" s="145" t="s">
        <v>55</v>
      </c>
      <c r="B12" s="146"/>
      <c r="C12" s="151" t="s">
        <v>56</v>
      </c>
      <c r="D12" s="105" t="s">
        <v>47</v>
      </c>
      <c r="E12" s="83"/>
      <c r="F12" s="84"/>
      <c r="G12" s="85"/>
      <c r="H12" s="134" t="s">
        <v>57</v>
      </c>
      <c r="I12" s="136" t="s">
        <v>58</v>
      </c>
      <c r="J12" s="137" t="s">
        <v>59</v>
      </c>
      <c r="K12" s="51" t="s">
        <v>4</v>
      </c>
      <c r="L12" s="59">
        <v>0</v>
      </c>
      <c r="M12" s="52" t="s">
        <v>6</v>
      </c>
      <c r="N12" s="51" t="s">
        <v>4</v>
      </c>
      <c r="O12" s="59">
        <v>0</v>
      </c>
      <c r="P12" s="52" t="s">
        <v>6</v>
      </c>
      <c r="Q12" s="51" t="s">
        <v>4</v>
      </c>
      <c r="R12" s="59">
        <v>0</v>
      </c>
      <c r="S12" s="52" t="s">
        <v>6</v>
      </c>
      <c r="T12" s="51" t="s">
        <v>4</v>
      </c>
      <c r="U12" s="59">
        <v>0</v>
      </c>
      <c r="V12" s="52" t="s">
        <v>6</v>
      </c>
      <c r="W12" s="51" t="s">
        <v>4</v>
      </c>
      <c r="X12" s="59">
        <v>0</v>
      </c>
      <c r="Y12" s="52" t="s">
        <v>6</v>
      </c>
      <c r="Z12" s="51" t="s">
        <v>4</v>
      </c>
      <c r="AA12" s="59">
        <v>0</v>
      </c>
      <c r="AB12" s="52" t="s">
        <v>6</v>
      </c>
      <c r="AC12" s="51" t="s">
        <v>4</v>
      </c>
      <c r="AD12" s="59">
        <v>0</v>
      </c>
      <c r="AE12" s="52" t="s">
        <v>6</v>
      </c>
      <c r="AF12" s="51" t="s">
        <v>4</v>
      </c>
      <c r="AG12" s="59">
        <v>0</v>
      </c>
      <c r="AH12" s="52" t="s">
        <v>6</v>
      </c>
      <c r="AI12" s="51" t="s">
        <v>4</v>
      </c>
      <c r="AJ12" s="59" t="s">
        <v>60</v>
      </c>
      <c r="AK12" s="52" t="s">
        <v>6</v>
      </c>
      <c r="AL12" s="51" t="s">
        <v>4</v>
      </c>
      <c r="AM12" s="59" t="s">
        <v>60</v>
      </c>
      <c r="AN12" s="52" t="s">
        <v>6</v>
      </c>
      <c r="AO12" s="51" t="s">
        <v>4</v>
      </c>
      <c r="AP12" s="60" t="s">
        <v>60</v>
      </c>
      <c r="AQ12" s="52" t="s">
        <v>6</v>
      </c>
      <c r="AR12" s="51" t="s">
        <v>4</v>
      </c>
      <c r="AS12" s="60">
        <v>0</v>
      </c>
      <c r="AT12" s="52" t="s">
        <v>6</v>
      </c>
      <c r="AU12" s="51" t="s">
        <v>4</v>
      </c>
      <c r="AV12" s="61">
        <f>SUM(L12,O12,R12,U12,X12,AA12,AD12,AG12,AJ12,AM12,AP12,AS12)</f>
        <v>0</v>
      </c>
      <c r="AW12" s="52" t="s">
        <v>6</v>
      </c>
      <c r="AX12" s="83"/>
      <c r="AY12" s="84"/>
      <c r="AZ12" s="85"/>
    </row>
    <row r="13" spans="1:52" s="3" customFormat="1" ht="15" customHeight="1" x14ac:dyDescent="0.15">
      <c r="A13" s="147"/>
      <c r="B13" s="148"/>
      <c r="C13" s="152"/>
      <c r="D13" s="106"/>
      <c r="E13" s="86"/>
      <c r="F13" s="87"/>
      <c r="G13" s="88"/>
      <c r="H13" s="135"/>
      <c r="I13" s="135"/>
      <c r="J13" s="138"/>
      <c r="K13" s="53"/>
      <c r="L13" s="62">
        <v>0</v>
      </c>
      <c r="M13" s="54"/>
      <c r="N13" s="53"/>
      <c r="O13" s="62">
        <v>0</v>
      </c>
      <c r="P13" s="54"/>
      <c r="Q13" s="53"/>
      <c r="R13" s="62">
        <v>0</v>
      </c>
      <c r="S13" s="54"/>
      <c r="T13" s="53"/>
      <c r="U13" s="62">
        <v>0</v>
      </c>
      <c r="V13" s="54"/>
      <c r="W13" s="53"/>
      <c r="X13" s="62">
        <v>0</v>
      </c>
      <c r="Y13" s="54"/>
      <c r="Z13" s="53"/>
      <c r="AA13" s="62">
        <v>0</v>
      </c>
      <c r="AB13" s="54"/>
      <c r="AC13" s="53"/>
      <c r="AD13" s="62">
        <v>0</v>
      </c>
      <c r="AE13" s="54"/>
      <c r="AF13" s="53"/>
      <c r="AG13" s="62">
        <v>0</v>
      </c>
      <c r="AH13" s="54"/>
      <c r="AI13" s="53"/>
      <c r="AJ13" s="62">
        <v>40</v>
      </c>
      <c r="AK13" s="54"/>
      <c r="AL13" s="53"/>
      <c r="AM13" s="62">
        <v>80</v>
      </c>
      <c r="AN13" s="54"/>
      <c r="AO13" s="53"/>
      <c r="AP13" s="63">
        <v>40</v>
      </c>
      <c r="AQ13" s="54"/>
      <c r="AR13" s="53"/>
      <c r="AS13" s="63">
        <v>0</v>
      </c>
      <c r="AT13" s="54"/>
      <c r="AU13" s="53"/>
      <c r="AV13" s="64">
        <f t="shared" ref="AV13" si="0">SUM(L13,O13,R13,U13,X13,AA13,AD13,AG13,AJ13,AM13,AP13,AS13)</f>
        <v>160</v>
      </c>
      <c r="AW13" s="54"/>
      <c r="AX13" s="86"/>
      <c r="AY13" s="87"/>
      <c r="AZ13" s="88"/>
    </row>
    <row r="14" spans="1:52" s="3" customFormat="1" ht="15" customHeight="1" x14ac:dyDescent="0.15">
      <c r="A14" s="147"/>
      <c r="B14" s="148"/>
      <c r="C14" s="152"/>
      <c r="D14" s="106"/>
      <c r="E14" s="86"/>
      <c r="F14" s="87"/>
      <c r="G14" s="88"/>
      <c r="H14" s="134" t="s">
        <v>61</v>
      </c>
      <c r="I14" s="136" t="s">
        <v>58</v>
      </c>
      <c r="J14" s="137" t="s">
        <v>62</v>
      </c>
      <c r="K14" s="51" t="s">
        <v>4</v>
      </c>
      <c r="L14" s="59">
        <v>0</v>
      </c>
      <c r="M14" s="52" t="s">
        <v>6</v>
      </c>
      <c r="N14" s="51" t="s">
        <v>4</v>
      </c>
      <c r="O14" s="59">
        <v>0</v>
      </c>
      <c r="P14" s="52" t="s">
        <v>6</v>
      </c>
      <c r="Q14" s="51" t="s">
        <v>4</v>
      </c>
      <c r="R14" s="59">
        <v>0</v>
      </c>
      <c r="S14" s="52" t="s">
        <v>6</v>
      </c>
      <c r="T14" s="51" t="s">
        <v>4</v>
      </c>
      <c r="U14" s="59">
        <v>0</v>
      </c>
      <c r="V14" s="52" t="s">
        <v>6</v>
      </c>
      <c r="W14" s="51" t="s">
        <v>4</v>
      </c>
      <c r="X14" s="59">
        <v>0</v>
      </c>
      <c r="Y14" s="52" t="s">
        <v>6</v>
      </c>
      <c r="Z14" s="51" t="s">
        <v>4</v>
      </c>
      <c r="AA14" s="59">
        <v>0</v>
      </c>
      <c r="AB14" s="52" t="s">
        <v>6</v>
      </c>
      <c r="AC14" s="51" t="s">
        <v>4</v>
      </c>
      <c r="AD14" s="59">
        <v>0</v>
      </c>
      <c r="AE14" s="52" t="s">
        <v>6</v>
      </c>
      <c r="AF14" s="51" t="s">
        <v>4</v>
      </c>
      <c r="AG14" s="59">
        <v>0</v>
      </c>
      <c r="AH14" s="52" t="s">
        <v>6</v>
      </c>
      <c r="AI14" s="51" t="s">
        <v>4</v>
      </c>
      <c r="AJ14" s="59">
        <v>0</v>
      </c>
      <c r="AK14" s="52" t="s">
        <v>6</v>
      </c>
      <c r="AL14" s="51" t="s">
        <v>4</v>
      </c>
      <c r="AM14" s="59">
        <v>0</v>
      </c>
      <c r="AN14" s="52" t="s">
        <v>6</v>
      </c>
      <c r="AO14" s="51" t="s">
        <v>4</v>
      </c>
      <c r="AP14" s="60">
        <v>0</v>
      </c>
      <c r="AQ14" s="52" t="s">
        <v>6</v>
      </c>
      <c r="AR14" s="51" t="s">
        <v>4</v>
      </c>
      <c r="AS14" s="60">
        <v>0</v>
      </c>
      <c r="AT14" s="52" t="s">
        <v>6</v>
      </c>
      <c r="AU14" s="51" t="s">
        <v>4</v>
      </c>
      <c r="AV14" s="60">
        <f>SUM(L14,O14,R14,U14,X14,AA14,AD14,AG14,AJ14,AM14,AP14,AS14)</f>
        <v>0</v>
      </c>
      <c r="AW14" s="23" t="s">
        <v>7</v>
      </c>
      <c r="AX14" s="86"/>
      <c r="AY14" s="87"/>
      <c r="AZ14" s="88"/>
    </row>
    <row r="15" spans="1:52" s="3" customFormat="1" ht="15" customHeight="1" x14ac:dyDescent="0.15">
      <c r="A15" s="147"/>
      <c r="B15" s="148"/>
      <c r="C15" s="152"/>
      <c r="D15" s="106"/>
      <c r="E15" s="86"/>
      <c r="F15" s="87"/>
      <c r="G15" s="88"/>
      <c r="H15" s="135"/>
      <c r="I15" s="135"/>
      <c r="J15" s="138"/>
      <c r="K15" s="53"/>
      <c r="L15" s="62">
        <v>50</v>
      </c>
      <c r="M15" s="54"/>
      <c r="N15" s="53"/>
      <c r="O15" s="62">
        <v>50</v>
      </c>
      <c r="P15" s="54"/>
      <c r="Q15" s="53"/>
      <c r="R15" s="62">
        <v>50</v>
      </c>
      <c r="S15" s="54"/>
      <c r="T15" s="53"/>
      <c r="U15" s="62">
        <v>0</v>
      </c>
      <c r="V15" s="54"/>
      <c r="W15" s="53"/>
      <c r="X15" s="62">
        <v>0</v>
      </c>
      <c r="Y15" s="54"/>
      <c r="Z15" s="53"/>
      <c r="AA15" s="62">
        <v>30</v>
      </c>
      <c r="AB15" s="54"/>
      <c r="AC15" s="53"/>
      <c r="AD15" s="62">
        <v>30</v>
      </c>
      <c r="AE15" s="54"/>
      <c r="AF15" s="53"/>
      <c r="AG15" s="62">
        <v>50</v>
      </c>
      <c r="AH15" s="54"/>
      <c r="AI15" s="53"/>
      <c r="AJ15" s="62">
        <v>70</v>
      </c>
      <c r="AK15" s="54"/>
      <c r="AL15" s="53"/>
      <c r="AM15" s="62">
        <v>70</v>
      </c>
      <c r="AN15" s="54"/>
      <c r="AO15" s="53"/>
      <c r="AP15" s="63">
        <v>50</v>
      </c>
      <c r="AQ15" s="54"/>
      <c r="AR15" s="53"/>
      <c r="AS15" s="63">
        <v>50</v>
      </c>
      <c r="AT15" s="54"/>
      <c r="AU15" s="53"/>
      <c r="AV15" s="63">
        <f>SUM(L15,O15,R15,U15,X15,AA15,AD15,AG15,AJ15,AM15,AP15,AS15)</f>
        <v>500</v>
      </c>
      <c r="AW15" s="17"/>
      <c r="AX15" s="86"/>
      <c r="AY15" s="87"/>
      <c r="AZ15" s="88"/>
    </row>
    <row r="16" spans="1:52" s="3" customFormat="1" ht="15" customHeight="1" x14ac:dyDescent="0.15">
      <c r="A16" s="147"/>
      <c r="B16" s="148"/>
      <c r="C16" s="152"/>
      <c r="D16" s="106"/>
      <c r="E16" s="86"/>
      <c r="F16" s="87"/>
      <c r="G16" s="88"/>
      <c r="H16" s="139" t="s">
        <v>63</v>
      </c>
      <c r="I16" s="136" t="s">
        <v>64</v>
      </c>
      <c r="J16" s="137" t="s">
        <v>65</v>
      </c>
      <c r="K16" s="51" t="s">
        <v>4</v>
      </c>
      <c r="L16" s="59">
        <v>0</v>
      </c>
      <c r="M16" s="52" t="s">
        <v>6</v>
      </c>
      <c r="N16" s="51" t="s">
        <v>4</v>
      </c>
      <c r="O16" s="59">
        <v>0</v>
      </c>
      <c r="P16" s="52" t="s">
        <v>6</v>
      </c>
      <c r="Q16" s="51" t="s">
        <v>4</v>
      </c>
      <c r="R16" s="59">
        <v>0</v>
      </c>
      <c r="S16" s="52" t="s">
        <v>6</v>
      </c>
      <c r="T16" s="51" t="s">
        <v>4</v>
      </c>
      <c r="U16" s="59">
        <v>0</v>
      </c>
      <c r="V16" s="52" t="s">
        <v>6</v>
      </c>
      <c r="W16" s="51" t="s">
        <v>4</v>
      </c>
      <c r="X16" s="59">
        <v>0</v>
      </c>
      <c r="Y16" s="52" t="s">
        <v>6</v>
      </c>
      <c r="Z16" s="51" t="s">
        <v>4</v>
      </c>
      <c r="AA16" s="59">
        <v>0</v>
      </c>
      <c r="AB16" s="52" t="s">
        <v>6</v>
      </c>
      <c r="AC16" s="51" t="s">
        <v>4</v>
      </c>
      <c r="AD16" s="59">
        <v>0</v>
      </c>
      <c r="AE16" s="52" t="s">
        <v>6</v>
      </c>
      <c r="AF16" s="51" t="s">
        <v>4</v>
      </c>
      <c r="AG16" s="59">
        <v>0</v>
      </c>
      <c r="AH16" s="52" t="s">
        <v>6</v>
      </c>
      <c r="AI16" s="51" t="s">
        <v>4</v>
      </c>
      <c r="AJ16" s="59">
        <v>0</v>
      </c>
      <c r="AK16" s="52" t="s">
        <v>6</v>
      </c>
      <c r="AL16" s="51" t="s">
        <v>4</v>
      </c>
      <c r="AM16" s="59">
        <v>0</v>
      </c>
      <c r="AN16" s="52" t="s">
        <v>6</v>
      </c>
      <c r="AO16" s="51" t="s">
        <v>4</v>
      </c>
      <c r="AP16" s="60">
        <v>0</v>
      </c>
      <c r="AQ16" s="52" t="s">
        <v>6</v>
      </c>
      <c r="AR16" s="51" t="s">
        <v>4</v>
      </c>
      <c r="AS16" s="60">
        <v>0</v>
      </c>
      <c r="AT16" s="52" t="s">
        <v>6</v>
      </c>
      <c r="AU16" s="51" t="s">
        <v>4</v>
      </c>
      <c r="AV16" s="60">
        <f>SUM(L16,O16,R16,U16,X16,AA16,AD16,AG16,AJ16,AM16,AP16,AS16)</f>
        <v>0</v>
      </c>
      <c r="AW16" s="23" t="s">
        <v>6</v>
      </c>
      <c r="AX16" s="86"/>
      <c r="AY16" s="87"/>
      <c r="AZ16" s="88"/>
    </row>
    <row r="17" spans="1:52" s="3" customFormat="1" ht="15" customHeight="1" x14ac:dyDescent="0.15">
      <c r="A17" s="147"/>
      <c r="B17" s="148"/>
      <c r="C17" s="152"/>
      <c r="D17" s="106"/>
      <c r="E17" s="86"/>
      <c r="F17" s="87"/>
      <c r="G17" s="88"/>
      <c r="H17" s="140"/>
      <c r="I17" s="135"/>
      <c r="J17" s="138"/>
      <c r="K17" s="53"/>
      <c r="L17" s="62">
        <v>50</v>
      </c>
      <c r="M17" s="54"/>
      <c r="N17" s="53"/>
      <c r="O17" s="62">
        <v>50</v>
      </c>
      <c r="P17" s="54"/>
      <c r="Q17" s="53"/>
      <c r="R17" s="62">
        <v>50</v>
      </c>
      <c r="S17" s="54"/>
      <c r="T17" s="53"/>
      <c r="U17" s="62">
        <v>0</v>
      </c>
      <c r="V17" s="54"/>
      <c r="W17" s="53"/>
      <c r="X17" s="62">
        <v>0</v>
      </c>
      <c r="Y17" s="54"/>
      <c r="Z17" s="53"/>
      <c r="AA17" s="62">
        <v>50</v>
      </c>
      <c r="AB17" s="54"/>
      <c r="AC17" s="53"/>
      <c r="AD17" s="62">
        <v>50</v>
      </c>
      <c r="AE17" s="54"/>
      <c r="AF17" s="53"/>
      <c r="AG17" s="62">
        <v>50</v>
      </c>
      <c r="AH17" s="54"/>
      <c r="AI17" s="53"/>
      <c r="AJ17" s="62">
        <v>50</v>
      </c>
      <c r="AK17" s="54"/>
      <c r="AL17" s="53"/>
      <c r="AM17" s="62">
        <v>50</v>
      </c>
      <c r="AN17" s="54"/>
      <c r="AO17" s="53"/>
      <c r="AP17" s="63">
        <v>50</v>
      </c>
      <c r="AQ17" s="54"/>
      <c r="AR17" s="53"/>
      <c r="AS17" s="63">
        <v>50</v>
      </c>
      <c r="AT17" s="54"/>
      <c r="AU17" s="53"/>
      <c r="AV17" s="63">
        <f>SUM(L17,O17,R17,U17,X17,AA17,AD17,AG17,AJ17,AM17,AP17,AS17)</f>
        <v>500</v>
      </c>
      <c r="AW17" s="9"/>
      <c r="AX17" s="86"/>
      <c r="AY17" s="87"/>
      <c r="AZ17" s="88"/>
    </row>
    <row r="18" spans="1:52" s="3" customFormat="1" ht="15" customHeight="1" x14ac:dyDescent="0.15">
      <c r="A18" s="147"/>
      <c r="B18" s="148"/>
      <c r="C18" s="152"/>
      <c r="D18" s="106"/>
      <c r="E18" s="86"/>
      <c r="F18" s="87"/>
      <c r="G18" s="88"/>
      <c r="H18" s="114"/>
      <c r="I18" s="114"/>
      <c r="J18" s="141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86"/>
      <c r="AY18" s="87"/>
      <c r="AZ18" s="88"/>
    </row>
    <row r="19" spans="1:52" s="3" customFormat="1" ht="15" customHeight="1" x14ac:dyDescent="0.15">
      <c r="A19" s="147"/>
      <c r="B19" s="148"/>
      <c r="C19" s="152"/>
      <c r="D19" s="106"/>
      <c r="E19" s="86"/>
      <c r="F19" s="87"/>
      <c r="G19" s="88"/>
      <c r="H19" s="115"/>
      <c r="I19" s="115"/>
      <c r="J19" s="142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86"/>
      <c r="AY19" s="87"/>
      <c r="AZ19" s="88"/>
    </row>
    <row r="20" spans="1:52" s="3" customFormat="1" ht="15" customHeight="1" x14ac:dyDescent="0.15">
      <c r="A20" s="147"/>
      <c r="B20" s="148"/>
      <c r="C20" s="152"/>
      <c r="D20" s="106"/>
      <c r="E20" s="86"/>
      <c r="F20" s="87"/>
      <c r="G20" s="88"/>
      <c r="H20" s="114"/>
      <c r="I20" s="114"/>
      <c r="J20" s="141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86"/>
      <c r="AY20" s="87"/>
      <c r="AZ20" s="88"/>
    </row>
    <row r="21" spans="1:52" s="3" customFormat="1" ht="15" customHeight="1" x14ac:dyDescent="0.15">
      <c r="A21" s="147"/>
      <c r="B21" s="148"/>
      <c r="C21" s="152"/>
      <c r="D21" s="106"/>
      <c r="E21" s="86"/>
      <c r="F21" s="87"/>
      <c r="G21" s="88"/>
      <c r="H21" s="115"/>
      <c r="I21" s="115"/>
      <c r="J21" s="142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86"/>
      <c r="AY21" s="87"/>
      <c r="AZ21" s="88"/>
    </row>
    <row r="22" spans="1:52" s="3" customFormat="1" ht="15" customHeight="1" x14ac:dyDescent="0.15">
      <c r="A22" s="147"/>
      <c r="B22" s="148"/>
      <c r="C22" s="152"/>
      <c r="D22" s="106"/>
      <c r="E22" s="86"/>
      <c r="F22" s="87"/>
      <c r="G22" s="88"/>
      <c r="H22" s="114"/>
      <c r="I22" s="114"/>
      <c r="J22" s="141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86"/>
      <c r="AY22" s="87"/>
      <c r="AZ22" s="88"/>
    </row>
    <row r="23" spans="1:52" s="3" customFormat="1" ht="15" customHeight="1" x14ac:dyDescent="0.15">
      <c r="A23" s="147"/>
      <c r="B23" s="148"/>
      <c r="C23" s="152"/>
      <c r="D23" s="106"/>
      <c r="E23" s="86"/>
      <c r="F23" s="87"/>
      <c r="G23" s="88"/>
      <c r="H23" s="115"/>
      <c r="I23" s="115"/>
      <c r="J23" s="142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86"/>
      <c r="AY23" s="87"/>
      <c r="AZ23" s="88"/>
    </row>
    <row r="24" spans="1:52" s="3" customFormat="1" ht="15" customHeight="1" x14ac:dyDescent="0.15">
      <c r="A24" s="147"/>
      <c r="B24" s="148"/>
      <c r="C24" s="152"/>
      <c r="D24" s="106"/>
      <c r="E24" s="86"/>
      <c r="F24" s="87"/>
      <c r="G24" s="88"/>
      <c r="H24" s="114"/>
      <c r="I24" s="114"/>
      <c r="J24" s="141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86"/>
      <c r="AY24" s="87"/>
      <c r="AZ24" s="88"/>
    </row>
    <row r="25" spans="1:52" s="3" customFormat="1" ht="15" customHeight="1" x14ac:dyDescent="0.15">
      <c r="A25" s="147"/>
      <c r="B25" s="148"/>
      <c r="C25" s="152"/>
      <c r="D25" s="106"/>
      <c r="E25" s="86"/>
      <c r="F25" s="87"/>
      <c r="G25" s="88"/>
      <c r="H25" s="115"/>
      <c r="I25" s="115"/>
      <c r="J25" s="142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86"/>
      <c r="AY25" s="87"/>
      <c r="AZ25" s="88"/>
    </row>
    <row r="26" spans="1:52" s="3" customFormat="1" ht="15" customHeight="1" x14ac:dyDescent="0.15">
      <c r="A26" s="147"/>
      <c r="B26" s="148"/>
      <c r="C26" s="152"/>
      <c r="D26" s="106"/>
      <c r="E26" s="86"/>
      <c r="F26" s="87"/>
      <c r="G26" s="88"/>
      <c r="H26" s="114"/>
      <c r="I26" s="114"/>
      <c r="J26" s="141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86"/>
      <c r="AY26" s="87"/>
      <c r="AZ26" s="88"/>
    </row>
    <row r="27" spans="1:52" s="3" customFormat="1" ht="15" customHeight="1" x14ac:dyDescent="0.15">
      <c r="A27" s="147"/>
      <c r="B27" s="148"/>
      <c r="C27" s="152"/>
      <c r="D27" s="106"/>
      <c r="E27" s="86"/>
      <c r="F27" s="87"/>
      <c r="G27" s="88"/>
      <c r="H27" s="115"/>
      <c r="I27" s="115"/>
      <c r="J27" s="142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86"/>
      <c r="AY27" s="87"/>
      <c r="AZ27" s="88"/>
    </row>
    <row r="28" spans="1:52" s="3" customFormat="1" ht="15" customHeight="1" x14ac:dyDescent="0.15">
      <c r="A28" s="147"/>
      <c r="B28" s="148"/>
      <c r="C28" s="152"/>
      <c r="D28" s="106"/>
      <c r="E28" s="86"/>
      <c r="F28" s="87"/>
      <c r="G28" s="88"/>
      <c r="H28" s="114"/>
      <c r="I28" s="114"/>
      <c r="J28" s="141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86"/>
      <c r="AY28" s="87"/>
      <c r="AZ28" s="88"/>
    </row>
    <row r="29" spans="1:52" s="3" customFormat="1" ht="15" customHeight="1" x14ac:dyDescent="0.15">
      <c r="A29" s="147"/>
      <c r="B29" s="148"/>
      <c r="C29" s="152"/>
      <c r="D29" s="106"/>
      <c r="E29" s="86"/>
      <c r="F29" s="87"/>
      <c r="G29" s="88"/>
      <c r="H29" s="115"/>
      <c r="I29" s="115"/>
      <c r="J29" s="142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86"/>
      <c r="AY29" s="87"/>
      <c r="AZ29" s="88"/>
    </row>
    <row r="30" spans="1:52" s="3" customFormat="1" ht="15" customHeight="1" x14ac:dyDescent="0.15">
      <c r="A30" s="147"/>
      <c r="B30" s="148"/>
      <c r="C30" s="152"/>
      <c r="D30" s="106"/>
      <c r="E30" s="86"/>
      <c r="F30" s="87"/>
      <c r="G30" s="88"/>
      <c r="H30" s="114"/>
      <c r="I30" s="114"/>
      <c r="J30" s="141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86"/>
      <c r="AY30" s="87"/>
      <c r="AZ30" s="88"/>
    </row>
    <row r="31" spans="1:52" s="3" customFormat="1" ht="15" customHeight="1" x14ac:dyDescent="0.15">
      <c r="A31" s="147"/>
      <c r="B31" s="148"/>
      <c r="C31" s="152"/>
      <c r="D31" s="106"/>
      <c r="E31" s="89"/>
      <c r="F31" s="90"/>
      <c r="G31" s="91"/>
      <c r="H31" s="115"/>
      <c r="I31" s="115"/>
      <c r="J31" s="142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89"/>
      <c r="AY31" s="90"/>
      <c r="AZ31" s="91"/>
    </row>
    <row r="32" spans="1:52" s="3" customFormat="1" ht="15" customHeight="1" x14ac:dyDescent="0.15">
      <c r="A32" s="147"/>
      <c r="B32" s="148"/>
      <c r="C32" s="152"/>
      <c r="D32" s="106"/>
      <c r="E32" s="31" t="s">
        <v>5</v>
      </c>
      <c r="F32" s="65">
        <v>0</v>
      </c>
      <c r="G32" s="32" t="s">
        <v>7</v>
      </c>
      <c r="H32" s="108" t="s">
        <v>0</v>
      </c>
      <c r="I32" s="109"/>
      <c r="J32" s="110"/>
      <c r="K32" s="55" t="s">
        <v>4</v>
      </c>
      <c r="L32" s="66">
        <f>SUM(L12,L14,L16,L18,L20,L22,L24,L26,L28,L30)</f>
        <v>0</v>
      </c>
      <c r="M32" s="56" t="s">
        <v>6</v>
      </c>
      <c r="N32" s="55" t="s">
        <v>4</v>
      </c>
      <c r="O32" s="66">
        <f>SUM(O12,O14,O16,O18,O20,O22,O24,O26,O28,O30)</f>
        <v>0</v>
      </c>
      <c r="P32" s="56" t="s">
        <v>6</v>
      </c>
      <c r="Q32" s="55" t="s">
        <v>4</v>
      </c>
      <c r="R32" s="66">
        <f>SUM(R12,R14,R16,R18,R20,R22,R24,R26,R28,R30)</f>
        <v>0</v>
      </c>
      <c r="S32" s="56" t="s">
        <v>6</v>
      </c>
      <c r="T32" s="55" t="s">
        <v>4</v>
      </c>
      <c r="U32" s="66">
        <f>SUM(U12,U14,U16,U18,U20,U22,U24,U26,U28,U30)</f>
        <v>0</v>
      </c>
      <c r="V32" s="56" t="s">
        <v>6</v>
      </c>
      <c r="W32" s="55" t="s">
        <v>4</v>
      </c>
      <c r="X32" s="66">
        <f>SUM(X12,X14,X16,X18,X20,X22,X24,X26,X28,X30)</f>
        <v>0</v>
      </c>
      <c r="Y32" s="56" t="s">
        <v>6</v>
      </c>
      <c r="Z32" s="55" t="s">
        <v>4</v>
      </c>
      <c r="AA32" s="66">
        <f>SUM(AA12,AA14,AA16,AA18,AA20,AA22,AA24,AA26,AA28,AA30)</f>
        <v>0</v>
      </c>
      <c r="AB32" s="56" t="s">
        <v>6</v>
      </c>
      <c r="AC32" s="55" t="s">
        <v>4</v>
      </c>
      <c r="AD32" s="66">
        <f>SUM(AD12,AD14,AD16,AD18,AD20,AD22,AD24,AD26,AD28,AD30)</f>
        <v>0</v>
      </c>
      <c r="AE32" s="56" t="s">
        <v>6</v>
      </c>
      <c r="AF32" s="55" t="s">
        <v>4</v>
      </c>
      <c r="AG32" s="66">
        <f>SUM(AG12,AG14,AG16,AG18,AG20,AG22,AG24,AG26,AG28,AG30)</f>
        <v>0</v>
      </c>
      <c r="AH32" s="56" t="s">
        <v>6</v>
      </c>
      <c r="AI32" s="55" t="s">
        <v>4</v>
      </c>
      <c r="AJ32" s="66">
        <f>SUM(AJ12,AJ14,AJ16,AJ18,AJ20,AJ22,AJ24,AJ26,AJ28,AJ30)</f>
        <v>0</v>
      </c>
      <c r="AK32" s="56" t="s">
        <v>6</v>
      </c>
      <c r="AL32" s="55" t="s">
        <v>4</v>
      </c>
      <c r="AM32" s="66">
        <f>SUM(AM12,AM14,AM16,AM18,AM20,AM22,AM24,AM26,AM28,AM30)</f>
        <v>0</v>
      </c>
      <c r="AN32" s="56" t="s">
        <v>6</v>
      </c>
      <c r="AO32" s="55" t="s">
        <v>4</v>
      </c>
      <c r="AP32" s="66">
        <f>SUM(AP12,AP14,AP16,AP18,AP20,AP22,AP24,AP26,AP28,AP30)</f>
        <v>0</v>
      </c>
      <c r="AQ32" s="56" t="s">
        <v>6</v>
      </c>
      <c r="AR32" s="55" t="s">
        <v>4</v>
      </c>
      <c r="AS32" s="66">
        <f>SUM(AS12,AS14,AS16,AS18,AS20,AS22,AS24,AS26,AS28,AS30)</f>
        <v>0</v>
      </c>
      <c r="AT32" s="56" t="s">
        <v>6</v>
      </c>
      <c r="AU32" s="55" t="s">
        <v>4</v>
      </c>
      <c r="AV32" s="66">
        <f>SUM(AV12,AV14,AV16,AV18,AV20,AV22,AV24,AV26,AV28,AV30)</f>
        <v>0</v>
      </c>
      <c r="AW32" s="56" t="s">
        <v>6</v>
      </c>
      <c r="AX32" s="55" t="s">
        <v>4</v>
      </c>
      <c r="AY32" s="67">
        <v>200</v>
      </c>
      <c r="AZ32" s="56" t="s">
        <v>6</v>
      </c>
    </row>
    <row r="33" spans="1:52" s="3" customFormat="1" ht="15" customHeight="1" x14ac:dyDescent="0.15">
      <c r="A33" s="147"/>
      <c r="B33" s="148"/>
      <c r="C33" s="152"/>
      <c r="D33" s="107"/>
      <c r="E33" s="35"/>
      <c r="F33" s="68">
        <v>200</v>
      </c>
      <c r="G33" s="36"/>
      <c r="H33" s="111"/>
      <c r="I33" s="112"/>
      <c r="J33" s="113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47"/>
      <c r="B34" s="148"/>
      <c r="C34" s="152"/>
      <c r="D34" s="105" t="s">
        <v>70</v>
      </c>
      <c r="E34" s="83"/>
      <c r="F34" s="84"/>
      <c r="G34" s="85"/>
      <c r="H34" s="134" t="s">
        <v>57</v>
      </c>
      <c r="I34" s="136" t="s">
        <v>58</v>
      </c>
      <c r="J34" s="137" t="s">
        <v>59</v>
      </c>
      <c r="K34" s="51" t="s">
        <v>4</v>
      </c>
      <c r="L34" s="59">
        <v>0</v>
      </c>
      <c r="M34" s="52" t="s">
        <v>6</v>
      </c>
      <c r="N34" s="51" t="s">
        <v>4</v>
      </c>
      <c r="O34" s="59">
        <v>0</v>
      </c>
      <c r="P34" s="52" t="s">
        <v>6</v>
      </c>
      <c r="Q34" s="51" t="s">
        <v>4</v>
      </c>
      <c r="R34" s="59">
        <v>0</v>
      </c>
      <c r="S34" s="52" t="s">
        <v>6</v>
      </c>
      <c r="T34" s="51" t="s">
        <v>4</v>
      </c>
      <c r="U34" s="59">
        <v>0</v>
      </c>
      <c r="V34" s="52" t="s">
        <v>6</v>
      </c>
      <c r="W34" s="51" t="s">
        <v>4</v>
      </c>
      <c r="X34" s="59">
        <v>0</v>
      </c>
      <c r="Y34" s="52" t="s">
        <v>6</v>
      </c>
      <c r="Z34" s="51" t="s">
        <v>4</v>
      </c>
      <c r="AA34" s="59">
        <v>0</v>
      </c>
      <c r="AB34" s="52" t="s">
        <v>6</v>
      </c>
      <c r="AC34" s="51" t="s">
        <v>4</v>
      </c>
      <c r="AD34" s="59">
        <v>0</v>
      </c>
      <c r="AE34" s="52" t="s">
        <v>6</v>
      </c>
      <c r="AF34" s="51" t="s">
        <v>4</v>
      </c>
      <c r="AG34" s="59">
        <v>0</v>
      </c>
      <c r="AH34" s="52" t="s">
        <v>6</v>
      </c>
      <c r="AI34" s="51" t="s">
        <v>4</v>
      </c>
      <c r="AJ34" s="59">
        <v>20</v>
      </c>
      <c r="AK34" s="52" t="s">
        <v>6</v>
      </c>
      <c r="AL34" s="51" t="s">
        <v>4</v>
      </c>
      <c r="AM34" s="59">
        <v>50</v>
      </c>
      <c r="AN34" s="52" t="s">
        <v>6</v>
      </c>
      <c r="AO34" s="51" t="s">
        <v>4</v>
      </c>
      <c r="AP34" s="60">
        <v>30</v>
      </c>
      <c r="AQ34" s="52" t="s">
        <v>6</v>
      </c>
      <c r="AR34" s="51" t="s">
        <v>4</v>
      </c>
      <c r="AS34" s="60">
        <v>0</v>
      </c>
      <c r="AT34" s="52" t="s">
        <v>6</v>
      </c>
      <c r="AU34" s="51" t="s">
        <v>4</v>
      </c>
      <c r="AV34" s="61">
        <f>SUM(L34,O34,R34,U34,X34,AA34,AD34,AG34,AJ34,AM34,AP34,AS34)</f>
        <v>100</v>
      </c>
      <c r="AW34" s="52" t="s">
        <v>6</v>
      </c>
      <c r="AX34" s="83"/>
      <c r="AY34" s="84"/>
      <c r="AZ34" s="85"/>
    </row>
    <row r="35" spans="1:52" s="3" customFormat="1" ht="15" customHeight="1" x14ac:dyDescent="0.15">
      <c r="A35" s="147"/>
      <c r="B35" s="148"/>
      <c r="C35" s="152"/>
      <c r="D35" s="106"/>
      <c r="E35" s="86"/>
      <c r="F35" s="87"/>
      <c r="G35" s="88"/>
      <c r="H35" s="135"/>
      <c r="I35" s="135"/>
      <c r="J35" s="138"/>
      <c r="K35" s="53"/>
      <c r="L35" s="62">
        <v>0</v>
      </c>
      <c r="M35" s="54"/>
      <c r="N35" s="53"/>
      <c r="O35" s="62">
        <v>0</v>
      </c>
      <c r="P35" s="54"/>
      <c r="Q35" s="53"/>
      <c r="R35" s="62">
        <v>0</v>
      </c>
      <c r="S35" s="54"/>
      <c r="T35" s="53"/>
      <c r="U35" s="62">
        <v>0</v>
      </c>
      <c r="V35" s="54"/>
      <c r="W35" s="53"/>
      <c r="X35" s="62">
        <v>0</v>
      </c>
      <c r="Y35" s="54"/>
      <c r="Z35" s="53"/>
      <c r="AA35" s="62">
        <v>0</v>
      </c>
      <c r="AB35" s="54"/>
      <c r="AC35" s="53"/>
      <c r="AD35" s="62">
        <v>0</v>
      </c>
      <c r="AE35" s="54"/>
      <c r="AF35" s="53"/>
      <c r="AG35" s="62">
        <v>0</v>
      </c>
      <c r="AH35" s="54"/>
      <c r="AI35" s="53"/>
      <c r="AJ35" s="62">
        <v>20</v>
      </c>
      <c r="AK35" s="54"/>
      <c r="AL35" s="53"/>
      <c r="AM35" s="62">
        <v>50</v>
      </c>
      <c r="AN35" s="54"/>
      <c r="AO35" s="53"/>
      <c r="AP35" s="63">
        <v>30</v>
      </c>
      <c r="AQ35" s="54"/>
      <c r="AR35" s="53"/>
      <c r="AS35" s="63">
        <v>0</v>
      </c>
      <c r="AT35" s="54"/>
      <c r="AU35" s="53"/>
      <c r="AV35" s="64">
        <f t="shared" ref="AV35" si="1">SUM(L35,O35,R35,U35,X35,AA35,AD35,AG35,AJ35,AM35,AP35,AS35)</f>
        <v>100</v>
      </c>
      <c r="AW35" s="54"/>
      <c r="AX35" s="86"/>
      <c r="AY35" s="87"/>
      <c r="AZ35" s="88"/>
    </row>
    <row r="36" spans="1:52" s="3" customFormat="1" ht="15" customHeight="1" x14ac:dyDescent="0.15">
      <c r="A36" s="147"/>
      <c r="B36" s="148"/>
      <c r="C36" s="152"/>
      <c r="D36" s="106"/>
      <c r="E36" s="86"/>
      <c r="F36" s="87"/>
      <c r="G36" s="88"/>
      <c r="H36" s="134" t="s">
        <v>61</v>
      </c>
      <c r="I36" s="136" t="s">
        <v>58</v>
      </c>
      <c r="J36" s="137" t="s">
        <v>62</v>
      </c>
      <c r="K36" s="51" t="s">
        <v>4</v>
      </c>
      <c r="L36" s="59">
        <v>50</v>
      </c>
      <c r="M36" s="52" t="s">
        <v>6</v>
      </c>
      <c r="N36" s="51" t="s">
        <v>4</v>
      </c>
      <c r="O36" s="59">
        <v>50</v>
      </c>
      <c r="P36" s="52" t="s">
        <v>6</v>
      </c>
      <c r="Q36" s="51" t="s">
        <v>4</v>
      </c>
      <c r="R36" s="59">
        <v>50</v>
      </c>
      <c r="S36" s="52" t="s">
        <v>6</v>
      </c>
      <c r="T36" s="51" t="s">
        <v>4</v>
      </c>
      <c r="U36" s="59">
        <v>50</v>
      </c>
      <c r="V36" s="52" t="s">
        <v>6</v>
      </c>
      <c r="W36" s="51" t="s">
        <v>4</v>
      </c>
      <c r="X36" s="59">
        <v>50</v>
      </c>
      <c r="Y36" s="52" t="s">
        <v>6</v>
      </c>
      <c r="Z36" s="51" t="s">
        <v>4</v>
      </c>
      <c r="AA36" s="59">
        <v>50</v>
      </c>
      <c r="AB36" s="52" t="s">
        <v>6</v>
      </c>
      <c r="AC36" s="51" t="s">
        <v>4</v>
      </c>
      <c r="AD36" s="59">
        <v>50</v>
      </c>
      <c r="AE36" s="52" t="s">
        <v>6</v>
      </c>
      <c r="AF36" s="51" t="s">
        <v>4</v>
      </c>
      <c r="AG36" s="59">
        <v>50</v>
      </c>
      <c r="AH36" s="52" t="s">
        <v>6</v>
      </c>
      <c r="AI36" s="51" t="s">
        <v>4</v>
      </c>
      <c r="AJ36" s="59">
        <v>50</v>
      </c>
      <c r="AK36" s="52" t="s">
        <v>6</v>
      </c>
      <c r="AL36" s="51" t="s">
        <v>4</v>
      </c>
      <c r="AM36" s="59">
        <v>50</v>
      </c>
      <c r="AN36" s="52" t="s">
        <v>6</v>
      </c>
      <c r="AO36" s="51" t="s">
        <v>4</v>
      </c>
      <c r="AP36" s="59">
        <v>50</v>
      </c>
      <c r="AQ36" s="52" t="s">
        <v>6</v>
      </c>
      <c r="AR36" s="51" t="s">
        <v>4</v>
      </c>
      <c r="AS36" s="59">
        <v>50</v>
      </c>
      <c r="AT36" s="52" t="s">
        <v>6</v>
      </c>
      <c r="AU36" s="51" t="s">
        <v>4</v>
      </c>
      <c r="AV36" s="60">
        <f>SUM(L36,O36,R36,U36,X36,AA36,AD36,AG36,AJ36,AM36,AP36,AS36)</f>
        <v>600</v>
      </c>
      <c r="AW36" s="23" t="s">
        <v>7</v>
      </c>
      <c r="AX36" s="86"/>
      <c r="AY36" s="87"/>
      <c r="AZ36" s="88"/>
    </row>
    <row r="37" spans="1:52" s="3" customFormat="1" ht="15" customHeight="1" x14ac:dyDescent="0.15">
      <c r="A37" s="147"/>
      <c r="B37" s="148"/>
      <c r="C37" s="152"/>
      <c r="D37" s="106"/>
      <c r="E37" s="86"/>
      <c r="F37" s="87"/>
      <c r="G37" s="88"/>
      <c r="H37" s="135"/>
      <c r="I37" s="135"/>
      <c r="J37" s="138"/>
      <c r="K37" s="53"/>
      <c r="L37" s="62">
        <v>50</v>
      </c>
      <c r="M37" s="54"/>
      <c r="N37" s="53"/>
      <c r="O37" s="62">
        <v>50</v>
      </c>
      <c r="P37" s="54"/>
      <c r="Q37" s="53"/>
      <c r="R37" s="62">
        <v>50</v>
      </c>
      <c r="S37" s="54"/>
      <c r="T37" s="53"/>
      <c r="U37" s="62">
        <v>50</v>
      </c>
      <c r="V37" s="54"/>
      <c r="W37" s="53"/>
      <c r="X37" s="62">
        <v>50</v>
      </c>
      <c r="Y37" s="54"/>
      <c r="Z37" s="53"/>
      <c r="AA37" s="62">
        <v>50</v>
      </c>
      <c r="AB37" s="54"/>
      <c r="AC37" s="53"/>
      <c r="AD37" s="62">
        <v>50</v>
      </c>
      <c r="AE37" s="54"/>
      <c r="AF37" s="53"/>
      <c r="AG37" s="62">
        <v>50</v>
      </c>
      <c r="AH37" s="54"/>
      <c r="AI37" s="53"/>
      <c r="AJ37" s="62">
        <v>50</v>
      </c>
      <c r="AK37" s="54"/>
      <c r="AL37" s="53"/>
      <c r="AM37" s="62">
        <v>50</v>
      </c>
      <c r="AN37" s="54"/>
      <c r="AO37" s="53"/>
      <c r="AP37" s="62">
        <v>50</v>
      </c>
      <c r="AQ37" s="54"/>
      <c r="AR37" s="53"/>
      <c r="AS37" s="62">
        <v>50</v>
      </c>
      <c r="AT37" s="54"/>
      <c r="AU37" s="53"/>
      <c r="AV37" s="63">
        <f>SUM(L37,O37,R37,U37,X37,AA37,AD37,AG37,AJ37,AM37,AP37,AS37)</f>
        <v>600</v>
      </c>
      <c r="AW37" s="17"/>
      <c r="AX37" s="86"/>
      <c r="AY37" s="87"/>
      <c r="AZ37" s="88"/>
    </row>
    <row r="38" spans="1:52" s="3" customFormat="1" ht="15" customHeight="1" x14ac:dyDescent="0.15">
      <c r="A38" s="147"/>
      <c r="B38" s="148"/>
      <c r="C38" s="152"/>
      <c r="D38" s="106"/>
      <c r="E38" s="86"/>
      <c r="F38" s="87"/>
      <c r="G38" s="88"/>
      <c r="H38" s="139" t="s">
        <v>66</v>
      </c>
      <c r="I38" s="136" t="s">
        <v>64</v>
      </c>
      <c r="J38" s="137" t="s">
        <v>65</v>
      </c>
      <c r="K38" s="51" t="s">
        <v>4</v>
      </c>
      <c r="L38" s="59">
        <v>50</v>
      </c>
      <c r="M38" s="52" t="s">
        <v>6</v>
      </c>
      <c r="N38" s="51" t="s">
        <v>4</v>
      </c>
      <c r="O38" s="59">
        <v>50</v>
      </c>
      <c r="P38" s="52" t="s">
        <v>6</v>
      </c>
      <c r="Q38" s="51" t="s">
        <v>4</v>
      </c>
      <c r="R38" s="59">
        <v>50</v>
      </c>
      <c r="S38" s="52" t="s">
        <v>6</v>
      </c>
      <c r="T38" s="51" t="s">
        <v>4</v>
      </c>
      <c r="U38" s="59">
        <v>50</v>
      </c>
      <c r="V38" s="52" t="s">
        <v>6</v>
      </c>
      <c r="W38" s="51" t="s">
        <v>4</v>
      </c>
      <c r="X38" s="59">
        <v>50</v>
      </c>
      <c r="Y38" s="52" t="s">
        <v>6</v>
      </c>
      <c r="Z38" s="51" t="s">
        <v>4</v>
      </c>
      <c r="AA38" s="59">
        <v>50</v>
      </c>
      <c r="AB38" s="52" t="s">
        <v>6</v>
      </c>
      <c r="AC38" s="51" t="s">
        <v>4</v>
      </c>
      <c r="AD38" s="59">
        <v>50</v>
      </c>
      <c r="AE38" s="52" t="s">
        <v>6</v>
      </c>
      <c r="AF38" s="51" t="s">
        <v>4</v>
      </c>
      <c r="AG38" s="59">
        <v>50</v>
      </c>
      <c r="AH38" s="52" t="s">
        <v>6</v>
      </c>
      <c r="AI38" s="51" t="s">
        <v>4</v>
      </c>
      <c r="AJ38" s="59">
        <v>50</v>
      </c>
      <c r="AK38" s="52" t="s">
        <v>6</v>
      </c>
      <c r="AL38" s="51" t="s">
        <v>4</v>
      </c>
      <c r="AM38" s="59">
        <v>50</v>
      </c>
      <c r="AN38" s="52" t="s">
        <v>6</v>
      </c>
      <c r="AO38" s="51" t="s">
        <v>4</v>
      </c>
      <c r="AP38" s="59">
        <v>50</v>
      </c>
      <c r="AQ38" s="52" t="s">
        <v>6</v>
      </c>
      <c r="AR38" s="51" t="s">
        <v>4</v>
      </c>
      <c r="AS38" s="59">
        <v>50</v>
      </c>
      <c r="AT38" s="52" t="s">
        <v>6</v>
      </c>
      <c r="AU38" s="51" t="s">
        <v>4</v>
      </c>
      <c r="AV38" s="60">
        <f>SUM(L38,O38,R38,U38,X38,AA38,AD38,AG38,AJ38,AM38,AP38,AS38)</f>
        <v>600</v>
      </c>
      <c r="AW38" s="23" t="s">
        <v>6</v>
      </c>
      <c r="AX38" s="86"/>
      <c r="AY38" s="87"/>
      <c r="AZ38" s="88"/>
    </row>
    <row r="39" spans="1:52" s="3" customFormat="1" ht="15" customHeight="1" x14ac:dyDescent="0.15">
      <c r="A39" s="147"/>
      <c r="B39" s="148"/>
      <c r="C39" s="152"/>
      <c r="D39" s="106"/>
      <c r="E39" s="86"/>
      <c r="F39" s="87"/>
      <c r="G39" s="88"/>
      <c r="H39" s="140"/>
      <c r="I39" s="135"/>
      <c r="J39" s="138"/>
      <c r="K39" s="53"/>
      <c r="L39" s="62">
        <v>50</v>
      </c>
      <c r="M39" s="54"/>
      <c r="N39" s="53"/>
      <c r="O39" s="62">
        <v>50</v>
      </c>
      <c r="P39" s="54"/>
      <c r="Q39" s="53"/>
      <c r="R39" s="62">
        <v>50</v>
      </c>
      <c r="S39" s="54"/>
      <c r="T39" s="53"/>
      <c r="U39" s="62">
        <v>50</v>
      </c>
      <c r="V39" s="54"/>
      <c r="W39" s="53"/>
      <c r="X39" s="62">
        <v>50</v>
      </c>
      <c r="Y39" s="54"/>
      <c r="Z39" s="53"/>
      <c r="AA39" s="62">
        <v>50</v>
      </c>
      <c r="AB39" s="54"/>
      <c r="AC39" s="53"/>
      <c r="AD39" s="62">
        <v>50</v>
      </c>
      <c r="AE39" s="54"/>
      <c r="AF39" s="53"/>
      <c r="AG39" s="62">
        <v>50</v>
      </c>
      <c r="AH39" s="54"/>
      <c r="AI39" s="53"/>
      <c r="AJ39" s="62">
        <v>50</v>
      </c>
      <c r="AK39" s="54"/>
      <c r="AL39" s="53"/>
      <c r="AM39" s="62">
        <v>50</v>
      </c>
      <c r="AN39" s="54"/>
      <c r="AO39" s="53"/>
      <c r="AP39" s="62">
        <v>50</v>
      </c>
      <c r="AQ39" s="54"/>
      <c r="AR39" s="53"/>
      <c r="AS39" s="62">
        <v>50</v>
      </c>
      <c r="AT39" s="54"/>
      <c r="AU39" s="53"/>
      <c r="AV39" s="63">
        <f>SUM(L39,O39,R39,U39,X39,AA39,AD39,AG39,AJ39,AM39,AP39,AS39)</f>
        <v>600</v>
      </c>
      <c r="AW39" s="9"/>
      <c r="AX39" s="86"/>
      <c r="AY39" s="87"/>
      <c r="AZ39" s="88"/>
    </row>
    <row r="40" spans="1:52" s="3" customFormat="1" ht="15" customHeight="1" x14ac:dyDescent="0.15">
      <c r="A40" s="147"/>
      <c r="B40" s="148"/>
      <c r="C40" s="152"/>
      <c r="D40" s="106"/>
      <c r="E40" s="86"/>
      <c r="F40" s="87"/>
      <c r="G40" s="88"/>
      <c r="H40" s="114"/>
      <c r="I40" s="114"/>
      <c r="J40" s="141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86"/>
      <c r="AY40" s="87"/>
      <c r="AZ40" s="88"/>
    </row>
    <row r="41" spans="1:52" s="3" customFormat="1" ht="15" customHeight="1" x14ac:dyDescent="0.15">
      <c r="A41" s="147"/>
      <c r="B41" s="148"/>
      <c r="C41" s="152"/>
      <c r="D41" s="106"/>
      <c r="E41" s="86"/>
      <c r="F41" s="87"/>
      <c r="G41" s="88"/>
      <c r="H41" s="115"/>
      <c r="I41" s="115"/>
      <c r="J41" s="142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86"/>
      <c r="AY41" s="87"/>
      <c r="AZ41" s="88"/>
    </row>
    <row r="42" spans="1:52" s="3" customFormat="1" ht="15" customHeight="1" x14ac:dyDescent="0.15">
      <c r="A42" s="147"/>
      <c r="B42" s="148"/>
      <c r="C42" s="152"/>
      <c r="D42" s="106"/>
      <c r="E42" s="86"/>
      <c r="F42" s="87"/>
      <c r="G42" s="88"/>
      <c r="H42" s="114"/>
      <c r="I42" s="114"/>
      <c r="J42" s="141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86"/>
      <c r="AY42" s="87"/>
      <c r="AZ42" s="88"/>
    </row>
    <row r="43" spans="1:52" s="3" customFormat="1" ht="15" customHeight="1" x14ac:dyDescent="0.15">
      <c r="A43" s="147"/>
      <c r="B43" s="148"/>
      <c r="C43" s="152"/>
      <c r="D43" s="106"/>
      <c r="E43" s="86"/>
      <c r="F43" s="87"/>
      <c r="G43" s="88"/>
      <c r="H43" s="115"/>
      <c r="I43" s="115"/>
      <c r="J43" s="142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86"/>
      <c r="AY43" s="87"/>
      <c r="AZ43" s="88"/>
    </row>
    <row r="44" spans="1:52" s="3" customFormat="1" ht="15" customHeight="1" x14ac:dyDescent="0.15">
      <c r="A44" s="147"/>
      <c r="B44" s="148"/>
      <c r="C44" s="152"/>
      <c r="D44" s="106"/>
      <c r="E44" s="86"/>
      <c r="F44" s="87"/>
      <c r="G44" s="88"/>
      <c r="H44" s="114"/>
      <c r="I44" s="114"/>
      <c r="J44" s="141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86"/>
      <c r="AY44" s="87"/>
      <c r="AZ44" s="88"/>
    </row>
    <row r="45" spans="1:52" s="3" customFormat="1" ht="15" customHeight="1" x14ac:dyDescent="0.15">
      <c r="A45" s="147"/>
      <c r="B45" s="148"/>
      <c r="C45" s="152"/>
      <c r="D45" s="106"/>
      <c r="E45" s="86"/>
      <c r="F45" s="87"/>
      <c r="G45" s="88"/>
      <c r="H45" s="115"/>
      <c r="I45" s="115"/>
      <c r="J45" s="142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86"/>
      <c r="AY45" s="87"/>
      <c r="AZ45" s="88"/>
    </row>
    <row r="46" spans="1:52" s="3" customFormat="1" ht="15" customHeight="1" x14ac:dyDescent="0.15">
      <c r="A46" s="147"/>
      <c r="B46" s="148"/>
      <c r="C46" s="152"/>
      <c r="D46" s="106"/>
      <c r="E46" s="86"/>
      <c r="F46" s="87"/>
      <c r="G46" s="88"/>
      <c r="H46" s="114"/>
      <c r="I46" s="114"/>
      <c r="J46" s="141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86"/>
      <c r="AY46" s="87"/>
      <c r="AZ46" s="88"/>
    </row>
    <row r="47" spans="1:52" s="3" customFormat="1" ht="15" customHeight="1" x14ac:dyDescent="0.15">
      <c r="A47" s="147"/>
      <c r="B47" s="148"/>
      <c r="C47" s="152"/>
      <c r="D47" s="106"/>
      <c r="E47" s="86"/>
      <c r="F47" s="87"/>
      <c r="G47" s="88"/>
      <c r="H47" s="115"/>
      <c r="I47" s="115"/>
      <c r="J47" s="142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86"/>
      <c r="AY47" s="87"/>
      <c r="AZ47" s="88"/>
    </row>
    <row r="48" spans="1:52" s="3" customFormat="1" ht="15" customHeight="1" x14ac:dyDescent="0.15">
      <c r="A48" s="147"/>
      <c r="B48" s="148"/>
      <c r="C48" s="152"/>
      <c r="D48" s="106"/>
      <c r="E48" s="86"/>
      <c r="F48" s="87"/>
      <c r="G48" s="88"/>
      <c r="H48" s="114"/>
      <c r="I48" s="114"/>
      <c r="J48" s="141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86"/>
      <c r="AY48" s="87"/>
      <c r="AZ48" s="88"/>
    </row>
    <row r="49" spans="1:52" s="3" customFormat="1" ht="15" customHeight="1" x14ac:dyDescent="0.15">
      <c r="A49" s="147"/>
      <c r="B49" s="148"/>
      <c r="C49" s="152"/>
      <c r="D49" s="106"/>
      <c r="E49" s="86"/>
      <c r="F49" s="87"/>
      <c r="G49" s="88"/>
      <c r="H49" s="115"/>
      <c r="I49" s="115"/>
      <c r="J49" s="142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86"/>
      <c r="AY49" s="87"/>
      <c r="AZ49" s="88"/>
    </row>
    <row r="50" spans="1:52" s="3" customFormat="1" ht="15" customHeight="1" x14ac:dyDescent="0.15">
      <c r="A50" s="147"/>
      <c r="B50" s="148"/>
      <c r="C50" s="152"/>
      <c r="D50" s="106"/>
      <c r="E50" s="86"/>
      <c r="F50" s="87"/>
      <c r="G50" s="88"/>
      <c r="H50" s="114"/>
      <c r="I50" s="114"/>
      <c r="J50" s="141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86"/>
      <c r="AY50" s="87"/>
      <c r="AZ50" s="88"/>
    </row>
    <row r="51" spans="1:52" s="3" customFormat="1" ht="15" customHeight="1" x14ac:dyDescent="0.15">
      <c r="A51" s="147"/>
      <c r="B51" s="148"/>
      <c r="C51" s="152"/>
      <c r="D51" s="106"/>
      <c r="E51" s="86"/>
      <c r="F51" s="87"/>
      <c r="G51" s="88"/>
      <c r="H51" s="115"/>
      <c r="I51" s="115"/>
      <c r="J51" s="142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86"/>
      <c r="AY51" s="87"/>
      <c r="AZ51" s="88"/>
    </row>
    <row r="52" spans="1:52" s="3" customFormat="1" ht="15" customHeight="1" x14ac:dyDescent="0.15">
      <c r="A52" s="147"/>
      <c r="B52" s="148"/>
      <c r="C52" s="152"/>
      <c r="D52" s="106"/>
      <c r="E52" s="86"/>
      <c r="F52" s="87"/>
      <c r="G52" s="88"/>
      <c r="H52" s="74"/>
      <c r="I52" s="74"/>
      <c r="J52" s="143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86"/>
      <c r="AY52" s="87"/>
      <c r="AZ52" s="88"/>
    </row>
    <row r="53" spans="1:52" s="3" customFormat="1" ht="15" customHeight="1" x14ac:dyDescent="0.15">
      <c r="A53" s="147"/>
      <c r="B53" s="148"/>
      <c r="C53" s="152"/>
      <c r="D53" s="106"/>
      <c r="E53" s="86"/>
      <c r="F53" s="87"/>
      <c r="G53" s="88"/>
      <c r="H53" s="76"/>
      <c r="I53" s="76"/>
      <c r="J53" s="144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89"/>
      <c r="AY53" s="90"/>
      <c r="AZ53" s="91"/>
    </row>
    <row r="54" spans="1:52" s="3" customFormat="1" ht="15" customHeight="1" x14ac:dyDescent="0.15">
      <c r="A54" s="147"/>
      <c r="B54" s="148"/>
      <c r="C54" s="152"/>
      <c r="D54" s="106"/>
      <c r="E54" s="38" t="s">
        <v>5</v>
      </c>
      <c r="F54" s="67">
        <v>200</v>
      </c>
      <c r="G54" s="39" t="s">
        <v>7</v>
      </c>
      <c r="H54" s="93" t="s">
        <v>0</v>
      </c>
      <c r="I54" s="94"/>
      <c r="J54" s="95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9"/>
      <c r="B55" s="150"/>
      <c r="C55" s="153"/>
      <c r="D55" s="107"/>
      <c r="E55" s="35"/>
      <c r="F55" s="70">
        <v>200</v>
      </c>
      <c r="G55" s="36"/>
      <c r="H55" s="96"/>
      <c r="I55" s="97"/>
      <c r="J55" s="98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1</v>
      </c>
      <c r="B56" s="29" t="s">
        <v>67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2019-12-06T00:34:51Z</dcterms:modified>
</cp:coreProperties>
</file>