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24" documentId="10_ncr:20000_{3770A30F-7631-47CE-8D58-79D245F06CA8}" xr6:coauthVersionLast="47" xr6:coauthVersionMax="47" xr10:uidLastSave="{2624889B-3C31-4762-9CB7-2CB1305ECEE4}"/>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<sst xmlns="http://schemas.openxmlformats.org/spreadsheetml/2006/main" count="508" uniqueCount="153">
  <si>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</si>
  <si>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（TRQ-11 コーヒー、茶の混合物、調製食料品及び練り生地）</t>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</si>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</sst>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35">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5" fillId="2" borderId="1" xfId="0" applyFont="1" applyFill="1" applyBorder="1" applyAlignment="1">
      <alignment horizontal="distributed" vertical="center" wrapText="1" justifyLastLine="1"/>
    </xf>
    <xf numFmtId="0" fontId="3" fillId="0" borderId="0" xfId="0" applyFont="1">
      <alignment vertical="center"/>
    </xf>
    <xf numFmtId="49" fontId="6" fillId="0" borderId="4" xfId="0" applyNumberFormat="1" applyFont="1" applyBorder="1" applyAlignment="1">
      <alignment horizontal="left" vertical="center"/>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1" xfId="0" applyFont="1" applyBorder="1" applyAlignment="1">
      <alignment horizontal="left" vertical="center" wrapText="1"/>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66" name="吹き出し: 角を丸めた四角形 65">
          <a:extLst>
            <a:ext uri="{FF2B5EF4-FFF2-40B4-BE49-F238E27FC236}">
              <a16:creationId xmlns:a16="http://schemas.microsoft.com/office/drawing/2014/main" id="{DB5C6850-D46C-40D2-B8BC-D5492B3254D0}"/>
            </a:ext>
          </a:extLst>
        </xdr:cNvPr>
        <xdr:cNvSpPr/>
      </xdr:nvSpPr>
      <xdr:spPr>
        <a:xfrm>
          <a:off x="3389725" y="815925"/>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67" name="楕円 66">
          <a:extLst>
            <a:ext uri="{FF2B5EF4-FFF2-40B4-BE49-F238E27FC236}">
              <a16:creationId xmlns:a16="http://schemas.microsoft.com/office/drawing/2014/main" id="{26B4C15C-3F15-4092-A486-B207B1DC7349}"/>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68" name="吹き出し: 角を丸めた四角形 67">
          <a:extLst>
            <a:ext uri="{FF2B5EF4-FFF2-40B4-BE49-F238E27FC236}">
              <a16:creationId xmlns:a16="http://schemas.microsoft.com/office/drawing/2014/main" id="{43441DBF-A88B-4A25-8FB9-7D5888751DE8}"/>
            </a:ext>
          </a:extLst>
        </xdr:cNvPr>
        <xdr:cNvSpPr/>
      </xdr:nvSpPr>
      <xdr:spPr>
        <a:xfrm>
          <a:off x="3999326" y="1994388"/>
          <a:ext cx="1705709" cy="488265"/>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69" name="楕円 68">
          <a:extLst>
            <a:ext uri="{FF2B5EF4-FFF2-40B4-BE49-F238E27FC236}">
              <a16:creationId xmlns:a16="http://schemas.microsoft.com/office/drawing/2014/main" id="{55A4131E-CCB6-4EB2-94A2-0C10DC915F0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70" name="楕円 69">
          <a:extLst>
            <a:ext uri="{FF2B5EF4-FFF2-40B4-BE49-F238E27FC236}">
              <a16:creationId xmlns:a16="http://schemas.microsoft.com/office/drawing/2014/main" id="{6E5E72AF-87C4-4435-8B92-7267F6F3FF68}"/>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1" name="楕円 70">
          <a:extLst>
            <a:ext uri="{FF2B5EF4-FFF2-40B4-BE49-F238E27FC236}">
              <a16:creationId xmlns:a16="http://schemas.microsoft.com/office/drawing/2014/main" id="{E49F9D0A-141D-4F7E-B7FB-08CB386F1E19}"/>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72" name="楕円 71">
          <a:extLst>
            <a:ext uri="{FF2B5EF4-FFF2-40B4-BE49-F238E27FC236}">
              <a16:creationId xmlns:a16="http://schemas.microsoft.com/office/drawing/2014/main" id="{77F2DBE4-2E46-441E-87EC-DD45F375F1F7}"/>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73" name="楕円 72">
          <a:extLst>
            <a:ext uri="{FF2B5EF4-FFF2-40B4-BE49-F238E27FC236}">
              <a16:creationId xmlns:a16="http://schemas.microsoft.com/office/drawing/2014/main" id="{3C68F4A1-4DDF-4032-A05F-A60F959D25E2}"/>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74" name="楕円 73">
          <a:extLst>
            <a:ext uri="{FF2B5EF4-FFF2-40B4-BE49-F238E27FC236}">
              <a16:creationId xmlns:a16="http://schemas.microsoft.com/office/drawing/2014/main" id="{39B6CF9E-A540-43DD-86C4-0C49DAFEA420}"/>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75" name="楕円 74">
          <a:extLst>
            <a:ext uri="{FF2B5EF4-FFF2-40B4-BE49-F238E27FC236}">
              <a16:creationId xmlns:a16="http://schemas.microsoft.com/office/drawing/2014/main" id="{A85CD0D0-1541-4317-BEAE-403546A5698B}"/>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76" name="楕円 75">
          <a:extLst>
            <a:ext uri="{FF2B5EF4-FFF2-40B4-BE49-F238E27FC236}">
              <a16:creationId xmlns:a16="http://schemas.microsoft.com/office/drawing/2014/main" id="{6EAE15B9-B87F-40D1-AC23-881D79AB4510}"/>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77" name="楕円 76">
          <a:extLst>
            <a:ext uri="{FF2B5EF4-FFF2-40B4-BE49-F238E27FC236}">
              <a16:creationId xmlns:a16="http://schemas.microsoft.com/office/drawing/2014/main" id="{0183623F-EED5-4AA8-953A-8AAC6742FC0F}"/>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78" name="楕円 77">
          <a:extLst>
            <a:ext uri="{FF2B5EF4-FFF2-40B4-BE49-F238E27FC236}">
              <a16:creationId xmlns:a16="http://schemas.microsoft.com/office/drawing/2014/main" id="{AF06A155-4ACC-4CB0-BD65-F0370219B10A}"/>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79" name="楕円 78">
          <a:extLst>
            <a:ext uri="{FF2B5EF4-FFF2-40B4-BE49-F238E27FC236}">
              <a16:creationId xmlns:a16="http://schemas.microsoft.com/office/drawing/2014/main" id="{2F0EA638-596C-401A-AA0A-26AF3E412042}"/>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80" name="楕円 79">
          <a:extLst>
            <a:ext uri="{FF2B5EF4-FFF2-40B4-BE49-F238E27FC236}">
              <a16:creationId xmlns:a16="http://schemas.microsoft.com/office/drawing/2014/main" id="{365065E4-14DB-4E4D-9D47-13973F000195}"/>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81" name="楕円 80">
          <a:extLst>
            <a:ext uri="{FF2B5EF4-FFF2-40B4-BE49-F238E27FC236}">
              <a16:creationId xmlns:a16="http://schemas.microsoft.com/office/drawing/2014/main" id="{ACA149AC-194C-43FC-B3AF-BF3A91ED7ACC}"/>
            </a:ext>
          </a:extLst>
        </xdr:cNvPr>
        <xdr:cNvSpPr/>
      </xdr:nvSpPr>
      <xdr:spPr>
        <a:xfrm>
          <a:off x="2591267" y="5290860"/>
          <a:ext cx="732132" cy="19788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82" name="楕円 81">
          <a:extLst>
            <a:ext uri="{FF2B5EF4-FFF2-40B4-BE49-F238E27FC236}">
              <a16:creationId xmlns:a16="http://schemas.microsoft.com/office/drawing/2014/main" id="{6DC3FB5D-51D0-42ED-A786-FCA0D026D192}"/>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83" name="楕円 82">
          <a:extLst>
            <a:ext uri="{FF2B5EF4-FFF2-40B4-BE49-F238E27FC236}">
              <a16:creationId xmlns:a16="http://schemas.microsoft.com/office/drawing/2014/main" id="{43CE303E-5A56-4008-B9DC-40690DCE619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84" name="楕円 83">
          <a:extLst>
            <a:ext uri="{FF2B5EF4-FFF2-40B4-BE49-F238E27FC236}">
              <a16:creationId xmlns:a16="http://schemas.microsoft.com/office/drawing/2014/main" id="{A22C6A80-25F5-4D00-997D-FC6EA7C13FAA}"/>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85" name="吹き出し: 角を丸めた四角形 84">
          <a:extLst>
            <a:ext uri="{FF2B5EF4-FFF2-40B4-BE49-F238E27FC236}">
              <a16:creationId xmlns:a16="http://schemas.microsoft.com/office/drawing/2014/main" id="{B1EC12B8-4AD7-49E8-BC32-09DC6F5AC18C}"/>
            </a:ext>
          </a:extLst>
        </xdr:cNvPr>
        <xdr:cNvSpPr/>
      </xdr:nvSpPr>
      <xdr:spPr>
        <a:xfrm>
          <a:off x="3993466" y="2800528"/>
          <a:ext cx="1705707" cy="464343"/>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86" name="吹き出し: 角を丸めた四角形 85">
          <a:extLst>
            <a:ext uri="{FF2B5EF4-FFF2-40B4-BE49-F238E27FC236}">
              <a16:creationId xmlns:a16="http://schemas.microsoft.com/office/drawing/2014/main" id="{AAAE9D5B-9D82-41AD-8761-F52572D59AF1}"/>
            </a:ext>
          </a:extLst>
        </xdr:cNvPr>
        <xdr:cNvSpPr/>
      </xdr:nvSpPr>
      <xdr:spPr>
        <a:xfrm>
          <a:off x="3113043" y="4158315"/>
          <a:ext cx="1516167" cy="676514"/>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87" name="楕円 86">
          <a:extLst>
            <a:ext uri="{FF2B5EF4-FFF2-40B4-BE49-F238E27FC236}">
              <a16:creationId xmlns:a16="http://schemas.microsoft.com/office/drawing/2014/main" id="{8F1B017F-2D41-45B5-AA72-C961A26DCC43}"/>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1606057</xdr:colOff>
      <xdr:row>31</xdr:row>
      <xdr:rowOff>17585</xdr:rowOff>
    </xdr:from>
    <xdr:to>
      <xdr:col>3</xdr:col>
      <xdr:colOff>1056531</xdr:colOff>
      <xdr:row>40</xdr:row>
      <xdr:rowOff>158264</xdr:rowOff>
    </xdr:to>
    <xdr:sp macro="" textlink="">
      <xdr:nvSpPr>
        <xdr:cNvPr id="88" name="吹き出し: 角を丸めた四角形 87">
          <a:extLst>
            <a:ext uri="{FF2B5EF4-FFF2-40B4-BE49-F238E27FC236}">
              <a16:creationId xmlns:a16="http://schemas.microsoft.com/office/drawing/2014/main" id="{28B6B358-09DE-495A-A8D8-6E4062131ED1}"/>
            </a:ext>
          </a:extLst>
        </xdr:cNvPr>
        <xdr:cNvSpPr/>
      </xdr:nvSpPr>
      <xdr:spPr>
        <a:xfrm>
          <a:off x="3169134" y="5219700"/>
          <a:ext cx="3299551" cy="1679333"/>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89" name="楕円 88">
          <a:extLst>
            <a:ext uri="{FF2B5EF4-FFF2-40B4-BE49-F238E27FC236}">
              <a16:creationId xmlns:a16="http://schemas.microsoft.com/office/drawing/2014/main" id="{4D0CC67F-0FB0-4355-A940-99B2975A4807}"/>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90" name="楕円 89">
          <a:extLst>
            <a:ext uri="{FF2B5EF4-FFF2-40B4-BE49-F238E27FC236}">
              <a16:creationId xmlns:a16="http://schemas.microsoft.com/office/drawing/2014/main" id="{F105ADF9-25AD-4C01-959D-3735B2CE13A3}"/>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91" name="楕円 90">
          <a:extLst>
            <a:ext uri="{FF2B5EF4-FFF2-40B4-BE49-F238E27FC236}">
              <a16:creationId xmlns:a16="http://schemas.microsoft.com/office/drawing/2014/main" id="{9CE813D4-6924-4EDF-9842-65968C194626}"/>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92" name="楕円 91">
          <a:extLst>
            <a:ext uri="{FF2B5EF4-FFF2-40B4-BE49-F238E27FC236}">
              <a16:creationId xmlns:a16="http://schemas.microsoft.com/office/drawing/2014/main" id="{70BFB5D0-725A-4B51-90EE-55521A7E55FA}"/>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93" name="楕円 92">
          <a:extLst>
            <a:ext uri="{FF2B5EF4-FFF2-40B4-BE49-F238E27FC236}">
              <a16:creationId xmlns:a16="http://schemas.microsoft.com/office/drawing/2014/main" id="{560ECC3B-6C61-474B-A8F8-36C1C4A0AE16}"/>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94" name="楕円 93">
          <a:extLst>
            <a:ext uri="{FF2B5EF4-FFF2-40B4-BE49-F238E27FC236}">
              <a16:creationId xmlns:a16="http://schemas.microsoft.com/office/drawing/2014/main" id="{6FA0A178-DC5E-45E8-B875-C0274860DD39}"/>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95" name="楕円 94">
          <a:extLst>
            <a:ext uri="{FF2B5EF4-FFF2-40B4-BE49-F238E27FC236}">
              <a16:creationId xmlns:a16="http://schemas.microsoft.com/office/drawing/2014/main" id="{6278F795-D700-4DFE-8FAF-441CCB755DE1}"/>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96" name="楕円 95">
          <a:extLst>
            <a:ext uri="{FF2B5EF4-FFF2-40B4-BE49-F238E27FC236}">
              <a16:creationId xmlns:a16="http://schemas.microsoft.com/office/drawing/2014/main" id="{08674F57-6001-47A6-9824-9814101D04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97" name="楕円 96">
          <a:extLst>
            <a:ext uri="{FF2B5EF4-FFF2-40B4-BE49-F238E27FC236}">
              <a16:creationId xmlns:a16="http://schemas.microsoft.com/office/drawing/2014/main" id="{8EFD6A6E-B765-4B7B-A9E4-C8CEC75D505F}"/>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98" name="楕円 97">
          <a:extLst>
            <a:ext uri="{FF2B5EF4-FFF2-40B4-BE49-F238E27FC236}">
              <a16:creationId xmlns:a16="http://schemas.microsoft.com/office/drawing/2014/main" id="{520730D8-CF82-4B45-B97E-74F721A45C5F}"/>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99" name="楕円 98">
          <a:extLst>
            <a:ext uri="{FF2B5EF4-FFF2-40B4-BE49-F238E27FC236}">
              <a16:creationId xmlns:a16="http://schemas.microsoft.com/office/drawing/2014/main" id="{85D5CB5E-E5BC-45B5-AD26-F0F180D64E4A}"/>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100" name="楕円 99">
          <a:extLst>
            <a:ext uri="{FF2B5EF4-FFF2-40B4-BE49-F238E27FC236}">
              <a16:creationId xmlns:a16="http://schemas.microsoft.com/office/drawing/2014/main" id="{A269C552-0A18-4964-A162-2C502A42C24B}"/>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101" name="楕円 100">
          <a:extLst>
            <a:ext uri="{FF2B5EF4-FFF2-40B4-BE49-F238E27FC236}">
              <a16:creationId xmlns:a16="http://schemas.microsoft.com/office/drawing/2014/main" id="{B7D66D5F-8ED1-404B-BCA8-2887238403AB}"/>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102" name="楕円 101">
          <a:extLst>
            <a:ext uri="{FF2B5EF4-FFF2-40B4-BE49-F238E27FC236}">
              <a16:creationId xmlns:a16="http://schemas.microsoft.com/office/drawing/2014/main" id="{4805F166-20E2-4F04-8B3A-E0761C0E2AC6}"/>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103" name="楕円 102">
          <a:extLst>
            <a:ext uri="{FF2B5EF4-FFF2-40B4-BE49-F238E27FC236}">
              <a16:creationId xmlns:a16="http://schemas.microsoft.com/office/drawing/2014/main" id="{E754BE9F-E382-460A-ACD0-687DCAF08831}"/>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104" name="楕円 103">
          <a:extLst>
            <a:ext uri="{FF2B5EF4-FFF2-40B4-BE49-F238E27FC236}">
              <a16:creationId xmlns:a16="http://schemas.microsoft.com/office/drawing/2014/main" id="{F6CA6A64-49C1-424B-8062-E97A74E3C037}"/>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105" name="楕円 104">
          <a:extLst>
            <a:ext uri="{FF2B5EF4-FFF2-40B4-BE49-F238E27FC236}">
              <a16:creationId xmlns:a16="http://schemas.microsoft.com/office/drawing/2014/main" id="{66AA7BD5-9BCF-4BE9-8587-4D42CE73F88D}"/>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106" name="楕円 105">
          <a:extLst>
            <a:ext uri="{FF2B5EF4-FFF2-40B4-BE49-F238E27FC236}">
              <a16:creationId xmlns:a16="http://schemas.microsoft.com/office/drawing/2014/main" id="{AE23D4F4-75AE-45EB-AF00-D63270CD2D48}"/>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107" name="楕円 106">
          <a:extLst>
            <a:ext uri="{FF2B5EF4-FFF2-40B4-BE49-F238E27FC236}">
              <a16:creationId xmlns:a16="http://schemas.microsoft.com/office/drawing/2014/main" id="{C0B36CE8-EA2D-4C66-8320-E1CDDE6BF755}"/>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108" name="楕円 107">
          <a:extLst>
            <a:ext uri="{FF2B5EF4-FFF2-40B4-BE49-F238E27FC236}">
              <a16:creationId xmlns:a16="http://schemas.microsoft.com/office/drawing/2014/main" id="{268F3E14-80EF-458F-90A4-B3A10EA0F8C3}"/>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109" name="楕円 108">
          <a:extLst>
            <a:ext uri="{FF2B5EF4-FFF2-40B4-BE49-F238E27FC236}">
              <a16:creationId xmlns:a16="http://schemas.microsoft.com/office/drawing/2014/main" id="{5EE9F94A-40A2-4755-B5F0-BBB3B80B4B6E}"/>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110" name="楕円 109">
          <a:extLst>
            <a:ext uri="{FF2B5EF4-FFF2-40B4-BE49-F238E27FC236}">
              <a16:creationId xmlns:a16="http://schemas.microsoft.com/office/drawing/2014/main" id="{2C492CF4-D660-4043-AD8F-3714D7083717}"/>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111" name="楕円 110">
          <a:extLst>
            <a:ext uri="{FF2B5EF4-FFF2-40B4-BE49-F238E27FC236}">
              <a16:creationId xmlns:a16="http://schemas.microsoft.com/office/drawing/2014/main" id="{415FCF4C-A602-4258-9936-7EE348114D03}"/>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113" name="楕円 112">
          <a:extLst>
            <a:ext uri="{FF2B5EF4-FFF2-40B4-BE49-F238E27FC236}">
              <a16:creationId xmlns:a16="http://schemas.microsoft.com/office/drawing/2014/main" id="{1E9F741C-9E1C-4A34-BD65-53252C153461}"/>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114" name="楕円 113">
          <a:extLst>
            <a:ext uri="{FF2B5EF4-FFF2-40B4-BE49-F238E27FC236}">
              <a16:creationId xmlns:a16="http://schemas.microsoft.com/office/drawing/2014/main" id="{0681BDE5-ED27-497F-8FFB-60CC16968B9F}"/>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115" name="吹き出し: 角を丸めた四角形 114">
          <a:extLst>
            <a:ext uri="{FF2B5EF4-FFF2-40B4-BE49-F238E27FC236}">
              <a16:creationId xmlns:a16="http://schemas.microsoft.com/office/drawing/2014/main" id="{821CD011-FC0C-4E6E-A552-1267A8CCB2D7}"/>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119" name="楕円 118">
          <a:extLst>
            <a:ext uri="{FF2B5EF4-FFF2-40B4-BE49-F238E27FC236}">
              <a16:creationId xmlns:a16="http://schemas.microsoft.com/office/drawing/2014/main" id="{7D00C2EE-E79F-4A04-B908-6811BA15CDD4}"/>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120" name="楕円 119">
          <a:extLst>
            <a:ext uri="{FF2B5EF4-FFF2-40B4-BE49-F238E27FC236}">
              <a16:creationId xmlns:a16="http://schemas.microsoft.com/office/drawing/2014/main" id="{D6E80AFA-CC6B-47AA-98B6-463B1B5F1FAB}"/>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121" name="楕円 120">
          <a:extLst>
            <a:ext uri="{FF2B5EF4-FFF2-40B4-BE49-F238E27FC236}">
              <a16:creationId xmlns:a16="http://schemas.microsoft.com/office/drawing/2014/main" id="{8BAF3E2E-3453-4D43-B9EA-AA2CBB243F79}"/>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122" name="吹き出し: 角を丸めた四角形 121">
          <a:extLst>
            <a:ext uri="{FF2B5EF4-FFF2-40B4-BE49-F238E27FC236}">
              <a16:creationId xmlns:a16="http://schemas.microsoft.com/office/drawing/2014/main" id="{F0E13AFE-6E46-4205-895B-3DB780B00BAD}"/>
            </a:ext>
          </a:extLst>
        </xdr:cNvPr>
        <xdr:cNvSpPr/>
      </xdr:nvSpPr>
      <xdr:spPr>
        <a:xfrm>
          <a:off x="4216197" y="13238876"/>
          <a:ext cx="1726233" cy="438462"/>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125" name="吹き出し: 角を丸めた四角形 124">
          <a:extLst>
            <a:ext uri="{FF2B5EF4-FFF2-40B4-BE49-F238E27FC236}">
              <a16:creationId xmlns:a16="http://schemas.microsoft.com/office/drawing/2014/main" id="{206C9ECC-2363-4972-AAFC-E236F8985F5F}"/>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95</xdr:row>
      <xdr:rowOff>20346</xdr:rowOff>
    </xdr:from>
    <xdr:to>
      <xdr:col>3</xdr:col>
      <xdr:colOff>1063632</xdr:colOff>
      <xdr:row>97</xdr:row>
      <xdr:rowOff>119269</xdr:rowOff>
    </xdr:to>
    <xdr:sp macro="" textlink="">
      <xdr:nvSpPr>
        <xdr:cNvPr id="126" name="吹き出し: 角を丸めた四角形 125">
          <a:extLst>
            <a:ext uri="{FF2B5EF4-FFF2-40B4-BE49-F238E27FC236}">
              <a16:creationId xmlns:a16="http://schemas.microsoft.com/office/drawing/2014/main" id="{5BB1051B-2FB9-4644-89F8-C6388B971FE2}"/>
            </a:ext>
          </a:extLst>
        </xdr:cNvPr>
        <xdr:cNvSpPr/>
      </xdr:nvSpPr>
      <xdr:spPr>
        <a:xfrm>
          <a:off x="4500513"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127" name="吹き出し: 角を丸めた四角形 126">
          <a:extLst>
            <a:ext uri="{FF2B5EF4-FFF2-40B4-BE49-F238E27FC236}">
              <a16:creationId xmlns:a16="http://schemas.microsoft.com/office/drawing/2014/main" id="{1FF3E5F0-D615-4E73-B865-C850C93DC2CE}"/>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128" name="吹き出し: 角を丸めた四角形 127">
          <a:extLst>
            <a:ext uri="{FF2B5EF4-FFF2-40B4-BE49-F238E27FC236}">
              <a16:creationId xmlns:a16="http://schemas.microsoft.com/office/drawing/2014/main" id="{71FC3F0E-3E3C-4EC6-A683-5C676ED52DC8}"/>
            </a:ext>
          </a:extLst>
        </xdr:cNvPr>
        <xdr:cNvSpPr/>
      </xdr:nvSpPr>
      <xdr:spPr>
        <a:xfrm>
          <a:off x="3870375" y="12426459"/>
          <a:ext cx="2060331" cy="436117"/>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129" name="吹き出し: 角を丸めた四角形 128">
          <a:extLst>
            <a:ext uri="{FF2B5EF4-FFF2-40B4-BE49-F238E27FC236}">
              <a16:creationId xmlns:a16="http://schemas.microsoft.com/office/drawing/2014/main" id="{82B13A5E-7A22-4559-B6DF-2A951AC7E8E2}"/>
            </a:ext>
          </a:extLst>
        </xdr:cNvPr>
        <xdr:cNvSpPr/>
      </xdr:nvSpPr>
      <xdr:spPr>
        <a:xfrm>
          <a:off x="2504635" y="8149884"/>
          <a:ext cx="3307550" cy="565052"/>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2106595</xdr:colOff>
      <xdr:row>81</xdr:row>
      <xdr:rowOff>61058</xdr:rowOff>
    </xdr:from>
    <xdr:to>
      <xdr:col>3</xdr:col>
      <xdr:colOff>21911</xdr:colOff>
      <xdr:row>84</xdr:row>
      <xdr:rowOff>300334</xdr:rowOff>
    </xdr:to>
    <xdr:sp macro="" textlink="">
      <xdr:nvSpPr>
        <xdr:cNvPr id="2" name="吹き出し: 角を丸めた四角形 1">
          <a:extLst>
            <a:ext uri="{FF2B5EF4-FFF2-40B4-BE49-F238E27FC236}">
              <a16:creationId xmlns:a16="http://schemas.microsoft.com/office/drawing/2014/main" id="{BD388E85-7DB4-4433-AF63-3870AAEA3C82}"/>
            </a:ext>
            <a:ext uri="{147F2762-F138-4A5C-976F-8EAC2B608ADB}">
              <a16:predDERef xmlns:a16="http://schemas.microsoft.com/office/drawing/2014/main" pred="{7E94FE7D-C882-448B-A76E-0F659F2FB901}"/>
            </a:ext>
          </a:extLst>
        </xdr:cNvPr>
        <xdr:cNvSpPr/>
      </xdr:nvSpPr>
      <xdr:spPr>
        <a:xfrm>
          <a:off x="3669672" y="13991981"/>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3" name="楕円 2">
          <a:extLst>
            <a:ext uri="{FF2B5EF4-FFF2-40B4-BE49-F238E27FC236}">
              <a16:creationId xmlns:a16="http://schemas.microsoft.com/office/drawing/2014/main" id="{0F0E9EF6-B9B2-4D15-87B3-2E2B82E5BB40}"/>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4" name="楕円 3">
          <a:extLst>
            <a:ext uri="{FF2B5EF4-FFF2-40B4-BE49-F238E27FC236}">
              <a16:creationId xmlns:a16="http://schemas.microsoft.com/office/drawing/2014/main" id="{75C7DDDC-362A-4F82-AA9C-C9DF48CF43FB}"/>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5" t="s">
        <v>0</v>
      </c>
    </row>
    <row r="3" spans="1:4" ht="16.25" customHeight="1" x14ac:dyDescent="0.2">
      <c r="A3" s="74" t="s">
        <v>128</v>
      </c>
      <c r="C3" s="76" t="s">
        <v>129</v>
      </c>
      <c r="D3" s="77"/>
    </row>
    <row r="4" spans="1:4" ht="16.5" x14ac:dyDescent="0.2">
      <c r="A4" s="78" t="s">
        <v>127</v>
      </c>
      <c r="B4" s="114" t="s">
        <v>1</v>
      </c>
      <c r="C4" s="115"/>
      <c r="D4" s="115"/>
    </row>
    <row r="6" spans="1:4" ht="14" x14ac:dyDescent="0.2">
      <c r="A6" s="79"/>
      <c r="B6" s="80" t="s">
        <v>2</v>
      </c>
      <c r="C6" s="121"/>
      <c r="D6" s="121"/>
    </row>
    <row r="7" spans="1:4" ht="3.75" customHeight="1" x14ac:dyDescent="0.2">
      <c r="A7" s="79"/>
      <c r="B7" s="80"/>
      <c r="C7" s="81"/>
      <c r="D7" s="81"/>
    </row>
    <row r="8" spans="1:4" ht="14" x14ac:dyDescent="0.2">
      <c r="A8" s="79"/>
      <c r="B8" s="80" t="s">
        <v>3</v>
      </c>
      <c r="C8" s="122"/>
      <c r="D8" s="122"/>
    </row>
    <row r="9" spans="1:4" ht="13.65" customHeight="1" x14ac:dyDescent="0.2">
      <c r="A9" s="82" t="s">
        <v>4</v>
      </c>
      <c r="B9" s="123" t="s">
        <v>5</v>
      </c>
      <c r="C9" s="123"/>
      <c r="D9" s="83" t="s">
        <v>6</v>
      </c>
    </row>
    <row r="10" spans="1:4" ht="13.65" customHeight="1" x14ac:dyDescent="0.2">
      <c r="A10" s="105" t="s">
        <v>95</v>
      </c>
      <c r="B10" s="37"/>
      <c r="C10" s="38" t="s">
        <v>90</v>
      </c>
      <c r="D10" s="84"/>
    </row>
    <row r="11" spans="1:4" ht="13.65" customHeight="1" x14ac:dyDescent="0.2">
      <c r="A11" s="106"/>
      <c r="B11" s="39" t="s">
        <v>7</v>
      </c>
      <c r="C11" s="40" t="s">
        <v>96</v>
      </c>
      <c r="D11" s="85" t="s">
        <v>125</v>
      </c>
    </row>
    <row r="12" spans="1:4" ht="13.65" customHeight="1" x14ac:dyDescent="0.2">
      <c r="A12" s="106"/>
      <c r="B12" s="39" t="s">
        <v>9</v>
      </c>
      <c r="C12" s="40" t="s">
        <v>97</v>
      </c>
      <c r="D12" s="85" t="s">
        <v>8</v>
      </c>
    </row>
    <row r="13" spans="1:4" ht="13.65" customHeight="1" x14ac:dyDescent="0.2">
      <c r="A13" s="106"/>
      <c r="B13" s="39" t="s">
        <v>10</v>
      </c>
      <c r="C13" s="40" t="s">
        <v>98</v>
      </c>
      <c r="D13" s="85" t="s">
        <v>8</v>
      </c>
    </row>
    <row r="14" spans="1:4" ht="13.65" customHeight="1" x14ac:dyDescent="0.2">
      <c r="A14" s="107"/>
      <c r="B14" s="39" t="s">
        <v>11</v>
      </c>
      <c r="C14" s="41" t="s">
        <v>114</v>
      </c>
      <c r="D14" s="86" t="str">
        <f>IF(SUM(D11:D13)&lt;&gt;0,TEXT(INT(SUM(D13)/(SUM(D11)-SUM(D12))*10),"#割"),"")</f>
        <v/>
      </c>
    </row>
    <row r="15" spans="1:4" ht="13.65" customHeight="1" x14ac:dyDescent="0.2">
      <c r="A15" s="105" t="s">
        <v>12</v>
      </c>
      <c r="B15" s="50" t="s">
        <v>7</v>
      </c>
      <c r="C15" s="38" t="s">
        <v>13</v>
      </c>
      <c r="D15" s="87" t="s">
        <v>14</v>
      </c>
    </row>
    <row r="16" spans="1:4" ht="13.65" customHeight="1" x14ac:dyDescent="0.2">
      <c r="A16" s="106"/>
      <c r="B16" s="39" t="s">
        <v>9</v>
      </c>
      <c r="C16" s="88" t="s">
        <v>134</v>
      </c>
      <c r="D16" s="89" t="s">
        <v>8</v>
      </c>
    </row>
    <row r="17" spans="1:4" ht="13.65" customHeight="1" x14ac:dyDescent="0.2">
      <c r="A17" s="106"/>
      <c r="B17" s="39" t="s">
        <v>10</v>
      </c>
      <c r="C17" s="88" t="s">
        <v>135</v>
      </c>
      <c r="D17" s="90" t="s">
        <v>8</v>
      </c>
    </row>
    <row r="18" spans="1:4" ht="13.65" customHeight="1" x14ac:dyDescent="0.2">
      <c r="A18" s="106"/>
      <c r="B18" s="39" t="s">
        <v>11</v>
      </c>
      <c r="C18" s="88" t="s">
        <v>15</v>
      </c>
      <c r="D18" s="90" t="s">
        <v>8</v>
      </c>
    </row>
    <row r="19" spans="1:4" ht="13.65" customHeight="1" x14ac:dyDescent="0.2">
      <c r="A19" s="107"/>
      <c r="B19" s="60" t="s">
        <v>16</v>
      </c>
      <c r="C19" s="91" t="s">
        <v>17</v>
      </c>
      <c r="D19" s="92">
        <f>SUM(D18)-(SUM(D16)-SUM(D17))</f>
        <v>0</v>
      </c>
    </row>
    <row r="20" spans="1:4" ht="13.65" customHeight="1" x14ac:dyDescent="0.2">
      <c r="A20" s="113" t="s">
        <v>18</v>
      </c>
      <c r="B20" s="50" t="s">
        <v>7</v>
      </c>
      <c r="C20" s="51" t="s">
        <v>19</v>
      </c>
      <c r="D20" s="64" t="s">
        <v>20</v>
      </c>
    </row>
    <row r="21" spans="1:4" ht="13.65" customHeight="1" x14ac:dyDescent="0.2">
      <c r="A21" s="113"/>
      <c r="B21" s="39" t="s">
        <v>9</v>
      </c>
      <c r="C21" s="55" t="s">
        <v>21</v>
      </c>
      <c r="D21" s="56" t="s">
        <v>20</v>
      </c>
    </row>
    <row r="22" spans="1:4" ht="13.65" customHeight="1" x14ac:dyDescent="0.2">
      <c r="A22" s="113"/>
      <c r="B22" s="39" t="s">
        <v>10</v>
      </c>
      <c r="C22" s="55" t="s">
        <v>136</v>
      </c>
      <c r="D22" s="56" t="s">
        <v>20</v>
      </c>
    </row>
    <row r="23" spans="1:4" ht="13.65" customHeight="1" x14ac:dyDescent="0.2">
      <c r="A23" s="113"/>
      <c r="B23" s="39" t="s">
        <v>11</v>
      </c>
      <c r="C23" s="55" t="s">
        <v>22</v>
      </c>
      <c r="D23" s="56" t="s">
        <v>20</v>
      </c>
    </row>
    <row r="24" spans="1:4" ht="13.65" customHeight="1" x14ac:dyDescent="0.2">
      <c r="A24" s="113"/>
      <c r="B24" s="39" t="s">
        <v>16</v>
      </c>
      <c r="C24" s="55" t="s">
        <v>23</v>
      </c>
      <c r="D24" s="56" t="s">
        <v>20</v>
      </c>
    </row>
    <row r="25" spans="1:4" ht="13.65" customHeight="1" x14ac:dyDescent="0.2">
      <c r="A25" s="113"/>
      <c r="B25" s="39" t="s">
        <v>24</v>
      </c>
      <c r="C25" s="55" t="s">
        <v>117</v>
      </c>
      <c r="D25" s="56" t="s">
        <v>20</v>
      </c>
    </row>
    <row r="26" spans="1:4" ht="13.65" customHeight="1" x14ac:dyDescent="0.2">
      <c r="A26" s="113"/>
      <c r="B26" s="39" t="s">
        <v>26</v>
      </c>
      <c r="C26" s="55" t="s">
        <v>27</v>
      </c>
      <c r="D26" s="56" t="s">
        <v>20</v>
      </c>
    </row>
    <row r="27" spans="1:4" ht="13.65" customHeight="1" x14ac:dyDescent="0.2">
      <c r="A27" s="113"/>
      <c r="B27" s="39" t="s">
        <v>28</v>
      </c>
      <c r="C27" s="55" t="s">
        <v>111</v>
      </c>
      <c r="D27" s="56" t="s">
        <v>20</v>
      </c>
    </row>
    <row r="28" spans="1:4" ht="13.65" customHeight="1" x14ac:dyDescent="0.2">
      <c r="A28" s="113"/>
      <c r="B28" s="39" t="s">
        <v>29</v>
      </c>
      <c r="C28" s="55" t="s">
        <v>30</v>
      </c>
      <c r="D28" s="56" t="s">
        <v>20</v>
      </c>
    </row>
    <row r="29" spans="1:4" ht="13.65" customHeight="1" x14ac:dyDescent="0.2">
      <c r="A29" s="113"/>
      <c r="B29" s="39" t="s">
        <v>31</v>
      </c>
      <c r="C29" s="55" t="s">
        <v>32</v>
      </c>
      <c r="D29" s="56" t="s">
        <v>20</v>
      </c>
    </row>
    <row r="30" spans="1:4" ht="13.65" customHeight="1" x14ac:dyDescent="0.2">
      <c r="A30" s="113"/>
      <c r="B30" s="39" t="s">
        <v>33</v>
      </c>
      <c r="C30" s="55" t="s">
        <v>34</v>
      </c>
      <c r="D30" s="56" t="s">
        <v>20</v>
      </c>
    </row>
    <row r="31" spans="1:4" ht="13.65" customHeight="1" x14ac:dyDescent="0.2">
      <c r="A31" s="113"/>
      <c r="B31" s="39" t="s">
        <v>35</v>
      </c>
      <c r="C31" s="55" t="s">
        <v>36</v>
      </c>
      <c r="D31" s="56" t="s">
        <v>20</v>
      </c>
    </row>
    <row r="32" spans="1:4" ht="13.65" customHeight="1" x14ac:dyDescent="0.2">
      <c r="A32" s="113"/>
      <c r="B32" s="39" t="s">
        <v>37</v>
      </c>
      <c r="C32" s="61" t="s">
        <v>38</v>
      </c>
      <c r="D32" s="62" t="s">
        <v>20</v>
      </c>
    </row>
    <row r="33" spans="1:4" ht="13.65" customHeight="1" x14ac:dyDescent="0.2">
      <c r="A33" s="108" t="s">
        <v>39</v>
      </c>
      <c r="B33" s="93"/>
      <c r="C33" s="51" t="s">
        <v>137</v>
      </c>
      <c r="D33" s="56"/>
    </row>
    <row r="34" spans="1:4" ht="13.65" customHeight="1" x14ac:dyDescent="0.2">
      <c r="A34" s="109"/>
      <c r="B34" s="39" t="s">
        <v>7</v>
      </c>
      <c r="C34" s="58" t="s">
        <v>19</v>
      </c>
      <c r="D34" s="56" t="s">
        <v>20</v>
      </c>
    </row>
    <row r="35" spans="1:4" ht="13.65" customHeight="1" x14ac:dyDescent="0.2">
      <c r="A35" s="109"/>
      <c r="B35" s="39" t="s">
        <v>9</v>
      </c>
      <c r="C35" s="58" t="s">
        <v>40</v>
      </c>
      <c r="D35" s="56" t="s">
        <v>20</v>
      </c>
    </row>
    <row r="36" spans="1:4" ht="13.65" customHeight="1" x14ac:dyDescent="0.2">
      <c r="A36" s="109"/>
      <c r="B36" s="39" t="s">
        <v>10</v>
      </c>
      <c r="C36" s="55" t="s">
        <v>23</v>
      </c>
      <c r="D36" s="56" t="s">
        <v>20</v>
      </c>
    </row>
    <row r="37" spans="1:4" ht="13.65" customHeight="1" x14ac:dyDescent="0.2">
      <c r="A37" s="109"/>
      <c r="B37" s="39" t="s">
        <v>41</v>
      </c>
      <c r="C37" s="55" t="s">
        <v>117</v>
      </c>
      <c r="D37" s="56" t="s">
        <v>20</v>
      </c>
    </row>
    <row r="38" spans="1:4" ht="13.65" customHeight="1" x14ac:dyDescent="0.2">
      <c r="A38" s="109"/>
      <c r="B38" s="39" t="s">
        <v>16</v>
      </c>
      <c r="C38" s="58" t="s">
        <v>42</v>
      </c>
      <c r="D38" s="56" t="s">
        <v>20</v>
      </c>
    </row>
    <row r="39" spans="1:4" ht="13.65" customHeight="1" x14ac:dyDescent="0.2">
      <c r="A39" s="109"/>
      <c r="B39" s="39" t="s">
        <v>24</v>
      </c>
      <c r="C39" s="58" t="s">
        <v>34</v>
      </c>
      <c r="D39" s="56" t="s">
        <v>20</v>
      </c>
    </row>
    <row r="40" spans="1:4" ht="13.65" customHeight="1" x14ac:dyDescent="0.2">
      <c r="A40" s="109"/>
      <c r="B40" s="39" t="s">
        <v>26</v>
      </c>
      <c r="C40" s="94" t="s">
        <v>44</v>
      </c>
      <c r="D40" s="56" t="s">
        <v>20</v>
      </c>
    </row>
    <row r="41" spans="1:4" ht="13.65" customHeight="1" x14ac:dyDescent="0.2">
      <c r="A41" s="109"/>
      <c r="B41" s="39" t="s">
        <v>28</v>
      </c>
      <c r="C41" s="95" t="s">
        <v>45</v>
      </c>
      <c r="D41" s="56" t="s">
        <v>20</v>
      </c>
    </row>
    <row r="42" spans="1:4" ht="13.65" customHeight="1" x14ac:dyDescent="0.2">
      <c r="A42" s="108" t="s">
        <v>144</v>
      </c>
      <c r="B42" s="96"/>
      <c r="C42" s="51" t="s">
        <v>138</v>
      </c>
      <c r="D42" s="64"/>
    </row>
    <row r="43" spans="1:4" ht="13.65" customHeight="1" x14ac:dyDescent="0.2">
      <c r="A43" s="109"/>
      <c r="B43" s="57" t="s">
        <v>49</v>
      </c>
      <c r="C43" s="55"/>
      <c r="D43" s="56"/>
    </row>
    <row r="44" spans="1:4" ht="13.65" customHeight="1" x14ac:dyDescent="0.2">
      <c r="A44" s="109"/>
      <c r="B44" s="39" t="s">
        <v>119</v>
      </c>
      <c r="C44" s="55" t="s">
        <v>50</v>
      </c>
      <c r="D44" s="56" t="s">
        <v>20</v>
      </c>
    </row>
    <row r="45" spans="1:4" ht="13.65" customHeight="1" x14ac:dyDescent="0.2">
      <c r="A45" s="109"/>
      <c r="B45" s="39" t="s">
        <v>73</v>
      </c>
      <c r="C45" s="55" t="s">
        <v>51</v>
      </c>
      <c r="D45" s="56" t="s">
        <v>20</v>
      </c>
    </row>
    <row r="46" spans="1:4" ht="13.65" customHeight="1" x14ac:dyDescent="0.2">
      <c r="A46" s="109"/>
      <c r="B46" s="119" t="s">
        <v>139</v>
      </c>
      <c r="C46" s="120"/>
      <c r="D46" s="56"/>
    </row>
    <row r="47" spans="1:4" ht="13.65" customHeight="1" x14ac:dyDescent="0.2">
      <c r="A47" s="109"/>
      <c r="B47" s="39" t="s">
        <v>76</v>
      </c>
      <c r="C47" s="55" t="s">
        <v>46</v>
      </c>
      <c r="D47" s="56" t="s">
        <v>20</v>
      </c>
    </row>
    <row r="48" spans="1:4" ht="13.65" customHeight="1" x14ac:dyDescent="0.2">
      <c r="A48" s="109"/>
      <c r="B48" s="39" t="s">
        <v>41</v>
      </c>
      <c r="C48" s="55" t="s">
        <v>47</v>
      </c>
      <c r="D48" s="56" t="s">
        <v>20</v>
      </c>
    </row>
    <row r="49" spans="1:4" ht="13.65" customHeight="1" x14ac:dyDescent="0.2">
      <c r="A49" s="110"/>
      <c r="B49" s="39" t="s">
        <v>132</v>
      </c>
      <c r="C49" s="55" t="s">
        <v>48</v>
      </c>
      <c r="D49" s="56" t="s">
        <v>20</v>
      </c>
    </row>
    <row r="50" spans="1:4" ht="13.65" customHeight="1" x14ac:dyDescent="0.2">
      <c r="A50" s="113" t="s">
        <v>140</v>
      </c>
      <c r="B50" s="50" t="s">
        <v>7</v>
      </c>
      <c r="C50" s="51" t="s">
        <v>52</v>
      </c>
      <c r="D50" s="97" t="s">
        <v>20</v>
      </c>
    </row>
    <row r="51" spans="1:4" ht="13.65" customHeight="1" x14ac:dyDescent="0.2">
      <c r="A51" s="110"/>
      <c r="B51" s="39" t="s">
        <v>9</v>
      </c>
      <c r="C51" s="63" t="s">
        <v>53</v>
      </c>
      <c r="D51" s="56" t="s">
        <v>20</v>
      </c>
    </row>
    <row r="52" spans="1:4" ht="13.65" customHeight="1" x14ac:dyDescent="0.2">
      <c r="A52" s="110"/>
      <c r="B52" s="39" t="s">
        <v>10</v>
      </c>
      <c r="C52" s="55" t="s">
        <v>54</v>
      </c>
      <c r="D52" s="56" t="s">
        <v>20</v>
      </c>
    </row>
    <row r="53" spans="1:4" ht="13.65" customHeight="1" x14ac:dyDescent="0.2">
      <c r="A53" s="113"/>
      <c r="B53" s="39" t="s">
        <v>11</v>
      </c>
      <c r="C53" s="55" t="s">
        <v>55</v>
      </c>
      <c r="D53" s="56" t="s">
        <v>20</v>
      </c>
    </row>
    <row r="54" spans="1:4" ht="13.65" customHeight="1" x14ac:dyDescent="0.2">
      <c r="A54" s="113"/>
      <c r="B54" s="39" t="s">
        <v>16</v>
      </c>
      <c r="C54" s="55" t="s">
        <v>56</v>
      </c>
      <c r="D54" s="56" t="s">
        <v>20</v>
      </c>
    </row>
    <row r="55" spans="1:4" ht="13.65" customHeight="1" x14ac:dyDescent="0.2">
      <c r="A55" s="113"/>
      <c r="B55" s="39" t="s">
        <v>24</v>
      </c>
      <c r="C55" s="55" t="s">
        <v>57</v>
      </c>
      <c r="D55" s="56" t="s">
        <v>20</v>
      </c>
    </row>
    <row r="56" spans="1:4" ht="13.65" customHeight="1" x14ac:dyDescent="0.2">
      <c r="A56" s="113"/>
      <c r="B56" s="60" t="s">
        <v>26</v>
      </c>
      <c r="C56" s="61" t="s">
        <v>56</v>
      </c>
      <c r="D56" s="62" t="s">
        <v>20</v>
      </c>
    </row>
    <row r="57" spans="1:4" ht="13.65" customHeight="1" x14ac:dyDescent="0.2">
      <c r="A57" s="113" t="s">
        <v>141</v>
      </c>
      <c r="B57" s="50" t="s">
        <v>7</v>
      </c>
      <c r="C57" s="51" t="s">
        <v>52</v>
      </c>
      <c r="D57" s="64" t="s">
        <v>20</v>
      </c>
    </row>
    <row r="58" spans="1:4" ht="13.65" customHeight="1" x14ac:dyDescent="0.2">
      <c r="A58" s="113"/>
      <c r="B58" s="39" t="s">
        <v>9</v>
      </c>
      <c r="C58" s="63" t="s">
        <v>53</v>
      </c>
      <c r="D58" s="56" t="s">
        <v>20</v>
      </c>
    </row>
    <row r="59" spans="1:4" ht="13.65" customHeight="1" x14ac:dyDescent="0.2">
      <c r="A59" s="113"/>
      <c r="B59" s="39" t="s">
        <v>10</v>
      </c>
      <c r="C59" s="55" t="s">
        <v>54</v>
      </c>
      <c r="D59" s="56" t="s">
        <v>20</v>
      </c>
    </row>
    <row r="60" spans="1:4" ht="13.65" customHeight="1" x14ac:dyDescent="0.2">
      <c r="A60" s="113"/>
      <c r="B60" s="39" t="s">
        <v>11</v>
      </c>
      <c r="C60" s="55" t="s">
        <v>58</v>
      </c>
      <c r="D60" s="56" t="s">
        <v>20</v>
      </c>
    </row>
    <row r="61" spans="1:4" ht="13.65" customHeight="1" x14ac:dyDescent="0.2">
      <c r="A61" s="113"/>
      <c r="B61" s="39" t="s">
        <v>16</v>
      </c>
      <c r="C61" s="55" t="s">
        <v>56</v>
      </c>
      <c r="D61" s="56" t="s">
        <v>20</v>
      </c>
    </row>
    <row r="62" spans="1:4" ht="13.65" customHeight="1" x14ac:dyDescent="0.2">
      <c r="A62" s="113"/>
      <c r="B62" s="39" t="s">
        <v>24</v>
      </c>
      <c r="C62" s="55" t="s">
        <v>89</v>
      </c>
      <c r="D62" s="56" t="s">
        <v>20</v>
      </c>
    </row>
    <row r="63" spans="1:4" ht="13.65" customHeight="1" x14ac:dyDescent="0.2">
      <c r="A63" s="113"/>
      <c r="B63" s="60" t="s">
        <v>26</v>
      </c>
      <c r="C63" s="61" t="s">
        <v>56</v>
      </c>
      <c r="D63" s="62" t="s">
        <v>20</v>
      </c>
    </row>
    <row r="64" spans="1:4" ht="13.65" customHeight="1" x14ac:dyDescent="0.2">
      <c r="A64" s="113" t="s">
        <v>59</v>
      </c>
      <c r="B64" s="98" t="s">
        <v>60</v>
      </c>
      <c r="C64" s="55"/>
      <c r="D64" s="56"/>
    </row>
    <row r="65" spans="1:4" ht="13.65" customHeight="1" x14ac:dyDescent="0.2">
      <c r="A65" s="113"/>
      <c r="B65" s="99" t="s">
        <v>7</v>
      </c>
      <c r="C65" s="55" t="s">
        <v>61</v>
      </c>
      <c r="D65" s="56" t="s">
        <v>20</v>
      </c>
    </row>
    <row r="66" spans="1:4" ht="13.65" customHeight="1" x14ac:dyDescent="0.2">
      <c r="A66" s="113"/>
      <c r="B66" s="99" t="s">
        <v>9</v>
      </c>
      <c r="C66" s="55" t="s">
        <v>62</v>
      </c>
      <c r="D66" s="56" t="s">
        <v>20</v>
      </c>
    </row>
    <row r="67" spans="1:4" ht="13.65" customHeight="1" x14ac:dyDescent="0.2">
      <c r="A67" s="113"/>
      <c r="B67" s="99" t="s">
        <v>10</v>
      </c>
      <c r="C67" s="55" t="s">
        <v>63</v>
      </c>
      <c r="D67" s="56" t="s">
        <v>20</v>
      </c>
    </row>
    <row r="68" spans="1:4" ht="13.65" customHeight="1" x14ac:dyDescent="0.2">
      <c r="A68" s="113"/>
      <c r="B68" s="39" t="s">
        <v>11</v>
      </c>
      <c r="C68" s="32" t="s">
        <v>64</v>
      </c>
      <c r="D68" s="56" t="s">
        <v>20</v>
      </c>
    </row>
    <row r="69" spans="1:4" ht="13.65" customHeight="1" x14ac:dyDescent="0.2">
      <c r="A69" s="113"/>
      <c r="B69" s="98" t="s">
        <v>65</v>
      </c>
      <c r="C69" s="32"/>
      <c r="D69" s="56"/>
    </row>
    <row r="70" spans="1:4" ht="13.65" customHeight="1" x14ac:dyDescent="0.2">
      <c r="A70" s="113"/>
      <c r="B70" s="99" t="s">
        <v>7</v>
      </c>
      <c r="C70" s="55" t="s">
        <v>61</v>
      </c>
      <c r="D70" s="56" t="s">
        <v>20</v>
      </c>
    </row>
    <row r="71" spans="1:4" ht="13.65" customHeight="1" x14ac:dyDescent="0.2">
      <c r="A71" s="113"/>
      <c r="B71" s="99" t="s">
        <v>9</v>
      </c>
      <c r="C71" s="55" t="s">
        <v>66</v>
      </c>
      <c r="D71" s="56" t="s">
        <v>20</v>
      </c>
    </row>
    <row r="72" spans="1:4" ht="13.65" customHeight="1" x14ac:dyDescent="0.2">
      <c r="A72" s="113"/>
      <c r="B72" s="100" t="s">
        <v>10</v>
      </c>
      <c r="C72" s="61" t="s">
        <v>67</v>
      </c>
      <c r="D72" s="56" t="s">
        <v>20</v>
      </c>
    </row>
    <row r="73" spans="1:4" ht="13.65" customHeight="1" x14ac:dyDescent="0.2">
      <c r="A73" s="108" t="s">
        <v>68</v>
      </c>
      <c r="B73" s="93" t="s">
        <v>7</v>
      </c>
      <c r="C73" s="6" t="s">
        <v>52</v>
      </c>
      <c r="D73" s="97" t="s">
        <v>20</v>
      </c>
    </row>
    <row r="74" spans="1:4" ht="13.65" customHeight="1" x14ac:dyDescent="0.2">
      <c r="A74" s="109"/>
      <c r="B74" s="31" t="s">
        <v>9</v>
      </c>
      <c r="C74" s="63" t="s">
        <v>53</v>
      </c>
      <c r="D74" s="30" t="s">
        <v>20</v>
      </c>
    </row>
    <row r="75" spans="1:4" ht="13.65" customHeight="1" x14ac:dyDescent="0.2">
      <c r="A75" s="109"/>
      <c r="B75" s="31" t="s">
        <v>10</v>
      </c>
      <c r="C75" s="32" t="s">
        <v>69</v>
      </c>
      <c r="D75" s="30" t="s">
        <v>20</v>
      </c>
    </row>
    <row r="76" spans="1:4" ht="13.65" customHeight="1" x14ac:dyDescent="0.2">
      <c r="A76" s="109"/>
      <c r="B76" s="31" t="s">
        <v>11</v>
      </c>
      <c r="C76" s="32" t="s">
        <v>70</v>
      </c>
      <c r="D76" s="30" t="s">
        <v>20</v>
      </c>
    </row>
    <row r="77" spans="1:4" ht="13.65" customHeight="1" x14ac:dyDescent="0.2">
      <c r="A77" s="109"/>
      <c r="B77" s="31" t="s">
        <v>16</v>
      </c>
      <c r="C77" s="32" t="s">
        <v>71</v>
      </c>
      <c r="D77" s="30" t="s">
        <v>20</v>
      </c>
    </row>
    <row r="78" spans="1:4" ht="27.65" customHeight="1" x14ac:dyDescent="0.2">
      <c r="A78" s="116" t="s">
        <v>72</v>
      </c>
      <c r="B78" s="50" t="s">
        <v>7</v>
      </c>
      <c r="C78" s="51" t="s">
        <v>142</v>
      </c>
      <c r="D78" s="52"/>
    </row>
    <row r="79" spans="1:4" ht="13.65" customHeight="1" x14ac:dyDescent="0.2">
      <c r="A79" s="117"/>
      <c r="B79" s="54"/>
      <c r="C79" s="55" t="s">
        <v>101</v>
      </c>
      <c r="D79" s="56" t="s">
        <v>20</v>
      </c>
    </row>
    <row r="80" spans="1:4" ht="13.65" customHeight="1" x14ac:dyDescent="0.2">
      <c r="A80" s="117"/>
      <c r="B80" s="57" t="s">
        <v>120</v>
      </c>
      <c r="C80" s="55"/>
      <c r="D80" s="58"/>
    </row>
    <row r="81" spans="1:4" ht="13.65" customHeight="1" x14ac:dyDescent="0.2">
      <c r="A81" s="117"/>
      <c r="B81" s="39" t="s">
        <v>73</v>
      </c>
      <c r="C81" s="55" t="s">
        <v>52</v>
      </c>
      <c r="D81" s="56" t="s">
        <v>20</v>
      </c>
    </row>
    <row r="82" spans="1:4" ht="13.65" customHeight="1" x14ac:dyDescent="0.2">
      <c r="A82" s="117"/>
      <c r="B82" s="54"/>
      <c r="C82" s="59" t="s">
        <v>121</v>
      </c>
      <c r="D82" s="58"/>
    </row>
    <row r="83" spans="1:4" ht="13.25" customHeight="1" x14ac:dyDescent="0.2">
      <c r="A83" s="117"/>
      <c r="B83" s="57" t="s">
        <v>74</v>
      </c>
      <c r="C83" s="55"/>
      <c r="D83" s="58"/>
    </row>
    <row r="84" spans="1:4" ht="13.65" customHeight="1" x14ac:dyDescent="0.2">
      <c r="A84" s="118"/>
      <c r="B84" s="60" t="s">
        <v>76</v>
      </c>
      <c r="C84" s="61" t="s">
        <v>75</v>
      </c>
      <c r="D84" s="62" t="s">
        <v>20</v>
      </c>
    </row>
    <row r="85" spans="1:4" ht="27.65" customHeight="1" x14ac:dyDescent="0.2">
      <c r="A85" s="108" t="s">
        <v>145</v>
      </c>
      <c r="B85" s="39" t="s">
        <v>7</v>
      </c>
      <c r="C85" s="55" t="s">
        <v>146</v>
      </c>
      <c r="D85" s="30" t="s">
        <v>20</v>
      </c>
    </row>
    <row r="86" spans="1:4" ht="13.75" customHeight="1" x14ac:dyDescent="0.2">
      <c r="A86" s="109"/>
      <c r="B86" s="104" t="s">
        <v>147</v>
      </c>
      <c r="C86" s="58"/>
      <c r="D86" s="56"/>
    </row>
    <row r="87" spans="1:4" ht="13.75" customHeight="1" x14ac:dyDescent="0.2">
      <c r="A87" s="109"/>
      <c r="B87" s="57" t="s">
        <v>148</v>
      </c>
      <c r="C87" s="32"/>
      <c r="D87" s="30"/>
    </row>
    <row r="88" spans="1:4" ht="13.75" customHeight="1" x14ac:dyDescent="0.2">
      <c r="A88" s="109"/>
      <c r="B88" s="39" t="s">
        <v>73</v>
      </c>
      <c r="C88" s="32" t="s">
        <v>149</v>
      </c>
      <c r="D88" s="30" t="s">
        <v>20</v>
      </c>
    </row>
    <row r="89" spans="1:4" ht="13.75" customHeight="1" x14ac:dyDescent="0.2">
      <c r="A89" s="109"/>
      <c r="B89" s="111" t="s">
        <v>150</v>
      </c>
      <c r="C89" s="112"/>
      <c r="D89" s="30"/>
    </row>
    <row r="90" spans="1:4" ht="13.75" customHeight="1" x14ac:dyDescent="0.2">
      <c r="A90" s="110"/>
      <c r="B90" s="39" t="s">
        <v>76</v>
      </c>
      <c r="C90" s="63" t="s">
        <v>152</v>
      </c>
      <c r="D90" s="30" t="s">
        <v>20</v>
      </c>
    </row>
    <row r="91" spans="1:4" ht="13.65" customHeight="1" x14ac:dyDescent="0.2">
      <c r="A91" s="116" t="s">
        <v>77</v>
      </c>
      <c r="B91" s="50" t="s">
        <v>7</v>
      </c>
      <c r="C91" s="51" t="s">
        <v>52</v>
      </c>
      <c r="D91" s="64" t="s">
        <v>20</v>
      </c>
    </row>
    <row r="92" spans="1:4" ht="13.65" customHeight="1" x14ac:dyDescent="0.2">
      <c r="A92" s="117"/>
      <c r="B92" s="39" t="s">
        <v>9</v>
      </c>
      <c r="C92" s="55" t="s">
        <v>78</v>
      </c>
      <c r="D92" s="56" t="s">
        <v>20</v>
      </c>
    </row>
    <row r="93" spans="1:4" ht="13.65" customHeight="1" x14ac:dyDescent="0.2">
      <c r="A93" s="117"/>
      <c r="B93" s="39" t="s">
        <v>76</v>
      </c>
      <c r="C93" s="55" t="s">
        <v>102</v>
      </c>
      <c r="D93" s="56"/>
    </row>
    <row r="94" spans="1:4" ht="13.65" customHeight="1" x14ac:dyDescent="0.2">
      <c r="A94" s="117"/>
      <c r="B94" s="39"/>
      <c r="C94" s="65" t="s">
        <v>131</v>
      </c>
      <c r="D94" s="56"/>
    </row>
    <row r="95" spans="1:4" ht="13.65" customHeight="1" x14ac:dyDescent="0.2">
      <c r="A95" s="117"/>
      <c r="B95" s="39"/>
      <c r="C95" s="55" t="s">
        <v>79</v>
      </c>
      <c r="D95" s="56"/>
    </row>
    <row r="96" spans="1:4" ht="13.65" customHeight="1" x14ac:dyDescent="0.2">
      <c r="A96" s="117"/>
      <c r="B96" s="39" t="s">
        <v>80</v>
      </c>
      <c r="C96" s="55" t="s">
        <v>81</v>
      </c>
      <c r="D96" s="56"/>
    </row>
    <row r="97" spans="1:4" ht="13.65" customHeight="1" x14ac:dyDescent="0.2">
      <c r="A97" s="117"/>
      <c r="B97" s="39"/>
      <c r="C97" s="58" t="s">
        <v>82</v>
      </c>
      <c r="D97" s="56"/>
    </row>
    <row r="98" spans="1:4" ht="13.65" customHeight="1" x14ac:dyDescent="0.2">
      <c r="A98" s="117"/>
      <c r="B98" s="39"/>
      <c r="C98" s="58" t="s">
        <v>83</v>
      </c>
      <c r="D98" s="56"/>
    </row>
    <row r="99" spans="1:4" ht="13.65" customHeight="1" x14ac:dyDescent="0.2">
      <c r="A99" s="117"/>
      <c r="B99" s="39"/>
      <c r="C99" s="58" t="s">
        <v>84</v>
      </c>
      <c r="D99" s="56"/>
    </row>
    <row r="100" spans="1:4" ht="13.65" customHeight="1" x14ac:dyDescent="0.2">
      <c r="A100" s="117"/>
      <c r="B100" s="39"/>
      <c r="C100" s="58" t="s">
        <v>85</v>
      </c>
      <c r="D100" s="56"/>
    </row>
    <row r="101" spans="1:4" ht="13.65" customHeight="1" x14ac:dyDescent="0.2">
      <c r="A101" s="117"/>
      <c r="B101" s="39"/>
      <c r="C101" s="58" t="s">
        <v>86</v>
      </c>
      <c r="D101" s="56"/>
    </row>
    <row r="102" spans="1:4" ht="13.5" customHeight="1" x14ac:dyDescent="0.2">
      <c r="A102" s="118"/>
      <c r="B102" s="60" t="s">
        <v>41</v>
      </c>
      <c r="C102" s="61" t="s">
        <v>143</v>
      </c>
      <c r="D102" s="66" t="s">
        <v>87</v>
      </c>
    </row>
    <row r="103" spans="1:4" ht="22.5" customHeight="1" x14ac:dyDescent="0.2">
      <c r="A103" s="101" t="s">
        <v>88</v>
      </c>
    </row>
  </sheetData>
  <mergeCells count="18">
    <mergeCell ref="B4:D4"/>
    <mergeCell ref="A91:A102"/>
    <mergeCell ref="B46:C46"/>
    <mergeCell ref="C6:D6"/>
    <mergeCell ref="C8:D8"/>
    <mergeCell ref="A78:A84"/>
    <mergeCell ref="A64:A72"/>
    <mergeCell ref="A42:A49"/>
    <mergeCell ref="B9:C9"/>
    <mergeCell ref="A15:A19"/>
    <mergeCell ref="A50:A56"/>
    <mergeCell ref="A57:A63"/>
    <mergeCell ref="A33:A41"/>
    <mergeCell ref="A10:A14"/>
    <mergeCell ref="A85:A90"/>
    <mergeCell ref="B89:C89"/>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4" t="s">
        <v>128</v>
      </c>
      <c r="B3" s="103"/>
      <c r="C3" s="71" t="s">
        <v>129</v>
      </c>
      <c r="D3" s="103"/>
    </row>
    <row r="4" spans="1:4" ht="16.5" x14ac:dyDescent="0.2">
      <c r="A4" s="73" t="s">
        <v>127</v>
      </c>
      <c r="B4" s="103"/>
      <c r="C4" s="71" t="s">
        <v>94</v>
      </c>
      <c r="D4" s="103"/>
    </row>
    <row r="6" spans="1:4" ht="14" x14ac:dyDescent="0.2">
      <c r="A6" s="1"/>
      <c r="B6" s="4" t="s">
        <v>2</v>
      </c>
      <c r="C6" s="70" t="s">
        <v>113</v>
      </c>
      <c r="D6" s="69"/>
    </row>
    <row r="7" spans="1:4" ht="3.75" customHeight="1" x14ac:dyDescent="0.2">
      <c r="A7" s="1"/>
      <c r="B7" s="4"/>
      <c r="C7" s="69"/>
      <c r="D7" s="69"/>
    </row>
    <row r="8" spans="1:4" ht="14" x14ac:dyDescent="0.2">
      <c r="A8" s="1"/>
      <c r="B8" s="4" t="s">
        <v>3</v>
      </c>
      <c r="C8" s="127" t="s">
        <v>126</v>
      </c>
      <c r="D8" s="127"/>
    </row>
    <row r="9" spans="1:4" ht="13.65" customHeight="1" x14ac:dyDescent="0.2">
      <c r="A9" s="102" t="s">
        <v>4</v>
      </c>
      <c r="B9" s="128" t="s">
        <v>5</v>
      </c>
      <c r="C9" s="128"/>
      <c r="D9" s="72" t="s">
        <v>6</v>
      </c>
    </row>
    <row r="10" spans="1:4" ht="13.65" customHeight="1" x14ac:dyDescent="0.2">
      <c r="A10" s="105" t="s">
        <v>95</v>
      </c>
      <c r="B10" s="37"/>
      <c r="C10" s="38" t="s">
        <v>90</v>
      </c>
      <c r="D10" s="42"/>
    </row>
    <row r="11" spans="1:4" ht="13.65" customHeight="1" x14ac:dyDescent="0.2">
      <c r="A11" s="106"/>
      <c r="B11" s="39" t="s">
        <v>7</v>
      </c>
      <c r="C11" s="40" t="s">
        <v>96</v>
      </c>
      <c r="D11" s="43">
        <v>1000000</v>
      </c>
    </row>
    <row r="12" spans="1:4" ht="13.65" customHeight="1" x14ac:dyDescent="0.2">
      <c r="A12" s="106"/>
      <c r="B12" s="39" t="s">
        <v>9</v>
      </c>
      <c r="C12" s="40" t="s">
        <v>97</v>
      </c>
      <c r="D12" s="43">
        <v>0</v>
      </c>
    </row>
    <row r="13" spans="1:4" ht="13.65" customHeight="1" x14ac:dyDescent="0.2">
      <c r="A13" s="106"/>
      <c r="B13" s="39" t="s">
        <v>10</v>
      </c>
      <c r="C13" s="40" t="s">
        <v>98</v>
      </c>
      <c r="D13" s="43">
        <v>1000000</v>
      </c>
    </row>
    <row r="14" spans="1:4" ht="13.65" customHeight="1" x14ac:dyDescent="0.2">
      <c r="A14" s="107"/>
      <c r="B14" s="39" t="s">
        <v>11</v>
      </c>
      <c r="C14" s="41" t="s">
        <v>114</v>
      </c>
      <c r="D14" s="44" t="str">
        <f>IF(SUM(D11:D13)&lt;&gt;0,TEXT(INT(SUM(D13)/(SUM(D11)-SUM(D12))*10),"#割"),"")</f>
        <v>10割</v>
      </c>
    </row>
    <row r="15" spans="1:4" ht="13.65" customHeight="1" thickBot="1" x14ac:dyDescent="0.25">
      <c r="A15" s="124" t="s">
        <v>12</v>
      </c>
      <c r="B15" s="9" t="s">
        <v>7</v>
      </c>
      <c r="C15" s="5" t="s">
        <v>13</v>
      </c>
      <c r="D15" s="45" t="s">
        <v>99</v>
      </c>
    </row>
    <row r="16" spans="1:4" ht="13.65" customHeight="1" thickTop="1" x14ac:dyDescent="0.2">
      <c r="A16" s="125"/>
      <c r="B16" s="8" t="s">
        <v>9</v>
      </c>
      <c r="C16" s="10" t="s">
        <v>115</v>
      </c>
      <c r="D16" s="46">
        <v>0</v>
      </c>
    </row>
    <row r="17" spans="1:4" ht="13.65" customHeight="1" x14ac:dyDescent="0.2">
      <c r="A17" s="125"/>
      <c r="B17" s="8" t="s">
        <v>10</v>
      </c>
      <c r="C17" s="10" t="s">
        <v>116</v>
      </c>
      <c r="D17" s="47">
        <v>0</v>
      </c>
    </row>
    <row r="18" spans="1:4" ht="13.65" customHeight="1" thickBot="1" x14ac:dyDescent="0.25">
      <c r="A18" s="125"/>
      <c r="B18" s="8" t="s">
        <v>11</v>
      </c>
      <c r="C18" s="10" t="s">
        <v>15</v>
      </c>
      <c r="D18" s="48">
        <v>1200000</v>
      </c>
    </row>
    <row r="19" spans="1:4" ht="13.65" customHeight="1" thickTop="1" x14ac:dyDescent="0.2">
      <c r="A19" s="126"/>
      <c r="B19" s="11" t="s">
        <v>16</v>
      </c>
      <c r="C19" s="12" t="s">
        <v>17</v>
      </c>
      <c r="D19" s="49">
        <f>SUM(D18)-(SUM(D16)-SUM(D17))</f>
        <v>1200000</v>
      </c>
    </row>
    <row r="20" spans="1:4" ht="13.65" customHeight="1" x14ac:dyDescent="0.2">
      <c r="A20" s="129" t="s">
        <v>18</v>
      </c>
      <c r="B20" s="9" t="s">
        <v>7</v>
      </c>
      <c r="C20" s="2" t="s">
        <v>19</v>
      </c>
      <c r="D20" s="13" t="s">
        <v>20</v>
      </c>
    </row>
    <row r="21" spans="1:4" ht="13.65" customHeight="1" x14ac:dyDescent="0.2">
      <c r="A21" s="129"/>
      <c r="B21" s="8" t="s">
        <v>9</v>
      </c>
      <c r="C21" s="3" t="s">
        <v>21</v>
      </c>
      <c r="D21" s="14" t="s">
        <v>20</v>
      </c>
    </row>
    <row r="22" spans="1:4" ht="13.65" customHeight="1" x14ac:dyDescent="0.2">
      <c r="A22" s="129"/>
      <c r="B22" s="8" t="s">
        <v>10</v>
      </c>
      <c r="C22" s="3" t="s">
        <v>112</v>
      </c>
      <c r="D22" s="14" t="s">
        <v>20</v>
      </c>
    </row>
    <row r="23" spans="1:4" ht="13.65" customHeight="1" x14ac:dyDescent="0.2">
      <c r="A23" s="129"/>
      <c r="B23" s="8" t="s">
        <v>11</v>
      </c>
      <c r="C23" s="3" t="s">
        <v>22</v>
      </c>
      <c r="D23" s="14" t="s">
        <v>20</v>
      </c>
    </row>
    <row r="24" spans="1:4" ht="13.65" customHeight="1" x14ac:dyDescent="0.2">
      <c r="A24" s="129"/>
      <c r="B24" s="8" t="s">
        <v>16</v>
      </c>
      <c r="C24" s="3" t="s">
        <v>23</v>
      </c>
      <c r="D24" s="14" t="s">
        <v>20</v>
      </c>
    </row>
    <row r="25" spans="1:4" ht="13.65" customHeight="1" x14ac:dyDescent="0.2">
      <c r="A25" s="129"/>
      <c r="B25" s="8" t="s">
        <v>24</v>
      </c>
      <c r="C25" s="3" t="s">
        <v>117</v>
      </c>
      <c r="D25" s="14" t="s">
        <v>20</v>
      </c>
    </row>
    <row r="26" spans="1:4" ht="13.65" customHeight="1" x14ac:dyDescent="0.2">
      <c r="A26" s="129"/>
      <c r="B26" s="8" t="s">
        <v>26</v>
      </c>
      <c r="C26" s="3" t="s">
        <v>27</v>
      </c>
      <c r="D26" s="14" t="s">
        <v>20</v>
      </c>
    </row>
    <row r="27" spans="1:4" ht="13.65" customHeight="1" x14ac:dyDescent="0.2">
      <c r="A27" s="129"/>
      <c r="B27" s="8" t="s">
        <v>28</v>
      </c>
      <c r="C27" s="3" t="s">
        <v>111</v>
      </c>
      <c r="D27" s="14" t="s">
        <v>20</v>
      </c>
    </row>
    <row r="28" spans="1:4" ht="13.65" customHeight="1" x14ac:dyDescent="0.2">
      <c r="A28" s="129"/>
      <c r="B28" s="8" t="s">
        <v>29</v>
      </c>
      <c r="C28" s="3" t="s">
        <v>30</v>
      </c>
      <c r="D28" s="14" t="s">
        <v>20</v>
      </c>
    </row>
    <row r="29" spans="1:4" ht="13.65" customHeight="1" x14ac:dyDescent="0.2">
      <c r="A29" s="129"/>
      <c r="B29" s="8" t="s">
        <v>31</v>
      </c>
      <c r="C29" s="3" t="s">
        <v>32</v>
      </c>
      <c r="D29" s="14" t="s">
        <v>20</v>
      </c>
    </row>
    <row r="30" spans="1:4" ht="13.65" customHeight="1" x14ac:dyDescent="0.2">
      <c r="A30" s="129"/>
      <c r="B30" s="8" t="s">
        <v>33</v>
      </c>
      <c r="C30" s="3" t="s">
        <v>34</v>
      </c>
      <c r="D30" s="14" t="s">
        <v>20</v>
      </c>
    </row>
    <row r="31" spans="1:4" ht="13.65" customHeight="1" x14ac:dyDescent="0.2">
      <c r="A31" s="129"/>
      <c r="B31" s="8" t="s">
        <v>35</v>
      </c>
      <c r="C31" s="3" t="s">
        <v>36</v>
      </c>
      <c r="D31" s="14" t="s">
        <v>20</v>
      </c>
    </row>
    <row r="32" spans="1:4" ht="13.65" customHeight="1" x14ac:dyDescent="0.2">
      <c r="A32" s="129"/>
      <c r="B32" s="8" t="s">
        <v>37</v>
      </c>
      <c r="C32" s="15" t="s">
        <v>38</v>
      </c>
      <c r="D32" s="16" t="s">
        <v>20</v>
      </c>
    </row>
    <row r="33" spans="1:4" ht="13.65" customHeight="1" x14ac:dyDescent="0.2">
      <c r="A33" s="130" t="s">
        <v>39</v>
      </c>
      <c r="B33" s="17"/>
      <c r="C33" s="2" t="s">
        <v>93</v>
      </c>
      <c r="D33" s="14"/>
    </row>
    <row r="34" spans="1:4" ht="13.65" customHeight="1" x14ac:dyDescent="0.2">
      <c r="A34" s="131"/>
      <c r="B34" s="8" t="s">
        <v>7</v>
      </c>
      <c r="C34" s="18" t="s">
        <v>19</v>
      </c>
      <c r="D34" s="14" t="s">
        <v>20</v>
      </c>
    </row>
    <row r="35" spans="1:4" ht="13.65" customHeight="1" x14ac:dyDescent="0.2">
      <c r="A35" s="131"/>
      <c r="B35" s="8" t="s">
        <v>9</v>
      </c>
      <c r="C35" s="18" t="s">
        <v>40</v>
      </c>
      <c r="D35" s="14" t="s">
        <v>20</v>
      </c>
    </row>
    <row r="36" spans="1:4" ht="13.65" customHeight="1" x14ac:dyDescent="0.2">
      <c r="A36" s="131"/>
      <c r="B36" s="8" t="s">
        <v>10</v>
      </c>
      <c r="C36" s="3" t="s">
        <v>23</v>
      </c>
      <c r="D36" s="14" t="s">
        <v>20</v>
      </c>
    </row>
    <row r="37" spans="1:4" ht="13.65" customHeight="1" x14ac:dyDescent="0.2">
      <c r="A37" s="131"/>
      <c r="B37" s="8" t="s">
        <v>41</v>
      </c>
      <c r="C37" s="3" t="s">
        <v>25</v>
      </c>
      <c r="D37" s="14" t="s">
        <v>20</v>
      </c>
    </row>
    <row r="38" spans="1:4" ht="13.65" customHeight="1" x14ac:dyDescent="0.2">
      <c r="A38" s="131"/>
      <c r="B38" s="8" t="s">
        <v>16</v>
      </c>
      <c r="C38" s="18" t="s">
        <v>42</v>
      </c>
      <c r="D38" s="14" t="s">
        <v>20</v>
      </c>
    </row>
    <row r="39" spans="1:4" ht="13.65" customHeight="1" x14ac:dyDescent="0.2">
      <c r="A39" s="131"/>
      <c r="B39" s="8" t="s">
        <v>24</v>
      </c>
      <c r="C39" s="18" t="s">
        <v>43</v>
      </c>
      <c r="D39" s="14" t="s">
        <v>20</v>
      </c>
    </row>
    <row r="40" spans="1:4" ht="13.65" customHeight="1" x14ac:dyDescent="0.2">
      <c r="A40" s="131"/>
      <c r="B40" s="8" t="s">
        <v>26</v>
      </c>
      <c r="C40" s="19" t="s">
        <v>44</v>
      </c>
      <c r="D40" s="14" t="s">
        <v>20</v>
      </c>
    </row>
    <row r="41" spans="1:4" ht="13.65" customHeight="1" x14ac:dyDescent="0.2">
      <c r="A41" s="131"/>
      <c r="B41" s="8" t="s">
        <v>28</v>
      </c>
      <c r="C41" s="20" t="s">
        <v>45</v>
      </c>
      <c r="D41" s="14" t="s">
        <v>20</v>
      </c>
    </row>
    <row r="42" spans="1:4" ht="13.65" customHeight="1" x14ac:dyDescent="0.2">
      <c r="A42" s="130" t="s">
        <v>123</v>
      </c>
      <c r="B42" s="21"/>
      <c r="C42" s="2" t="s">
        <v>133</v>
      </c>
      <c r="D42" s="13"/>
    </row>
    <row r="43" spans="1:4" ht="13.65" customHeight="1" x14ac:dyDescent="0.2">
      <c r="A43" s="131"/>
      <c r="B43" s="34" t="s">
        <v>49</v>
      </c>
      <c r="C43" s="3"/>
      <c r="D43" s="14"/>
    </row>
    <row r="44" spans="1:4" ht="13.65" customHeight="1" x14ac:dyDescent="0.2">
      <c r="A44" s="131"/>
      <c r="B44" s="8" t="s">
        <v>119</v>
      </c>
      <c r="C44" s="3" t="s">
        <v>100</v>
      </c>
      <c r="D44" s="14" t="s">
        <v>20</v>
      </c>
    </row>
    <row r="45" spans="1:4" ht="13.65" customHeight="1" x14ac:dyDescent="0.2">
      <c r="A45" s="131"/>
      <c r="B45" s="8" t="s">
        <v>73</v>
      </c>
      <c r="C45" s="3" t="s">
        <v>51</v>
      </c>
      <c r="D45" s="14" t="s">
        <v>20</v>
      </c>
    </row>
    <row r="46" spans="1:4" ht="13.65" customHeight="1" x14ac:dyDescent="0.2">
      <c r="A46" s="131"/>
      <c r="B46" s="133" t="s">
        <v>124</v>
      </c>
      <c r="C46" s="134"/>
      <c r="D46" s="14"/>
    </row>
    <row r="47" spans="1:4" ht="13.65" customHeight="1" x14ac:dyDescent="0.2">
      <c r="A47" s="131"/>
      <c r="B47" s="8" t="s">
        <v>76</v>
      </c>
      <c r="C47" s="3" t="s">
        <v>46</v>
      </c>
      <c r="D47" s="14" t="s">
        <v>20</v>
      </c>
    </row>
    <row r="48" spans="1:4" ht="13.65" customHeight="1" x14ac:dyDescent="0.2">
      <c r="A48" s="131"/>
      <c r="B48" s="8" t="s">
        <v>41</v>
      </c>
      <c r="C48" s="3" t="s">
        <v>47</v>
      </c>
      <c r="D48" s="14" t="s">
        <v>20</v>
      </c>
    </row>
    <row r="49" spans="1:4" ht="13.65" customHeight="1" x14ac:dyDescent="0.2">
      <c r="A49" s="132"/>
      <c r="B49" s="8" t="s">
        <v>132</v>
      </c>
      <c r="C49" s="3" t="s">
        <v>48</v>
      </c>
      <c r="D49" s="14" t="s">
        <v>20</v>
      </c>
    </row>
    <row r="50" spans="1:4" ht="13.65" customHeight="1" x14ac:dyDescent="0.2">
      <c r="A50" s="129" t="s">
        <v>91</v>
      </c>
      <c r="B50" s="9" t="s">
        <v>7</v>
      </c>
      <c r="C50" s="2" t="s">
        <v>52</v>
      </c>
      <c r="D50" s="22" t="s">
        <v>20</v>
      </c>
    </row>
    <row r="51" spans="1:4" ht="13.65" customHeight="1" x14ac:dyDescent="0.2">
      <c r="A51" s="132"/>
      <c r="B51" s="8" t="s">
        <v>9</v>
      </c>
      <c r="C51" s="23" t="s">
        <v>53</v>
      </c>
      <c r="D51" s="14" t="s">
        <v>20</v>
      </c>
    </row>
    <row r="52" spans="1:4" ht="13.65" customHeight="1" x14ac:dyDescent="0.2">
      <c r="A52" s="132"/>
      <c r="B52" s="8" t="s">
        <v>10</v>
      </c>
      <c r="C52" s="3" t="s">
        <v>54</v>
      </c>
      <c r="D52" s="14" t="s">
        <v>20</v>
      </c>
    </row>
    <row r="53" spans="1:4" ht="13.65" customHeight="1" x14ac:dyDescent="0.2">
      <c r="A53" s="129"/>
      <c r="B53" s="8" t="s">
        <v>11</v>
      </c>
      <c r="C53" s="3" t="s">
        <v>55</v>
      </c>
      <c r="D53" s="14" t="s">
        <v>20</v>
      </c>
    </row>
    <row r="54" spans="1:4" ht="13.65" customHeight="1" x14ac:dyDescent="0.2">
      <c r="A54" s="129"/>
      <c r="B54" s="8" t="s">
        <v>16</v>
      </c>
      <c r="C54" s="3" t="s">
        <v>56</v>
      </c>
      <c r="D54" s="14" t="s">
        <v>20</v>
      </c>
    </row>
    <row r="55" spans="1:4" ht="13.65" customHeight="1" x14ac:dyDescent="0.2">
      <c r="A55" s="129"/>
      <c r="B55" s="8" t="s">
        <v>24</v>
      </c>
      <c r="C55" s="3" t="s">
        <v>57</v>
      </c>
      <c r="D55" s="14" t="s">
        <v>20</v>
      </c>
    </row>
    <row r="56" spans="1:4" ht="13.65" customHeight="1" x14ac:dyDescent="0.2">
      <c r="A56" s="129"/>
      <c r="B56" s="11" t="s">
        <v>26</v>
      </c>
      <c r="C56" s="15" t="s">
        <v>56</v>
      </c>
      <c r="D56" s="16" t="s">
        <v>20</v>
      </c>
    </row>
    <row r="57" spans="1:4" ht="13.65" customHeight="1" x14ac:dyDescent="0.2">
      <c r="A57" s="129" t="s">
        <v>92</v>
      </c>
      <c r="B57" s="9" t="s">
        <v>7</v>
      </c>
      <c r="C57" s="2" t="s">
        <v>52</v>
      </c>
      <c r="D57" s="13" t="s">
        <v>20</v>
      </c>
    </row>
    <row r="58" spans="1:4" ht="13.65" customHeight="1" x14ac:dyDescent="0.2">
      <c r="A58" s="129"/>
      <c r="B58" s="8" t="s">
        <v>9</v>
      </c>
      <c r="C58" s="23" t="s">
        <v>53</v>
      </c>
      <c r="D58" s="14" t="s">
        <v>20</v>
      </c>
    </row>
    <row r="59" spans="1:4" ht="13.65" customHeight="1" x14ac:dyDescent="0.2">
      <c r="A59" s="129"/>
      <c r="B59" s="8" t="s">
        <v>10</v>
      </c>
      <c r="C59" s="3" t="s">
        <v>54</v>
      </c>
      <c r="D59" s="14" t="s">
        <v>20</v>
      </c>
    </row>
    <row r="60" spans="1:4" ht="13.65" customHeight="1" x14ac:dyDescent="0.2">
      <c r="A60" s="129"/>
      <c r="B60" s="8" t="s">
        <v>11</v>
      </c>
      <c r="C60" s="3" t="s">
        <v>58</v>
      </c>
      <c r="D60" s="14" t="s">
        <v>20</v>
      </c>
    </row>
    <row r="61" spans="1:4" ht="13.65" customHeight="1" x14ac:dyDescent="0.2">
      <c r="A61" s="129"/>
      <c r="B61" s="8" t="s">
        <v>16</v>
      </c>
      <c r="C61" s="3" t="s">
        <v>56</v>
      </c>
      <c r="D61" s="14" t="s">
        <v>20</v>
      </c>
    </row>
    <row r="62" spans="1:4" ht="13.65" customHeight="1" x14ac:dyDescent="0.2">
      <c r="A62" s="129"/>
      <c r="B62" s="8" t="s">
        <v>24</v>
      </c>
      <c r="C62" s="3" t="s">
        <v>89</v>
      </c>
      <c r="D62" s="14" t="s">
        <v>20</v>
      </c>
    </row>
    <row r="63" spans="1:4" ht="13.65" customHeight="1" x14ac:dyDescent="0.2">
      <c r="A63" s="129"/>
      <c r="B63" s="11" t="s">
        <v>26</v>
      </c>
      <c r="C63" s="15" t="s">
        <v>56</v>
      </c>
      <c r="D63" s="16" t="s">
        <v>20</v>
      </c>
    </row>
    <row r="64" spans="1:4" ht="13.65" customHeight="1" x14ac:dyDescent="0.2">
      <c r="A64" s="129" t="s">
        <v>59</v>
      </c>
      <c r="B64" s="35" t="s">
        <v>60</v>
      </c>
      <c r="C64" s="3"/>
      <c r="D64" s="14"/>
    </row>
    <row r="65" spans="1:4" ht="13.65" customHeight="1" x14ac:dyDescent="0.2">
      <c r="A65" s="129"/>
      <c r="B65" s="24" t="s">
        <v>7</v>
      </c>
      <c r="C65" s="3" t="s">
        <v>61</v>
      </c>
      <c r="D65" s="14" t="s">
        <v>20</v>
      </c>
    </row>
    <row r="66" spans="1:4" ht="13.65" customHeight="1" x14ac:dyDescent="0.2">
      <c r="A66" s="129"/>
      <c r="B66" s="24" t="s">
        <v>9</v>
      </c>
      <c r="C66" s="3" t="s">
        <v>62</v>
      </c>
      <c r="D66" s="14" t="s">
        <v>20</v>
      </c>
    </row>
    <row r="67" spans="1:4" ht="13.65" customHeight="1" x14ac:dyDescent="0.2">
      <c r="A67" s="129"/>
      <c r="B67" s="24" t="s">
        <v>10</v>
      </c>
      <c r="C67" s="3" t="s">
        <v>63</v>
      </c>
      <c r="D67" s="14" t="s">
        <v>20</v>
      </c>
    </row>
    <row r="68" spans="1:4" ht="13.65" customHeight="1" x14ac:dyDescent="0.2">
      <c r="A68" s="129"/>
      <c r="B68" s="8" t="s">
        <v>11</v>
      </c>
      <c r="C68" s="25" t="s">
        <v>64</v>
      </c>
      <c r="D68" s="14" t="s">
        <v>20</v>
      </c>
    </row>
    <row r="69" spans="1:4" ht="13.65" customHeight="1" x14ac:dyDescent="0.2">
      <c r="A69" s="129"/>
      <c r="B69" s="35" t="s">
        <v>65</v>
      </c>
      <c r="C69" s="25"/>
      <c r="D69" s="14"/>
    </row>
    <row r="70" spans="1:4" ht="13.65" customHeight="1" x14ac:dyDescent="0.2">
      <c r="A70" s="129"/>
      <c r="B70" s="24" t="s">
        <v>7</v>
      </c>
      <c r="C70" s="3" t="s">
        <v>61</v>
      </c>
      <c r="D70" s="14" t="s">
        <v>20</v>
      </c>
    </row>
    <row r="71" spans="1:4" ht="13.65" customHeight="1" x14ac:dyDescent="0.2">
      <c r="A71" s="129"/>
      <c r="B71" s="24" t="s">
        <v>9</v>
      </c>
      <c r="C71" s="3" t="s">
        <v>66</v>
      </c>
      <c r="D71" s="14" t="s">
        <v>20</v>
      </c>
    </row>
    <row r="72" spans="1:4" ht="13.65" customHeight="1" x14ac:dyDescent="0.2">
      <c r="A72" s="129"/>
      <c r="B72" s="26" t="s">
        <v>10</v>
      </c>
      <c r="C72" s="15" t="s">
        <v>67</v>
      </c>
      <c r="D72" s="14" t="s">
        <v>20</v>
      </c>
    </row>
    <row r="73" spans="1:4" ht="13.65" customHeight="1" x14ac:dyDescent="0.2">
      <c r="A73" s="130" t="s">
        <v>68</v>
      </c>
      <c r="B73" s="17" t="s">
        <v>7</v>
      </c>
      <c r="C73" s="27" t="s">
        <v>52</v>
      </c>
      <c r="D73" s="22" t="s">
        <v>20</v>
      </c>
    </row>
    <row r="74" spans="1:4" ht="13.65" customHeight="1" x14ac:dyDescent="0.2">
      <c r="A74" s="131"/>
      <c r="B74" s="28" t="s">
        <v>9</v>
      </c>
      <c r="C74" s="23" t="s">
        <v>53</v>
      </c>
      <c r="D74" s="29" t="s">
        <v>20</v>
      </c>
    </row>
    <row r="75" spans="1:4" ht="13.65" customHeight="1" x14ac:dyDescent="0.2">
      <c r="A75" s="131"/>
      <c r="B75" s="28" t="s">
        <v>10</v>
      </c>
      <c r="C75" s="25" t="s">
        <v>69</v>
      </c>
      <c r="D75" s="29" t="s">
        <v>20</v>
      </c>
    </row>
    <row r="76" spans="1:4" ht="13.65" customHeight="1" x14ac:dyDescent="0.2">
      <c r="A76" s="131"/>
      <c r="B76" s="28" t="s">
        <v>11</v>
      </c>
      <c r="C76" s="25" t="s">
        <v>70</v>
      </c>
      <c r="D76" s="29" t="s">
        <v>20</v>
      </c>
    </row>
    <row r="77" spans="1:4" ht="13.65" customHeight="1" x14ac:dyDescent="0.2">
      <c r="A77" s="131"/>
      <c r="B77" s="28" t="s">
        <v>16</v>
      </c>
      <c r="C77" s="25" t="s">
        <v>71</v>
      </c>
      <c r="D77" s="29" t="s">
        <v>20</v>
      </c>
    </row>
    <row r="78" spans="1:4" s="53" customFormat="1" ht="27.65" customHeight="1" x14ac:dyDescent="0.2">
      <c r="A78" s="116" t="s">
        <v>72</v>
      </c>
      <c r="B78" s="50" t="s">
        <v>7</v>
      </c>
      <c r="C78" s="51" t="s">
        <v>118</v>
      </c>
      <c r="D78" s="52"/>
    </row>
    <row r="79" spans="1:4" s="53" customFormat="1" ht="13.65" customHeight="1" x14ac:dyDescent="0.2">
      <c r="A79" s="117"/>
      <c r="B79" s="54"/>
      <c r="C79" s="3" t="s">
        <v>103</v>
      </c>
      <c r="D79" s="56" t="s">
        <v>20</v>
      </c>
    </row>
    <row r="80" spans="1:4" s="53" customFormat="1" ht="13.65" customHeight="1" x14ac:dyDescent="0.2">
      <c r="A80" s="117"/>
      <c r="B80" s="57" t="s">
        <v>120</v>
      </c>
      <c r="C80" s="55"/>
      <c r="D80" s="58"/>
    </row>
    <row r="81" spans="1:4" s="53" customFormat="1" ht="13.65" customHeight="1" x14ac:dyDescent="0.2">
      <c r="A81" s="117"/>
      <c r="B81" s="39" t="s">
        <v>73</v>
      </c>
      <c r="C81" s="55" t="s">
        <v>52</v>
      </c>
      <c r="D81" s="56" t="s">
        <v>20</v>
      </c>
    </row>
    <row r="82" spans="1:4" s="53" customFormat="1" ht="13.65" customHeight="1" x14ac:dyDescent="0.2">
      <c r="A82" s="117"/>
      <c r="B82" s="54"/>
      <c r="C82" s="59" t="s">
        <v>121</v>
      </c>
      <c r="D82" s="58"/>
    </row>
    <row r="83" spans="1:4" s="53" customFormat="1" ht="13.25" customHeight="1" x14ac:dyDescent="0.2">
      <c r="A83" s="117"/>
      <c r="B83" s="57" t="s">
        <v>74</v>
      </c>
      <c r="C83" s="55"/>
      <c r="D83" s="58"/>
    </row>
    <row r="84" spans="1:4" s="53" customFormat="1" ht="13.65" customHeight="1" x14ac:dyDescent="0.2">
      <c r="A84" s="118"/>
      <c r="B84" s="60" t="s">
        <v>76</v>
      </c>
      <c r="C84" s="61" t="s">
        <v>75</v>
      </c>
      <c r="D84" s="62" t="s">
        <v>20</v>
      </c>
    </row>
    <row r="85" spans="1:4" s="53" customFormat="1" ht="24" customHeight="1" x14ac:dyDescent="0.2">
      <c r="A85" s="108" t="s">
        <v>145</v>
      </c>
      <c r="B85" s="39" t="s">
        <v>7</v>
      </c>
      <c r="C85" s="55" t="s">
        <v>146</v>
      </c>
      <c r="D85" s="30" t="s">
        <v>20</v>
      </c>
    </row>
    <row r="86" spans="1:4" s="53" customFormat="1" ht="13.75" customHeight="1" x14ac:dyDescent="0.2">
      <c r="A86" s="109"/>
      <c r="B86" s="104" t="s">
        <v>147</v>
      </c>
      <c r="C86" s="58"/>
      <c r="D86" s="30"/>
    </row>
    <row r="87" spans="1:4" s="53" customFormat="1" ht="13.75" customHeight="1" x14ac:dyDescent="0.2">
      <c r="A87" s="109"/>
      <c r="B87" s="57" t="s">
        <v>151</v>
      </c>
      <c r="C87" s="32"/>
      <c r="D87" s="30"/>
    </row>
    <row r="88" spans="1:4" s="53" customFormat="1" ht="13.75" customHeight="1" x14ac:dyDescent="0.2">
      <c r="A88" s="109"/>
      <c r="B88" s="39" t="s">
        <v>73</v>
      </c>
      <c r="C88" s="32" t="s">
        <v>149</v>
      </c>
      <c r="D88" s="30" t="s">
        <v>20</v>
      </c>
    </row>
    <row r="89" spans="1:4" s="53" customFormat="1" ht="13.75" customHeight="1" x14ac:dyDescent="0.2">
      <c r="A89" s="109"/>
      <c r="B89" s="111" t="s">
        <v>150</v>
      </c>
      <c r="C89" s="112"/>
      <c r="D89" s="30"/>
    </row>
    <row r="90" spans="1:4" s="53" customFormat="1" ht="13.75" customHeight="1" x14ac:dyDescent="0.2">
      <c r="A90" s="110"/>
      <c r="B90" s="39" t="s">
        <v>76</v>
      </c>
      <c r="C90" s="63" t="s">
        <v>152</v>
      </c>
      <c r="D90" s="30" t="s">
        <v>20</v>
      </c>
    </row>
    <row r="91" spans="1:4" s="53" customFormat="1" ht="13.65" customHeight="1" x14ac:dyDescent="0.2">
      <c r="A91" s="116" t="s">
        <v>77</v>
      </c>
      <c r="B91" s="50" t="s">
        <v>7</v>
      </c>
      <c r="C91" s="51" t="s">
        <v>52</v>
      </c>
      <c r="D91" s="64" t="s">
        <v>20</v>
      </c>
    </row>
    <row r="92" spans="1:4" s="53" customFormat="1" ht="13.65" customHeight="1" x14ac:dyDescent="0.2">
      <c r="A92" s="117"/>
      <c r="B92" s="39" t="s">
        <v>9</v>
      </c>
      <c r="C92" s="55" t="s">
        <v>78</v>
      </c>
      <c r="D92" s="56" t="s">
        <v>20</v>
      </c>
    </row>
    <row r="93" spans="1:4" s="53" customFormat="1" ht="13.65" customHeight="1" x14ac:dyDescent="0.2">
      <c r="A93" s="117"/>
      <c r="B93" s="39" t="s">
        <v>76</v>
      </c>
      <c r="C93" s="55" t="s">
        <v>102</v>
      </c>
      <c r="D93" s="56"/>
    </row>
    <row r="94" spans="1:4" s="53" customFormat="1" ht="13.65" customHeight="1" x14ac:dyDescent="0.2">
      <c r="A94" s="117"/>
      <c r="B94" s="39"/>
      <c r="C94" s="65" t="s">
        <v>130</v>
      </c>
      <c r="D94" s="56"/>
    </row>
    <row r="95" spans="1:4" s="53" customFormat="1" ht="13.65" customHeight="1" x14ac:dyDescent="0.2">
      <c r="A95" s="117"/>
      <c r="B95" s="39"/>
      <c r="C95" s="67" t="s">
        <v>104</v>
      </c>
      <c r="D95" s="56"/>
    </row>
    <row r="96" spans="1:4" s="53" customFormat="1" ht="13.65" customHeight="1" x14ac:dyDescent="0.2">
      <c r="A96" s="117"/>
      <c r="B96" s="39" t="s">
        <v>80</v>
      </c>
      <c r="C96" s="67" t="s">
        <v>105</v>
      </c>
      <c r="D96" s="56"/>
    </row>
    <row r="97" spans="1:4" s="53" customFormat="1" ht="13.65" customHeight="1" x14ac:dyDescent="0.2">
      <c r="A97" s="117"/>
      <c r="B97" s="39"/>
      <c r="C97" s="68" t="s">
        <v>106</v>
      </c>
      <c r="D97" s="56"/>
    </row>
    <row r="98" spans="1:4" s="53" customFormat="1" ht="13.65" customHeight="1" x14ac:dyDescent="0.2">
      <c r="A98" s="117"/>
      <c r="B98" s="39"/>
      <c r="C98" s="68" t="s">
        <v>107</v>
      </c>
      <c r="D98" s="56"/>
    </row>
    <row r="99" spans="1:4" s="53" customFormat="1" ht="13.65" customHeight="1" x14ac:dyDescent="0.2">
      <c r="A99" s="117"/>
      <c r="B99" s="39"/>
      <c r="C99" s="68" t="s">
        <v>108</v>
      </c>
      <c r="D99" s="56"/>
    </row>
    <row r="100" spans="1:4" s="53" customFormat="1" ht="13.65" customHeight="1" x14ac:dyDescent="0.2">
      <c r="A100" s="117"/>
      <c r="B100" s="39"/>
      <c r="C100" s="68" t="s">
        <v>109</v>
      </c>
      <c r="D100" s="56"/>
    </row>
    <row r="101" spans="1:4" s="53" customFormat="1" ht="13.65" customHeight="1" x14ac:dyDescent="0.2">
      <c r="A101" s="117"/>
      <c r="B101" s="39"/>
      <c r="C101" s="68" t="s">
        <v>110</v>
      </c>
      <c r="D101" s="56"/>
    </row>
    <row r="102" spans="1:4" s="53" customFormat="1" ht="13.5" customHeight="1" x14ac:dyDescent="0.2">
      <c r="A102" s="118"/>
      <c r="B102" s="60" t="s">
        <v>41</v>
      </c>
      <c r="C102" s="61" t="s">
        <v>122</v>
      </c>
      <c r="D102" s="66" t="s">
        <v>87</v>
      </c>
    </row>
    <row r="103" spans="1:4" ht="22.5" customHeight="1" x14ac:dyDescent="0.2">
      <c r="A103" s="33" t="s">
        <v>88</v>
      </c>
    </row>
  </sheetData>
  <mergeCells count="16">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 ref="A85:A90"/>
    <mergeCell ref="B89:C89"/>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2024-12-04T05:54:24Z</dcterms:created>
  <dcterms:modified xsi:type="dcterms:W3CDTF">2025-11-28T01:03:50Z</dcterms:modified>
  <cp:category/>
  <cp:contentStatus/>
</cp:coreProperties>
</file>