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1" documentId="6_{905A84FE-7242-47EF-A398-EB87F78289C5}" xr6:coauthVersionLast="47" xr6:coauthVersionMax="47" xr10:uidLastSave="{5DC73601-CC21-434E-914C-046F0CB98B35}"/>
  <bookViews>
    <workbookView xWindow="7755" yWindow="0" windowWidth="14220" windowHeight="15330" xr2:uid="{00000000-000D-0000-FFFF-FFFF00000000}"/>
  </bookViews>
  <sheets>
    <sheet name="8号別添" sheetId="7" r:id="rId1"/>
  </sheets>
  <externalReferences>
    <externalReference r:id="rId2"/>
  </externalReferences>
  <definedNames>
    <definedName name="_xlnm.Print_Area" localSheetId="0">'8号別添'!$A$1:$T$15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7" l="1"/>
  <c r="M9" i="7"/>
  <c r="O8" i="7"/>
  <c r="M8" i="7"/>
  <c r="M7" i="7" l="1"/>
  <c r="O6" i="7"/>
  <c r="M6" i="7"/>
</calcChain>
</file>

<file path=xl/sharedStrings.xml><?xml version="1.0" encoding="utf-8"?>
<sst xmlns="http://schemas.openxmlformats.org/spreadsheetml/2006/main" count="84" uniqueCount="56">
  <si>
    <t>都道府県名
地区名</t>
    <rPh sb="0" eb="4">
      <t>トドウフケン</t>
    </rPh>
    <rPh sb="4" eb="5">
      <t>メイ</t>
    </rPh>
    <rPh sb="6" eb="9">
      <t>チクメイ</t>
    </rPh>
    <phoneticPr fontId="6"/>
  </si>
  <si>
    <t>事業実施
主体名</t>
    <rPh sb="0" eb="2">
      <t>ジギョウ</t>
    </rPh>
    <rPh sb="2" eb="4">
      <t>ジッシ</t>
    </rPh>
    <rPh sb="5" eb="7">
      <t>シュタイ</t>
    </rPh>
    <rPh sb="7" eb="8">
      <t>メイ</t>
    </rPh>
    <phoneticPr fontId="6"/>
  </si>
  <si>
    <t>対象作物等</t>
    <rPh sb="0" eb="2">
      <t>タイショウ</t>
    </rPh>
    <rPh sb="2" eb="4">
      <t>サクモツ</t>
    </rPh>
    <rPh sb="4" eb="5">
      <t>トウ</t>
    </rPh>
    <phoneticPr fontId="6"/>
  </si>
  <si>
    <t>成果目標の
具体的な内容</t>
    <rPh sb="0" eb="2">
      <t>セイカ</t>
    </rPh>
    <rPh sb="2" eb="4">
      <t>モクヒョウ</t>
    </rPh>
    <rPh sb="6" eb="9">
      <t>グタイテキ</t>
    </rPh>
    <rPh sb="10" eb="12">
      <t>ナイヨウ</t>
    </rPh>
    <phoneticPr fontId="6"/>
  </si>
  <si>
    <t>成果目標の達成状況</t>
    <rPh sb="0" eb="2">
      <t>セイカ</t>
    </rPh>
    <rPh sb="2" eb="4">
      <t>モクヒョウ</t>
    </rPh>
    <rPh sb="5" eb="7">
      <t>タッセイ</t>
    </rPh>
    <rPh sb="7" eb="9">
      <t>ジョウキョウ</t>
    </rPh>
    <phoneticPr fontId="6"/>
  </si>
  <si>
    <t>具体的な取組内容</t>
    <rPh sb="0" eb="3">
      <t>グタイテキ</t>
    </rPh>
    <rPh sb="4" eb="6">
      <t>トリクミ</t>
    </rPh>
    <rPh sb="6" eb="8">
      <t>ナイヨウ</t>
    </rPh>
    <phoneticPr fontId="4"/>
  </si>
  <si>
    <t>目標値</t>
    <rPh sb="0" eb="3">
      <t>モクヒョウチ</t>
    </rPh>
    <phoneticPr fontId="6"/>
  </si>
  <si>
    <t>達成率</t>
    <rPh sb="0" eb="3">
      <t>タッセイリツ</t>
    </rPh>
    <phoneticPr fontId="4"/>
  </si>
  <si>
    <t>○○県
○○地区</t>
    <rPh sb="2" eb="3">
      <t>ケン</t>
    </rPh>
    <rPh sb="6" eb="8">
      <t>チク</t>
    </rPh>
    <phoneticPr fontId="6"/>
  </si>
  <si>
    <t>○○</t>
    <phoneticPr fontId="4"/>
  </si>
  <si>
    <t>さとうきび</t>
    <phoneticPr fontId="4"/>
  </si>
  <si>
    <t>○○○○</t>
    <phoneticPr fontId="4"/>
  </si>
  <si>
    <t>事業名</t>
    <rPh sb="0" eb="2">
      <t>ジギョウ</t>
    </rPh>
    <rPh sb="2" eb="3">
      <t>メイ</t>
    </rPh>
    <phoneticPr fontId="6"/>
  </si>
  <si>
    <t>○○県</t>
    <rPh sb="2" eb="3">
      <t>ケン</t>
    </rPh>
    <phoneticPr fontId="6"/>
  </si>
  <si>
    <t>○○さとうきび生産振興対策協議会</t>
    <rPh sb="7" eb="9">
      <t>セイサン</t>
    </rPh>
    <rPh sb="9" eb="11">
      <t>シンコウ</t>
    </rPh>
    <rPh sb="11" eb="13">
      <t>タイサク</t>
    </rPh>
    <rPh sb="13" eb="16">
      <t>キョウギカイ</t>
    </rPh>
    <phoneticPr fontId="4"/>
  </si>
  <si>
    <t>○年度</t>
    <rPh sb="1" eb="3">
      <t>ネンド</t>
    </rPh>
    <phoneticPr fontId="4"/>
  </si>
  <si>
    <t>基金管理団体の意見</t>
    <rPh sb="0" eb="2">
      <t>キキン</t>
    </rPh>
    <rPh sb="2" eb="4">
      <t>カンリ</t>
    </rPh>
    <rPh sb="4" eb="6">
      <t>ダンタイ</t>
    </rPh>
    <rPh sb="7" eb="9">
      <t>イケン</t>
    </rPh>
    <phoneticPr fontId="6"/>
  </si>
  <si>
    <t>甘しゃ糖</t>
    <rPh sb="0" eb="1">
      <t>カン</t>
    </rPh>
    <rPh sb="3" eb="4">
      <t>トウ</t>
    </rPh>
    <phoneticPr fontId="4"/>
  </si>
  <si>
    <t>製品重量当たりの製造コストを７％以上減少</t>
    <rPh sb="0" eb="2">
      <t>セイヒン</t>
    </rPh>
    <rPh sb="2" eb="4">
      <t>ジュウリョウ</t>
    </rPh>
    <rPh sb="4" eb="5">
      <t>ア</t>
    </rPh>
    <rPh sb="8" eb="10">
      <t>セイゾウ</t>
    </rPh>
    <rPh sb="16" eb="18">
      <t>イジョウ</t>
    </rPh>
    <rPh sb="18" eb="20">
      <t>ゲンショウ</t>
    </rPh>
    <phoneticPr fontId="4"/>
  </si>
  <si>
    <t>・清浄設備
・ボイラー設備</t>
    <rPh sb="1" eb="3">
      <t>セイジョウ</t>
    </rPh>
    <rPh sb="3" eb="5">
      <t>セツビ</t>
    </rPh>
    <rPh sb="11" eb="13">
      <t>セツビ</t>
    </rPh>
    <phoneticPr fontId="3"/>
  </si>
  <si>
    <t>・農薬散布
・フェロモントラップの設置</t>
    <rPh sb="1" eb="3">
      <t>ノウヤク</t>
    </rPh>
    <rPh sb="3" eb="5">
      <t>サンプ</t>
    </rPh>
    <rPh sb="17" eb="19">
      <t>セッチ</t>
    </rPh>
    <phoneticPr fontId="4"/>
  </si>
  <si>
    <t>さとうきび生産量を平年水準に増加</t>
    <rPh sb="5" eb="8">
      <t>セイサンリョウ</t>
    </rPh>
    <rPh sb="9" eb="11">
      <t>ヘイネン</t>
    </rPh>
    <rPh sb="11" eb="13">
      <t>スイジュン</t>
    </rPh>
    <rPh sb="14" eb="16">
      <t>ゾウカ</t>
    </rPh>
    <phoneticPr fontId="4"/>
  </si>
  <si>
    <t>さとうきび自然災害被害対策事業</t>
    <rPh sb="5" eb="7">
      <t>シゼン</t>
    </rPh>
    <rPh sb="7" eb="9">
      <t>サイガイ</t>
    </rPh>
    <rPh sb="9" eb="11">
      <t>ヒガイ</t>
    </rPh>
    <rPh sb="11" eb="13">
      <t>タイサク</t>
    </rPh>
    <rPh sb="13" eb="15">
      <t>ジギョウ</t>
    </rPh>
    <phoneticPr fontId="6"/>
  </si>
  <si>
    <t>国内産糖自然災害影響緩和対策事業</t>
    <rPh sb="0" eb="3">
      <t>コクナイサン</t>
    </rPh>
    <rPh sb="3" eb="4">
      <t>トウ</t>
    </rPh>
    <rPh sb="4" eb="6">
      <t>シゼン</t>
    </rPh>
    <rPh sb="6" eb="8">
      <t>サイガイ</t>
    </rPh>
    <rPh sb="8" eb="10">
      <t>エイキョウ</t>
    </rPh>
    <rPh sb="10" eb="12">
      <t>カンワ</t>
    </rPh>
    <rPh sb="12" eb="14">
      <t>タイサク</t>
    </rPh>
    <rPh sb="14" eb="16">
      <t>ジギョウ</t>
    </rPh>
    <phoneticPr fontId="6"/>
  </si>
  <si>
    <t>さとうきび増産基金事業に関する事業評価票</t>
    <rPh sb="5" eb="7">
      <t>ゾウサン</t>
    </rPh>
    <rPh sb="7" eb="9">
      <t>キキン</t>
    </rPh>
    <rPh sb="9" eb="11">
      <t>ジギョウ</t>
    </rPh>
    <rPh sb="12" eb="13">
      <t>カン</t>
    </rPh>
    <rPh sb="15" eb="17">
      <t>ジギョウ</t>
    </rPh>
    <rPh sb="17" eb="19">
      <t>ヒョウカ</t>
    </rPh>
    <rPh sb="19" eb="20">
      <t>ヒョウ</t>
    </rPh>
    <phoneticPr fontId="4"/>
  </si>
  <si>
    <t>（注）</t>
    <rPh sb="1" eb="2">
      <t>チュウ</t>
    </rPh>
    <phoneticPr fontId="3"/>
  </si>
  <si>
    <t>別記様式第８号別添</t>
    <rPh sb="0" eb="2">
      <t>ベッキ</t>
    </rPh>
    <rPh sb="2" eb="4">
      <t>ヨウシキ</t>
    </rPh>
    <rPh sb="4" eb="5">
      <t>ダイ</t>
    </rPh>
    <rPh sb="6" eb="7">
      <t>ゴウ</t>
    </rPh>
    <rPh sb="7" eb="9">
      <t>ベッテン</t>
    </rPh>
    <phoneticPr fontId="4"/>
  </si>
  <si>
    <t>１年目
平成　　年</t>
    <rPh sb="1" eb="2">
      <t>ネン</t>
    </rPh>
    <rPh sb="2" eb="3">
      <t>メ</t>
    </rPh>
    <rPh sb="5" eb="7">
      <t>ヘイセイ</t>
    </rPh>
    <rPh sb="9" eb="10">
      <t>ネン</t>
    </rPh>
    <phoneticPr fontId="6"/>
  </si>
  <si>
    <t>２年目
平成　　年</t>
    <rPh sb="1" eb="2">
      <t>ネン</t>
    </rPh>
    <rPh sb="2" eb="3">
      <t>メ</t>
    </rPh>
    <rPh sb="5" eb="7">
      <t>ヘイセイ</t>
    </rPh>
    <rPh sb="9" eb="10">
      <t>ネン</t>
    </rPh>
    <phoneticPr fontId="6"/>
  </si>
  <si>
    <t>改善計画</t>
    <rPh sb="0" eb="2">
      <t>カイゼン</t>
    </rPh>
    <rPh sb="2" eb="4">
      <t>ケイカク</t>
    </rPh>
    <phoneticPr fontId="4"/>
  </si>
  <si>
    <t>達成率</t>
    <rPh sb="0" eb="3">
      <t>タッセイリツ</t>
    </rPh>
    <phoneticPr fontId="6"/>
  </si>
  <si>
    <t>改善計画
実施結果
平成　　年</t>
    <rPh sb="0" eb="2">
      <t>カイゼン</t>
    </rPh>
    <rPh sb="2" eb="4">
      <t>ケイカク</t>
    </rPh>
    <rPh sb="5" eb="7">
      <t>ジッシ</t>
    </rPh>
    <rPh sb="7" eb="9">
      <t>ケッカ</t>
    </rPh>
    <rPh sb="10" eb="12">
      <t>ヘイセイ</t>
    </rPh>
    <rPh sb="14" eb="15">
      <t>ネン</t>
    </rPh>
    <phoneticPr fontId="6"/>
  </si>
  <si>
    <t>事業の実施による効果</t>
    <phoneticPr fontId="4"/>
  </si>
  <si>
    <t>事業計画の妥当性</t>
    <phoneticPr fontId="4"/>
  </si>
  <si>
    <t>適正な事業の執行</t>
    <phoneticPr fontId="4"/>
  </si>
  <si>
    <t>「改善計画実施結果」については、成果目標が達成されず、基金管理団体から指導を受けた場合に記入すること。改善計画に２年以上取り組む場合は、欄を適宜追加すること。</t>
    <phoneticPr fontId="4"/>
  </si>
  <si>
    <t>「事業の実施による効果」については、取組の総評を記入し、整備事業を実施した場合は施設の活用状況についても記入すること。</t>
    <phoneticPr fontId="4"/>
  </si>
  <si>
    <t>「事業計画の妥当性」及び「適正な事業の執行」については、事業が適切に実行されたかどうかその理由について記入すること。</t>
    <phoneticPr fontId="4"/>
  </si>
  <si>
    <t>「成果目標の達成状況」、「改善計画実施年」については、算出の根拠となる資料を添付すること。</t>
    <rPh sb="13" eb="15">
      <t>カイゼン</t>
    </rPh>
    <rPh sb="15" eb="17">
      <t>ケイカク</t>
    </rPh>
    <rPh sb="17" eb="19">
      <t>ジッシ</t>
    </rPh>
    <rPh sb="19" eb="20">
      <t>ネン</t>
    </rPh>
    <phoneticPr fontId="4"/>
  </si>
  <si>
    <t>基金管理団体がこの事業評価票を公表する時は、「改善計画」、「事業の実施による効果」、「事業計画の妥当性」及び「適正な事業の執行」は削除して公表を行うこと。</t>
    <rPh sb="0" eb="2">
      <t>キキン</t>
    </rPh>
    <rPh sb="2" eb="4">
      <t>カンリ</t>
    </rPh>
    <rPh sb="4" eb="6">
      <t>ダンタイ</t>
    </rPh>
    <rPh sb="9" eb="11">
      <t>ジギョウ</t>
    </rPh>
    <rPh sb="11" eb="13">
      <t>ヒョウカ</t>
    </rPh>
    <rPh sb="13" eb="14">
      <t>ヒョウ</t>
    </rPh>
    <rPh sb="15" eb="17">
      <t>コウヒョウ</t>
    </rPh>
    <rPh sb="19" eb="20">
      <t>トキ</t>
    </rPh>
    <rPh sb="23" eb="25">
      <t>カイゼン</t>
    </rPh>
    <rPh sb="25" eb="27">
      <t>ケイカク</t>
    </rPh>
    <rPh sb="65" eb="67">
      <t>サクジョ</t>
    </rPh>
    <rPh sb="69" eb="71">
      <t>コウヒョウ</t>
    </rPh>
    <rPh sb="72" eb="73">
      <t>オコナ</t>
    </rPh>
    <phoneticPr fontId="4"/>
  </si>
  <si>
    <t>事業実施
年度</t>
    <rPh sb="0" eb="2">
      <t>ジギョウ</t>
    </rPh>
    <rPh sb="2" eb="4">
      <t>ジッシ</t>
    </rPh>
    <rPh sb="5" eb="7">
      <t>ショネンド</t>
    </rPh>
    <phoneticPr fontId="6"/>
  </si>
  <si>
    <r>
      <t xml:space="preserve">基準年
</t>
    </r>
    <r>
      <rPr>
        <sz val="5"/>
        <rFont val="ＭＳ 明朝"/>
        <family val="1"/>
        <charset val="128"/>
      </rPr>
      <t>(計画策定時)</t>
    </r>
    <r>
      <rPr>
        <sz val="6"/>
        <rFont val="ＭＳ 明朝"/>
        <family val="1"/>
        <charset val="128"/>
      </rPr>
      <t xml:space="preserve">
平成　　年</t>
    </r>
    <rPh sb="0" eb="2">
      <t>キジュン</t>
    </rPh>
    <rPh sb="2" eb="3">
      <t>ネン</t>
    </rPh>
    <rPh sb="5" eb="7">
      <t>ケイカク</t>
    </rPh>
    <rPh sb="7" eb="9">
      <t>サクテイ</t>
    </rPh>
    <rPh sb="9" eb="10">
      <t>ジ</t>
    </rPh>
    <rPh sb="12" eb="14">
      <t>ヘイセイ</t>
    </rPh>
    <rPh sb="16" eb="17">
      <t>ネン</t>
    </rPh>
    <phoneticPr fontId="6"/>
  </si>
  <si>
    <t>３年目
目標年
平成　　年</t>
    <rPh sb="1" eb="3">
      <t>ネンメ</t>
    </rPh>
    <rPh sb="4" eb="6">
      <t>モクヒョウ</t>
    </rPh>
    <rPh sb="6" eb="7">
      <t>ネン</t>
    </rPh>
    <rPh sb="8" eb="10">
      <t>ヘイセイ</t>
    </rPh>
    <rPh sb="12" eb="13">
      <t>ネン</t>
    </rPh>
    <phoneticPr fontId="6"/>
  </si>
  <si>
    <t>基金管理団体は、事業実施主体ごとに記入し、欄は適宜追加すること。</t>
    <rPh sb="0" eb="2">
      <t>キキン</t>
    </rPh>
    <rPh sb="2" eb="4">
      <t>カンリ</t>
    </rPh>
    <rPh sb="4" eb="6">
      <t>ダンタイ</t>
    </rPh>
    <phoneticPr fontId="4"/>
  </si>
  <si>
    <t>かんしょ重要病害虫被害対策事業</t>
    <rPh sb="4" eb="6">
      <t>ジュウヨウ</t>
    </rPh>
    <rPh sb="6" eb="9">
      <t>ビョウガイチュウ</t>
    </rPh>
    <rPh sb="9" eb="11">
      <t>ヒガイ</t>
    </rPh>
    <rPh sb="11" eb="13">
      <t>タイサク</t>
    </rPh>
    <rPh sb="13" eb="15">
      <t>ジギョウ</t>
    </rPh>
    <phoneticPr fontId="6"/>
  </si>
  <si>
    <t>○○生産組合</t>
    <rPh sb="2" eb="4">
      <t>セイサン</t>
    </rPh>
    <rPh sb="4" eb="6">
      <t>クミアイ</t>
    </rPh>
    <phoneticPr fontId="4"/>
  </si>
  <si>
    <t>かんしょ
（でん粉原料用）</t>
    <rPh sb="8" eb="9">
      <t>プン</t>
    </rPh>
    <rPh sb="9" eb="12">
      <t>ゲンリョウヨウ</t>
    </rPh>
    <phoneticPr fontId="4"/>
  </si>
  <si>
    <t>重要病害虫が発生したほ場10ａ当たり収量の10％以上増加</t>
    <rPh sb="0" eb="2">
      <t>ジュウヨウ</t>
    </rPh>
    <rPh sb="2" eb="5">
      <t>ビョウガイチュウ</t>
    </rPh>
    <rPh sb="6" eb="8">
      <t>ハッセイ</t>
    </rPh>
    <rPh sb="11" eb="12">
      <t>ジョウ</t>
    </rPh>
    <rPh sb="15" eb="16">
      <t>ア</t>
    </rPh>
    <rPh sb="18" eb="20">
      <t>シュウリョウ</t>
    </rPh>
    <rPh sb="24" eb="26">
      <t>イジョウ</t>
    </rPh>
    <rPh sb="26" eb="28">
      <t>ゾウカ</t>
    </rPh>
    <phoneticPr fontId="4"/>
  </si>
  <si>
    <t>○ﾄﾝ/10a</t>
    <phoneticPr fontId="4"/>
  </si>
  <si>
    <t>　</t>
    <phoneticPr fontId="4"/>
  </si>
  <si>
    <t>・土壌消毒
・種いもの調達</t>
    <rPh sb="1" eb="3">
      <t>ドジョウ</t>
    </rPh>
    <rPh sb="3" eb="5">
      <t>ショウドク</t>
    </rPh>
    <rPh sb="7" eb="8">
      <t>タネ</t>
    </rPh>
    <rPh sb="11" eb="13">
      <t>チョウタツ</t>
    </rPh>
    <phoneticPr fontId="4"/>
  </si>
  <si>
    <t>××生産組合</t>
    <rPh sb="2" eb="4">
      <t>セイサン</t>
    </rPh>
    <rPh sb="4" eb="6">
      <t>クミアイ</t>
    </rPh>
    <phoneticPr fontId="4"/>
  </si>
  <si>
    <t>かんしょ
（青果用）</t>
    <rPh sb="6" eb="9">
      <t>セイカヨウ</t>
    </rPh>
    <phoneticPr fontId="4"/>
  </si>
  <si>
    <t>重要病害虫が発生したほ場面積の割合を10％以上削減</t>
    <rPh sb="0" eb="2">
      <t>ジュウヨウ</t>
    </rPh>
    <rPh sb="2" eb="5">
      <t>ビョウガイチュウ</t>
    </rPh>
    <rPh sb="6" eb="8">
      <t>ハッセイ</t>
    </rPh>
    <rPh sb="11" eb="12">
      <t>ジョウ</t>
    </rPh>
    <rPh sb="12" eb="13">
      <t>メン</t>
    </rPh>
    <rPh sb="13" eb="14">
      <t>セキ</t>
    </rPh>
    <rPh sb="15" eb="17">
      <t>ワリアイ</t>
    </rPh>
    <rPh sb="21" eb="23">
      <t>イジョウ</t>
    </rPh>
    <rPh sb="23" eb="25">
      <t>サクゲン</t>
    </rPh>
    <phoneticPr fontId="4"/>
  </si>
  <si>
    <t>○％</t>
    <phoneticPr fontId="4"/>
  </si>
  <si>
    <t>・他作物への転換</t>
    <rPh sb="1" eb="2">
      <t>タ</t>
    </rPh>
    <rPh sb="2" eb="4">
      <t>サクモツ</t>
    </rPh>
    <rPh sb="6" eb="8">
      <t>テンカン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</si>
</sst>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トン&quot;"/>
    <numFmt numFmtId="177" formatCode="#,##0&quot;円/kg&quot;"/>
  </numFmts>
  <fonts count="9" x14ac:knownFonts="1">
    <font>
      <sz val="11"/>
      <name val="ＭＳ 明朝"/>
      <family val="1"/>
      <charset val="128"/>
    </font>
    <font>
      <sz val="11"/>
      <name val="ＭＳ Ｐゴシック"/>
      <family val="3"/>
      <charset val="128"/>
    </font>
    <font>
      <sz val="8"/>
      <name val="ＭＳ ゴシック"/>
      <family val="3"/>
      <charset val="128"/>
    </font>
    <font>
      <sz val="6"/>
      <name val="ＭＳ Ｐゴシック"/>
      <family val="2"/>
      <charset val="128"/>
      <scheme val="minor"/>
    </font>
    <font>
      <sz val="6"/>
      <name val="ＭＳ 明朝"/>
      <family val="1"/>
      <charset val="128"/>
    </font>
    <font>
      <sz val="10"/>
      <name val="ＭＳ 明朝"/>
      <family val="1"/>
      <charset val="128"/>
    </font>
    <font>
      <sz val="6"/>
      <name val="ＭＳ Ｐゴシック"/>
      <family val="3"/>
      <charset val="128"/>
    </font>
    <font>
      <sz val="5"/>
      <name val="ＭＳ 明朝"/>
      <family val="1"/>
      <charset val="128"/>
    </font>
    <font>
      <sz val="6"/>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
    <xf numFmtId="0" fontId="0" fillId="0" borderId="0" xfId="0">
      <alignment vertical="center"/>
    </xf>
    <xf numFmtId="0" fontId="2" fillId="0" borderId="0" xfId="1" applyFont="1" applyFill="1">
      <alignment vertical="center"/>
    </xf>
    <xf numFmtId="0" fontId="4" fillId="0" borderId="0" xfId="1" applyFont="1" applyFill="1">
      <alignment vertical="center"/>
    </xf>
    <xf numFmtId="0" fontId="5" fillId="0" borderId="0" xfId="1" applyFont="1" applyFill="1">
      <alignment vertical="center"/>
    </xf>
    <xf numFmtId="0" fontId="4" fillId="0" borderId="0" xfId="1" applyFont="1" applyFill="1" applyAlignment="1">
      <alignment horizontal="left" vertical="center"/>
    </xf>
    <xf numFmtId="0" fontId="4" fillId="0" borderId="0" xfId="1" applyFont="1" applyFill="1" applyAlignment="1" applyProtection="1">
      <alignment horizontal="left" vertical="center" wrapText="1"/>
      <protection locked="0"/>
    </xf>
    <xf numFmtId="0" fontId="4" fillId="0" borderId="7" xfId="1" applyFont="1" applyFill="1" applyBorder="1" applyAlignment="1" applyProtection="1">
      <alignment horizontal="center" vertical="center" wrapText="1"/>
      <protection locked="0"/>
    </xf>
    <xf numFmtId="0" fontId="4" fillId="0" borderId="7" xfId="1" applyFont="1" applyFill="1" applyBorder="1" applyAlignment="1" applyProtection="1">
      <alignment horizontal="left" vertical="center" wrapText="1"/>
      <protection locked="0"/>
    </xf>
    <xf numFmtId="176" fontId="4" fillId="0" borderId="7" xfId="1" applyNumberFormat="1" applyFont="1" applyFill="1" applyBorder="1" applyAlignment="1" applyProtection="1">
      <alignment horizontal="center" vertical="center" wrapText="1"/>
      <protection locked="0"/>
    </xf>
    <xf numFmtId="9" fontId="4" fillId="0" borderId="7" xfId="1" applyNumberFormat="1" applyFont="1" applyFill="1" applyBorder="1" applyAlignment="1" applyProtection="1">
      <alignment horizontal="center" vertical="center" wrapText="1"/>
      <protection locked="0"/>
    </xf>
    <xf numFmtId="0" fontId="4" fillId="0" borderId="7" xfId="1" applyFont="1" applyFill="1" applyBorder="1" applyAlignment="1" applyProtection="1">
      <alignment vertical="center" wrapText="1"/>
      <protection locked="0"/>
    </xf>
    <xf numFmtId="0" fontId="4" fillId="0" borderId="0" xfId="1" applyFont="1" applyFill="1" applyAlignment="1">
      <alignment vertical="center"/>
    </xf>
    <xf numFmtId="177" fontId="4" fillId="0" borderId="7" xfId="1" applyNumberFormat="1" applyFont="1" applyFill="1" applyBorder="1" applyAlignment="1" applyProtection="1">
      <alignment horizontal="center" vertical="center" wrapText="1"/>
      <protection locked="0"/>
    </xf>
    <xf numFmtId="0" fontId="4" fillId="0" borderId="0" xfId="1" applyFont="1" applyFill="1" applyAlignment="1">
      <alignment horizontal="right" vertical="center"/>
    </xf>
    <xf numFmtId="0" fontId="4" fillId="0" borderId="1" xfId="1" applyFont="1" applyFill="1" applyBorder="1" applyAlignment="1">
      <alignment horizontal="center" vertical="center" wrapText="1"/>
    </xf>
    <xf numFmtId="0" fontId="8" fillId="0" borderId="7"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left" vertical="center" wrapText="1"/>
      <protection locked="0"/>
    </xf>
    <xf numFmtId="176" fontId="8" fillId="0" borderId="7" xfId="1" applyNumberFormat="1" applyFont="1" applyFill="1" applyBorder="1" applyAlignment="1" applyProtection="1">
      <alignment horizontal="center" vertical="center" wrapText="1"/>
      <protection locked="0"/>
    </xf>
    <xf numFmtId="9" fontId="8" fillId="0" borderId="7" xfId="1" applyNumberFormat="1" applyFont="1" applyFill="1" applyBorder="1" applyAlignment="1" applyProtection="1">
      <alignment horizontal="center" vertical="center" wrapText="1"/>
      <protection locked="0"/>
    </xf>
    <xf numFmtId="0" fontId="8" fillId="0" borderId="7" xfId="1" applyFont="1" applyFill="1" applyBorder="1" applyAlignment="1" applyProtection="1">
      <alignment vertical="center" wrapText="1"/>
      <protection locked="0"/>
    </xf>
    <xf numFmtId="0" fontId="4" fillId="0" borderId="1"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0" applyFont="1" applyBorder="1" applyAlignment="1">
      <alignment horizontal="center" vertical="center" wrapText="1"/>
    </xf>
  </cellXfs>
  <cellStyles count="2">
    <cellStyle name="標準" xfId="0" builtinId="0"/>
    <cellStyle name="標準_~307039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
  <sheetViews>
    <sheetView showGridLines="0" tabSelected="1" view="pageBreakPreview" zoomScale="130" zoomScaleNormal="130" zoomScaleSheetLayoutView="130" workbookViewId="0">
      <selection activeCell="G7" sqref="G7"/>
    </sheetView>
  </sheetViews>
  <sheetFormatPr defaultColWidth="5.125" defaultRowHeight="9" x14ac:dyDescent="0.15"/>
  <cols>
    <col min="1" max="1" width="1.25" style="2" customWidth="1"/>
    <col min="2" max="4" width="6.625" style="2" customWidth="1"/>
    <col min="5" max="5" width="9" style="2" customWidth="1"/>
    <col min="6" max="6" width="6.625" style="2" customWidth="1"/>
    <col min="7" max="7" width="12.625" style="2" customWidth="1"/>
    <col min="8" max="15" width="6.625" style="2" customWidth="1"/>
    <col min="16" max="19" width="14.625" style="2" customWidth="1"/>
    <col min="20" max="20" width="22.5" style="2" customWidth="1"/>
    <col min="21" max="258" width="9" style="2" customWidth="1"/>
    <col min="259" max="259" width="1.625" style="2" customWidth="1"/>
    <col min="260" max="260" width="6.125" style="2" customWidth="1"/>
    <col min="261" max="261" width="5" style="2" customWidth="1"/>
    <col min="262" max="262" width="6" style="2" customWidth="1"/>
    <col min="263" max="16384" width="5.125" style="2"/>
  </cols>
  <sheetData>
    <row r="1" spans="1:20" ht="10.5" x14ac:dyDescent="0.15">
      <c r="A1" s="1" t="s">
        <v>26</v>
      </c>
    </row>
    <row r="2" spans="1:20" ht="9" customHeight="1" x14ac:dyDescent="0.15"/>
    <row r="3" spans="1:20" ht="13.5" customHeight="1" x14ac:dyDescent="0.15">
      <c r="D3" s="3" t="s">
        <v>24</v>
      </c>
    </row>
    <row r="4" spans="1:20" s="4" customFormat="1" ht="21" customHeight="1" x14ac:dyDescent="0.15">
      <c r="B4" s="20" t="s">
        <v>12</v>
      </c>
      <c r="C4" s="20" t="s">
        <v>0</v>
      </c>
      <c r="D4" s="20" t="s">
        <v>1</v>
      </c>
      <c r="E4" s="20" t="s">
        <v>2</v>
      </c>
      <c r="F4" s="20" t="s">
        <v>40</v>
      </c>
      <c r="G4" s="20" t="s">
        <v>3</v>
      </c>
      <c r="H4" s="22" t="s">
        <v>4</v>
      </c>
      <c r="I4" s="23"/>
      <c r="J4" s="23"/>
      <c r="K4" s="23"/>
      <c r="L4" s="23"/>
      <c r="M4" s="24"/>
      <c r="N4" s="22" t="s">
        <v>29</v>
      </c>
      <c r="O4" s="24"/>
      <c r="P4" s="20" t="s">
        <v>5</v>
      </c>
      <c r="Q4" s="20" t="s">
        <v>32</v>
      </c>
      <c r="R4" s="20" t="s">
        <v>33</v>
      </c>
      <c r="S4" s="20" t="s">
        <v>34</v>
      </c>
      <c r="T4" s="20" t="s">
        <v>16</v>
      </c>
    </row>
    <row r="5" spans="1:20" s="4" customFormat="1" ht="30" customHeight="1" x14ac:dyDescent="0.15">
      <c r="B5" s="25"/>
      <c r="C5" s="25"/>
      <c r="D5" s="25"/>
      <c r="E5" s="25"/>
      <c r="F5" s="25"/>
      <c r="G5" s="25"/>
      <c r="H5" s="14" t="s">
        <v>41</v>
      </c>
      <c r="I5" s="14" t="s">
        <v>27</v>
      </c>
      <c r="J5" s="14" t="s">
        <v>28</v>
      </c>
      <c r="K5" s="14" t="s">
        <v>42</v>
      </c>
      <c r="L5" s="14" t="s">
        <v>6</v>
      </c>
      <c r="M5" s="14" t="s">
        <v>7</v>
      </c>
      <c r="N5" s="14" t="s">
        <v>31</v>
      </c>
      <c r="O5" s="14" t="s">
        <v>30</v>
      </c>
      <c r="P5" s="21"/>
      <c r="Q5" s="21"/>
      <c r="R5" s="21"/>
      <c r="S5" s="21"/>
      <c r="T5" s="21"/>
    </row>
    <row r="6" spans="1:20" s="5" customFormat="1" ht="52.5" customHeight="1" x14ac:dyDescent="0.15">
      <c r="B6" s="6" t="s">
        <v>22</v>
      </c>
      <c r="C6" s="6" t="s">
        <v>8</v>
      </c>
      <c r="D6" s="6" t="s">
        <v>14</v>
      </c>
      <c r="E6" s="6" t="s">
        <v>10</v>
      </c>
      <c r="F6" s="6" t="s">
        <v>15</v>
      </c>
      <c r="G6" s="7" t="s">
        <v>21</v>
      </c>
      <c r="H6" s="8">
        <v>5000</v>
      </c>
      <c r="I6" s="8"/>
      <c r="J6" s="8"/>
      <c r="K6" s="8">
        <v>5400</v>
      </c>
      <c r="L6" s="8">
        <v>5500</v>
      </c>
      <c r="M6" s="9">
        <f>(K6-H6)/(L6-H6)</f>
        <v>0.8</v>
      </c>
      <c r="N6" s="8">
        <v>5500</v>
      </c>
      <c r="O6" s="9">
        <f>(N6-H6)/(L6-H6)</f>
        <v>1</v>
      </c>
      <c r="P6" s="10" t="s">
        <v>20</v>
      </c>
      <c r="Q6" s="10" t="s">
        <v>11</v>
      </c>
      <c r="R6" s="10" t="s">
        <v>11</v>
      </c>
      <c r="S6" s="10" t="s">
        <v>11</v>
      </c>
      <c r="T6" s="10" t="s">
        <v>11</v>
      </c>
    </row>
    <row r="7" spans="1:20" s="5" customFormat="1" ht="52.5" customHeight="1" x14ac:dyDescent="0.15">
      <c r="B7" s="6" t="s">
        <v>23</v>
      </c>
      <c r="C7" s="6" t="s">
        <v>13</v>
      </c>
      <c r="D7" s="6" t="s">
        <v>9</v>
      </c>
      <c r="E7" s="6" t="s">
        <v>17</v>
      </c>
      <c r="F7" s="6" t="s">
        <v>15</v>
      </c>
      <c r="G7" s="7" t="s">
        <v>18</v>
      </c>
      <c r="H7" s="12">
        <v>100</v>
      </c>
      <c r="I7" s="12"/>
      <c r="J7" s="12"/>
      <c r="K7" s="12">
        <v>89</v>
      </c>
      <c r="L7" s="12">
        <v>90</v>
      </c>
      <c r="M7" s="9">
        <f>(K7-H7)/(L7-H7)</f>
        <v>1.1000000000000001</v>
      </c>
      <c r="N7" s="12"/>
      <c r="O7" s="9"/>
      <c r="P7" s="7" t="s">
        <v>19</v>
      </c>
      <c r="Q7" s="10" t="s">
        <v>11</v>
      </c>
      <c r="R7" s="10" t="s">
        <v>11</v>
      </c>
      <c r="S7" s="10" t="s">
        <v>11</v>
      </c>
      <c r="T7" s="10" t="s">
        <v>11</v>
      </c>
    </row>
    <row r="8" spans="1:20" s="5" customFormat="1" ht="45" customHeight="1" x14ac:dyDescent="0.15">
      <c r="B8" s="15" t="s">
        <v>44</v>
      </c>
      <c r="C8" s="15" t="s">
        <v>8</v>
      </c>
      <c r="D8" s="15" t="s">
        <v>45</v>
      </c>
      <c r="E8" s="15" t="s">
        <v>46</v>
      </c>
      <c r="F8" s="15" t="s">
        <v>15</v>
      </c>
      <c r="G8" s="16" t="s">
        <v>47</v>
      </c>
      <c r="H8" s="17" t="s">
        <v>48</v>
      </c>
      <c r="I8" s="17" t="s">
        <v>48</v>
      </c>
      <c r="J8" s="17"/>
      <c r="K8" s="17" t="s">
        <v>49</v>
      </c>
      <c r="L8" s="17" t="s">
        <v>48</v>
      </c>
      <c r="M8" s="18" t="e">
        <f>(I8-H8)/(L8-H8)</f>
        <v>#VALUE!</v>
      </c>
      <c r="N8" s="17" t="s">
        <v>48</v>
      </c>
      <c r="O8" s="18" t="e">
        <f>(N8-H8)/(L8-H8)</f>
        <v>#VALUE!</v>
      </c>
      <c r="P8" s="19" t="s">
        <v>50</v>
      </c>
      <c r="Q8" s="19" t="s">
        <v>11</v>
      </c>
      <c r="R8" s="19" t="s">
        <v>11</v>
      </c>
      <c r="S8" s="19" t="s">
        <v>11</v>
      </c>
      <c r="T8" s="19" t="s">
        <v>11</v>
      </c>
    </row>
    <row r="9" spans="1:20" s="5" customFormat="1" ht="45" customHeight="1" x14ac:dyDescent="0.15">
      <c r="B9" s="15" t="s">
        <v>44</v>
      </c>
      <c r="C9" s="15" t="s">
        <v>8</v>
      </c>
      <c r="D9" s="15" t="s">
        <v>51</v>
      </c>
      <c r="E9" s="15" t="s">
        <v>52</v>
      </c>
      <c r="F9" s="15" t="s">
        <v>15</v>
      </c>
      <c r="G9" s="16" t="s">
        <v>53</v>
      </c>
      <c r="H9" s="17" t="s">
        <v>54</v>
      </c>
      <c r="I9" s="17" t="s">
        <v>54</v>
      </c>
      <c r="J9" s="17"/>
      <c r="K9" s="17" t="s">
        <v>49</v>
      </c>
      <c r="L9" s="17" t="s">
        <v>54</v>
      </c>
      <c r="M9" s="18" t="e">
        <f>(I9-H9)/(L9-H9)</f>
        <v>#VALUE!</v>
      </c>
      <c r="N9" s="17" t="s">
        <v>54</v>
      </c>
      <c r="O9" s="18" t="e">
        <f>(N9-H9)/(L9-H9)</f>
        <v>#VALUE!</v>
      </c>
      <c r="P9" s="19" t="s">
        <v>55</v>
      </c>
      <c r="Q9" s="19" t="s">
        <v>11</v>
      </c>
      <c r="R9" s="19" t="s">
        <v>11</v>
      </c>
      <c r="S9" s="19" t="s">
        <v>11</v>
      </c>
      <c r="T9" s="19" t="s">
        <v>11</v>
      </c>
    </row>
    <row r="10" spans="1:20" ht="9" customHeight="1" x14ac:dyDescent="0.15">
      <c r="B10" s="13" t="s">
        <v>25</v>
      </c>
      <c r="C10" s="2" t="s">
        <v>38</v>
      </c>
      <c r="D10" s="11"/>
      <c r="E10" s="11"/>
      <c r="F10" s="11"/>
      <c r="G10" s="11"/>
      <c r="H10" s="11"/>
      <c r="I10" s="11"/>
      <c r="J10" s="11"/>
      <c r="K10" s="11"/>
      <c r="L10" s="11"/>
      <c r="M10" s="11"/>
      <c r="N10" s="11"/>
      <c r="O10" s="11"/>
      <c r="P10" s="11"/>
      <c r="Q10" s="11"/>
      <c r="R10" s="11"/>
      <c r="S10" s="11"/>
    </row>
    <row r="11" spans="1:20" ht="9" customHeight="1" x14ac:dyDescent="0.15">
      <c r="C11" s="11" t="s">
        <v>35</v>
      </c>
      <c r="D11" s="11"/>
      <c r="E11" s="11"/>
      <c r="F11" s="11"/>
      <c r="G11" s="11"/>
      <c r="H11" s="11"/>
      <c r="I11" s="11"/>
      <c r="J11" s="11"/>
      <c r="K11" s="11"/>
      <c r="L11" s="11"/>
      <c r="M11" s="11"/>
      <c r="N11" s="11"/>
      <c r="O11" s="11"/>
      <c r="P11" s="11"/>
      <c r="Q11" s="11"/>
      <c r="R11" s="11"/>
      <c r="S11" s="11"/>
    </row>
    <row r="12" spans="1:20" ht="9" customHeight="1" x14ac:dyDescent="0.15">
      <c r="C12" s="11" t="s">
        <v>36</v>
      </c>
      <c r="D12" s="11"/>
      <c r="E12" s="11"/>
      <c r="F12" s="11"/>
      <c r="G12" s="11"/>
      <c r="H12" s="11"/>
      <c r="I12" s="11"/>
      <c r="J12" s="11"/>
      <c r="K12" s="11"/>
      <c r="L12" s="11"/>
      <c r="M12" s="11"/>
      <c r="N12" s="11"/>
      <c r="O12" s="11"/>
      <c r="P12" s="11"/>
      <c r="Q12" s="11"/>
      <c r="R12" s="11"/>
      <c r="S12" s="11"/>
    </row>
    <row r="13" spans="1:20" ht="9" customHeight="1" x14ac:dyDescent="0.15">
      <c r="C13" s="11" t="s">
        <v>37</v>
      </c>
      <c r="D13" s="11"/>
      <c r="E13" s="11"/>
      <c r="F13" s="11"/>
      <c r="G13" s="11"/>
      <c r="H13" s="11"/>
      <c r="I13" s="11"/>
      <c r="J13" s="11"/>
      <c r="K13" s="11"/>
      <c r="L13" s="11"/>
      <c r="M13" s="11"/>
      <c r="N13" s="11"/>
      <c r="O13" s="11"/>
      <c r="P13" s="11"/>
      <c r="Q13" s="11"/>
      <c r="R13" s="11"/>
      <c r="S13" s="11"/>
    </row>
    <row r="14" spans="1:20" x14ac:dyDescent="0.15">
      <c r="C14" s="2" t="s">
        <v>43</v>
      </c>
    </row>
    <row r="15" spans="1:20" x14ac:dyDescent="0.15">
      <c r="C15" s="11" t="s">
        <v>39</v>
      </c>
    </row>
  </sheetData>
  <protectedRanges>
    <protectedRange sqref="F6:F7" name="範囲4_1"/>
    <protectedRange sqref="E6:E7" name="範囲3_1"/>
    <protectedRange sqref="F8:F9" name="範囲4_1_1"/>
    <protectedRange sqref="E8:E9" name="範囲3_1_1"/>
  </protectedRanges>
  <mergeCells count="13">
    <mergeCell ref="G4:G5"/>
    <mergeCell ref="B4:B5"/>
    <mergeCell ref="C4:C5"/>
    <mergeCell ref="D4:D5"/>
    <mergeCell ref="E4:E5"/>
    <mergeCell ref="F4:F5"/>
    <mergeCell ref="T4:T5"/>
    <mergeCell ref="H4:M4"/>
    <mergeCell ref="N4:O4"/>
    <mergeCell ref="P4:P5"/>
    <mergeCell ref="Q4:Q5"/>
    <mergeCell ref="R4:R5"/>
    <mergeCell ref="S4:S5"/>
  </mergeCells>
  <phoneticPr fontId="4"/>
  <pageMargins left="0.59055118110236227" right="0.59055118110236227" top="0.98425196850393704" bottom="0.98425196850393704"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8号別添</vt:lpstr>
      <vt:lpstr>'8号別添'!Print_Area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2023-03-22T05:27:37Z</dcterms:created>
  <dcterms:modified xsi:type="dcterms:W3CDTF">2023-03-22T05:42:43Z</dcterms:modified>
</cp:coreProperties>
</file>