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66925"/>
  <xr:revisionPtr revIDLastSave="0" documentId="13_ncr:1_{4A88A142-F4D6-48F9-80FC-4616325FF1B4}" xr6:coauthVersionLast="47" xr6:coauthVersionMax="47" xr10:uidLastSave="{00000000-0000-0000-0000-000000000000}"/>
  <bookViews>
    <workbookView xWindow="28680" yWindow="-120" windowWidth="29040" windowHeight="15720" xr2:uid="{9DAB808A-6205-4B77-82D9-F9164CE12239}"/>
  </bookViews>
  <sheets>
    <sheet name="ポリスキアス　スクテラリア" sheetId="1" r:id="rId1"/>
  </sheets>
  <definedNames>
    <definedName name="_xlnm.Print_Area" localSheetId="0">'ポリスキアス　スクテラリア'!$A$1:$E$39</definedName>
    <definedName name="_xlnm.Print_Titles" localSheetId="0">'ポリスキアス　スクテラリア'!$5:$7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0" i="1"/>
  <c r="C31" i="1"/>
  <c r="C33" i="1"/>
  <c r="C28" i="1"/>
  <c r="C25" i="1"/>
  <c r="C24" i="1"/>
  <c r="C23" i="1"/>
  <c r="C22" i="1"/>
  <c r="C21" i="1"/>
  <c r="C20" i="1"/>
  <c r="C18" i="1"/>
  <c r="C15" i="1"/>
  <c r="C14" i="1"/>
  <c r="C13" i="1"/>
  <c r="C11" i="1"/>
  <c r="C10" i="1"/>
  <c r="C9" i="1"/>
  <c r="C8" i="1"/>
</calcChain>
</file>

<file path=xl/sharedStrings.xml><?xml version="1.0" encoding="utf-8"?>
<sst xmlns="http://schemas.openxmlformats.org/spreadsheetml/2006/main" count="178" uniqueCount="101">
  <si>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</si>
  <si>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</si>
  <si>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</si>
  <si>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</si>
  <si>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</si>
  <si>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</si>
  <si>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</si>
  <si>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</si>
  <si>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</si>
  <si>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</si>
  <si>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</si>
  <si>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</si>
  <si>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</si>
  <si>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</si>
  <si>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</si>
  <si>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</si>
  <si>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</si>
  <si>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</si>
  <si>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</si>
  <si>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</si>
  <si>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</si>
  <si>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必須形質</t>
    <rPh sb="0" eb="2">
      <t>ヒッス</t>
    </rPh>
    <rPh sb="2" eb="4">
      <t>ケイシツ</t>
    </rPh>
    <phoneticPr fontId="2"/>
  </si>
  <si>
    <t>中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</si>
  <si>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</si>
  <si>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</si>
  <si>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</si>
  <si>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</si>
  <si>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</si>
  <si>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</si>
  <si>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</si>
  <si>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</si>
  <si>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無</t>
  </si>
  <si>
    <t>有</t>
  </si>
  <si>
    <t>10</t>
  </si>
  <si>
    <t>11</t>
  </si>
  <si>
    <t>卵形</t>
  </si>
  <si>
    <t>楕円形</t>
  </si>
  <si>
    <t>12</t>
  </si>
  <si>
    <t>13</t>
  </si>
  <si>
    <t>14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</si>
  <si>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</si>
  <si>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</si>
  <si>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</si>
  <si>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</si>
  <si>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</si>
  <si>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</si>
  <si>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</si>
  <si>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</si>
  <si>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</si>
  <si>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16</t>
  </si>
  <si>
    <t>17</t>
  </si>
  <si>
    <t>18</t>
  </si>
  <si>
    <t>19</t>
  </si>
  <si>
    <t>強</t>
  </si>
  <si>
    <t>20</t>
  </si>
  <si>
    <t>21</t>
  </si>
  <si>
    <t>22</t>
  </si>
  <si>
    <t>23</t>
  </si>
  <si>
    <t>24</t>
  </si>
  <si>
    <t>25</t>
  </si>
  <si>
    <t>直立</t>
  </si>
  <si>
    <t>開張</t>
  </si>
  <si>
    <t>倒卵形</t>
  </si>
  <si>
    <t>半直立</t>
  </si>
  <si>
    <t>26</t>
  </si>
  <si>
    <t>樹皮の色</t>
  </si>
  <si>
    <t>当年枝の長さ</t>
  </si>
  <si>
    <t>当年枝の節間の長さ</t>
  </si>
  <si>
    <t>当年枝の色</t>
  </si>
  <si>
    <t>当年枝の毛の有無</t>
  </si>
  <si>
    <t>新葉の葉身のアントシアニンの着色</t>
  </si>
  <si>
    <t>新葉の葉身の色数</t>
  </si>
  <si>
    <t>新葉の葉身の主な色</t>
  </si>
  <si>
    <t>新葉の葉身の二次色</t>
  </si>
  <si>
    <t>新葉の葉身の二次色の分布</t>
  </si>
  <si>
    <t>新葉の葉身の三次色</t>
  </si>
  <si>
    <t>新葉の葉身の三次色の分布</t>
  </si>
  <si>
    <t>新葉の葉身周縁の波打ち</t>
  </si>
  <si>
    <t>成葉の葉身の長さ</t>
  </si>
  <si>
    <t>成葉の葉身の幅</t>
  </si>
  <si>
    <t>成葉の葉身の形</t>
  </si>
  <si>
    <t>成葉の葉身のアントシアニンの着色</t>
  </si>
  <si>
    <t>成葉の葉身の主な色</t>
  </si>
  <si>
    <t>成葉の葉身の二次色</t>
  </si>
  <si>
    <t>成葉の葉身の二次色の分布</t>
  </si>
  <si>
    <t>成葉の葉身の三次色</t>
  </si>
  <si>
    <t>成葉の葉身の三次色の分布</t>
  </si>
  <si>
    <t>成葉の葉身周縁の波打ち</t>
  </si>
  <si>
    <t>成葉の葉身の光沢</t>
  </si>
  <si>
    <t>成葉の葉身の裏面の毛の有無</t>
  </si>
  <si>
    <t>白系</t>
  </si>
  <si>
    <t>灰系</t>
  </si>
  <si>
    <t>褐系</t>
  </si>
  <si>
    <t>無又は弱</t>
  </si>
  <si>
    <t>３以上</t>
  </si>
  <si>
    <t>周縁部</t>
  </si>
  <si>
    <t>中央部</t>
  </si>
  <si>
    <t>主脈に沿う</t>
  </si>
  <si>
    <t>披針形</t>
  </si>
  <si>
    <t>狭楕円形</t>
  </si>
  <si>
    <t>Pittosporum tenuifolium Gaertn.（	クロバトベラ種）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</si>
</sst>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2">
    <xf numFmtId="0" fontId="0" fillId="0" borderId="0" xfId="0"/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vertical="center" shrinkToFit="1"/>
    </xf>
    <xf numFmtId="49" fontId="1" fillId="0" borderId="0" xfId="1" applyNumberFormat="1" applyFont="1" applyAlignment="1" applyProtection="1">
      <alignment horizontal="center" vertical="center"/>
    </xf>
    <xf numFmtId="0" fontId="7" fillId="0" borderId="0" xfId="1" applyFont="1" applyProtection="1">
      <alignment vertical="center"/>
    </xf>
    <xf numFmtId="49" fontId="6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8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</cellXfs>
  <cellStyles count="2">
    <cellStyle name="標準" xfId="0" builtinId="0"/>
    <cellStyle name="標準 2" xfId="1" xr:uid="{4EB1B4D5-1880-453B-A7F3-5AC9D5691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923925</xdr:colOff>
      <xdr:row>36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D321F1A-0C95-44A6-9F3C-FB2B89EFEAE9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5E54-D2EC-48C8-843D-C71DACBAB5BF}">
  <sheetPr codeName="Sheet18">
    <tabColor rgb="FF002060"/>
    <pageSetUpPr fitToPage="1"/>
  </sheetPr>
  <dimension ref="A1:Q87"/>
  <sheetViews>
    <sheetView tabSelected="1" view="pageBreakPreview" zoomScaleNormal="100" zoomScaleSheetLayoutView="100" workbookViewId="0">
      <selection activeCell="D10" sqref="D10"/>
    </sheetView>
  </sheetViews>
  <sheetFormatPr defaultColWidth="9" defaultRowHeight="11.25" customHeight="1" x14ac:dyDescent="0.4"/>
  <cols>
    <col min="1" max="1" width="12.625" style="12" customWidth="1"/>
    <col min="2" max="2" width="34.625" style="1" customWidth="1"/>
    <col min="3" max="3" width="15.625" style="2" customWidth="1"/>
    <col min="4" max="4" width="15.625" style="3" customWidth="1"/>
    <col min="5" max="5" width="15.625" style="1" customWidth="1"/>
    <col min="6" max="14" width="7.625" style="1" customWidth="1"/>
    <col min="15" max="15" width="15.625" style="4" customWidth="1"/>
    <col min="16" max="16" width="15.625" style="5" customWidth="1"/>
    <col min="17" max="18" width="15.625" style="4" customWidth="1"/>
    <col min="19" max="16384" width="9" style="4"/>
  </cols>
  <sheetData>
    <row r="1" spans="1:17" ht="20.100000000000001" customHeight="1" x14ac:dyDescent="0.4">
      <c r="A1" s="13" t="s">
        <v>0</v>
      </c>
      <c r="B1" s="14"/>
      <c r="C1" s="15"/>
      <c r="D1" s="16"/>
      <c r="E1" s="14"/>
      <c r="F1" s="14"/>
      <c r="G1" s="14"/>
      <c r="H1" s="14"/>
      <c r="I1" s="14"/>
      <c r="J1" s="14"/>
      <c r="K1" s="14"/>
      <c r="L1" s="14"/>
      <c r="M1" s="14"/>
      <c r="N1" s="14"/>
      <c r="O1" s="17"/>
      <c r="P1" s="18"/>
    </row>
    <row r="2" spans="1:17" ht="20.100000000000001" customHeight="1" x14ac:dyDescent="0.4">
      <c r="A2" s="19" t="s">
        <v>1</v>
      </c>
      <c r="B2" s="6" t="s">
        <v>100</v>
      </c>
      <c r="C2" s="21"/>
      <c r="D2" s="22"/>
      <c r="E2" s="20"/>
      <c r="F2" s="20"/>
      <c r="G2" s="20"/>
      <c r="H2" s="20"/>
      <c r="I2" s="20"/>
      <c r="J2" s="20"/>
      <c r="K2" s="20"/>
      <c r="L2" s="20"/>
      <c r="M2" s="20"/>
      <c r="N2" s="20"/>
      <c r="O2" s="23"/>
      <c r="P2" s="24"/>
      <c r="Q2" s="7"/>
    </row>
    <row r="3" spans="1:17" ht="20.100000000000001" customHeight="1" x14ac:dyDescent="0.4">
      <c r="A3" s="19" t="s">
        <v>2</v>
      </c>
      <c r="B3" s="6"/>
      <c r="C3" s="21"/>
      <c r="D3" s="22"/>
      <c r="E3" s="20"/>
      <c r="F3" s="20"/>
      <c r="G3" s="20"/>
      <c r="H3" s="20"/>
      <c r="I3" s="20"/>
      <c r="J3" s="20"/>
      <c r="K3" s="20"/>
      <c r="L3" s="20"/>
      <c r="M3" s="20"/>
      <c r="N3" s="20"/>
      <c r="O3" s="17"/>
      <c r="P3" s="24"/>
    </row>
    <row r="4" spans="1:17" ht="11.25" customHeight="1" x14ac:dyDescent="0.4">
      <c r="A4" s="25"/>
      <c r="B4" s="14"/>
      <c r="C4" s="15"/>
      <c r="D4" s="16"/>
      <c r="E4" s="14"/>
      <c r="F4" s="14"/>
      <c r="G4" s="14"/>
      <c r="H4" s="14"/>
      <c r="I4" s="14"/>
      <c r="J4" s="14"/>
      <c r="K4" s="14"/>
      <c r="L4" s="14"/>
      <c r="M4" s="14"/>
      <c r="N4" s="14"/>
      <c r="O4" s="17"/>
      <c r="P4" s="18"/>
    </row>
    <row r="5" spans="1:17" ht="13.5" customHeight="1" x14ac:dyDescent="0.4">
      <c r="A5" s="26" t="s">
        <v>3</v>
      </c>
      <c r="B5" s="27" t="s">
        <v>4</v>
      </c>
      <c r="C5" s="28" t="s">
        <v>5</v>
      </c>
      <c r="D5" s="27" t="s">
        <v>6</v>
      </c>
      <c r="E5" s="29" t="s">
        <v>7</v>
      </c>
      <c r="F5" s="30" t="s">
        <v>8</v>
      </c>
      <c r="G5" s="31"/>
      <c r="H5" s="31"/>
      <c r="I5" s="31"/>
      <c r="J5" s="31"/>
      <c r="K5" s="31"/>
      <c r="L5" s="31"/>
      <c r="M5" s="31"/>
      <c r="N5" s="32"/>
      <c r="O5" s="33"/>
      <c r="P5" s="34" t="s">
        <v>9</v>
      </c>
    </row>
    <row r="6" spans="1:17" ht="13.5" customHeight="1" x14ac:dyDescent="0.4">
      <c r="A6" s="35"/>
      <c r="B6" s="36"/>
      <c r="C6" s="37"/>
      <c r="D6" s="36"/>
      <c r="E6" s="38"/>
      <c r="F6" s="39"/>
      <c r="G6" s="40"/>
      <c r="H6" s="40"/>
      <c r="I6" s="40"/>
      <c r="J6" s="40"/>
      <c r="K6" s="40"/>
      <c r="L6" s="40"/>
      <c r="M6" s="40"/>
      <c r="N6" s="41"/>
      <c r="O6" s="33"/>
      <c r="P6" s="42" t="s">
        <v>10</v>
      </c>
    </row>
    <row r="7" spans="1:17" ht="13.5" customHeight="1" x14ac:dyDescent="0.4">
      <c r="A7" s="43"/>
      <c r="B7" s="44"/>
      <c r="C7" s="45"/>
      <c r="D7" s="44"/>
      <c r="E7" s="46"/>
      <c r="F7" s="47" t="s">
        <v>11</v>
      </c>
      <c r="G7" s="47" t="s">
        <v>12</v>
      </c>
      <c r="H7" s="47" t="s">
        <v>13</v>
      </c>
      <c r="I7" s="47" t="s">
        <v>14</v>
      </c>
      <c r="J7" s="47" t="s">
        <v>15</v>
      </c>
      <c r="K7" s="47" t="s">
        <v>16</v>
      </c>
      <c r="L7" s="47" t="s">
        <v>17</v>
      </c>
      <c r="M7" s="47" t="s">
        <v>18</v>
      </c>
      <c r="N7" s="47" t="s">
        <v>19</v>
      </c>
      <c r="O7" s="33"/>
      <c r="P7" s="48"/>
    </row>
    <row r="8" spans="1:17" ht="27.95" customHeight="1" x14ac:dyDescent="0.4">
      <c r="A8" s="49" t="s">
        <v>11</v>
      </c>
      <c r="B8" s="50" t="s">
        <v>20</v>
      </c>
      <c r="C8" s="51" t="str">
        <f t="shared" ref="C8:C33" ca="1" si="0">IF(D8=0,"-",OFFSET(E8,0,D8))</f>
        <v>-</v>
      </c>
      <c r="D8" s="9"/>
      <c r="E8" s="8"/>
      <c r="F8" s="52" t="s">
        <v>60</v>
      </c>
      <c r="G8" s="52" t="s">
        <v>63</v>
      </c>
      <c r="H8" s="52" t="s">
        <v>61</v>
      </c>
      <c r="I8" s="52"/>
      <c r="J8" s="52"/>
      <c r="K8" s="52"/>
      <c r="L8" s="52"/>
      <c r="M8" s="52"/>
      <c r="N8" s="52"/>
      <c r="O8" s="17"/>
      <c r="P8" s="53" t="s">
        <v>21</v>
      </c>
    </row>
    <row r="9" spans="1:17" ht="27.95" customHeight="1" x14ac:dyDescent="0.4">
      <c r="A9" s="49" t="s">
        <v>12</v>
      </c>
      <c r="B9" s="50" t="s">
        <v>65</v>
      </c>
      <c r="C9" s="51" t="str">
        <f t="shared" ca="1" si="0"/>
        <v>-</v>
      </c>
      <c r="D9" s="9"/>
      <c r="E9" s="8"/>
      <c r="F9" s="52" t="s">
        <v>90</v>
      </c>
      <c r="G9" s="52" t="s">
        <v>91</v>
      </c>
      <c r="H9" s="52" t="s">
        <v>92</v>
      </c>
      <c r="I9" s="52"/>
      <c r="J9" s="52"/>
      <c r="K9" s="52"/>
      <c r="L9" s="52"/>
      <c r="M9" s="52"/>
      <c r="N9" s="52"/>
      <c r="O9" s="17"/>
      <c r="P9" s="53" t="s">
        <v>21</v>
      </c>
    </row>
    <row r="10" spans="1:17" ht="27.95" customHeight="1" x14ac:dyDescent="0.4">
      <c r="A10" s="54" t="s">
        <v>13</v>
      </c>
      <c r="B10" s="55" t="s">
        <v>66</v>
      </c>
      <c r="C10" s="51" t="str">
        <f t="shared" ca="1" si="0"/>
        <v>-</v>
      </c>
      <c r="D10" s="11"/>
      <c r="E10" s="10"/>
      <c r="F10" s="56" t="s">
        <v>23</v>
      </c>
      <c r="G10" s="56" t="s">
        <v>24</v>
      </c>
      <c r="H10" s="56" t="s">
        <v>25</v>
      </c>
      <c r="I10" s="56" t="s">
        <v>26</v>
      </c>
      <c r="J10" s="56" t="s">
        <v>22</v>
      </c>
      <c r="K10" s="56" t="s">
        <v>27</v>
      </c>
      <c r="L10" s="56" t="s">
        <v>28</v>
      </c>
      <c r="M10" s="56" t="s">
        <v>29</v>
      </c>
      <c r="N10" s="56" t="s">
        <v>30</v>
      </c>
      <c r="O10" s="17"/>
      <c r="P10" s="53" t="s">
        <v>21</v>
      </c>
    </row>
    <row r="11" spans="1:17" ht="27.95" customHeight="1" x14ac:dyDescent="0.4">
      <c r="A11" s="54" t="s">
        <v>14</v>
      </c>
      <c r="B11" s="55" t="s">
        <v>67</v>
      </c>
      <c r="C11" s="51" t="str">
        <f t="shared" ca="1" si="0"/>
        <v>-</v>
      </c>
      <c r="D11" s="11"/>
      <c r="E11" s="10"/>
      <c r="F11" s="56" t="s">
        <v>23</v>
      </c>
      <c r="G11" s="56" t="s">
        <v>24</v>
      </c>
      <c r="H11" s="56" t="s">
        <v>25</v>
      </c>
      <c r="I11" s="56" t="s">
        <v>26</v>
      </c>
      <c r="J11" s="56" t="s">
        <v>22</v>
      </c>
      <c r="K11" s="56" t="s">
        <v>27</v>
      </c>
      <c r="L11" s="56" t="s">
        <v>28</v>
      </c>
      <c r="M11" s="56" t="s">
        <v>29</v>
      </c>
      <c r="N11" s="56" t="s">
        <v>30</v>
      </c>
      <c r="O11" s="17"/>
      <c r="P11" s="53" t="s">
        <v>21</v>
      </c>
    </row>
    <row r="12" spans="1:17" ht="27.95" customHeight="1" x14ac:dyDescent="0.4">
      <c r="A12" s="54" t="s">
        <v>15</v>
      </c>
      <c r="B12" s="55" t="s">
        <v>68</v>
      </c>
      <c r="C12" s="51"/>
      <c r="D12" s="11"/>
      <c r="E12" s="10"/>
      <c r="F12" s="56"/>
      <c r="G12" s="56"/>
      <c r="H12" s="56"/>
      <c r="I12" s="56"/>
      <c r="J12" s="56"/>
      <c r="K12" s="56"/>
      <c r="L12" s="56"/>
      <c r="M12" s="56"/>
      <c r="N12" s="56"/>
      <c r="O12" s="17"/>
      <c r="P12" s="53" t="s">
        <v>21</v>
      </c>
    </row>
    <row r="13" spans="1:17" ht="27.95" customHeight="1" x14ac:dyDescent="0.4">
      <c r="A13" s="54" t="s">
        <v>16</v>
      </c>
      <c r="B13" s="55" t="s">
        <v>69</v>
      </c>
      <c r="C13" s="51" t="str">
        <f t="shared" ca="1" si="0"/>
        <v>-</v>
      </c>
      <c r="D13" s="11"/>
      <c r="E13" s="10"/>
      <c r="F13" s="56" t="s">
        <v>31</v>
      </c>
      <c r="G13" s="56"/>
      <c r="H13" s="56"/>
      <c r="I13" s="56"/>
      <c r="J13" s="56"/>
      <c r="K13" s="56"/>
      <c r="L13" s="56"/>
      <c r="M13" s="56"/>
      <c r="N13" s="56" t="s">
        <v>32</v>
      </c>
      <c r="O13" s="17"/>
      <c r="P13" s="53" t="s">
        <v>21</v>
      </c>
    </row>
    <row r="14" spans="1:17" ht="27.95" customHeight="1" x14ac:dyDescent="0.4">
      <c r="A14" s="54" t="s">
        <v>17</v>
      </c>
      <c r="B14" s="55" t="s">
        <v>70</v>
      </c>
      <c r="C14" s="51" t="str">
        <f t="shared" ca="1" si="0"/>
        <v>-</v>
      </c>
      <c r="D14" s="11"/>
      <c r="E14" s="10"/>
      <c r="F14" s="56" t="s">
        <v>93</v>
      </c>
      <c r="G14" s="56" t="s">
        <v>22</v>
      </c>
      <c r="H14" s="56" t="s">
        <v>53</v>
      </c>
      <c r="I14" s="56"/>
      <c r="J14" s="56"/>
      <c r="K14" s="56"/>
      <c r="L14" s="56"/>
      <c r="M14" s="56"/>
      <c r="N14" s="56"/>
      <c r="O14" s="17"/>
      <c r="P14" s="53" t="s">
        <v>21</v>
      </c>
    </row>
    <row r="15" spans="1:17" ht="27.95" customHeight="1" x14ac:dyDescent="0.4">
      <c r="A15" s="54" t="s">
        <v>18</v>
      </c>
      <c r="B15" s="55" t="s">
        <v>71</v>
      </c>
      <c r="C15" s="51" t="str">
        <f t="shared" ca="1" si="0"/>
        <v>-</v>
      </c>
      <c r="D15" s="11"/>
      <c r="E15" s="10"/>
      <c r="F15" s="56">
        <v>1</v>
      </c>
      <c r="G15" s="56">
        <v>2</v>
      </c>
      <c r="H15" s="56" t="s">
        <v>94</v>
      </c>
      <c r="I15" s="56"/>
      <c r="J15" s="56"/>
      <c r="K15" s="56"/>
      <c r="L15" s="56"/>
      <c r="M15" s="56"/>
      <c r="N15" s="56"/>
      <c r="O15" s="17"/>
      <c r="P15" s="53" t="s">
        <v>21</v>
      </c>
    </row>
    <row r="16" spans="1:17" ht="27.95" customHeight="1" x14ac:dyDescent="0.4">
      <c r="A16" s="54" t="s">
        <v>19</v>
      </c>
      <c r="B16" s="55" t="s">
        <v>72</v>
      </c>
      <c r="C16" s="51"/>
      <c r="D16" s="11"/>
      <c r="E16" s="10"/>
      <c r="F16" s="56"/>
      <c r="G16" s="56"/>
      <c r="H16" s="56"/>
      <c r="I16" s="56"/>
      <c r="J16" s="56"/>
      <c r="K16" s="56"/>
      <c r="L16" s="56"/>
      <c r="M16" s="56"/>
      <c r="N16" s="56"/>
      <c r="O16" s="17"/>
      <c r="P16" s="53" t="s">
        <v>21</v>
      </c>
    </row>
    <row r="17" spans="1:16" ht="27.95" customHeight="1" x14ac:dyDescent="0.4">
      <c r="A17" s="54" t="s">
        <v>33</v>
      </c>
      <c r="B17" s="55" t="s">
        <v>73</v>
      </c>
      <c r="C17" s="51"/>
      <c r="D17" s="11"/>
      <c r="E17" s="10"/>
      <c r="F17" s="56"/>
      <c r="G17" s="56"/>
      <c r="H17" s="56"/>
      <c r="I17" s="56"/>
      <c r="J17" s="56"/>
      <c r="K17" s="56"/>
      <c r="L17" s="56"/>
      <c r="M17" s="56"/>
      <c r="N17" s="56"/>
      <c r="O17" s="17"/>
      <c r="P17" s="53" t="s">
        <v>21</v>
      </c>
    </row>
    <row r="18" spans="1:16" ht="27.95" customHeight="1" x14ac:dyDescent="0.4">
      <c r="A18" s="54" t="s">
        <v>34</v>
      </c>
      <c r="B18" s="55" t="s">
        <v>74</v>
      </c>
      <c r="C18" s="51" t="str">
        <f t="shared" ca="1" si="0"/>
        <v>-</v>
      </c>
      <c r="D18" s="11"/>
      <c r="E18" s="10"/>
      <c r="F18" s="56" t="s">
        <v>95</v>
      </c>
      <c r="G18" s="56" t="s">
        <v>96</v>
      </c>
      <c r="H18" s="56" t="s">
        <v>97</v>
      </c>
      <c r="I18" s="56"/>
      <c r="J18" s="56"/>
      <c r="K18" s="56"/>
      <c r="L18" s="56"/>
      <c r="M18" s="56"/>
      <c r="N18" s="56"/>
      <c r="O18" s="17"/>
      <c r="P18" s="53" t="s">
        <v>21</v>
      </c>
    </row>
    <row r="19" spans="1:16" ht="27.95" customHeight="1" x14ac:dyDescent="0.4">
      <c r="A19" s="54" t="s">
        <v>37</v>
      </c>
      <c r="B19" s="55" t="s">
        <v>75</v>
      </c>
      <c r="C19" s="51"/>
      <c r="D19" s="11"/>
      <c r="E19" s="10"/>
      <c r="F19" s="56"/>
      <c r="G19" s="56"/>
      <c r="H19" s="56"/>
      <c r="I19" s="56"/>
      <c r="J19" s="56"/>
      <c r="K19" s="56"/>
      <c r="L19" s="56"/>
      <c r="M19" s="56"/>
      <c r="N19" s="56"/>
      <c r="O19" s="17"/>
      <c r="P19" s="53" t="s">
        <v>21</v>
      </c>
    </row>
    <row r="20" spans="1:16" ht="27.95" customHeight="1" x14ac:dyDescent="0.4">
      <c r="A20" s="54" t="s">
        <v>38</v>
      </c>
      <c r="B20" s="55" t="s">
        <v>76</v>
      </c>
      <c r="C20" s="51" t="str">
        <f t="shared" ca="1" si="0"/>
        <v>-</v>
      </c>
      <c r="D20" s="11"/>
      <c r="E20" s="10"/>
      <c r="F20" s="56" t="s">
        <v>95</v>
      </c>
      <c r="G20" s="56" t="s">
        <v>96</v>
      </c>
      <c r="H20" s="56" t="s">
        <v>97</v>
      </c>
      <c r="I20" s="56"/>
      <c r="J20" s="56"/>
      <c r="K20" s="56"/>
      <c r="L20" s="56"/>
      <c r="M20" s="56"/>
      <c r="N20" s="56"/>
      <c r="O20" s="17"/>
      <c r="P20" s="53" t="s">
        <v>21</v>
      </c>
    </row>
    <row r="21" spans="1:16" ht="27.95" customHeight="1" x14ac:dyDescent="0.4">
      <c r="A21" s="54" t="s">
        <v>39</v>
      </c>
      <c r="B21" s="55" t="s">
        <v>77</v>
      </c>
      <c r="C21" s="51" t="str">
        <f t="shared" ca="1" si="0"/>
        <v>-</v>
      </c>
      <c r="D21" s="11"/>
      <c r="E21" s="10"/>
      <c r="F21" s="56" t="s">
        <v>93</v>
      </c>
      <c r="G21" s="56" t="s">
        <v>22</v>
      </c>
      <c r="H21" s="56" t="s">
        <v>53</v>
      </c>
      <c r="I21" s="56"/>
      <c r="J21" s="56"/>
      <c r="K21" s="56"/>
      <c r="L21" s="56"/>
      <c r="M21" s="56"/>
      <c r="N21" s="56"/>
      <c r="O21" s="17"/>
      <c r="P21" s="53" t="s">
        <v>21</v>
      </c>
    </row>
    <row r="22" spans="1:16" ht="27.95" customHeight="1" x14ac:dyDescent="0.4">
      <c r="A22" s="54" t="s">
        <v>48</v>
      </c>
      <c r="B22" s="55" t="s">
        <v>78</v>
      </c>
      <c r="C22" s="51" t="str">
        <f t="shared" ca="1" si="0"/>
        <v>-</v>
      </c>
      <c r="D22" s="11"/>
      <c r="E22" s="10"/>
      <c r="F22" s="56" t="s">
        <v>23</v>
      </c>
      <c r="G22" s="56" t="s">
        <v>24</v>
      </c>
      <c r="H22" s="56" t="s">
        <v>25</v>
      </c>
      <c r="I22" s="56" t="s">
        <v>26</v>
      </c>
      <c r="J22" s="56" t="s">
        <v>22</v>
      </c>
      <c r="K22" s="56" t="s">
        <v>27</v>
      </c>
      <c r="L22" s="56" t="s">
        <v>28</v>
      </c>
      <c r="M22" s="56" t="s">
        <v>29</v>
      </c>
      <c r="N22" s="56" t="s">
        <v>30</v>
      </c>
      <c r="O22" s="17"/>
      <c r="P22" s="53" t="s">
        <v>21</v>
      </c>
    </row>
    <row r="23" spans="1:16" ht="27.95" customHeight="1" x14ac:dyDescent="0.4">
      <c r="A23" s="54" t="s">
        <v>49</v>
      </c>
      <c r="B23" s="55" t="s">
        <v>79</v>
      </c>
      <c r="C23" s="51" t="str">
        <f t="shared" ca="1" si="0"/>
        <v>-</v>
      </c>
      <c r="D23" s="11"/>
      <c r="E23" s="10"/>
      <c r="F23" s="56" t="s">
        <v>40</v>
      </c>
      <c r="G23" s="56" t="s">
        <v>41</v>
      </c>
      <c r="H23" s="56" t="s">
        <v>42</v>
      </c>
      <c r="I23" s="56" t="s">
        <v>43</v>
      </c>
      <c r="J23" s="56" t="s">
        <v>22</v>
      </c>
      <c r="K23" s="56" t="s">
        <v>44</v>
      </c>
      <c r="L23" s="56" t="s">
        <v>45</v>
      </c>
      <c r="M23" s="56" t="s">
        <v>46</v>
      </c>
      <c r="N23" s="56" t="s">
        <v>47</v>
      </c>
      <c r="O23" s="17"/>
      <c r="P23" s="53" t="s">
        <v>21</v>
      </c>
    </row>
    <row r="24" spans="1:16" ht="27.95" customHeight="1" x14ac:dyDescent="0.4">
      <c r="A24" s="54" t="s">
        <v>50</v>
      </c>
      <c r="B24" s="55" t="s">
        <v>80</v>
      </c>
      <c r="C24" s="51" t="str">
        <f t="shared" ca="1" si="0"/>
        <v>-</v>
      </c>
      <c r="D24" s="11"/>
      <c r="E24" s="10"/>
      <c r="F24" s="56" t="s">
        <v>35</v>
      </c>
      <c r="G24" s="56" t="s">
        <v>98</v>
      </c>
      <c r="H24" s="56" t="s">
        <v>36</v>
      </c>
      <c r="I24" s="56" t="s">
        <v>99</v>
      </c>
      <c r="J24" s="56" t="s">
        <v>62</v>
      </c>
      <c r="K24" s="56"/>
      <c r="L24" s="56"/>
      <c r="M24" s="56"/>
      <c r="N24" s="56"/>
      <c r="O24" s="17"/>
      <c r="P24" s="53" t="s">
        <v>21</v>
      </c>
    </row>
    <row r="25" spans="1:16" ht="27.95" customHeight="1" x14ac:dyDescent="0.4">
      <c r="A25" s="54" t="s">
        <v>51</v>
      </c>
      <c r="B25" s="55" t="s">
        <v>81</v>
      </c>
      <c r="C25" s="51" t="str">
        <f t="shared" ca="1" si="0"/>
        <v>-</v>
      </c>
      <c r="D25" s="11"/>
      <c r="E25" s="10"/>
      <c r="F25" s="56" t="s">
        <v>93</v>
      </c>
      <c r="G25" s="56" t="s">
        <v>22</v>
      </c>
      <c r="H25" s="56" t="s">
        <v>53</v>
      </c>
      <c r="I25" s="56"/>
      <c r="J25" s="56"/>
      <c r="K25" s="56"/>
      <c r="L25" s="56"/>
      <c r="M25" s="56"/>
      <c r="N25" s="56"/>
      <c r="O25" s="17"/>
      <c r="P25" s="53" t="s">
        <v>21</v>
      </c>
    </row>
    <row r="26" spans="1:16" ht="27.95" customHeight="1" x14ac:dyDescent="0.4">
      <c r="A26" s="54" t="s">
        <v>52</v>
      </c>
      <c r="B26" s="55" t="s">
        <v>82</v>
      </c>
      <c r="C26" s="51"/>
      <c r="D26" s="11"/>
      <c r="E26" s="10"/>
      <c r="F26" s="56"/>
      <c r="G26" s="56"/>
      <c r="H26" s="56"/>
      <c r="I26" s="56"/>
      <c r="J26" s="56"/>
      <c r="K26" s="56"/>
      <c r="L26" s="56"/>
      <c r="M26" s="56"/>
      <c r="N26" s="56"/>
      <c r="O26" s="17"/>
      <c r="P26" s="53" t="s">
        <v>21</v>
      </c>
    </row>
    <row r="27" spans="1:16" ht="27.95" customHeight="1" x14ac:dyDescent="0.4">
      <c r="A27" s="54" t="s">
        <v>54</v>
      </c>
      <c r="B27" s="55" t="s">
        <v>83</v>
      </c>
      <c r="C27" s="51"/>
      <c r="D27" s="11"/>
      <c r="E27" s="10"/>
      <c r="F27" s="56"/>
      <c r="G27" s="56"/>
      <c r="H27" s="56"/>
      <c r="I27" s="56"/>
      <c r="J27" s="56"/>
      <c r="K27" s="56"/>
      <c r="L27" s="56"/>
      <c r="M27" s="56"/>
      <c r="N27" s="56"/>
      <c r="O27" s="17"/>
      <c r="P27" s="53" t="s">
        <v>21</v>
      </c>
    </row>
    <row r="28" spans="1:16" ht="27.95" customHeight="1" x14ac:dyDescent="0.4">
      <c r="A28" s="54" t="s">
        <v>55</v>
      </c>
      <c r="B28" s="55" t="s">
        <v>84</v>
      </c>
      <c r="C28" s="51" t="str">
        <f t="shared" ca="1" si="0"/>
        <v>-</v>
      </c>
      <c r="D28" s="11"/>
      <c r="E28" s="10"/>
      <c r="F28" s="56" t="s">
        <v>95</v>
      </c>
      <c r="G28" s="56" t="s">
        <v>96</v>
      </c>
      <c r="H28" s="56" t="s">
        <v>97</v>
      </c>
      <c r="I28" s="56"/>
      <c r="J28" s="56"/>
      <c r="K28" s="56"/>
      <c r="L28" s="56"/>
      <c r="M28" s="56"/>
      <c r="N28" s="56"/>
      <c r="O28" s="17"/>
      <c r="P28" s="53" t="s">
        <v>21</v>
      </c>
    </row>
    <row r="29" spans="1:16" ht="27.95" customHeight="1" x14ac:dyDescent="0.4">
      <c r="A29" s="54" t="s">
        <v>56</v>
      </c>
      <c r="B29" s="55" t="s">
        <v>85</v>
      </c>
      <c r="C29" s="51"/>
      <c r="D29" s="11"/>
      <c r="E29" s="10"/>
      <c r="F29" s="56"/>
      <c r="G29" s="56"/>
      <c r="H29" s="56"/>
      <c r="I29" s="56"/>
      <c r="J29" s="56"/>
      <c r="K29" s="56"/>
      <c r="L29" s="56"/>
      <c r="M29" s="56"/>
      <c r="N29" s="56"/>
      <c r="O29" s="17"/>
      <c r="P29" s="53" t="s">
        <v>21</v>
      </c>
    </row>
    <row r="30" spans="1:16" ht="27.95" customHeight="1" x14ac:dyDescent="0.4">
      <c r="A30" s="54" t="s">
        <v>57</v>
      </c>
      <c r="B30" s="55" t="s">
        <v>86</v>
      </c>
      <c r="C30" s="51" t="str">
        <f t="shared" ca="1" si="0"/>
        <v>-</v>
      </c>
      <c r="D30" s="11"/>
      <c r="E30" s="10"/>
      <c r="F30" s="56" t="s">
        <v>95</v>
      </c>
      <c r="G30" s="56" t="s">
        <v>96</v>
      </c>
      <c r="H30" s="56" t="s">
        <v>97</v>
      </c>
      <c r="I30" s="56"/>
      <c r="J30" s="56"/>
      <c r="K30" s="56"/>
      <c r="L30" s="56"/>
      <c r="M30" s="56"/>
      <c r="N30" s="56"/>
      <c r="O30" s="17"/>
      <c r="P30" s="53" t="s">
        <v>21</v>
      </c>
    </row>
    <row r="31" spans="1:16" ht="27.95" customHeight="1" x14ac:dyDescent="0.4">
      <c r="A31" s="54" t="s">
        <v>58</v>
      </c>
      <c r="B31" s="55" t="s">
        <v>87</v>
      </c>
      <c r="C31" s="51" t="str">
        <f t="shared" ca="1" si="0"/>
        <v>-</v>
      </c>
      <c r="D31" s="11"/>
      <c r="E31" s="10"/>
      <c r="F31" s="56" t="s">
        <v>93</v>
      </c>
      <c r="G31" s="56" t="s">
        <v>22</v>
      </c>
      <c r="H31" s="56" t="s">
        <v>53</v>
      </c>
      <c r="I31" s="56"/>
      <c r="J31" s="56"/>
      <c r="K31" s="56"/>
      <c r="L31" s="56"/>
      <c r="M31" s="56"/>
      <c r="N31" s="56"/>
      <c r="O31" s="17"/>
      <c r="P31" s="53" t="s">
        <v>21</v>
      </c>
    </row>
    <row r="32" spans="1:16" ht="27.95" customHeight="1" x14ac:dyDescent="0.4">
      <c r="A32" s="54" t="s">
        <v>59</v>
      </c>
      <c r="B32" s="55" t="s">
        <v>88</v>
      </c>
      <c r="C32" s="51" t="str">
        <f ca="1">IF(D32=0,"-",OFFSET(E32,0,D32))</f>
        <v>-</v>
      </c>
      <c r="D32" s="11"/>
      <c r="E32" s="10"/>
      <c r="F32" s="56" t="s">
        <v>93</v>
      </c>
      <c r="G32" s="56" t="s">
        <v>22</v>
      </c>
      <c r="H32" s="56" t="s">
        <v>53</v>
      </c>
      <c r="I32" s="56"/>
      <c r="J32" s="56"/>
      <c r="K32" s="56"/>
      <c r="L32" s="56"/>
      <c r="M32" s="56"/>
      <c r="N32" s="56"/>
      <c r="O32" s="17"/>
      <c r="P32" s="53" t="s">
        <v>21</v>
      </c>
    </row>
    <row r="33" spans="1:16" ht="27.95" customHeight="1" x14ac:dyDescent="0.4">
      <c r="A33" s="54" t="s">
        <v>64</v>
      </c>
      <c r="B33" s="55" t="s">
        <v>89</v>
      </c>
      <c r="C33" s="51" t="str">
        <f t="shared" ca="1" si="0"/>
        <v>-</v>
      </c>
      <c r="D33" s="11"/>
      <c r="E33" s="10"/>
      <c r="F33" s="56" t="s">
        <v>31</v>
      </c>
      <c r="G33" s="56"/>
      <c r="H33" s="56"/>
      <c r="I33" s="56"/>
      <c r="J33" s="56"/>
      <c r="K33" s="56"/>
      <c r="L33" s="56"/>
      <c r="M33" s="56"/>
      <c r="N33" s="56" t="s">
        <v>32</v>
      </c>
      <c r="O33" s="17"/>
      <c r="P33" s="53" t="s">
        <v>21</v>
      </c>
    </row>
    <row r="34" spans="1:16" ht="27.95" customHeight="1" x14ac:dyDescent="0.4">
      <c r="A34" s="57"/>
      <c r="B34" s="58"/>
      <c r="C34" s="59"/>
      <c r="D34" s="60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17"/>
      <c r="P34" s="61"/>
    </row>
    <row r="35" spans="1:16" ht="27.95" customHeight="1" x14ac:dyDescent="0.4">
      <c r="A35" s="25"/>
      <c r="B35" s="14"/>
      <c r="C35" s="15"/>
      <c r="D35" s="16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7"/>
      <c r="P35" s="18"/>
    </row>
    <row r="36" spans="1:16" ht="27.95" customHeight="1" x14ac:dyDescent="0.4">
      <c r="A36" s="25"/>
      <c r="B36" s="14"/>
      <c r="C36" s="15"/>
      <c r="D36" s="16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7"/>
      <c r="P36" s="18"/>
    </row>
    <row r="37" spans="1:16" ht="27.95" customHeight="1" x14ac:dyDescent="0.4">
      <c r="A37" s="25"/>
      <c r="B37" s="14"/>
      <c r="C37" s="15"/>
      <c r="D37" s="16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7"/>
      <c r="P37" s="18"/>
    </row>
    <row r="38" spans="1:16" ht="27.95" customHeight="1" x14ac:dyDescent="0.4">
      <c r="A38" s="25"/>
      <c r="B38" s="14"/>
      <c r="C38" s="15"/>
      <c r="D38" s="16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7"/>
      <c r="P38" s="18"/>
    </row>
    <row r="39" spans="1:16" ht="27.95" customHeight="1" x14ac:dyDescent="0.4">
      <c r="A39" s="25"/>
      <c r="B39" s="14"/>
      <c r="C39" s="15"/>
      <c r="D39" s="16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7"/>
      <c r="P39" s="18"/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</sheetData>
  <sheetProtection algorithmName="SHA-512" hashValue="48ecypHHZhcCTT5yZaysCDvZofX/iLryyJM4xeoBGNXDVwzSBE0uI/IRg3M27/Vr1YTXdx22SvMHUtWKKwTthA==" saltValue="1RaTScz6a6vYFV8g/RXnYg==" spinCount="100000" sheet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75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ポリスキアス　スクテラリア</vt:lpstr>
      <vt:lpstr>'ポリスキアス　スクテラリア'!Print_Area</vt:lpstr>
      <vt:lpstr>'ポリスキアス　スクテラリア'!Print_Titles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2022-03-18T13:52:36Z</dcterms:created>
  <dcterms:modified xsi:type="dcterms:W3CDTF">2026-02-04T08:17:59Z</dcterms:modified>
</cp:coreProperties>
</file>