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166925"/>
  <xr:revisionPtr revIDLastSave="7366" documentId="8_{D907CCEC-3830-4456-A42A-CC7E9CBAF582}" xr6:coauthVersionLast="47" xr6:coauthVersionMax="47" xr10:uidLastSave="{17DE971E-A92E-4A20-BC66-3C852281678E}"/>
  <bookViews>
    <workbookView xWindow="-15" yWindow="-16320" windowWidth="29040" windowHeight="15720" xr2:uid="{07364FE4-B9A5-4D15-B15F-30E2F325E732}"/>
  </bookViews>
  <sheets>
    <sheet name="食品製造業" sheetId="11" r:id="rId1"/>
    <sheet name="食品卸売業" sheetId="12" r:id="rId2"/>
    <sheet name="食品小売業" sheetId="13" r:id="rId3"/>
    <sheet name="外食産業" sheetId="14" r:id="rId4"/>
  </sheets>
  <definedNames>
    <definedName name="_xlnm._FilterDatabase" localSheetId="3" hidden="1">外食産業!$A$3:$D$3</definedName>
    <definedName name="_xlnm._FilterDatabase" localSheetId="1" hidden="1">食品卸売業!$A$3:$D$3</definedName>
    <definedName name="_xlnm._FilterDatabase" localSheetId="2" hidden="1">食品小売業!$A$3:$D$3</definedName>
    <definedName name="_xlnm._FilterDatabase" localSheetId="0" hidden="1">食品製造業!$A$3:$D$3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6" i="11" l="1"/>
  <c r="D50" i="14"/>
  <c r="C50" i="14"/>
  <c r="D128" i="13"/>
  <c r="C128" i="13"/>
  <c r="D43" i="12"/>
  <c r="C43" i="12" l="1"/>
  <c r="C306" i="11"/>
</calcChain>
</file>

<file path=xl/sharedStrings.xml><?xml version="1.0" encoding="utf-8"?>
<sst xmlns="http://schemas.openxmlformats.org/spreadsheetml/2006/main" count="1119" uniqueCount="478">
  <si>
    <t>株式会社アレフ</t>
  </si>
  <si>
    <t>木田製粉株式会社</t>
  </si>
  <si>
    <t>株式会社　東光ストア</t>
  </si>
  <si>
    <t>株式会社日信</t>
  </si>
  <si>
    <t>サンマルコ食品株式会社</t>
  </si>
  <si>
    <t>JR北海道フレッシュキヨスク株式会社</t>
  </si>
  <si>
    <t>株式会社ラルズ</t>
  </si>
  <si>
    <t>株式会社　ダイエットクック白老</t>
  </si>
  <si>
    <t>生活協同組合コープさっぽろ</t>
  </si>
  <si>
    <t>ホクレン農業協同組合連合会</t>
  </si>
  <si>
    <t>株式会社　マルハニチロ北日本</t>
  </si>
  <si>
    <t>ジェイエイめむろフーズ株式会社</t>
  </si>
  <si>
    <t>株式会社　道南ラルズ</t>
  </si>
  <si>
    <t>株式会社大果</t>
  </si>
  <si>
    <t>株式会社　伊藤チェーン</t>
  </si>
  <si>
    <t>生活協同組合コープあおもり</t>
  </si>
  <si>
    <t>株式会社　全農ライフサポート山形</t>
  </si>
  <si>
    <t>内池醸造株式会社</t>
  </si>
  <si>
    <t>シマダヤ東北株式会社</t>
  </si>
  <si>
    <t>青森県民生活協同組合</t>
  </si>
  <si>
    <t>フレスコ株式会社</t>
  </si>
  <si>
    <t>まるい食品株式会社</t>
  </si>
  <si>
    <t>株式会社　アマタケ</t>
  </si>
  <si>
    <t>銀河フーズ株式会社</t>
  </si>
  <si>
    <t>山形食品株式会社</t>
  </si>
  <si>
    <t>株式会社　高浜</t>
  </si>
  <si>
    <t>和歌山産業株式会社</t>
  </si>
  <si>
    <t>株式会社　ヨークベニマル</t>
  </si>
  <si>
    <t>岩手缶詰株式会社</t>
  </si>
  <si>
    <t>いわて生活協同組合</t>
  </si>
  <si>
    <t>株式会社　でん六</t>
  </si>
  <si>
    <t>生活協同組合　コープあいづ</t>
  </si>
  <si>
    <t>株式会社マイヤ</t>
  </si>
  <si>
    <t>株式会社ハヤオ</t>
  </si>
  <si>
    <t>階上キユーピー株式会社</t>
  </si>
  <si>
    <t>みやぎ生活協同組合</t>
  </si>
  <si>
    <t>アオキ株式会社</t>
  </si>
  <si>
    <t>みちのくコカ・コーラボトリング株式会社</t>
  </si>
  <si>
    <t>株式会社川徳</t>
  </si>
  <si>
    <t>イオン東北株式会社</t>
  </si>
  <si>
    <t>モガミフーズ株式会社</t>
  </si>
  <si>
    <t>株式会社アジテック</t>
  </si>
  <si>
    <t>相鉄ローゼン株式会社</t>
  </si>
  <si>
    <t>株式会社サカグチヤ</t>
  </si>
  <si>
    <t>株式会社カスミ</t>
  </si>
  <si>
    <t>株式会社ニチレイフレッシュプロセス</t>
  </si>
  <si>
    <t>柄木田製粉株式会社</t>
  </si>
  <si>
    <t>アスザックフーズ株式会社</t>
  </si>
  <si>
    <t>タマムラデリカ　株式会社</t>
  </si>
  <si>
    <t>日本ピュアフード株式会社</t>
  </si>
  <si>
    <t>美野里デリカ株式会社</t>
  </si>
  <si>
    <t>株式会社エム・シー・フーズ</t>
  </si>
  <si>
    <t>日穀製粉株式会社</t>
  </si>
  <si>
    <t>エバラ食品工業株式会社</t>
  </si>
  <si>
    <t>正田醤油株式会社</t>
  </si>
  <si>
    <t>キッコーマン食品株式会社</t>
  </si>
  <si>
    <t>株式会社　みすずコーポレーション</t>
  </si>
  <si>
    <t>丸和油脂株式会社</t>
  </si>
  <si>
    <t>株式会社デリモ</t>
  </si>
  <si>
    <t>アトリオン製菓株式会社</t>
  </si>
  <si>
    <t>コストコホールセールジャパン株式会社</t>
  </si>
  <si>
    <t>ヤマサ醤油株式会社</t>
  </si>
  <si>
    <t>マックスバリュ関東株式会社</t>
  </si>
  <si>
    <t>株式会社みまつ食品</t>
  </si>
  <si>
    <t>生活協同組合ユーコープ</t>
  </si>
  <si>
    <t>株式会社セイミヤ</t>
  </si>
  <si>
    <t>雪印ビーンスターク株式会社</t>
  </si>
  <si>
    <t>太平食品工業株式会社</t>
  </si>
  <si>
    <t>ヤマダイ株式会社</t>
  </si>
  <si>
    <t>米久かがやき株式会社</t>
  </si>
  <si>
    <t>ハナマルキ株式会社</t>
  </si>
  <si>
    <t>イセデリカ株式会社　</t>
  </si>
  <si>
    <t>味の素ベーカリー株式会社</t>
  </si>
  <si>
    <t>味の素食品株式会社</t>
  </si>
  <si>
    <t>星野物産株式会社</t>
  </si>
  <si>
    <t>マルコメ株式会社</t>
  </si>
  <si>
    <t>株式会社ベルク</t>
  </si>
  <si>
    <t>株式会社長野県Ａ・コープ</t>
  </si>
  <si>
    <t>ハーゲンダッツジャパン株式会社</t>
  </si>
  <si>
    <t>株式会社ナガノトマト</t>
  </si>
  <si>
    <t>信州ハム株式会社</t>
  </si>
  <si>
    <t>株式会社食研</t>
  </si>
  <si>
    <t>神州一味噌株式会社</t>
  </si>
  <si>
    <t>オーマイ株式会社</t>
  </si>
  <si>
    <t>生活協同組合コープみらい</t>
  </si>
  <si>
    <t>株式会社フレッシュダイナー</t>
  </si>
  <si>
    <t>株式会社パルブレッド</t>
  </si>
  <si>
    <t>株式会社北川製菓</t>
  </si>
  <si>
    <t>イオンネクスト株式会社</t>
  </si>
  <si>
    <t>株式会社ヴィ・ディー・エフ・サンロイヤル</t>
  </si>
  <si>
    <t>株式会社関東ダイエットクック</t>
  </si>
  <si>
    <t>尾西食品株式会社</t>
  </si>
  <si>
    <t>石井食品株式会社</t>
  </si>
  <si>
    <t>株式会社銚子丸</t>
  </si>
  <si>
    <t>日本ケンタッキー・フライド・チキン株式会社</t>
  </si>
  <si>
    <t>米屋株式会社</t>
  </si>
  <si>
    <t>株式会社サンフレッセ</t>
  </si>
  <si>
    <t>上原食品工業株式会社</t>
  </si>
  <si>
    <t>日本甜菜製糖株式会社</t>
  </si>
  <si>
    <t>日本ケロッグ合同会社</t>
  </si>
  <si>
    <t>株式会社ランドロームジャパン</t>
  </si>
  <si>
    <t>宝製菓株式会社</t>
  </si>
  <si>
    <t>株式会社 スズキヤ</t>
  </si>
  <si>
    <t>株式会社ジャンボリア</t>
  </si>
  <si>
    <t>株式会社グレープストーン</t>
  </si>
  <si>
    <t>三立製菓株式会社</t>
  </si>
  <si>
    <t>マルハニチロ株式会社</t>
  </si>
  <si>
    <t>東海ナッツ株式会社</t>
  </si>
  <si>
    <t>東都生活協同組合</t>
  </si>
  <si>
    <t>大塚製薬株式会社</t>
  </si>
  <si>
    <t>フジ産業株式会社</t>
  </si>
  <si>
    <t>味の素冷凍食品株式会社</t>
  </si>
  <si>
    <t>イトウ製菓株式会社</t>
  </si>
  <si>
    <t>東洋水産株式会社</t>
  </si>
  <si>
    <t>日清食品株式会社</t>
  </si>
  <si>
    <t>プリマハム株式会社</t>
  </si>
  <si>
    <t>昭和産業株式会社</t>
  </si>
  <si>
    <t>株式会社ヤヨイサンフーズ</t>
  </si>
  <si>
    <t>コカ・コーラ ボトラーズジャパン株式会社</t>
  </si>
  <si>
    <t>森永製菓株式会社</t>
  </si>
  <si>
    <t>ワタミ株式会社</t>
  </si>
  <si>
    <t>小岩井乳業株式会社</t>
  </si>
  <si>
    <t>ANAフーズ株式会社</t>
  </si>
  <si>
    <t>三菱商事ライフサイエンス株式会社</t>
  </si>
  <si>
    <t>全国農業協同組合連合会</t>
  </si>
  <si>
    <t>伊藤忠商事株式会社</t>
  </si>
  <si>
    <t>丸美屋食品工業株式会社</t>
  </si>
  <si>
    <t>テーブルマーク株式会社</t>
  </si>
  <si>
    <t>第一屋製パン株式会社</t>
  </si>
  <si>
    <t>株式会社　中村屋</t>
  </si>
  <si>
    <t>理研ビタミン株式会社</t>
  </si>
  <si>
    <t>キリンビバレッジ株式会社</t>
  </si>
  <si>
    <t>株式会社ニッスイ</t>
  </si>
  <si>
    <t>株式会社　伊藤園</t>
  </si>
  <si>
    <t>株式会社帝国ホテル</t>
  </si>
  <si>
    <t>雪印メグミルク株式会社</t>
  </si>
  <si>
    <t>カルビー株式会社</t>
  </si>
  <si>
    <t>株式会社　銀座コージーコーナー</t>
  </si>
  <si>
    <t>エスビー食品株式会社</t>
  </si>
  <si>
    <t>株式会社スーパーアルプス</t>
  </si>
  <si>
    <t>株式会社旬菜デリ</t>
  </si>
  <si>
    <t>キユーピータマゴ株式会社</t>
  </si>
  <si>
    <t>株式会社モスフードサービス</t>
  </si>
  <si>
    <t>三井物産サプライチェーン・ソリューションズ合同会社</t>
  </si>
  <si>
    <t>モランボン株式会社</t>
  </si>
  <si>
    <t>ＪＡ全農ミートフーズ株式会社</t>
  </si>
  <si>
    <t>株式会社　関東ダイエットエッグ</t>
  </si>
  <si>
    <t>株式会社不二家</t>
  </si>
  <si>
    <t>株式会社宝幸</t>
  </si>
  <si>
    <t>株式会社Ｊ-オイルミルズ</t>
  </si>
  <si>
    <t>フロマージェ　アソシエ　ジャポン株式会社</t>
  </si>
  <si>
    <t>三菱食品株式会社</t>
  </si>
  <si>
    <t>株式会社　ローソン</t>
  </si>
  <si>
    <t>三井物産株式会社</t>
  </si>
  <si>
    <t>株式会社ドトールコーヒー</t>
  </si>
  <si>
    <t>アサヒ飲料株式会社</t>
  </si>
  <si>
    <t>株式会社セブン-イレブン・ジャパン</t>
  </si>
  <si>
    <t>株式会社ニチレイフーズ</t>
  </si>
  <si>
    <t>株式会社ＪＲ東日本クロスステーション</t>
  </si>
  <si>
    <t>株式会社日本アクセス</t>
  </si>
  <si>
    <t>キユーピー株式会社</t>
  </si>
  <si>
    <t>株式会社いなげや</t>
  </si>
  <si>
    <t>C-United株式会社</t>
  </si>
  <si>
    <t>ダノンジャパン株式会社</t>
  </si>
  <si>
    <t>株式会社ダイエー</t>
  </si>
  <si>
    <t>株式会社ヴィ・ド・フランス</t>
  </si>
  <si>
    <t>株式会社サンベルクス</t>
  </si>
  <si>
    <t>ハインツ日本　株式会社</t>
  </si>
  <si>
    <t>東京新宿ベジフル株式会社</t>
  </si>
  <si>
    <t>株式会社　ドール</t>
  </si>
  <si>
    <t>有限会社　こ　な　か　わ</t>
  </si>
  <si>
    <t>株式会社　新潟農商</t>
  </si>
  <si>
    <t>株式会社ワイエムフーズ</t>
  </si>
  <si>
    <t>福井県民生活協同組合</t>
  </si>
  <si>
    <t>株式会社　マルエー</t>
  </si>
  <si>
    <t>たいまつ食品株式会社</t>
  </si>
  <si>
    <t>株式会社マツイフーズ</t>
  </si>
  <si>
    <t>株式会社　芝寿し</t>
  </si>
  <si>
    <t>株式会社セイツー</t>
  </si>
  <si>
    <t>株式会社　大阪屋ショップ</t>
  </si>
  <si>
    <t>株式会社　ＰＬＡＮＴ</t>
  </si>
  <si>
    <t>株式会社　米心石川</t>
  </si>
  <si>
    <t>株式会社　ウオロク</t>
  </si>
  <si>
    <t>日本ハム惣菜株式会社</t>
  </si>
  <si>
    <t>サトウ食品株式会社</t>
  </si>
  <si>
    <t>株式会社　　かじ惣</t>
  </si>
  <si>
    <t xml:space="preserve">株式会社マルイ       </t>
  </si>
  <si>
    <t>株式会社ブルボン</t>
  </si>
  <si>
    <t>株式会社　原信</t>
  </si>
  <si>
    <t>株式会社　たかの</t>
  </si>
  <si>
    <t>株式会社アルデジャパン</t>
  </si>
  <si>
    <t>アルビス株式会社</t>
  </si>
  <si>
    <t>株式会社　昔亭</t>
  </si>
  <si>
    <t>フルタフーズ株式会社</t>
  </si>
  <si>
    <t>生活協同組合コープいしかわ</t>
  </si>
  <si>
    <t>株式会社末広製菓</t>
  </si>
  <si>
    <t>株式会社ウーケ</t>
  </si>
  <si>
    <t>阿部幸製菓株式会社</t>
  </si>
  <si>
    <t>株式会社　ニュー三久</t>
  </si>
  <si>
    <t>一正蒲鉾株式会社</t>
  </si>
  <si>
    <t>株式会社　ふじや食品</t>
  </si>
  <si>
    <t>株式会社オーシャンシステム</t>
  </si>
  <si>
    <t>株式会社スギヨ</t>
  </si>
  <si>
    <t>株式会社ピーコック</t>
  </si>
  <si>
    <t>サトウ産業株式会社</t>
  </si>
  <si>
    <t>福井パールライス株式会社</t>
  </si>
  <si>
    <t>マックスバリュ北陸株式会社</t>
  </si>
  <si>
    <t>株式会社ヤスサキ</t>
  </si>
  <si>
    <t>明治チューインガム株式会社</t>
  </si>
  <si>
    <t>丸トポートリー食品株式会社</t>
  </si>
  <si>
    <t>中日本農産株式会社</t>
  </si>
  <si>
    <t>サンハウス食品株式会社</t>
  </si>
  <si>
    <t>春日井製菓株式会社</t>
  </si>
  <si>
    <t>生活協同組合コープあいち</t>
  </si>
  <si>
    <t>株式会社金トビ志賀</t>
  </si>
  <si>
    <t>株式会社エム・ティ</t>
  </si>
  <si>
    <t>中央製乳株式会社</t>
  </si>
  <si>
    <t>栄屋乳業株式会社</t>
  </si>
  <si>
    <t>株式会社真誠インダストリアル・パーク</t>
  </si>
  <si>
    <t>株式会社ぎゅーとら</t>
  </si>
  <si>
    <t>JBレストラン株式会社</t>
  </si>
  <si>
    <t>内堀醸造株式会社</t>
  </si>
  <si>
    <t>イチビキ株式会社</t>
  </si>
  <si>
    <t>井村屋株式会社</t>
  </si>
  <si>
    <t>株式会社ドミー</t>
  </si>
  <si>
    <t>東海漬物株式会社</t>
  </si>
  <si>
    <t>敷島製パン株式会社</t>
  </si>
  <si>
    <t>日本ハム食品株式会社</t>
  </si>
  <si>
    <t>岩田食品株式会社</t>
  </si>
  <si>
    <t>マルサンアイ株式会社</t>
  </si>
  <si>
    <t>オカザキ製パン株式会社</t>
  </si>
  <si>
    <t>岐阜アグリフーズ株式会社</t>
  </si>
  <si>
    <t>株式会社　トモ</t>
  </si>
  <si>
    <t>フジパン株式会社</t>
  </si>
  <si>
    <t>伊賀越　株式会社</t>
  </si>
  <si>
    <t>株式会社コモ</t>
  </si>
  <si>
    <t>株式会社バロー</t>
  </si>
  <si>
    <t>松永製菓株式会社</t>
  </si>
  <si>
    <t>株式会社ミノヤランチサービス</t>
  </si>
  <si>
    <t>カネハツ食品株式会社</t>
  </si>
  <si>
    <t>ヤマモリ株式会社</t>
  </si>
  <si>
    <t>株式会社Mizkan</t>
  </si>
  <si>
    <t>寿がきや食品株式会社</t>
  </si>
  <si>
    <t>株式会社ギフライス</t>
  </si>
  <si>
    <t>株式会社トーカン</t>
  </si>
  <si>
    <t>辻製油株式会社</t>
  </si>
  <si>
    <t>株式会社リボン</t>
  </si>
  <si>
    <t>愛知県経済農業協同組合連合会</t>
  </si>
  <si>
    <t>三共食品株式会社</t>
  </si>
  <si>
    <t>有限会社　辻豆腐店</t>
  </si>
  <si>
    <t>株式会社　乃久知フーズ</t>
  </si>
  <si>
    <t>太田油脂株式会社</t>
  </si>
  <si>
    <t>トヨタ生活協同組合</t>
  </si>
  <si>
    <t>名糖産業株式会社</t>
  </si>
  <si>
    <t>九鬼産業株式会社</t>
  </si>
  <si>
    <t>名城食品株式会社</t>
  </si>
  <si>
    <t>株式会社　オールハーツ・カンパニー</t>
  </si>
  <si>
    <t>株式会社　かね貞</t>
  </si>
  <si>
    <t>松下食品株式会社</t>
  </si>
  <si>
    <t>有限会社　スペース・インダストリー</t>
  </si>
  <si>
    <t>株式会社　ハナノキ</t>
  </si>
  <si>
    <t>アダチ製菓株式会社</t>
  </si>
  <si>
    <t>丸洋食品有限会社</t>
  </si>
  <si>
    <t>株式会社　平松食品</t>
  </si>
  <si>
    <t>株式会社扶桑守口食品</t>
  </si>
  <si>
    <t>サンキョーヒカリ株式会社　　</t>
  </si>
  <si>
    <t>サンデイリー株式会社</t>
  </si>
  <si>
    <t>ナカキ食品株式会社</t>
  </si>
  <si>
    <t>株式会社銀ビルストアー</t>
  </si>
  <si>
    <t>生活協同組合コープこうべ</t>
  </si>
  <si>
    <t>生活協同組合おおさかパルコープ</t>
  </si>
  <si>
    <t>株式会社　さとう</t>
  </si>
  <si>
    <t>ヤマサ蒲鉾株式会社</t>
  </si>
  <si>
    <t>株式会社高島屋</t>
  </si>
  <si>
    <t>株式会社ロック・フィールド</t>
  </si>
  <si>
    <t>エースコック株式会社</t>
  </si>
  <si>
    <t>株式会社YKベーキングカンパニー</t>
  </si>
  <si>
    <t>ミツワデイリー株式会社</t>
  </si>
  <si>
    <t>イトメン株式会社</t>
  </si>
  <si>
    <t>生活協同組合コープしが</t>
  </si>
  <si>
    <t>カネテツデリカフーズ株式会社</t>
  </si>
  <si>
    <t>株式会社　くらこん</t>
  </si>
  <si>
    <t>ハチ食品株式会社</t>
  </si>
  <si>
    <t>日本酪農協同株式会社</t>
  </si>
  <si>
    <t>日清シスコ株式会社</t>
  </si>
  <si>
    <t>グリコマニュファクチャリングジャパン株式会社</t>
  </si>
  <si>
    <t>サトフードサービス株式会社</t>
  </si>
  <si>
    <t>ローゼン製菓株式会社</t>
  </si>
  <si>
    <t>株式会社　万代</t>
  </si>
  <si>
    <t>株式会社　ベストーネ</t>
  </si>
  <si>
    <t>株式会社オークワ</t>
  </si>
  <si>
    <t>株式会社太鼓亭</t>
  </si>
  <si>
    <t>ダイドードリンコ株式会社</t>
  </si>
  <si>
    <t>丸大食品株式会社</t>
  </si>
  <si>
    <t>モロゾフ株式会社</t>
  </si>
  <si>
    <t>株式会社　マルアイ</t>
  </si>
  <si>
    <t>旭松食品株式会社</t>
  </si>
  <si>
    <t>ネスレ日本株式会社</t>
  </si>
  <si>
    <t>合同会社　ユー・エス・ジェイ</t>
  </si>
  <si>
    <t>ケンコーマヨネーズ株式会社</t>
  </si>
  <si>
    <t>シノブフーズ株式会社　</t>
  </si>
  <si>
    <t>株式会社ライフコーポレーション</t>
  </si>
  <si>
    <t>株式会社　関西スーパーマーケット</t>
  </si>
  <si>
    <t>大阪いずみ市民生活協同組合</t>
  </si>
  <si>
    <t>株式会社王将フードサービス</t>
  </si>
  <si>
    <t>株式会社クラブハリエ</t>
  </si>
  <si>
    <t>関西ベストフーズ株式会社</t>
  </si>
  <si>
    <t>ホテルモントレ株式会社</t>
  </si>
  <si>
    <t>泉南乳業株式会社</t>
  </si>
  <si>
    <t>株式会社　平和堂</t>
  </si>
  <si>
    <t>ハウス食品株式会社</t>
  </si>
  <si>
    <t>大徳食品株式会社</t>
  </si>
  <si>
    <t>京阪ホテルズ＆リゾーツ株式会社</t>
  </si>
  <si>
    <t>江崎グリコ株式会社</t>
  </si>
  <si>
    <t>株式会社阪急阪神百貨店</t>
  </si>
  <si>
    <t>株式会社　光洋</t>
  </si>
  <si>
    <t>株式会社コノミヤ</t>
  </si>
  <si>
    <t>市民生活協同組合ならコープ</t>
  </si>
  <si>
    <t>マリンフード株式会社</t>
  </si>
  <si>
    <t>六甲バター株式会社</t>
  </si>
  <si>
    <t>日世株式会社</t>
  </si>
  <si>
    <t>エム・シーシー食品株式会社</t>
  </si>
  <si>
    <t>大塚食品株式会社</t>
  </si>
  <si>
    <t>株式会社　創味食品</t>
  </si>
  <si>
    <t>ノースイ食品株式会社</t>
  </si>
  <si>
    <t>株式会社フルックス</t>
  </si>
  <si>
    <t>株式会社チェリオコーポレーション</t>
  </si>
  <si>
    <t>株式会社ドンク</t>
  </si>
  <si>
    <t>株式会社魚国総本社</t>
  </si>
  <si>
    <t>株式会社　フジ</t>
  </si>
  <si>
    <t>イズミ・フード・サービス株式会社</t>
  </si>
  <si>
    <t>広島森永乳業株式会社</t>
  </si>
  <si>
    <t>株式会社フレスタ</t>
  </si>
  <si>
    <t>株式会社　藤三</t>
  </si>
  <si>
    <t>株式会社ダイエットクックサプライ</t>
  </si>
  <si>
    <t>株式会社ハローズ</t>
  </si>
  <si>
    <t>生活協同組合ひろしま</t>
  </si>
  <si>
    <t>アヲハタ株式会社</t>
  </si>
  <si>
    <t>チチヤス株式会社</t>
  </si>
  <si>
    <t>株式会社　丸久</t>
  </si>
  <si>
    <t>生活協同組合コープやまぐち</t>
  </si>
  <si>
    <t>深川養鶏農業協同組合</t>
  </si>
  <si>
    <t>林兼産業株式会社</t>
  </si>
  <si>
    <t>株式会社魚宗フーズ</t>
  </si>
  <si>
    <t>カバヤ食品株式会社</t>
  </si>
  <si>
    <t>生活協同組合おかやまコープ</t>
  </si>
  <si>
    <t>丸京製菓株式会社</t>
  </si>
  <si>
    <t>株式会社　大新</t>
  </si>
  <si>
    <t>寿製菓株式会社</t>
  </si>
  <si>
    <t>弓ヶ浜水産株式会社</t>
  </si>
  <si>
    <t>マルサンアイ鳥取株式会社</t>
  </si>
  <si>
    <t>株式会社みしまや</t>
  </si>
  <si>
    <t>アルファー食品株式会社</t>
  </si>
  <si>
    <t>協同食品株式会社</t>
  </si>
  <si>
    <t>株式会社マルヨシセンター</t>
  </si>
  <si>
    <t>株式会社　ホワイトフーズ</t>
  </si>
  <si>
    <t>株式会社JA香川県フードサービス</t>
  </si>
  <si>
    <t>ちぬや冷食株式会社</t>
  </si>
  <si>
    <t>株式会社キョーエイ</t>
  </si>
  <si>
    <t>株式会社サニーマート</t>
  </si>
  <si>
    <t>株式会社サンプラザ</t>
  </si>
  <si>
    <t>株式会社　ローソン高知</t>
  </si>
  <si>
    <t>こうち生活協同組合</t>
  </si>
  <si>
    <t>株式会社　セブンスター</t>
  </si>
  <si>
    <t>日本食研ホールディングス株式会社</t>
  </si>
  <si>
    <t>生活協同組合コープえひめ</t>
  </si>
  <si>
    <t>株式会社　あじかん</t>
  </si>
  <si>
    <t>サンライズ株式会社</t>
  </si>
  <si>
    <t>マルキン食品株式会社</t>
  </si>
  <si>
    <t>九州ベストフーズ株式会社</t>
  </si>
  <si>
    <t>株式会社マルハニチロ九州</t>
  </si>
  <si>
    <t>株式会社ジョイフル</t>
  </si>
  <si>
    <t>株式会社　森田あられ</t>
  </si>
  <si>
    <t>生活協同組合ララコープ</t>
  </si>
  <si>
    <t>株式会社たらみ</t>
  </si>
  <si>
    <t>理研農産化工株式会社</t>
  </si>
  <si>
    <t>株式会社トキハインダストリー</t>
  </si>
  <si>
    <t>株式会社　トスデリカ</t>
  </si>
  <si>
    <t>株式会社マルミヤストア</t>
  </si>
  <si>
    <t>フンドーキン醬油株式会社</t>
  </si>
  <si>
    <t>株式会社　ヤマフ</t>
  </si>
  <si>
    <t>大隅ミート産業　株式会社</t>
  </si>
  <si>
    <t>日豊食品工業株式会社</t>
  </si>
  <si>
    <t>宮島醤油株式会社</t>
  </si>
  <si>
    <t>鳥栖キユーピー株式会社</t>
  </si>
  <si>
    <t>熊本製粉株式会社</t>
  </si>
  <si>
    <t>株式会社　ヨコオ</t>
  </si>
  <si>
    <t>株式会社　九州ダイエットクック</t>
  </si>
  <si>
    <t>富士甚醤油株式会社　サンアス工場</t>
  </si>
  <si>
    <t>株式会社　博多大丸</t>
  </si>
  <si>
    <t>株式会社　ＪＡ食糧さが</t>
  </si>
  <si>
    <t>生活協同組合くまもと</t>
  </si>
  <si>
    <t>ぶんご銘醸株式会社</t>
  </si>
  <si>
    <t>五木食品株式会社</t>
  </si>
  <si>
    <t>南日本ハム株式会社</t>
  </si>
  <si>
    <t>株式会社　丸美屋</t>
  </si>
  <si>
    <t>株式会社　岩田屋三越</t>
  </si>
  <si>
    <t>株式会社　宮崎農産</t>
  </si>
  <si>
    <t>株式会社めん食</t>
  </si>
  <si>
    <t>西田精麦株式会社</t>
  </si>
  <si>
    <t>株式会社　ハツトリー</t>
  </si>
  <si>
    <t>株式会社ゆめマート熊本</t>
  </si>
  <si>
    <t>一番食品株式会社</t>
  </si>
  <si>
    <t>イシハラフーズ株式会社</t>
  </si>
  <si>
    <t>株式会社Aコープ九州</t>
  </si>
  <si>
    <t>株式会社アスタラビスタ</t>
  </si>
  <si>
    <t>オーケー食品工業株式会社</t>
  </si>
  <si>
    <t>株式会社ミツヤ</t>
  </si>
  <si>
    <t>ＪＲ九州リテール株式会社</t>
  </si>
  <si>
    <t>株式会社　博多住吉ホテルマネジメント</t>
  </si>
  <si>
    <t>株式会社ピエトロ</t>
  </si>
  <si>
    <t>株式会社フランソア</t>
  </si>
  <si>
    <t>株式会社　ニューイングベーカリー九州</t>
  </si>
  <si>
    <t>株式会社　主計物産</t>
  </si>
  <si>
    <t>株式会社マルキョウ</t>
  </si>
  <si>
    <t>イオン九州株式会社</t>
  </si>
  <si>
    <t>株式会社廣八堂</t>
  </si>
  <si>
    <t>株式会社　太陽漬物</t>
  </si>
  <si>
    <t>生活協同組合コープかごしま</t>
  </si>
  <si>
    <t>株式会社南九州ファミリーマート</t>
  </si>
  <si>
    <t>株式会社　カミチク</t>
  </si>
  <si>
    <t>金秀商事株式会社</t>
  </si>
  <si>
    <t>株式会社　沖縄ファミリーマート</t>
  </si>
  <si>
    <t>オキコ株式会社</t>
  </si>
  <si>
    <t>イオン琉球株式会社</t>
  </si>
  <si>
    <t>株式会社　ローソン沖縄</t>
  </si>
  <si>
    <t>株式会社セブン－イレブン・沖縄</t>
  </si>
  <si>
    <t>株式会社リウボウストア</t>
  </si>
  <si>
    <t>ひろし屋食品株式会社</t>
  </si>
  <si>
    <t>1t未満</t>
    <rPh sb="2" eb="4">
      <t>ミマン</t>
    </rPh>
    <phoneticPr fontId="1"/>
  </si>
  <si>
    <t>ー</t>
    <phoneticPr fontId="1"/>
  </si>
  <si>
    <t>6049個</t>
    <rPh sb="4" eb="5">
      <t>コ</t>
    </rPh>
    <phoneticPr fontId="1"/>
  </si>
  <si>
    <t>－</t>
    <phoneticPr fontId="1"/>
  </si>
  <si>
    <t>約0.5</t>
    <rPh sb="0" eb="1">
      <t>ヤク</t>
    </rPh>
    <phoneticPr fontId="1"/>
  </si>
  <si>
    <t>推定0.8</t>
    <rPh sb="0" eb="2">
      <t>スイテイ</t>
    </rPh>
    <phoneticPr fontId="1"/>
  </si>
  <si>
    <t>北海道</t>
    <rPh sb="0" eb="3">
      <t>ホッカイドウ</t>
    </rPh>
    <phoneticPr fontId="1"/>
  </si>
  <si>
    <t>地域</t>
    <rPh sb="0" eb="2">
      <t>チイキ</t>
    </rPh>
    <phoneticPr fontId="1"/>
  </si>
  <si>
    <t>東北</t>
    <rPh sb="0" eb="2">
      <t>トウホク</t>
    </rPh>
    <phoneticPr fontId="1"/>
  </si>
  <si>
    <t>関東</t>
    <rPh sb="0" eb="2">
      <t>カントウ</t>
    </rPh>
    <phoneticPr fontId="1"/>
  </si>
  <si>
    <t>北陸</t>
    <rPh sb="0" eb="2">
      <t>ホクリク</t>
    </rPh>
    <phoneticPr fontId="1"/>
  </si>
  <si>
    <t>東海</t>
    <rPh sb="0" eb="2">
      <t>トウカイ</t>
    </rPh>
    <phoneticPr fontId="1"/>
  </si>
  <si>
    <t>近畿</t>
    <rPh sb="0" eb="2">
      <t>キンキ</t>
    </rPh>
    <phoneticPr fontId="1"/>
  </si>
  <si>
    <t>中国・四国</t>
    <rPh sb="0" eb="2">
      <t>チュウゴク</t>
    </rPh>
    <rPh sb="3" eb="5">
      <t>シコク</t>
    </rPh>
    <phoneticPr fontId="1"/>
  </si>
  <si>
    <t>九州</t>
    <rPh sb="0" eb="2">
      <t>キュウシュウ</t>
    </rPh>
    <phoneticPr fontId="1"/>
  </si>
  <si>
    <t>沖縄</t>
    <rPh sb="0" eb="2">
      <t>オキナワ</t>
    </rPh>
    <phoneticPr fontId="1"/>
  </si>
  <si>
    <t>47281個</t>
    <rPh sb="5" eb="6">
      <t>コ</t>
    </rPh>
    <phoneticPr fontId="1"/>
  </si>
  <si>
    <t>株式会社　ケー・アンド・アイ</t>
    <phoneticPr fontId="1"/>
  </si>
  <si>
    <t>株式会社ホームデリカ</t>
    <phoneticPr fontId="1"/>
  </si>
  <si>
    <t xml:space="preserve">株式会社　デリカウエーブ </t>
    <phoneticPr fontId="1"/>
  </si>
  <si>
    <t>33,413袋</t>
    <rPh sb="6" eb="7">
      <t>フクロ</t>
    </rPh>
    <phoneticPr fontId="1"/>
  </si>
  <si>
    <t>ＪＡ全農Ａコープ株式会社</t>
    <phoneticPr fontId="1"/>
  </si>
  <si>
    <t>守山乳業株式会社</t>
    <phoneticPr fontId="1"/>
  </si>
  <si>
    <t>株式会社ロッテ</t>
    <phoneticPr fontId="1"/>
  </si>
  <si>
    <t>日清オイリオグループ株式会社</t>
    <phoneticPr fontId="1"/>
  </si>
  <si>
    <t>7813食</t>
    <rPh sb="4" eb="5">
      <t>ショク</t>
    </rPh>
    <phoneticPr fontId="1"/>
  </si>
  <si>
    <t>株式会社PeaceDeli</t>
    <phoneticPr fontId="1"/>
  </si>
  <si>
    <t>約1</t>
    <rPh sb="0" eb="1">
      <t>ヤク</t>
    </rPh>
    <phoneticPr fontId="1"/>
  </si>
  <si>
    <t>アサヒグループ食品株式会社</t>
    <phoneticPr fontId="1"/>
  </si>
  <si>
    <t>24,540箱</t>
    <rPh sb="6" eb="7">
      <t>ハコ</t>
    </rPh>
    <phoneticPr fontId="1"/>
  </si>
  <si>
    <t>パルシステム生活協同組合連合会</t>
    <phoneticPr fontId="1"/>
  </si>
  <si>
    <t>山崎製パン株式会社</t>
    <phoneticPr fontId="1"/>
  </si>
  <si>
    <t>森永乳業株式会社</t>
    <phoneticPr fontId="1"/>
  </si>
  <si>
    <t>ポッカサッポロフード＆ビバレッジ株式会社</t>
    <phoneticPr fontId="1"/>
  </si>
  <si>
    <t>160,773函</t>
    <rPh sb="7" eb="8">
      <t>ハコ</t>
    </rPh>
    <phoneticPr fontId="1"/>
  </si>
  <si>
    <t>54.7（推定）</t>
    <rPh sb="5" eb="7">
      <t>スイテイ</t>
    </rPh>
    <phoneticPr fontId="1"/>
  </si>
  <si>
    <t>約10</t>
    <rPh sb="0" eb="1">
      <t>ヤク</t>
    </rPh>
    <phoneticPr fontId="1"/>
  </si>
  <si>
    <t>事業者名</t>
    <rPh sb="0" eb="3">
      <t>ジギョウシャ</t>
    </rPh>
    <rPh sb="3" eb="4">
      <t>メイ</t>
    </rPh>
    <phoneticPr fontId="1"/>
  </si>
  <si>
    <t>有償提供量（t）</t>
    <rPh sb="2" eb="5">
      <t>テイキョウリョウ</t>
    </rPh>
    <phoneticPr fontId="1"/>
  </si>
  <si>
    <t>無償提供量（t）</t>
    <rPh sb="2" eb="5">
      <t>テイキョウリョウ</t>
    </rPh>
    <phoneticPr fontId="1"/>
  </si>
  <si>
    <r>
      <t xml:space="preserve">43
</t>
    </r>
    <r>
      <rPr>
        <sz val="8"/>
        <color theme="1"/>
        <rFont val="游ゴシック"/>
        <family val="3"/>
        <charset val="128"/>
        <scheme val="minor"/>
      </rPr>
      <t>注：2024年3月～2025年2月のローソン高知・ローソン沖縄を含む数値、また日用品を含む数値</t>
    </r>
    <phoneticPr fontId="1"/>
  </si>
  <si>
    <t>　－：具体的な重量報告がなかったもの</t>
    <rPh sb="3" eb="6">
      <t>グタイテキ</t>
    </rPh>
    <rPh sb="7" eb="11">
      <t>ジュウリョウホウコク</t>
    </rPh>
    <phoneticPr fontId="1"/>
  </si>
  <si>
    <t>食品リサイクル法に基づく定期報告において
フードバンク等への食品寄附の取組が報告された事業者一覧
（公表に同意があったもののみ）</t>
    <rPh sb="0" eb="2">
      <t>ショクヒン</t>
    </rPh>
    <rPh sb="7" eb="8">
      <t>ホウ</t>
    </rPh>
    <rPh sb="9" eb="10">
      <t>モト</t>
    </rPh>
    <rPh sb="12" eb="14">
      <t>テイキ</t>
    </rPh>
    <rPh sb="14" eb="16">
      <t>ホウコク</t>
    </rPh>
    <rPh sb="27" eb="28">
      <t>トウ</t>
    </rPh>
    <rPh sb="30" eb="32">
      <t>ショクヒン</t>
    </rPh>
    <rPh sb="32" eb="34">
      <t>キフ</t>
    </rPh>
    <rPh sb="35" eb="37">
      <t>トリクミ</t>
    </rPh>
    <rPh sb="38" eb="40">
      <t>ホウコク</t>
    </rPh>
    <rPh sb="43" eb="46">
      <t>ジギョウシャ</t>
    </rPh>
    <rPh sb="46" eb="48">
      <t>イチラン</t>
    </rPh>
    <rPh sb="50" eb="52">
      <t>コウヒョウ</t>
    </rPh>
    <rPh sb="53" eb="55">
      <t>ドウイ</t>
    </rPh>
    <phoneticPr fontId="1"/>
  </si>
  <si>
    <r>
      <t xml:space="preserve">0.64704
</t>
    </r>
    <r>
      <rPr>
        <sz val="8"/>
        <color theme="1"/>
        <rFont val="游ゴシック"/>
        <family val="3"/>
        <charset val="128"/>
        <scheme val="minor"/>
      </rPr>
      <t>（フードドライブを含む）</t>
    </r>
    <rPh sb="17" eb="18">
      <t>フク</t>
    </rPh>
    <phoneticPr fontId="1"/>
  </si>
  <si>
    <r>
      <t xml:space="preserve">1.273
</t>
    </r>
    <r>
      <rPr>
        <sz val="8"/>
        <color theme="1"/>
        <rFont val="游ゴシック"/>
        <family val="3"/>
        <charset val="128"/>
        <scheme val="minor"/>
      </rPr>
      <t>（フードドライブを含む）</t>
    </r>
    <rPh sb="15" eb="16">
      <t>フク</t>
    </rPh>
    <phoneticPr fontId="1"/>
  </si>
  <si>
    <r>
      <t xml:space="preserve">0.229
</t>
    </r>
    <r>
      <rPr>
        <sz val="8"/>
        <color theme="1"/>
        <rFont val="游ゴシック"/>
        <family val="3"/>
        <charset val="128"/>
        <scheme val="minor"/>
      </rPr>
      <t>（フードドライブを含む）</t>
    </r>
    <rPh sb="15" eb="16">
      <t>フク</t>
    </rPh>
    <phoneticPr fontId="1"/>
  </si>
  <si>
    <r>
      <t xml:space="preserve">0.3
</t>
    </r>
    <r>
      <rPr>
        <sz val="8"/>
        <color theme="1"/>
        <rFont val="游ゴシック"/>
        <family val="3"/>
        <charset val="128"/>
        <scheme val="minor"/>
      </rPr>
      <t>（フードドライブを含む）</t>
    </r>
    <rPh sb="13" eb="14">
      <t>フク</t>
    </rPh>
    <phoneticPr fontId="1"/>
  </si>
  <si>
    <r>
      <t xml:space="preserve">11.2
</t>
    </r>
    <r>
      <rPr>
        <sz val="8"/>
        <color theme="1"/>
        <rFont val="游ゴシック"/>
        <family val="3"/>
        <charset val="128"/>
        <scheme val="minor"/>
      </rPr>
      <t>（フードドライブを含む）</t>
    </r>
    <rPh sb="14" eb="15">
      <t>フク</t>
    </rPh>
    <phoneticPr fontId="1"/>
  </si>
  <si>
    <r>
      <t xml:space="preserve">14,342点
</t>
    </r>
    <r>
      <rPr>
        <sz val="9"/>
        <color theme="1"/>
        <rFont val="游ゴシック"/>
        <family val="3"/>
        <charset val="128"/>
        <scheme val="minor"/>
      </rPr>
      <t>（うち、米2.4t）</t>
    </r>
    <rPh sb="6" eb="7">
      <t>テン</t>
    </rPh>
    <rPh sb="12" eb="13">
      <t>コメ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</si>
</sst>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76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BB249-6408-4BAC-AD65-3ECEDE0DCBB9}">
  <dimension ref="A1:D306"/>
  <sheetViews>
    <sheetView tabSelected="1" workbookViewId="0">
      <selection activeCell="M11" sqref="M11"/>
    </sheetView>
  </sheetViews>
  <sheetFormatPr defaultRowHeight="18.75" x14ac:dyDescent="0.4"/>
  <cols>
    <col min="1" max="1" width="48.125" style="1" customWidth="1"/>
    <col min="2" max="2" width="11" style="1" bestFit="1" customWidth="1"/>
    <col min="3" max="4" width="12.875" style="1" customWidth="1"/>
    <col min="5" max="16384" width="9" style="1"/>
  </cols>
  <sheetData>
    <row r="1" spans="1:4" ht="56.25" customHeight="1" x14ac:dyDescent="0.4">
      <c r="A1" s="11" t="s">
        <v>471</v>
      </c>
      <c r="B1" s="12"/>
      <c r="C1" s="12"/>
      <c r="D1" s="12"/>
    </row>
    <row r="2" spans="1:4" x14ac:dyDescent="0.4">
      <c r="B2" s="1" t="s">
        <v>470</v>
      </c>
      <c r="D2" s="2"/>
    </row>
    <row r="3" spans="1:4" ht="37.5" x14ac:dyDescent="0.4">
      <c r="A3" s="5" t="s">
        <v>466</v>
      </c>
      <c r="B3" s="5" t="s">
        <v>436</v>
      </c>
      <c r="C3" s="6" t="s">
        <v>467</v>
      </c>
      <c r="D3" s="6" t="s">
        <v>468</v>
      </c>
    </row>
    <row r="4" spans="1:4" x14ac:dyDescent="0.4">
      <c r="A4" s="3" t="s">
        <v>5</v>
      </c>
      <c r="B4" s="3" t="s">
        <v>435</v>
      </c>
      <c r="C4" s="3">
        <v>0</v>
      </c>
      <c r="D4" s="4" t="s">
        <v>429</v>
      </c>
    </row>
    <row r="5" spans="1:4" x14ac:dyDescent="0.4">
      <c r="A5" s="3" t="s">
        <v>4</v>
      </c>
      <c r="B5" s="3" t="s">
        <v>435</v>
      </c>
      <c r="C5" s="3">
        <v>0</v>
      </c>
      <c r="D5" s="3">
        <v>0.4</v>
      </c>
    </row>
    <row r="6" spans="1:4" x14ac:dyDescent="0.4">
      <c r="A6" s="3" t="s">
        <v>11</v>
      </c>
      <c r="B6" s="3" t="s">
        <v>435</v>
      </c>
      <c r="C6" s="3">
        <v>0</v>
      </c>
      <c r="D6" s="3">
        <v>0.1</v>
      </c>
    </row>
    <row r="7" spans="1:4" x14ac:dyDescent="0.4">
      <c r="A7" s="3" t="s">
        <v>9</v>
      </c>
      <c r="B7" s="3" t="s">
        <v>435</v>
      </c>
      <c r="C7" s="3">
        <v>0</v>
      </c>
      <c r="D7" s="3">
        <v>10</v>
      </c>
    </row>
    <row r="8" spans="1:4" x14ac:dyDescent="0.4">
      <c r="A8" s="3" t="s">
        <v>7</v>
      </c>
      <c r="B8" s="3" t="s">
        <v>435</v>
      </c>
      <c r="C8" s="3">
        <v>0</v>
      </c>
      <c r="D8" s="3">
        <v>1.1000000000000001</v>
      </c>
    </row>
    <row r="9" spans="1:4" x14ac:dyDescent="0.4">
      <c r="A9" s="3" t="s">
        <v>10</v>
      </c>
      <c r="B9" s="3" t="s">
        <v>435</v>
      </c>
      <c r="C9" s="3">
        <v>0</v>
      </c>
      <c r="D9" s="3">
        <v>0.01</v>
      </c>
    </row>
    <row r="10" spans="1:4" x14ac:dyDescent="0.4">
      <c r="A10" s="3" t="s">
        <v>0</v>
      </c>
      <c r="B10" s="3" t="s">
        <v>435</v>
      </c>
      <c r="C10" s="3">
        <v>0</v>
      </c>
      <c r="D10" s="3">
        <v>0.6</v>
      </c>
    </row>
    <row r="11" spans="1:4" x14ac:dyDescent="0.4">
      <c r="A11" s="3" t="s">
        <v>13</v>
      </c>
      <c r="B11" s="3" t="s">
        <v>435</v>
      </c>
      <c r="C11" s="3">
        <v>0</v>
      </c>
      <c r="D11" s="4" t="s">
        <v>432</v>
      </c>
    </row>
    <row r="12" spans="1:4" x14ac:dyDescent="0.4">
      <c r="A12" s="3" t="s">
        <v>3</v>
      </c>
      <c r="B12" s="3" t="s">
        <v>435</v>
      </c>
      <c r="C12" s="3">
        <v>0</v>
      </c>
      <c r="D12" s="3">
        <v>2</v>
      </c>
    </row>
    <row r="13" spans="1:4" x14ac:dyDescent="0.4">
      <c r="A13" s="3" t="s">
        <v>8</v>
      </c>
      <c r="B13" s="3" t="s">
        <v>435</v>
      </c>
      <c r="C13" s="3">
        <v>0</v>
      </c>
      <c r="D13" s="3">
        <v>193.1</v>
      </c>
    </row>
    <row r="14" spans="1:4" x14ac:dyDescent="0.4">
      <c r="A14" s="3" t="s">
        <v>1</v>
      </c>
      <c r="B14" s="3" t="s">
        <v>435</v>
      </c>
      <c r="C14" s="3">
        <v>0</v>
      </c>
      <c r="D14" s="3">
        <v>1</v>
      </c>
    </row>
    <row r="15" spans="1:4" x14ac:dyDescent="0.4">
      <c r="A15" s="3" t="s">
        <v>36</v>
      </c>
      <c r="B15" s="3" t="s">
        <v>437</v>
      </c>
      <c r="C15" s="3">
        <v>1.8</v>
      </c>
      <c r="D15" s="3">
        <v>0</v>
      </c>
    </row>
    <row r="16" spans="1:4" x14ac:dyDescent="0.4">
      <c r="A16" s="3" t="s">
        <v>18</v>
      </c>
      <c r="B16" s="3" t="s">
        <v>437</v>
      </c>
      <c r="C16" s="3">
        <v>0</v>
      </c>
      <c r="D16" s="3">
        <v>0.3</v>
      </c>
    </row>
    <row r="17" spans="1:4" x14ac:dyDescent="0.4">
      <c r="A17" s="3" t="s">
        <v>21</v>
      </c>
      <c r="B17" s="3" t="s">
        <v>437</v>
      </c>
      <c r="C17" s="3">
        <v>2.2000000000000002</v>
      </c>
      <c r="D17" s="3">
        <v>0</v>
      </c>
    </row>
    <row r="18" spans="1:4" x14ac:dyDescent="0.4">
      <c r="A18" s="3" t="s">
        <v>37</v>
      </c>
      <c r="B18" s="3" t="s">
        <v>437</v>
      </c>
      <c r="C18" s="3">
        <v>0</v>
      </c>
      <c r="D18" s="3">
        <v>2.9</v>
      </c>
    </row>
    <row r="19" spans="1:4" x14ac:dyDescent="0.4">
      <c r="A19" s="3" t="s">
        <v>40</v>
      </c>
      <c r="B19" s="3" t="s">
        <v>437</v>
      </c>
      <c r="C19" s="3">
        <v>0</v>
      </c>
      <c r="D19" s="3">
        <v>0.17</v>
      </c>
    </row>
    <row r="20" spans="1:4" x14ac:dyDescent="0.4">
      <c r="A20" s="3" t="s">
        <v>34</v>
      </c>
      <c r="B20" s="3" t="s">
        <v>437</v>
      </c>
      <c r="C20" s="3">
        <v>0</v>
      </c>
      <c r="D20" s="3">
        <v>0.6</v>
      </c>
    </row>
    <row r="21" spans="1:4" x14ac:dyDescent="0.4">
      <c r="A21" s="3" t="s">
        <v>22</v>
      </c>
      <c r="B21" s="3" t="s">
        <v>437</v>
      </c>
      <c r="C21" s="3">
        <v>0</v>
      </c>
      <c r="D21" s="3">
        <v>1.0900000000000001</v>
      </c>
    </row>
    <row r="22" spans="1:4" x14ac:dyDescent="0.4">
      <c r="A22" s="3" t="s">
        <v>30</v>
      </c>
      <c r="B22" s="3" t="s">
        <v>437</v>
      </c>
      <c r="C22" s="3">
        <v>0</v>
      </c>
      <c r="D22" s="3">
        <v>0.92100000000000004</v>
      </c>
    </row>
    <row r="23" spans="1:4" x14ac:dyDescent="0.4">
      <c r="A23" s="3" t="s">
        <v>25</v>
      </c>
      <c r="B23" s="3" t="s">
        <v>437</v>
      </c>
      <c r="C23" s="3">
        <v>0</v>
      </c>
      <c r="D23" s="3">
        <v>0.5</v>
      </c>
    </row>
    <row r="24" spans="1:4" x14ac:dyDescent="0.4">
      <c r="A24" s="3" t="s">
        <v>16</v>
      </c>
      <c r="B24" s="3" t="s">
        <v>437</v>
      </c>
      <c r="C24" s="3">
        <v>0</v>
      </c>
      <c r="D24" s="3">
        <v>0.5</v>
      </c>
    </row>
    <row r="25" spans="1:4" x14ac:dyDescent="0.4">
      <c r="A25" s="3" t="s">
        <v>41</v>
      </c>
      <c r="B25" s="3" t="s">
        <v>437</v>
      </c>
      <c r="C25" s="3">
        <v>0</v>
      </c>
      <c r="D25" s="3">
        <v>0.03</v>
      </c>
    </row>
    <row r="26" spans="1:4" x14ac:dyDescent="0.4">
      <c r="A26" s="3" t="s">
        <v>28</v>
      </c>
      <c r="B26" s="3" t="s">
        <v>437</v>
      </c>
      <c r="C26" s="3">
        <v>0</v>
      </c>
      <c r="D26" s="3">
        <v>0.8</v>
      </c>
    </row>
    <row r="27" spans="1:4" x14ac:dyDescent="0.4">
      <c r="A27" s="3" t="s">
        <v>23</v>
      </c>
      <c r="B27" s="3" t="s">
        <v>437</v>
      </c>
      <c r="C27" s="3">
        <v>0</v>
      </c>
      <c r="D27" s="3">
        <v>0.1</v>
      </c>
    </row>
    <row r="28" spans="1:4" x14ac:dyDescent="0.4">
      <c r="A28" s="3" t="s">
        <v>24</v>
      </c>
      <c r="B28" s="3" t="s">
        <v>437</v>
      </c>
      <c r="C28" s="3">
        <v>0</v>
      </c>
      <c r="D28" s="3">
        <v>0.05</v>
      </c>
    </row>
    <row r="29" spans="1:4" x14ac:dyDescent="0.4">
      <c r="A29" s="3" t="s">
        <v>17</v>
      </c>
      <c r="B29" s="3" t="s">
        <v>437</v>
      </c>
      <c r="C29" s="3">
        <v>0</v>
      </c>
      <c r="D29" s="3">
        <v>0.8</v>
      </c>
    </row>
    <row r="30" spans="1:4" x14ac:dyDescent="0.4">
      <c r="A30" s="3" t="s">
        <v>26</v>
      </c>
      <c r="B30" s="3" t="s">
        <v>437</v>
      </c>
      <c r="C30" s="3">
        <v>0</v>
      </c>
      <c r="D30" s="3">
        <v>0.8</v>
      </c>
    </row>
    <row r="31" spans="1:4" x14ac:dyDescent="0.4">
      <c r="A31" s="3" t="s">
        <v>145</v>
      </c>
      <c r="B31" s="3" t="s">
        <v>438</v>
      </c>
      <c r="C31" s="3">
        <v>0.1</v>
      </c>
      <c r="D31" s="3">
        <v>0</v>
      </c>
    </row>
    <row r="32" spans="1:4" x14ac:dyDescent="0.4">
      <c r="A32" s="3" t="s">
        <v>457</v>
      </c>
      <c r="B32" s="3" t="s">
        <v>438</v>
      </c>
      <c r="C32" s="3">
        <v>0</v>
      </c>
      <c r="D32" s="3">
        <v>4.3</v>
      </c>
    </row>
    <row r="33" spans="1:4" x14ac:dyDescent="0.4">
      <c r="A33" s="3" t="s">
        <v>155</v>
      </c>
      <c r="B33" s="3" t="s">
        <v>438</v>
      </c>
      <c r="C33" s="3">
        <v>0</v>
      </c>
      <c r="D33" s="4" t="s">
        <v>463</v>
      </c>
    </row>
    <row r="34" spans="1:4" x14ac:dyDescent="0.4">
      <c r="A34" s="3" t="s">
        <v>47</v>
      </c>
      <c r="B34" s="3" t="s">
        <v>438</v>
      </c>
      <c r="C34" s="3">
        <v>0</v>
      </c>
      <c r="D34" s="3">
        <v>0.01</v>
      </c>
    </row>
    <row r="35" spans="1:4" x14ac:dyDescent="0.4">
      <c r="A35" s="3" t="s">
        <v>59</v>
      </c>
      <c r="B35" s="3" t="s">
        <v>438</v>
      </c>
      <c r="C35" s="3">
        <v>0</v>
      </c>
      <c r="D35" s="3">
        <v>3.3</v>
      </c>
    </row>
    <row r="36" spans="1:4" x14ac:dyDescent="0.4">
      <c r="A36" s="3" t="s">
        <v>71</v>
      </c>
      <c r="B36" s="3" t="s">
        <v>438</v>
      </c>
      <c r="C36" s="3">
        <v>0</v>
      </c>
      <c r="D36" s="3">
        <v>1.7423999999999999</v>
      </c>
    </row>
    <row r="37" spans="1:4" x14ac:dyDescent="0.4">
      <c r="A37" s="3" t="s">
        <v>112</v>
      </c>
      <c r="B37" s="3" t="s">
        <v>438</v>
      </c>
      <c r="C37" s="3">
        <v>0</v>
      </c>
      <c r="D37" s="3">
        <v>0.1</v>
      </c>
    </row>
    <row r="38" spans="1:4" x14ac:dyDescent="0.4">
      <c r="A38" s="3" t="s">
        <v>138</v>
      </c>
      <c r="B38" s="3" t="s">
        <v>438</v>
      </c>
      <c r="C38" s="3">
        <v>10.8</v>
      </c>
      <c r="D38" s="3">
        <v>13.5</v>
      </c>
    </row>
    <row r="39" spans="1:4" x14ac:dyDescent="0.4">
      <c r="A39" s="3" t="s">
        <v>53</v>
      </c>
      <c r="B39" s="3" t="s">
        <v>438</v>
      </c>
      <c r="C39" s="3">
        <v>0</v>
      </c>
      <c r="D39" s="3">
        <v>7.6</v>
      </c>
    </row>
    <row r="40" spans="1:4" x14ac:dyDescent="0.4">
      <c r="A40" s="3" t="s">
        <v>83</v>
      </c>
      <c r="B40" s="3" t="s">
        <v>438</v>
      </c>
      <c r="C40" s="3">
        <v>0</v>
      </c>
      <c r="D40" s="3">
        <v>0.2</v>
      </c>
    </row>
    <row r="41" spans="1:4" x14ac:dyDescent="0.4">
      <c r="A41" s="3" t="s">
        <v>136</v>
      </c>
      <c r="B41" s="3" t="s">
        <v>438</v>
      </c>
      <c r="C41" s="3">
        <v>0</v>
      </c>
      <c r="D41" s="4" t="s">
        <v>432</v>
      </c>
    </row>
    <row r="42" spans="1:4" x14ac:dyDescent="0.4">
      <c r="A42" s="3" t="s">
        <v>55</v>
      </c>
      <c r="B42" s="3" t="s">
        <v>438</v>
      </c>
      <c r="C42" s="3">
        <v>0</v>
      </c>
      <c r="D42" s="3">
        <v>3</v>
      </c>
    </row>
    <row r="43" spans="1:4" x14ac:dyDescent="0.4">
      <c r="A43" s="3" t="s">
        <v>141</v>
      </c>
      <c r="B43" s="3" t="s">
        <v>438</v>
      </c>
      <c r="C43" s="3">
        <v>0</v>
      </c>
      <c r="D43" s="3">
        <v>2.1</v>
      </c>
    </row>
    <row r="44" spans="1:4" x14ac:dyDescent="0.4">
      <c r="A44" s="3" t="s">
        <v>160</v>
      </c>
      <c r="B44" s="3" t="s">
        <v>438</v>
      </c>
      <c r="C44" s="3">
        <v>0</v>
      </c>
      <c r="D44" s="3">
        <v>6.5</v>
      </c>
    </row>
    <row r="45" spans="1:4" x14ac:dyDescent="0.4">
      <c r="A45" s="3" t="s">
        <v>131</v>
      </c>
      <c r="B45" s="3" t="s">
        <v>438</v>
      </c>
      <c r="C45" s="3">
        <v>0</v>
      </c>
      <c r="D45" s="4" t="s">
        <v>458</v>
      </c>
    </row>
    <row r="46" spans="1:4" x14ac:dyDescent="0.4">
      <c r="A46" s="3" t="s">
        <v>118</v>
      </c>
      <c r="B46" s="3" t="s">
        <v>438</v>
      </c>
      <c r="C46" s="3">
        <v>0</v>
      </c>
      <c r="D46" s="3">
        <v>365</v>
      </c>
    </row>
    <row r="47" spans="1:4" x14ac:dyDescent="0.4">
      <c r="A47" s="3" t="s">
        <v>163</v>
      </c>
      <c r="B47" s="3" t="s">
        <v>438</v>
      </c>
      <c r="C47" s="3">
        <v>0</v>
      </c>
      <c r="D47" s="4" t="s">
        <v>465</v>
      </c>
    </row>
    <row r="48" spans="1:4" x14ac:dyDescent="0.4">
      <c r="A48" s="3" t="s">
        <v>48</v>
      </c>
      <c r="B48" s="3" t="s">
        <v>438</v>
      </c>
      <c r="C48" s="4">
        <v>0</v>
      </c>
      <c r="D48" s="4">
        <v>0.8</v>
      </c>
    </row>
    <row r="49" spans="1:4" x14ac:dyDescent="0.4">
      <c r="A49" s="3" t="s">
        <v>127</v>
      </c>
      <c r="B49" s="3" t="s">
        <v>438</v>
      </c>
      <c r="C49" s="3">
        <v>0</v>
      </c>
      <c r="D49" s="3">
        <v>0.1</v>
      </c>
    </row>
    <row r="50" spans="1:4" x14ac:dyDescent="0.4">
      <c r="A50" s="3" t="s">
        <v>78</v>
      </c>
      <c r="B50" s="3" t="s">
        <v>438</v>
      </c>
      <c r="C50" s="3">
        <v>0</v>
      </c>
      <c r="D50" s="3">
        <v>0.15</v>
      </c>
    </row>
    <row r="51" spans="1:4" x14ac:dyDescent="0.4">
      <c r="A51" s="3" t="s">
        <v>70</v>
      </c>
      <c r="B51" s="3" t="s">
        <v>438</v>
      </c>
      <c r="C51" s="3">
        <v>0</v>
      </c>
      <c r="D51" s="3">
        <v>1</v>
      </c>
    </row>
    <row r="52" spans="1:4" x14ac:dyDescent="0.4">
      <c r="A52" s="3" t="s">
        <v>459</v>
      </c>
      <c r="B52" s="3" t="s">
        <v>438</v>
      </c>
      <c r="C52" s="3">
        <v>0</v>
      </c>
      <c r="D52" s="3">
        <v>72.2</v>
      </c>
    </row>
    <row r="53" spans="1:4" x14ac:dyDescent="0.4">
      <c r="A53" s="3" t="s">
        <v>110</v>
      </c>
      <c r="B53" s="3" t="s">
        <v>438</v>
      </c>
      <c r="C53" s="3">
        <v>0</v>
      </c>
      <c r="D53" s="3">
        <v>0.5</v>
      </c>
    </row>
    <row r="54" spans="1:4" x14ac:dyDescent="0.4">
      <c r="A54" s="3" t="s">
        <v>115</v>
      </c>
      <c r="B54" s="3" t="s">
        <v>438</v>
      </c>
      <c r="C54" s="3">
        <v>0</v>
      </c>
      <c r="D54" s="3">
        <v>10.6</v>
      </c>
    </row>
    <row r="55" spans="1:4" x14ac:dyDescent="0.4">
      <c r="A55" s="3" t="s">
        <v>150</v>
      </c>
      <c r="B55" s="3" t="s">
        <v>438</v>
      </c>
      <c r="C55" s="3">
        <v>0</v>
      </c>
      <c r="D55" s="3">
        <v>1</v>
      </c>
    </row>
    <row r="56" spans="1:4" x14ac:dyDescent="0.4">
      <c r="A56" s="3" t="s">
        <v>462</v>
      </c>
      <c r="B56" s="3" t="s">
        <v>438</v>
      </c>
      <c r="C56" s="3">
        <v>0</v>
      </c>
      <c r="D56" s="3">
        <v>9.6</v>
      </c>
    </row>
    <row r="57" spans="1:4" x14ac:dyDescent="0.4">
      <c r="A57" s="3" t="s">
        <v>75</v>
      </c>
      <c r="B57" s="3" t="s">
        <v>438</v>
      </c>
      <c r="C57" s="3">
        <v>0</v>
      </c>
      <c r="D57" s="3">
        <v>4.5999999999999996</v>
      </c>
    </row>
    <row r="58" spans="1:4" x14ac:dyDescent="0.4">
      <c r="A58" s="3" t="s">
        <v>106</v>
      </c>
      <c r="B58" s="3" t="s">
        <v>438</v>
      </c>
      <c r="C58" s="3">
        <v>0</v>
      </c>
      <c r="D58" s="3">
        <v>50.6</v>
      </c>
    </row>
    <row r="59" spans="1:4" x14ac:dyDescent="0.4">
      <c r="A59" s="3" t="s">
        <v>144</v>
      </c>
      <c r="B59" s="3" t="s">
        <v>438</v>
      </c>
      <c r="C59" s="3">
        <v>0</v>
      </c>
      <c r="D59" s="3">
        <v>7.8</v>
      </c>
    </row>
    <row r="60" spans="1:4" x14ac:dyDescent="0.4">
      <c r="A60" s="3" t="s">
        <v>61</v>
      </c>
      <c r="B60" s="3" t="s">
        <v>438</v>
      </c>
      <c r="C60" s="3">
        <v>0</v>
      </c>
      <c r="D60" s="3">
        <v>9.9</v>
      </c>
    </row>
    <row r="61" spans="1:4" x14ac:dyDescent="0.4">
      <c r="A61" s="3" t="s">
        <v>68</v>
      </c>
      <c r="B61" s="3" t="s">
        <v>438</v>
      </c>
      <c r="C61" s="3">
        <v>0</v>
      </c>
      <c r="D61" s="3">
        <v>1.7</v>
      </c>
    </row>
    <row r="62" spans="1:4" x14ac:dyDescent="0.4">
      <c r="A62" s="3" t="s">
        <v>120</v>
      </c>
      <c r="B62" s="3" t="s">
        <v>438</v>
      </c>
      <c r="C62" s="3">
        <v>0</v>
      </c>
      <c r="D62" s="4" t="s">
        <v>454</v>
      </c>
    </row>
    <row r="63" spans="1:4" x14ac:dyDescent="0.4">
      <c r="A63" s="3" t="s">
        <v>448</v>
      </c>
      <c r="B63" s="3" t="s">
        <v>438</v>
      </c>
      <c r="C63" s="3">
        <v>6.7</v>
      </c>
      <c r="D63" s="3">
        <v>0</v>
      </c>
    </row>
    <row r="64" spans="1:4" x14ac:dyDescent="0.4">
      <c r="A64" s="3" t="s">
        <v>56</v>
      </c>
      <c r="B64" s="3" t="s">
        <v>438</v>
      </c>
      <c r="C64" s="3">
        <v>0.246</v>
      </c>
      <c r="D64" s="3">
        <v>172.98</v>
      </c>
    </row>
    <row r="65" spans="1:4" x14ac:dyDescent="0.4">
      <c r="A65" s="3" t="s">
        <v>133</v>
      </c>
      <c r="B65" s="3" t="s">
        <v>438</v>
      </c>
      <c r="C65" s="3">
        <v>0</v>
      </c>
      <c r="D65" s="3">
        <v>2.7</v>
      </c>
    </row>
    <row r="66" spans="1:4" x14ac:dyDescent="0.4">
      <c r="A66" s="3" t="s">
        <v>146</v>
      </c>
      <c r="B66" s="3" t="s">
        <v>438</v>
      </c>
      <c r="C66" s="3">
        <v>0</v>
      </c>
      <c r="D66" s="3">
        <v>1.7</v>
      </c>
    </row>
    <row r="67" spans="1:4" x14ac:dyDescent="0.4">
      <c r="A67" s="3" t="s">
        <v>137</v>
      </c>
      <c r="B67" s="3" t="s">
        <v>438</v>
      </c>
      <c r="C67" s="3">
        <v>0.69750900000000005</v>
      </c>
      <c r="D67" s="3">
        <v>0</v>
      </c>
    </row>
    <row r="68" spans="1:4" x14ac:dyDescent="0.4">
      <c r="A68" s="3" t="s">
        <v>129</v>
      </c>
      <c r="B68" s="3" t="s">
        <v>438</v>
      </c>
      <c r="C68" s="3">
        <v>0.52</v>
      </c>
      <c r="D68" s="3">
        <v>0</v>
      </c>
    </row>
    <row r="69" spans="1:4" x14ac:dyDescent="0.4">
      <c r="A69" s="3" t="s">
        <v>158</v>
      </c>
      <c r="B69" s="3" t="s">
        <v>438</v>
      </c>
      <c r="C69" s="3">
        <v>0</v>
      </c>
      <c r="D69" s="3">
        <v>7.2</v>
      </c>
    </row>
    <row r="70" spans="1:4" x14ac:dyDescent="0.4">
      <c r="A70" s="3" t="s">
        <v>149</v>
      </c>
      <c r="B70" s="3" t="s">
        <v>438</v>
      </c>
      <c r="C70" s="3">
        <v>0</v>
      </c>
      <c r="D70" s="3">
        <v>2.8</v>
      </c>
    </row>
    <row r="71" spans="1:4" x14ac:dyDescent="0.4">
      <c r="A71" s="3" t="s">
        <v>455</v>
      </c>
      <c r="B71" s="3" t="s">
        <v>438</v>
      </c>
      <c r="C71" s="3">
        <v>0</v>
      </c>
      <c r="D71" s="3">
        <v>3</v>
      </c>
    </row>
    <row r="72" spans="1:4" x14ac:dyDescent="0.4">
      <c r="A72" s="3" t="s">
        <v>89</v>
      </c>
      <c r="B72" s="3" t="s">
        <v>438</v>
      </c>
      <c r="C72" s="3">
        <v>0</v>
      </c>
      <c r="D72" s="3">
        <v>0.6</v>
      </c>
    </row>
    <row r="73" spans="1:4" x14ac:dyDescent="0.4">
      <c r="A73" s="3" t="s">
        <v>104</v>
      </c>
      <c r="B73" s="3" t="s">
        <v>438</v>
      </c>
      <c r="C73" s="3">
        <v>0</v>
      </c>
      <c r="D73" s="3">
        <v>0.5</v>
      </c>
    </row>
    <row r="74" spans="1:4" x14ac:dyDescent="0.4">
      <c r="A74" s="3" t="s">
        <v>43</v>
      </c>
      <c r="B74" s="3" t="s">
        <v>438</v>
      </c>
      <c r="C74" s="3">
        <v>0</v>
      </c>
      <c r="D74" s="3">
        <v>0.4</v>
      </c>
    </row>
    <row r="75" spans="1:4" x14ac:dyDescent="0.4">
      <c r="A75" s="3" t="s">
        <v>96</v>
      </c>
      <c r="B75" s="3" t="s">
        <v>438</v>
      </c>
      <c r="C75" s="3">
        <v>0</v>
      </c>
      <c r="D75" s="3">
        <v>0.5</v>
      </c>
    </row>
    <row r="76" spans="1:4" x14ac:dyDescent="0.4">
      <c r="A76" s="3" t="s">
        <v>103</v>
      </c>
      <c r="B76" s="3" t="s">
        <v>438</v>
      </c>
      <c r="C76" s="3">
        <v>0</v>
      </c>
      <c r="D76" s="3">
        <v>2.4860000000000002</v>
      </c>
    </row>
    <row r="77" spans="1:4" x14ac:dyDescent="0.4">
      <c r="A77" s="3" t="s">
        <v>58</v>
      </c>
      <c r="B77" s="3" t="s">
        <v>438</v>
      </c>
      <c r="C77" s="3">
        <v>0</v>
      </c>
      <c r="D77" s="3">
        <v>1.4730000000000001</v>
      </c>
    </row>
    <row r="78" spans="1:4" x14ac:dyDescent="0.4">
      <c r="A78" s="3" t="s">
        <v>154</v>
      </c>
      <c r="B78" s="3" t="s">
        <v>438</v>
      </c>
      <c r="C78" s="3">
        <v>0</v>
      </c>
      <c r="D78" s="3">
        <v>8.5</v>
      </c>
    </row>
    <row r="79" spans="1:4" x14ac:dyDescent="0.4">
      <c r="A79" s="3" t="s">
        <v>79</v>
      </c>
      <c r="B79" s="3" t="s">
        <v>438</v>
      </c>
      <c r="C79" s="3">
        <v>0</v>
      </c>
      <c r="D79" s="3">
        <v>1.4</v>
      </c>
    </row>
    <row r="80" spans="1:4" x14ac:dyDescent="0.4">
      <c r="A80" s="3" t="s">
        <v>157</v>
      </c>
      <c r="B80" s="3" t="s">
        <v>438</v>
      </c>
      <c r="C80" s="3">
        <v>0</v>
      </c>
      <c r="D80" s="3">
        <v>54</v>
      </c>
    </row>
    <row r="81" spans="1:4" x14ac:dyDescent="0.4">
      <c r="A81" s="3" t="s">
        <v>45</v>
      </c>
      <c r="B81" s="3" t="s">
        <v>438</v>
      </c>
      <c r="C81" s="3">
        <v>0</v>
      </c>
      <c r="D81" s="10">
        <v>5.718</v>
      </c>
    </row>
    <row r="82" spans="1:4" x14ac:dyDescent="0.4">
      <c r="A82" s="3" t="s">
        <v>132</v>
      </c>
      <c r="B82" s="3" t="s">
        <v>438</v>
      </c>
      <c r="C82" s="3">
        <v>0</v>
      </c>
      <c r="D82" s="3">
        <v>6.68</v>
      </c>
    </row>
    <row r="83" spans="1:4" x14ac:dyDescent="0.4">
      <c r="A83" s="3" t="s">
        <v>86</v>
      </c>
      <c r="B83" s="3" t="s">
        <v>438</v>
      </c>
      <c r="C83" s="3">
        <v>0</v>
      </c>
      <c r="D83" s="4" t="s">
        <v>449</v>
      </c>
    </row>
    <row r="84" spans="1:4" x14ac:dyDescent="0.4">
      <c r="A84" s="3" t="s">
        <v>85</v>
      </c>
      <c r="B84" s="3" t="s">
        <v>438</v>
      </c>
      <c r="C84" s="3">
        <v>0</v>
      </c>
      <c r="D84" s="3">
        <v>1.3</v>
      </c>
    </row>
    <row r="85" spans="1:4" x14ac:dyDescent="0.4">
      <c r="A85" s="3" t="s">
        <v>447</v>
      </c>
      <c r="B85" s="3" t="s">
        <v>438</v>
      </c>
      <c r="C85" s="3">
        <v>0</v>
      </c>
      <c r="D85" s="3">
        <v>17.899999999999999</v>
      </c>
    </row>
    <row r="86" spans="1:4" x14ac:dyDescent="0.4">
      <c r="A86" s="3" t="s">
        <v>63</v>
      </c>
      <c r="B86" s="3" t="s">
        <v>438</v>
      </c>
      <c r="C86" s="3">
        <v>0</v>
      </c>
      <c r="D86" s="3">
        <v>2.9</v>
      </c>
    </row>
    <row r="87" spans="1:4" x14ac:dyDescent="0.4">
      <c r="A87" s="3" t="s">
        <v>117</v>
      </c>
      <c r="B87" s="3" t="s">
        <v>438</v>
      </c>
      <c r="C87" s="3">
        <v>0</v>
      </c>
      <c r="D87" s="3">
        <v>0.16</v>
      </c>
    </row>
    <row r="88" spans="1:4" x14ac:dyDescent="0.4">
      <c r="A88" s="3" t="s">
        <v>452</v>
      </c>
      <c r="B88" s="3" t="s">
        <v>438</v>
      </c>
      <c r="C88" s="3">
        <v>0</v>
      </c>
      <c r="D88" s="3">
        <v>12.4</v>
      </c>
    </row>
    <row r="89" spans="1:4" x14ac:dyDescent="0.4">
      <c r="A89" s="3" t="s">
        <v>90</v>
      </c>
      <c r="B89" s="3" t="s">
        <v>438</v>
      </c>
      <c r="C89" s="3">
        <v>0</v>
      </c>
      <c r="D89" s="3">
        <v>6.4930000000000003</v>
      </c>
    </row>
    <row r="90" spans="1:4" x14ac:dyDescent="0.4">
      <c r="A90" s="3" t="s">
        <v>140</v>
      </c>
      <c r="B90" s="3" t="s">
        <v>438</v>
      </c>
      <c r="C90" s="3">
        <v>0</v>
      </c>
      <c r="D90" s="3">
        <v>11.8</v>
      </c>
    </row>
    <row r="91" spans="1:4" x14ac:dyDescent="0.4">
      <c r="A91" s="3" t="s">
        <v>81</v>
      </c>
      <c r="B91" s="3" t="s">
        <v>438</v>
      </c>
      <c r="C91" s="3">
        <v>0.255</v>
      </c>
      <c r="D91" s="3">
        <v>0</v>
      </c>
    </row>
    <row r="92" spans="1:4" x14ac:dyDescent="0.4">
      <c r="A92" s="3" t="s">
        <v>147</v>
      </c>
      <c r="B92" s="3" t="s">
        <v>438</v>
      </c>
      <c r="C92" s="3">
        <v>0</v>
      </c>
      <c r="D92" s="3">
        <v>0.74</v>
      </c>
    </row>
    <row r="93" spans="1:4" x14ac:dyDescent="0.4">
      <c r="A93" s="3" t="s">
        <v>148</v>
      </c>
      <c r="B93" s="3" t="s">
        <v>438</v>
      </c>
      <c r="C93" s="3">
        <v>0</v>
      </c>
      <c r="D93" s="3">
        <v>26</v>
      </c>
    </row>
    <row r="94" spans="1:4" x14ac:dyDescent="0.4">
      <c r="A94" s="3" t="s">
        <v>87</v>
      </c>
      <c r="B94" s="3" t="s">
        <v>438</v>
      </c>
      <c r="C94" s="3">
        <v>0</v>
      </c>
      <c r="D94" s="4" t="s">
        <v>432</v>
      </c>
    </row>
    <row r="95" spans="1:4" x14ac:dyDescent="0.4">
      <c r="A95" s="3" t="s">
        <v>126</v>
      </c>
      <c r="B95" s="3" t="s">
        <v>438</v>
      </c>
      <c r="C95" s="3">
        <v>0</v>
      </c>
      <c r="D95" s="3">
        <v>28.9</v>
      </c>
    </row>
    <row r="96" spans="1:4" x14ac:dyDescent="0.4">
      <c r="A96" s="3" t="s">
        <v>57</v>
      </c>
      <c r="B96" s="3" t="s">
        <v>438</v>
      </c>
      <c r="C96" s="3">
        <v>0</v>
      </c>
      <c r="D96" s="3">
        <v>0.1</v>
      </c>
    </row>
    <row r="97" spans="1:4" x14ac:dyDescent="0.4">
      <c r="A97" s="3" t="s">
        <v>123</v>
      </c>
      <c r="B97" s="3" t="s">
        <v>438</v>
      </c>
      <c r="C97" s="3">
        <v>0</v>
      </c>
      <c r="D97" s="3">
        <v>1.29</v>
      </c>
    </row>
    <row r="98" spans="1:4" x14ac:dyDescent="0.4">
      <c r="A98" s="3" t="s">
        <v>105</v>
      </c>
      <c r="B98" s="3" t="s">
        <v>438</v>
      </c>
      <c r="C98" s="3">
        <v>0</v>
      </c>
      <c r="D98" s="3">
        <v>0.46</v>
      </c>
    </row>
    <row r="99" spans="1:4" x14ac:dyDescent="0.4">
      <c r="A99" s="3" t="s">
        <v>460</v>
      </c>
      <c r="B99" s="3" t="s">
        <v>438</v>
      </c>
      <c r="C99" s="3">
        <v>0</v>
      </c>
      <c r="D99" s="3">
        <v>168</v>
      </c>
    </row>
    <row r="100" spans="1:4" x14ac:dyDescent="0.4">
      <c r="A100" s="3" t="s">
        <v>451</v>
      </c>
      <c r="B100" s="3" t="s">
        <v>438</v>
      </c>
      <c r="C100" s="3">
        <v>0</v>
      </c>
      <c r="D100" s="3">
        <v>11.8</v>
      </c>
    </row>
    <row r="101" spans="1:4" x14ac:dyDescent="0.4">
      <c r="A101" s="3" t="s">
        <v>121</v>
      </c>
      <c r="B101" s="3" t="s">
        <v>438</v>
      </c>
      <c r="C101" s="3">
        <v>0</v>
      </c>
      <c r="D101" s="3">
        <v>0.24</v>
      </c>
    </row>
    <row r="102" spans="1:4" x14ac:dyDescent="0.4">
      <c r="A102" s="3" t="s">
        <v>116</v>
      </c>
      <c r="B102" s="3" t="s">
        <v>438</v>
      </c>
      <c r="C102" s="3">
        <v>0</v>
      </c>
      <c r="D102" s="3">
        <v>22.1</v>
      </c>
    </row>
    <row r="103" spans="1:4" x14ac:dyDescent="0.4">
      <c r="A103" s="3" t="s">
        <v>97</v>
      </c>
      <c r="B103" s="3" t="s">
        <v>438</v>
      </c>
      <c r="C103" s="3">
        <v>0</v>
      </c>
      <c r="D103" s="3">
        <v>0.6</v>
      </c>
    </row>
    <row r="104" spans="1:4" x14ac:dyDescent="0.4">
      <c r="A104" s="3" t="s">
        <v>80</v>
      </c>
      <c r="B104" s="3" t="s">
        <v>438</v>
      </c>
      <c r="C104" s="3">
        <v>0</v>
      </c>
      <c r="D104" s="3">
        <v>3.4</v>
      </c>
    </row>
    <row r="105" spans="1:4" x14ac:dyDescent="0.4">
      <c r="A105" s="3" t="s">
        <v>119</v>
      </c>
      <c r="B105" s="3" t="s">
        <v>438</v>
      </c>
      <c r="C105" s="3">
        <v>0</v>
      </c>
      <c r="D105" s="3">
        <v>31.8</v>
      </c>
    </row>
    <row r="106" spans="1:4" x14ac:dyDescent="0.4">
      <c r="A106" s="3" t="s">
        <v>461</v>
      </c>
      <c r="B106" s="3" t="s">
        <v>438</v>
      </c>
      <c r="C106" s="3">
        <v>0</v>
      </c>
      <c r="D106" s="4" t="s">
        <v>432</v>
      </c>
    </row>
    <row r="107" spans="1:4" x14ac:dyDescent="0.4">
      <c r="A107" s="3" t="s">
        <v>82</v>
      </c>
      <c r="B107" s="3" t="s">
        <v>438</v>
      </c>
      <c r="C107" s="3">
        <v>0</v>
      </c>
      <c r="D107" s="3">
        <v>0.44500000000000001</v>
      </c>
    </row>
    <row r="108" spans="1:4" x14ac:dyDescent="0.4">
      <c r="A108" s="3" t="s">
        <v>74</v>
      </c>
      <c r="B108" s="3" t="s">
        <v>438</v>
      </c>
      <c r="C108" s="3">
        <v>0</v>
      </c>
      <c r="D108" s="3">
        <v>60</v>
      </c>
    </row>
    <row r="109" spans="1:4" x14ac:dyDescent="0.4">
      <c r="A109" s="3" t="s">
        <v>54</v>
      </c>
      <c r="B109" s="3" t="s">
        <v>438</v>
      </c>
      <c r="C109" s="3">
        <v>5.7</v>
      </c>
      <c r="D109" s="3">
        <v>0</v>
      </c>
    </row>
    <row r="110" spans="1:4" x14ac:dyDescent="0.4">
      <c r="A110" s="3" t="s">
        <v>92</v>
      </c>
      <c r="B110" s="3" t="s">
        <v>438</v>
      </c>
      <c r="C110" s="3">
        <v>0</v>
      </c>
      <c r="D110" s="3">
        <v>2.4</v>
      </c>
    </row>
    <row r="111" spans="1:4" x14ac:dyDescent="0.4">
      <c r="A111" s="3" t="s">
        <v>66</v>
      </c>
      <c r="B111" s="3" t="s">
        <v>438</v>
      </c>
      <c r="C111" s="3">
        <v>0</v>
      </c>
      <c r="D111" s="3">
        <v>0.71</v>
      </c>
    </row>
    <row r="112" spans="1:4" x14ac:dyDescent="0.4">
      <c r="A112" s="3" t="s">
        <v>135</v>
      </c>
      <c r="B112" s="3" t="s">
        <v>438</v>
      </c>
      <c r="C112" s="3">
        <v>0</v>
      </c>
      <c r="D112" s="3">
        <v>20.6</v>
      </c>
    </row>
    <row r="113" spans="1:4" x14ac:dyDescent="0.4">
      <c r="A113" s="3" t="s">
        <v>124</v>
      </c>
      <c r="B113" s="3" t="s">
        <v>438</v>
      </c>
      <c r="C113" s="3">
        <v>0</v>
      </c>
      <c r="D113" s="3">
        <v>0.46100000000000002</v>
      </c>
    </row>
    <row r="114" spans="1:4" x14ac:dyDescent="0.4">
      <c r="A114" s="3" t="s">
        <v>67</v>
      </c>
      <c r="B114" s="3" t="s">
        <v>438</v>
      </c>
      <c r="C114" s="3">
        <v>0</v>
      </c>
      <c r="D114" s="3">
        <v>1.5469999999999999</v>
      </c>
    </row>
    <row r="115" spans="1:4" x14ac:dyDescent="0.4">
      <c r="A115" s="3" t="s">
        <v>109</v>
      </c>
      <c r="B115" s="3" t="s">
        <v>438</v>
      </c>
      <c r="C115" s="3">
        <v>91.8</v>
      </c>
      <c r="D115" s="3">
        <v>0</v>
      </c>
    </row>
    <row r="116" spans="1:4" x14ac:dyDescent="0.4">
      <c r="A116" s="3" t="s">
        <v>128</v>
      </c>
      <c r="B116" s="3" t="s">
        <v>438</v>
      </c>
      <c r="C116" s="3">
        <v>237</v>
      </c>
      <c r="D116" s="3">
        <v>0.09</v>
      </c>
    </row>
    <row r="117" spans="1:4" x14ac:dyDescent="0.4">
      <c r="A117" s="3" t="s">
        <v>107</v>
      </c>
      <c r="B117" s="3" t="s">
        <v>438</v>
      </c>
      <c r="C117" s="3">
        <v>0</v>
      </c>
      <c r="D117" s="3">
        <v>0.1</v>
      </c>
    </row>
    <row r="118" spans="1:4" x14ac:dyDescent="0.4">
      <c r="A118" s="3" t="s">
        <v>113</v>
      </c>
      <c r="B118" s="3" t="s">
        <v>438</v>
      </c>
      <c r="C118" s="3">
        <v>0</v>
      </c>
      <c r="D118" s="3">
        <v>0.2</v>
      </c>
    </row>
    <row r="119" spans="1:4" x14ac:dyDescent="0.4">
      <c r="A119" s="3" t="s">
        <v>52</v>
      </c>
      <c r="B119" s="3" t="s">
        <v>438</v>
      </c>
      <c r="C119" s="3">
        <v>0</v>
      </c>
      <c r="D119" s="3">
        <v>0.15</v>
      </c>
    </row>
    <row r="120" spans="1:4" x14ac:dyDescent="0.4">
      <c r="A120" s="3" t="s">
        <v>453</v>
      </c>
      <c r="B120" s="3" t="s">
        <v>438</v>
      </c>
      <c r="C120" s="3">
        <v>0</v>
      </c>
      <c r="D120" s="3">
        <v>9.6</v>
      </c>
    </row>
    <row r="121" spans="1:4" x14ac:dyDescent="0.4">
      <c r="A121" s="3" t="s">
        <v>114</v>
      </c>
      <c r="B121" s="3" t="s">
        <v>438</v>
      </c>
      <c r="C121" s="3">
        <v>0</v>
      </c>
      <c r="D121" s="3">
        <v>192.4</v>
      </c>
    </row>
    <row r="122" spans="1:4" x14ac:dyDescent="0.4">
      <c r="A122" s="3" t="s">
        <v>99</v>
      </c>
      <c r="B122" s="3" t="s">
        <v>438</v>
      </c>
      <c r="C122" s="3">
        <v>0</v>
      </c>
      <c r="D122" s="4" t="s">
        <v>432</v>
      </c>
    </row>
    <row r="123" spans="1:4" x14ac:dyDescent="0.4">
      <c r="A123" s="3" t="s">
        <v>49</v>
      </c>
      <c r="B123" s="3" t="s">
        <v>438</v>
      </c>
      <c r="C123" s="3">
        <v>0</v>
      </c>
      <c r="D123" s="3">
        <v>1.3</v>
      </c>
    </row>
    <row r="124" spans="1:4" x14ac:dyDescent="0.4">
      <c r="A124" s="3" t="s">
        <v>98</v>
      </c>
      <c r="B124" s="3" t="s">
        <v>438</v>
      </c>
      <c r="C124" s="3">
        <v>0</v>
      </c>
      <c r="D124" s="3">
        <v>0.6</v>
      </c>
    </row>
    <row r="125" spans="1:4" x14ac:dyDescent="0.4">
      <c r="A125" s="3" t="s">
        <v>91</v>
      </c>
      <c r="B125" s="3" t="s">
        <v>438</v>
      </c>
      <c r="C125" s="3">
        <v>0</v>
      </c>
      <c r="D125" s="3">
        <v>2</v>
      </c>
    </row>
    <row r="126" spans="1:4" x14ac:dyDescent="0.4">
      <c r="A126" s="3" t="s">
        <v>50</v>
      </c>
      <c r="B126" s="3" t="s">
        <v>438</v>
      </c>
      <c r="C126" s="3">
        <v>1.4</v>
      </c>
      <c r="D126" s="3">
        <v>0</v>
      </c>
    </row>
    <row r="127" spans="1:4" x14ac:dyDescent="0.4">
      <c r="A127" s="3" t="s">
        <v>46</v>
      </c>
      <c r="B127" s="3" t="s">
        <v>438</v>
      </c>
      <c r="C127" s="3">
        <v>0</v>
      </c>
      <c r="D127" s="3">
        <v>0.3</v>
      </c>
    </row>
    <row r="128" spans="1:4" x14ac:dyDescent="0.4">
      <c r="A128" s="3" t="s">
        <v>95</v>
      </c>
      <c r="B128" s="3" t="s">
        <v>438</v>
      </c>
      <c r="C128" s="3">
        <v>0</v>
      </c>
      <c r="D128" s="3">
        <v>0.4</v>
      </c>
    </row>
    <row r="129" spans="1:4" x14ac:dyDescent="0.4">
      <c r="A129" s="3" t="s">
        <v>69</v>
      </c>
      <c r="B129" s="3" t="s">
        <v>438</v>
      </c>
      <c r="C129" s="3">
        <v>0</v>
      </c>
      <c r="D129" s="3">
        <v>2.4</v>
      </c>
    </row>
    <row r="130" spans="1:4" x14ac:dyDescent="0.4">
      <c r="A130" s="3" t="s">
        <v>101</v>
      </c>
      <c r="B130" s="3" t="s">
        <v>438</v>
      </c>
      <c r="C130" s="3">
        <v>1.2E-2</v>
      </c>
      <c r="D130" s="3">
        <v>2.3E-2</v>
      </c>
    </row>
    <row r="131" spans="1:4" x14ac:dyDescent="0.4">
      <c r="A131" s="3" t="s">
        <v>72</v>
      </c>
      <c r="B131" s="3" t="s">
        <v>438</v>
      </c>
      <c r="C131" s="3">
        <v>0</v>
      </c>
      <c r="D131" s="3">
        <v>4.0999999999999996</v>
      </c>
    </row>
    <row r="132" spans="1:4" x14ac:dyDescent="0.4">
      <c r="A132" s="3" t="s">
        <v>73</v>
      </c>
      <c r="B132" s="3" t="s">
        <v>438</v>
      </c>
      <c r="C132" s="3">
        <v>0</v>
      </c>
      <c r="D132" s="3">
        <v>0.08</v>
      </c>
    </row>
    <row r="133" spans="1:4" x14ac:dyDescent="0.4">
      <c r="A133" s="3" t="s">
        <v>111</v>
      </c>
      <c r="B133" s="3" t="s">
        <v>438</v>
      </c>
      <c r="C133" s="3">
        <v>0</v>
      </c>
      <c r="D133" s="3">
        <v>0.3</v>
      </c>
    </row>
    <row r="134" spans="1:4" x14ac:dyDescent="0.4">
      <c r="A134" s="3" t="s">
        <v>130</v>
      </c>
      <c r="B134" s="3" t="s">
        <v>438</v>
      </c>
      <c r="C134" s="3">
        <v>0</v>
      </c>
      <c r="D134" s="3">
        <v>1.04</v>
      </c>
    </row>
    <row r="135" spans="1:4" x14ac:dyDescent="0.4">
      <c r="A135" s="3" t="s">
        <v>204</v>
      </c>
      <c r="B135" s="3" t="s">
        <v>439</v>
      </c>
      <c r="C135" s="3">
        <v>0</v>
      </c>
      <c r="D135" s="3">
        <v>2.4E-2</v>
      </c>
    </row>
    <row r="136" spans="1:4" x14ac:dyDescent="0.4">
      <c r="A136" s="3" t="s">
        <v>184</v>
      </c>
      <c r="B136" s="3" t="s">
        <v>439</v>
      </c>
      <c r="C136" s="3">
        <v>0</v>
      </c>
      <c r="D136" s="3">
        <v>9.4</v>
      </c>
    </row>
    <row r="137" spans="1:4" x14ac:dyDescent="0.4">
      <c r="A137" s="3" t="s">
        <v>175</v>
      </c>
      <c r="B137" s="3" t="s">
        <v>439</v>
      </c>
      <c r="C137" s="3">
        <v>0</v>
      </c>
      <c r="D137" s="3">
        <v>0.34</v>
      </c>
    </row>
    <row r="138" spans="1:4" x14ac:dyDescent="0.4">
      <c r="A138" s="3" t="s">
        <v>193</v>
      </c>
      <c r="B138" s="3" t="s">
        <v>439</v>
      </c>
      <c r="C138" s="3">
        <v>0</v>
      </c>
      <c r="D138" s="3">
        <v>0.03</v>
      </c>
    </row>
    <row r="139" spans="1:4" x14ac:dyDescent="0.4">
      <c r="A139" s="3" t="s">
        <v>197</v>
      </c>
      <c r="B139" s="3" t="s">
        <v>439</v>
      </c>
      <c r="C139" s="3">
        <v>4.2</v>
      </c>
      <c r="D139" s="3">
        <v>0</v>
      </c>
    </row>
    <row r="140" spans="1:4" x14ac:dyDescent="0.4">
      <c r="A140" s="3" t="s">
        <v>199</v>
      </c>
      <c r="B140" s="3" t="s">
        <v>439</v>
      </c>
      <c r="C140" s="3">
        <v>0</v>
      </c>
      <c r="D140" s="3">
        <v>1</v>
      </c>
    </row>
    <row r="141" spans="1:4" x14ac:dyDescent="0.4">
      <c r="A141" s="3" t="s">
        <v>189</v>
      </c>
      <c r="B141" s="3" t="s">
        <v>439</v>
      </c>
      <c r="C141" s="3">
        <v>0.09</v>
      </c>
      <c r="D141" s="3">
        <v>0.4</v>
      </c>
    </row>
    <row r="142" spans="1:4" x14ac:dyDescent="0.4">
      <c r="A142" s="3" t="s">
        <v>200</v>
      </c>
      <c r="B142" s="3" t="s">
        <v>439</v>
      </c>
      <c r="C142" s="3">
        <v>0</v>
      </c>
      <c r="D142" s="3">
        <v>2.4</v>
      </c>
    </row>
    <row r="143" spans="1:4" x14ac:dyDescent="0.4">
      <c r="A143" s="3" t="s">
        <v>177</v>
      </c>
      <c r="B143" s="3" t="s">
        <v>439</v>
      </c>
      <c r="C143" s="3">
        <v>0</v>
      </c>
      <c r="D143" s="3">
        <v>12.3</v>
      </c>
    </row>
    <row r="144" spans="1:4" x14ac:dyDescent="0.4">
      <c r="A144" s="3" t="s">
        <v>192</v>
      </c>
      <c r="B144" s="3" t="s">
        <v>439</v>
      </c>
      <c r="C144" s="3">
        <v>0</v>
      </c>
      <c r="D144" s="3">
        <v>0.38300000000000001</v>
      </c>
    </row>
    <row r="145" spans="1:4" x14ac:dyDescent="0.4">
      <c r="A145" s="3" t="s">
        <v>181</v>
      </c>
      <c r="B145" s="3" t="s">
        <v>439</v>
      </c>
      <c r="C145" s="3">
        <v>0</v>
      </c>
      <c r="D145" s="3">
        <v>0.7</v>
      </c>
    </row>
    <row r="146" spans="1:4" x14ac:dyDescent="0.4">
      <c r="A146" s="3" t="s">
        <v>190</v>
      </c>
      <c r="B146" s="3" t="s">
        <v>439</v>
      </c>
      <c r="C146" s="3">
        <v>0</v>
      </c>
      <c r="D146" s="4" t="s">
        <v>432</v>
      </c>
    </row>
    <row r="147" spans="1:4" x14ac:dyDescent="0.4">
      <c r="A147" s="3" t="s">
        <v>196</v>
      </c>
      <c r="B147" s="3" t="s">
        <v>439</v>
      </c>
      <c r="C147" s="3">
        <v>43.5</v>
      </c>
      <c r="D147" s="3">
        <v>0.1</v>
      </c>
    </row>
    <row r="148" spans="1:4" x14ac:dyDescent="0.4">
      <c r="A148" s="3" t="s">
        <v>202</v>
      </c>
      <c r="B148" s="3" t="s">
        <v>439</v>
      </c>
      <c r="C148" s="3">
        <v>0</v>
      </c>
      <c r="D148" s="3">
        <v>6.1798000000000002</v>
      </c>
    </row>
    <row r="149" spans="1:4" x14ac:dyDescent="0.4">
      <c r="A149" s="3" t="s">
        <v>178</v>
      </c>
      <c r="B149" s="3" t="s">
        <v>439</v>
      </c>
      <c r="C149" s="3">
        <v>0</v>
      </c>
      <c r="D149" s="3">
        <v>7.8</v>
      </c>
    </row>
    <row r="150" spans="1:4" x14ac:dyDescent="0.4">
      <c r="A150" s="3" t="s">
        <v>203</v>
      </c>
      <c r="B150" s="3" t="s">
        <v>439</v>
      </c>
      <c r="C150" s="3">
        <v>0</v>
      </c>
      <c r="D150" s="3">
        <v>2</v>
      </c>
    </row>
    <row r="151" spans="1:4" x14ac:dyDescent="0.4">
      <c r="A151" s="3" t="s">
        <v>187</v>
      </c>
      <c r="B151" s="3" t="s">
        <v>439</v>
      </c>
      <c r="C151" s="3">
        <v>0</v>
      </c>
      <c r="D151" s="3">
        <v>7.0410000000000004</v>
      </c>
    </row>
    <row r="152" spans="1:4" x14ac:dyDescent="0.4">
      <c r="A152" s="3" t="s">
        <v>176</v>
      </c>
      <c r="B152" s="3" t="s">
        <v>439</v>
      </c>
      <c r="C152" s="3">
        <v>0.8</v>
      </c>
      <c r="D152" s="3">
        <v>0</v>
      </c>
    </row>
    <row r="153" spans="1:4" x14ac:dyDescent="0.4">
      <c r="A153" s="3" t="s">
        <v>172</v>
      </c>
      <c r="B153" s="3" t="s">
        <v>439</v>
      </c>
      <c r="C153" s="3">
        <v>0</v>
      </c>
      <c r="D153" s="3">
        <v>1.37</v>
      </c>
    </row>
    <row r="154" spans="1:4" x14ac:dyDescent="0.4">
      <c r="A154" s="3" t="s">
        <v>195</v>
      </c>
      <c r="B154" s="3" t="s">
        <v>439</v>
      </c>
      <c r="C154" s="3">
        <v>0</v>
      </c>
      <c r="D154" s="4" t="s">
        <v>430</v>
      </c>
    </row>
    <row r="155" spans="1:4" x14ac:dyDescent="0.4">
      <c r="A155" s="3" t="s">
        <v>183</v>
      </c>
      <c r="B155" s="3" t="s">
        <v>439</v>
      </c>
      <c r="C155" s="3">
        <v>0</v>
      </c>
      <c r="D155" s="3">
        <v>0.76</v>
      </c>
    </row>
    <row r="156" spans="1:4" x14ac:dyDescent="0.4">
      <c r="A156" s="3" t="s">
        <v>205</v>
      </c>
      <c r="B156" s="3" t="s">
        <v>439</v>
      </c>
      <c r="C156" s="3">
        <v>0</v>
      </c>
      <c r="D156" s="3">
        <v>0.2</v>
      </c>
    </row>
    <row r="157" spans="1:4" x14ac:dyDescent="0.4">
      <c r="A157" s="3" t="s">
        <v>170</v>
      </c>
      <c r="B157" s="3" t="s">
        <v>439</v>
      </c>
      <c r="C157" s="3">
        <v>0</v>
      </c>
      <c r="D157" s="3">
        <v>1</v>
      </c>
    </row>
    <row r="158" spans="1:4" x14ac:dyDescent="0.4">
      <c r="A158" s="3" t="s">
        <v>261</v>
      </c>
      <c r="B158" s="3" t="s">
        <v>440</v>
      </c>
      <c r="C158" s="3">
        <v>0</v>
      </c>
      <c r="D158" s="4" t="s">
        <v>432</v>
      </c>
    </row>
    <row r="159" spans="1:4" x14ac:dyDescent="0.4">
      <c r="A159" s="3" t="s">
        <v>222</v>
      </c>
      <c r="B159" s="3" t="s">
        <v>440</v>
      </c>
      <c r="C159" s="3">
        <v>0</v>
      </c>
      <c r="D159" s="3">
        <v>1</v>
      </c>
    </row>
    <row r="160" spans="1:4" x14ac:dyDescent="0.4">
      <c r="A160" s="3" t="s">
        <v>230</v>
      </c>
      <c r="B160" s="3" t="s">
        <v>440</v>
      </c>
      <c r="C160" s="3">
        <v>0</v>
      </c>
      <c r="D160" s="3">
        <v>0.22</v>
      </c>
    </row>
    <row r="161" spans="1:4" x14ac:dyDescent="0.4">
      <c r="A161" s="3" t="s">
        <v>239</v>
      </c>
      <c r="B161" s="3" t="s">
        <v>440</v>
      </c>
      <c r="C161" s="3">
        <v>0</v>
      </c>
      <c r="D161" s="3">
        <v>14.4</v>
      </c>
    </row>
    <row r="162" spans="1:4" x14ac:dyDescent="0.4">
      <c r="A162" s="3" t="s">
        <v>265</v>
      </c>
      <c r="B162" s="3" t="s">
        <v>440</v>
      </c>
      <c r="C162" s="3">
        <v>6.1</v>
      </c>
      <c r="D162" s="3">
        <v>0</v>
      </c>
    </row>
    <row r="163" spans="1:4" x14ac:dyDescent="0.4">
      <c r="A163" s="3" t="s">
        <v>266</v>
      </c>
      <c r="B163" s="3" t="s">
        <v>440</v>
      </c>
      <c r="C163" s="3">
        <v>0</v>
      </c>
      <c r="D163" s="3">
        <v>0.47699999999999998</v>
      </c>
    </row>
    <row r="164" spans="1:4" x14ac:dyDescent="0.4">
      <c r="A164" s="3" t="s">
        <v>211</v>
      </c>
      <c r="B164" s="3" t="s">
        <v>440</v>
      </c>
      <c r="C164" s="3">
        <v>0</v>
      </c>
      <c r="D164" s="3">
        <v>32</v>
      </c>
    </row>
    <row r="165" spans="1:4" x14ac:dyDescent="0.4">
      <c r="A165" s="3" t="s">
        <v>267</v>
      </c>
      <c r="B165" s="3" t="s">
        <v>440</v>
      </c>
      <c r="C165" s="3">
        <v>1</v>
      </c>
      <c r="D165" s="3">
        <v>1</v>
      </c>
    </row>
    <row r="166" spans="1:4" x14ac:dyDescent="0.4">
      <c r="A166" s="3" t="s">
        <v>233</v>
      </c>
      <c r="B166" s="3" t="s">
        <v>440</v>
      </c>
      <c r="C166" s="3">
        <v>0</v>
      </c>
      <c r="D166" s="3">
        <v>0.35</v>
      </c>
    </row>
    <row r="167" spans="1:4" x14ac:dyDescent="0.4">
      <c r="A167" s="3" t="s">
        <v>229</v>
      </c>
      <c r="B167" s="3" t="s">
        <v>440</v>
      </c>
      <c r="C167" s="3">
        <v>0</v>
      </c>
      <c r="D167" s="3">
        <v>51.981999999999999</v>
      </c>
    </row>
    <row r="168" spans="1:4" x14ac:dyDescent="0.4">
      <c r="A168" s="3" t="s">
        <v>240</v>
      </c>
      <c r="B168" s="3" t="s">
        <v>440</v>
      </c>
      <c r="C168" s="3">
        <v>4.9000000000000004</v>
      </c>
      <c r="D168" s="3">
        <v>1.9</v>
      </c>
    </row>
    <row r="169" spans="1:4" x14ac:dyDescent="0.4">
      <c r="A169" s="3" t="s">
        <v>247</v>
      </c>
      <c r="B169" s="3" t="s">
        <v>440</v>
      </c>
      <c r="C169" s="3">
        <v>0</v>
      </c>
      <c r="D169" s="4" t="s">
        <v>432</v>
      </c>
    </row>
    <row r="170" spans="1:4" x14ac:dyDescent="0.4">
      <c r="A170" s="3" t="s">
        <v>234</v>
      </c>
      <c r="B170" s="3" t="s">
        <v>440</v>
      </c>
      <c r="C170" s="3">
        <v>0</v>
      </c>
      <c r="D170" s="3">
        <v>0.11924999999999999</v>
      </c>
    </row>
    <row r="171" spans="1:4" x14ac:dyDescent="0.4">
      <c r="A171" s="3" t="s">
        <v>223</v>
      </c>
      <c r="B171" s="3" t="s">
        <v>440</v>
      </c>
      <c r="C171" s="3">
        <v>0</v>
      </c>
      <c r="D171" s="3">
        <v>5</v>
      </c>
    </row>
    <row r="172" spans="1:4" x14ac:dyDescent="0.4">
      <c r="A172" s="3" t="s">
        <v>217</v>
      </c>
      <c r="B172" s="3" t="s">
        <v>440</v>
      </c>
      <c r="C172" s="3">
        <v>0</v>
      </c>
      <c r="D172" s="3">
        <v>0.06</v>
      </c>
    </row>
    <row r="173" spans="1:4" x14ac:dyDescent="0.4">
      <c r="A173" s="3" t="s">
        <v>257</v>
      </c>
      <c r="B173" s="3" t="s">
        <v>440</v>
      </c>
      <c r="C173" s="3">
        <v>0</v>
      </c>
      <c r="D173" s="4" t="s">
        <v>432</v>
      </c>
    </row>
    <row r="174" spans="1:4" x14ac:dyDescent="0.4">
      <c r="A174" s="3" t="s">
        <v>250</v>
      </c>
      <c r="B174" s="3" t="s">
        <v>440</v>
      </c>
      <c r="C174" s="3">
        <v>0</v>
      </c>
      <c r="D174" s="3">
        <v>0.2</v>
      </c>
    </row>
    <row r="175" spans="1:4" x14ac:dyDescent="0.4">
      <c r="A175" s="3" t="s">
        <v>263</v>
      </c>
      <c r="B175" s="3" t="s">
        <v>440</v>
      </c>
      <c r="C175" s="3">
        <v>0</v>
      </c>
      <c r="D175" s="3">
        <v>0.02</v>
      </c>
    </row>
    <row r="176" spans="1:4" x14ac:dyDescent="0.4">
      <c r="A176" s="3" t="s">
        <v>241</v>
      </c>
      <c r="B176" s="3" t="s">
        <v>440</v>
      </c>
      <c r="C176" s="3">
        <v>0</v>
      </c>
      <c r="D176" s="3">
        <v>6.8</v>
      </c>
    </row>
    <row r="177" spans="1:4" x14ac:dyDescent="0.4">
      <c r="A177" s="3" t="s">
        <v>215</v>
      </c>
      <c r="B177" s="3" t="s">
        <v>440</v>
      </c>
      <c r="C177" s="3">
        <v>0</v>
      </c>
      <c r="D177" s="3">
        <v>1</v>
      </c>
    </row>
    <row r="178" spans="1:4" x14ac:dyDescent="0.4">
      <c r="A178" s="3" t="s">
        <v>243</v>
      </c>
      <c r="B178" s="3" t="s">
        <v>440</v>
      </c>
      <c r="C178" s="3">
        <v>0</v>
      </c>
      <c r="D178" s="3">
        <v>6</v>
      </c>
    </row>
    <row r="179" spans="1:4" x14ac:dyDescent="0.4">
      <c r="A179" s="3" t="s">
        <v>235</v>
      </c>
      <c r="B179" s="3" t="s">
        <v>440</v>
      </c>
      <c r="C179" s="3">
        <v>0</v>
      </c>
      <c r="D179" s="3">
        <v>2.5</v>
      </c>
    </row>
    <row r="180" spans="1:4" x14ac:dyDescent="0.4">
      <c r="A180" s="3" t="s">
        <v>244</v>
      </c>
      <c r="B180" s="3" t="s">
        <v>440</v>
      </c>
      <c r="C180" s="3">
        <v>0</v>
      </c>
      <c r="D180" s="4" t="s">
        <v>432</v>
      </c>
    </row>
    <row r="181" spans="1:4" x14ac:dyDescent="0.4">
      <c r="A181" s="3" t="s">
        <v>246</v>
      </c>
      <c r="B181" s="3" t="s">
        <v>440</v>
      </c>
      <c r="C181" s="3">
        <v>0</v>
      </c>
      <c r="D181" s="4" t="s">
        <v>432</v>
      </c>
    </row>
    <row r="182" spans="1:4" x14ac:dyDescent="0.4">
      <c r="A182" s="3" t="s">
        <v>214</v>
      </c>
      <c r="B182" s="3" t="s">
        <v>440</v>
      </c>
      <c r="C182" s="3">
        <v>0</v>
      </c>
      <c r="D182" s="3">
        <v>0.03</v>
      </c>
    </row>
    <row r="183" spans="1:4" x14ac:dyDescent="0.4">
      <c r="A183" s="3" t="s">
        <v>218</v>
      </c>
      <c r="B183" s="3" t="s">
        <v>440</v>
      </c>
      <c r="C183" s="3">
        <v>0</v>
      </c>
      <c r="D183" s="3">
        <v>6.0000000000000001E-3</v>
      </c>
    </row>
    <row r="184" spans="1:4" x14ac:dyDescent="0.4">
      <c r="A184" s="3" t="s">
        <v>264</v>
      </c>
      <c r="B184" s="3" t="s">
        <v>440</v>
      </c>
      <c r="C184" s="3">
        <v>0</v>
      </c>
      <c r="D184" s="4" t="s">
        <v>432</v>
      </c>
    </row>
    <row r="185" spans="1:4" x14ac:dyDescent="0.4">
      <c r="A185" s="3" t="s">
        <v>209</v>
      </c>
      <c r="B185" s="3" t="s">
        <v>440</v>
      </c>
      <c r="C185" s="3">
        <v>0</v>
      </c>
      <c r="D185" s="3">
        <v>1</v>
      </c>
    </row>
    <row r="186" spans="1:4" x14ac:dyDescent="0.4">
      <c r="A186" s="3" t="s">
        <v>262</v>
      </c>
      <c r="B186" s="3" t="s">
        <v>440</v>
      </c>
      <c r="C186" s="3">
        <v>0</v>
      </c>
      <c r="D186" s="3">
        <v>1.2</v>
      </c>
    </row>
    <row r="187" spans="1:4" x14ac:dyDescent="0.4">
      <c r="A187" s="3" t="s">
        <v>228</v>
      </c>
      <c r="B187" s="3" t="s">
        <v>440</v>
      </c>
      <c r="C187" s="3">
        <v>0</v>
      </c>
      <c r="D187" s="3">
        <v>14</v>
      </c>
    </row>
    <row r="188" spans="1:4" x14ac:dyDescent="0.4">
      <c r="A188" s="3" t="s">
        <v>231</v>
      </c>
      <c r="B188" s="3" t="s">
        <v>440</v>
      </c>
      <c r="C188" s="3">
        <v>0</v>
      </c>
      <c r="D188" s="3">
        <v>2</v>
      </c>
    </row>
    <row r="189" spans="1:4" x14ac:dyDescent="0.4">
      <c r="A189" s="3" t="s">
        <v>254</v>
      </c>
      <c r="B189" s="3" t="s">
        <v>440</v>
      </c>
      <c r="C189" s="3">
        <v>0</v>
      </c>
      <c r="D189" s="3">
        <v>0.22</v>
      </c>
    </row>
    <row r="190" spans="1:4" x14ac:dyDescent="0.4">
      <c r="A190" s="3" t="s">
        <v>248</v>
      </c>
      <c r="B190" s="3" t="s">
        <v>440</v>
      </c>
      <c r="C190" s="3">
        <v>0</v>
      </c>
      <c r="D190" s="3">
        <v>0.02</v>
      </c>
    </row>
    <row r="191" spans="1:4" x14ac:dyDescent="0.4">
      <c r="A191" s="3" t="s">
        <v>242</v>
      </c>
      <c r="B191" s="3" t="s">
        <v>440</v>
      </c>
      <c r="C191" s="3">
        <v>0</v>
      </c>
      <c r="D191" s="3">
        <v>0.05</v>
      </c>
    </row>
    <row r="192" spans="1:4" x14ac:dyDescent="0.4">
      <c r="A192" s="3" t="s">
        <v>212</v>
      </c>
      <c r="B192" s="3" t="s">
        <v>440</v>
      </c>
      <c r="C192" s="3">
        <v>0</v>
      </c>
      <c r="D192" s="3">
        <v>0.85</v>
      </c>
    </row>
    <row r="193" spans="1:4" x14ac:dyDescent="0.4">
      <c r="A193" s="3" t="s">
        <v>237</v>
      </c>
      <c r="B193" s="3" t="s">
        <v>440</v>
      </c>
      <c r="C193" s="3">
        <v>0</v>
      </c>
      <c r="D193" s="3">
        <v>6.4000000000000001E-2</v>
      </c>
    </row>
    <row r="194" spans="1:4" x14ac:dyDescent="0.4">
      <c r="A194" s="3" t="s">
        <v>258</v>
      </c>
      <c r="B194" s="3" t="s">
        <v>440</v>
      </c>
      <c r="C194" s="3">
        <v>0</v>
      </c>
      <c r="D194" s="3">
        <v>0.01</v>
      </c>
    </row>
    <row r="195" spans="1:4" x14ac:dyDescent="0.4">
      <c r="A195" s="3" t="s">
        <v>251</v>
      </c>
      <c r="B195" s="3" t="s">
        <v>440</v>
      </c>
      <c r="C195" s="3">
        <v>0.17</v>
      </c>
      <c r="D195" s="3">
        <v>0.5</v>
      </c>
    </row>
    <row r="196" spans="1:4" x14ac:dyDescent="0.4">
      <c r="A196" s="3" t="s">
        <v>216</v>
      </c>
      <c r="B196" s="3" t="s">
        <v>440</v>
      </c>
      <c r="C196" s="3">
        <v>0</v>
      </c>
      <c r="D196" s="3">
        <v>4.3</v>
      </c>
    </row>
    <row r="197" spans="1:4" x14ac:dyDescent="0.4">
      <c r="A197" s="3" t="s">
        <v>210</v>
      </c>
      <c r="B197" s="3" t="s">
        <v>440</v>
      </c>
      <c r="C197" s="3">
        <v>0</v>
      </c>
      <c r="D197" s="3">
        <v>1.2</v>
      </c>
    </row>
    <row r="198" spans="1:4" x14ac:dyDescent="0.4">
      <c r="A198" s="3" t="s">
        <v>245</v>
      </c>
      <c r="B198" s="3" t="s">
        <v>440</v>
      </c>
      <c r="C198" s="3">
        <v>0.5</v>
      </c>
      <c r="D198" s="3">
        <v>0</v>
      </c>
    </row>
    <row r="199" spans="1:4" x14ac:dyDescent="0.4">
      <c r="A199" s="3" t="s">
        <v>225</v>
      </c>
      <c r="B199" s="3" t="s">
        <v>440</v>
      </c>
      <c r="C199" s="3">
        <v>0</v>
      </c>
      <c r="D199" s="3">
        <v>0.13</v>
      </c>
    </row>
    <row r="200" spans="1:4" x14ac:dyDescent="0.4">
      <c r="A200" s="3" t="s">
        <v>221</v>
      </c>
      <c r="B200" s="3" t="s">
        <v>440</v>
      </c>
      <c r="C200" s="3">
        <v>0.13</v>
      </c>
      <c r="D200" s="3">
        <v>0.11</v>
      </c>
    </row>
    <row r="201" spans="1:4" x14ac:dyDescent="0.4">
      <c r="A201" s="3" t="s">
        <v>227</v>
      </c>
      <c r="B201" s="3" t="s">
        <v>440</v>
      </c>
      <c r="C201" s="3">
        <v>0</v>
      </c>
      <c r="D201" s="3">
        <v>0.14599999999999999</v>
      </c>
    </row>
    <row r="202" spans="1:4" x14ac:dyDescent="0.4">
      <c r="A202" s="3" t="s">
        <v>226</v>
      </c>
      <c r="B202" s="3" t="s">
        <v>440</v>
      </c>
      <c r="C202" s="3">
        <v>0</v>
      </c>
      <c r="D202" s="3">
        <v>60</v>
      </c>
    </row>
    <row r="203" spans="1:4" x14ac:dyDescent="0.4">
      <c r="A203" s="3" t="s">
        <v>255</v>
      </c>
      <c r="B203" s="3" t="s">
        <v>440</v>
      </c>
      <c r="C203" s="3">
        <v>0</v>
      </c>
      <c r="D203" s="3">
        <v>9.9</v>
      </c>
    </row>
    <row r="204" spans="1:4" x14ac:dyDescent="0.4">
      <c r="A204" s="3" t="s">
        <v>253</v>
      </c>
      <c r="B204" s="3" t="s">
        <v>440</v>
      </c>
      <c r="C204" s="3">
        <v>0</v>
      </c>
      <c r="D204" s="3">
        <v>5.2</v>
      </c>
    </row>
    <row r="205" spans="1:4" x14ac:dyDescent="0.4">
      <c r="A205" s="3" t="s">
        <v>208</v>
      </c>
      <c r="B205" s="3" t="s">
        <v>440</v>
      </c>
      <c r="C205" s="3">
        <v>0</v>
      </c>
      <c r="D205" s="3">
        <v>0.3</v>
      </c>
    </row>
    <row r="206" spans="1:4" x14ac:dyDescent="0.4">
      <c r="A206" s="3" t="s">
        <v>259</v>
      </c>
      <c r="B206" s="3" t="s">
        <v>440</v>
      </c>
      <c r="C206" s="3">
        <v>0</v>
      </c>
      <c r="D206" s="3">
        <v>0.1</v>
      </c>
    </row>
    <row r="207" spans="1:4" x14ac:dyDescent="0.4">
      <c r="A207" s="3" t="s">
        <v>249</v>
      </c>
      <c r="B207" s="3" t="s">
        <v>440</v>
      </c>
      <c r="C207" s="3">
        <v>0</v>
      </c>
      <c r="D207" s="4" t="s">
        <v>432</v>
      </c>
    </row>
    <row r="208" spans="1:4" x14ac:dyDescent="0.4">
      <c r="A208" s="3" t="s">
        <v>278</v>
      </c>
      <c r="B208" s="3" t="s">
        <v>441</v>
      </c>
      <c r="C208" s="3">
        <v>0</v>
      </c>
      <c r="D208" s="3">
        <v>0.4</v>
      </c>
    </row>
    <row r="209" spans="1:4" x14ac:dyDescent="0.4">
      <c r="A209" s="3" t="s">
        <v>275</v>
      </c>
      <c r="B209" s="3" t="s">
        <v>441</v>
      </c>
      <c r="C209" s="3">
        <v>0</v>
      </c>
      <c r="D209" s="3">
        <v>0.2</v>
      </c>
    </row>
    <row r="210" spans="1:4" x14ac:dyDescent="0.4">
      <c r="A210" s="3" t="s">
        <v>321</v>
      </c>
      <c r="B210" s="3" t="s">
        <v>441</v>
      </c>
      <c r="C210" s="3">
        <v>0</v>
      </c>
      <c r="D210" s="3">
        <v>1.5</v>
      </c>
    </row>
    <row r="211" spans="1:4" x14ac:dyDescent="0.4">
      <c r="A211" s="3" t="s">
        <v>280</v>
      </c>
      <c r="B211" s="3" t="s">
        <v>441</v>
      </c>
      <c r="C211" s="3">
        <v>0</v>
      </c>
      <c r="D211" s="3">
        <v>0.6</v>
      </c>
    </row>
    <row r="212" spans="1:4" x14ac:dyDescent="0.4">
      <c r="A212" s="3" t="s">
        <v>285</v>
      </c>
      <c r="B212" s="3" t="s">
        <v>441</v>
      </c>
      <c r="C212" s="3">
        <v>0</v>
      </c>
      <c r="D212" s="3">
        <v>0.25</v>
      </c>
    </row>
    <row r="213" spans="1:4" x14ac:dyDescent="0.4">
      <c r="A213" s="3" t="s">
        <v>299</v>
      </c>
      <c r="B213" s="3" t="s">
        <v>441</v>
      </c>
      <c r="C213" s="3">
        <v>0</v>
      </c>
      <c r="D213" s="3">
        <v>1.6</v>
      </c>
    </row>
    <row r="214" spans="1:4" x14ac:dyDescent="0.4">
      <c r="A214" s="3" t="s">
        <v>300</v>
      </c>
      <c r="B214" s="3" t="s">
        <v>441</v>
      </c>
      <c r="C214" s="3">
        <v>0</v>
      </c>
      <c r="D214" s="3">
        <v>2.6</v>
      </c>
    </row>
    <row r="215" spans="1:4" x14ac:dyDescent="0.4">
      <c r="A215" s="3" t="s">
        <v>297</v>
      </c>
      <c r="B215" s="3" t="s">
        <v>441</v>
      </c>
      <c r="C215" s="3">
        <v>0</v>
      </c>
      <c r="D215" s="3">
        <v>84</v>
      </c>
    </row>
    <row r="216" spans="1:4" x14ac:dyDescent="0.4">
      <c r="A216" s="3" t="s">
        <v>324</v>
      </c>
      <c r="B216" s="3" t="s">
        <v>441</v>
      </c>
      <c r="C216" s="3">
        <v>0</v>
      </c>
      <c r="D216" s="3">
        <v>0.1</v>
      </c>
    </row>
    <row r="217" spans="1:4" x14ac:dyDescent="0.4">
      <c r="A217" s="3" t="s">
        <v>310</v>
      </c>
      <c r="B217" s="3" t="s">
        <v>441</v>
      </c>
      <c r="C217" s="3">
        <v>0</v>
      </c>
      <c r="D217" s="3">
        <v>44.9</v>
      </c>
    </row>
    <row r="218" spans="1:4" x14ac:dyDescent="0.4">
      <c r="A218" s="3" t="s">
        <v>282</v>
      </c>
      <c r="B218" s="3" t="s">
        <v>441</v>
      </c>
      <c r="C218" s="3">
        <v>0</v>
      </c>
      <c r="D218" s="3">
        <v>1.5</v>
      </c>
    </row>
    <row r="219" spans="1:4" x14ac:dyDescent="0.4">
      <c r="A219" s="3" t="s">
        <v>318</v>
      </c>
      <c r="B219" s="3" t="s">
        <v>441</v>
      </c>
      <c r="C219" s="3">
        <v>0</v>
      </c>
      <c r="D219" s="3">
        <v>3.1</v>
      </c>
    </row>
    <row r="220" spans="1:4" x14ac:dyDescent="0.4">
      <c r="A220" s="3" t="s">
        <v>277</v>
      </c>
      <c r="B220" s="3" t="s">
        <v>441</v>
      </c>
      <c r="C220" s="3">
        <v>0</v>
      </c>
      <c r="D220" s="3">
        <v>0.14000000000000001</v>
      </c>
    </row>
    <row r="221" spans="1:4" x14ac:dyDescent="0.4">
      <c r="A221" s="3" t="s">
        <v>294</v>
      </c>
      <c r="B221" s="3" t="s">
        <v>441</v>
      </c>
      <c r="C221" s="3">
        <v>0</v>
      </c>
      <c r="D221" s="3">
        <v>0.64</v>
      </c>
    </row>
    <row r="222" spans="1:4" x14ac:dyDescent="0.4">
      <c r="A222" s="3" t="s">
        <v>272</v>
      </c>
      <c r="B222" s="3" t="s">
        <v>441</v>
      </c>
      <c r="C222" s="3">
        <v>0</v>
      </c>
      <c r="D222" s="3">
        <v>0.37</v>
      </c>
    </row>
    <row r="223" spans="1:4" x14ac:dyDescent="0.4">
      <c r="A223" s="3" t="s">
        <v>287</v>
      </c>
      <c r="B223" s="3" t="s">
        <v>441</v>
      </c>
      <c r="C223" s="3">
        <v>0</v>
      </c>
      <c r="D223" s="3">
        <v>0.73</v>
      </c>
    </row>
    <row r="224" spans="1:4" x14ac:dyDescent="0.4">
      <c r="A224" s="3" t="s">
        <v>296</v>
      </c>
      <c r="B224" s="3" t="s">
        <v>441</v>
      </c>
      <c r="C224" s="3">
        <v>0</v>
      </c>
      <c r="D224" s="3">
        <v>0.41</v>
      </c>
    </row>
    <row r="225" spans="1:4" x14ac:dyDescent="0.4">
      <c r="A225" s="3" t="s">
        <v>281</v>
      </c>
      <c r="B225" s="3" t="s">
        <v>441</v>
      </c>
      <c r="C225" s="3">
        <v>0</v>
      </c>
      <c r="D225" s="3">
        <v>307.39999999999998</v>
      </c>
    </row>
    <row r="226" spans="1:4" x14ac:dyDescent="0.4">
      <c r="A226" s="3" t="s">
        <v>289</v>
      </c>
      <c r="B226" s="3" t="s">
        <v>441</v>
      </c>
      <c r="C226" s="3">
        <v>0</v>
      </c>
      <c r="D226" s="3">
        <v>0.2</v>
      </c>
    </row>
    <row r="227" spans="1:4" x14ac:dyDescent="0.4">
      <c r="A227" s="3" t="s">
        <v>323</v>
      </c>
      <c r="B227" s="3" t="s">
        <v>441</v>
      </c>
      <c r="C227" s="3">
        <v>0</v>
      </c>
      <c r="D227" s="3">
        <v>0.42</v>
      </c>
    </row>
    <row r="228" spans="1:4" x14ac:dyDescent="0.4">
      <c r="A228" s="3" t="s">
        <v>276</v>
      </c>
      <c r="B228" s="3" t="s">
        <v>441</v>
      </c>
      <c r="C228" s="3">
        <v>0</v>
      </c>
      <c r="D228" s="3">
        <v>0.1</v>
      </c>
    </row>
    <row r="229" spans="1:4" x14ac:dyDescent="0.4">
      <c r="A229" s="3" t="s">
        <v>305</v>
      </c>
      <c r="B229" s="3" t="s">
        <v>441</v>
      </c>
      <c r="C229" s="3">
        <v>0</v>
      </c>
      <c r="D229" s="4" t="s">
        <v>432</v>
      </c>
    </row>
    <row r="230" spans="1:4" x14ac:dyDescent="0.4">
      <c r="A230" s="3" t="s">
        <v>326</v>
      </c>
      <c r="B230" s="3" t="s">
        <v>441</v>
      </c>
      <c r="C230" s="3">
        <v>0</v>
      </c>
      <c r="D230" s="3">
        <v>3.7</v>
      </c>
    </row>
    <row r="231" spans="1:4" x14ac:dyDescent="0.4">
      <c r="A231" s="3" t="s">
        <v>327</v>
      </c>
      <c r="B231" s="3" t="s">
        <v>441</v>
      </c>
      <c r="C231" s="3">
        <v>0</v>
      </c>
      <c r="D231" s="4" t="s">
        <v>432</v>
      </c>
    </row>
    <row r="232" spans="1:4" x14ac:dyDescent="0.4">
      <c r="A232" s="3" t="s">
        <v>325</v>
      </c>
      <c r="B232" s="3" t="s">
        <v>441</v>
      </c>
      <c r="C232" s="3">
        <v>0</v>
      </c>
      <c r="D232" s="3">
        <v>1</v>
      </c>
    </row>
    <row r="233" spans="1:4" x14ac:dyDescent="0.4">
      <c r="A233" s="3" t="s">
        <v>274</v>
      </c>
      <c r="B233" s="3" t="s">
        <v>441</v>
      </c>
      <c r="C233" s="3">
        <v>0</v>
      </c>
      <c r="D233" s="3">
        <v>0.5</v>
      </c>
    </row>
    <row r="234" spans="1:4" x14ac:dyDescent="0.4">
      <c r="A234" s="3" t="s">
        <v>304</v>
      </c>
      <c r="B234" s="3" t="s">
        <v>441</v>
      </c>
      <c r="C234" s="3">
        <v>0</v>
      </c>
      <c r="D234" s="3">
        <v>132</v>
      </c>
    </row>
    <row r="235" spans="1:4" x14ac:dyDescent="0.4">
      <c r="A235" s="3" t="s">
        <v>306</v>
      </c>
      <c r="B235" s="3" t="s">
        <v>441</v>
      </c>
      <c r="C235" s="3">
        <v>0</v>
      </c>
      <c r="D235" s="3">
        <v>5</v>
      </c>
    </row>
    <row r="236" spans="1:4" x14ac:dyDescent="0.4">
      <c r="A236" s="3" t="s">
        <v>293</v>
      </c>
      <c r="B236" s="3" t="s">
        <v>441</v>
      </c>
      <c r="C236" s="3">
        <v>0</v>
      </c>
      <c r="D236" s="4" t="s">
        <v>429</v>
      </c>
    </row>
    <row r="237" spans="1:4" x14ac:dyDescent="0.4">
      <c r="A237" s="3" t="s">
        <v>269</v>
      </c>
      <c r="B237" s="3" t="s">
        <v>441</v>
      </c>
      <c r="C237" s="3">
        <v>0</v>
      </c>
      <c r="D237" s="7">
        <v>20.399999999999999</v>
      </c>
    </row>
    <row r="238" spans="1:4" x14ac:dyDescent="0.4">
      <c r="A238" s="3" t="s">
        <v>308</v>
      </c>
      <c r="B238" s="3" t="s">
        <v>441</v>
      </c>
      <c r="C238" s="3">
        <v>0</v>
      </c>
      <c r="D238" s="3">
        <v>0.4</v>
      </c>
    </row>
    <row r="239" spans="1:4" x14ac:dyDescent="0.4">
      <c r="A239" s="3" t="s">
        <v>322</v>
      </c>
      <c r="B239" s="3" t="s">
        <v>441</v>
      </c>
      <c r="C239" s="3">
        <v>0</v>
      </c>
      <c r="D239" s="3">
        <v>0.24</v>
      </c>
    </row>
    <row r="240" spans="1:4" x14ac:dyDescent="0.4">
      <c r="A240" s="3" t="s">
        <v>311</v>
      </c>
      <c r="B240" s="3" t="s">
        <v>441</v>
      </c>
      <c r="C240" s="3">
        <v>0</v>
      </c>
      <c r="D240" s="3">
        <v>1</v>
      </c>
    </row>
    <row r="241" spans="1:4" x14ac:dyDescent="0.4">
      <c r="A241" s="3" t="s">
        <v>320</v>
      </c>
      <c r="B241" s="3" t="s">
        <v>441</v>
      </c>
      <c r="C241" s="3">
        <v>0</v>
      </c>
      <c r="D241" s="3">
        <v>2.98</v>
      </c>
    </row>
    <row r="242" spans="1:4" x14ac:dyDescent="0.4">
      <c r="A242" s="3" t="s">
        <v>284</v>
      </c>
      <c r="B242" s="3" t="s">
        <v>441</v>
      </c>
      <c r="C242" s="3">
        <v>0</v>
      </c>
      <c r="D242" s="3">
        <v>23.7</v>
      </c>
    </row>
    <row r="243" spans="1:4" x14ac:dyDescent="0.4">
      <c r="A243" s="3" t="s">
        <v>283</v>
      </c>
      <c r="B243" s="3" t="s">
        <v>441</v>
      </c>
      <c r="C243" s="3">
        <v>6</v>
      </c>
      <c r="D243" s="3">
        <v>0</v>
      </c>
    </row>
    <row r="244" spans="1:4" x14ac:dyDescent="0.4">
      <c r="A244" s="3" t="s">
        <v>319</v>
      </c>
      <c r="B244" s="3" t="s">
        <v>441</v>
      </c>
      <c r="C244" s="3">
        <v>0</v>
      </c>
      <c r="D244" s="3">
        <v>2.8</v>
      </c>
    </row>
    <row r="245" spans="1:4" x14ac:dyDescent="0.4">
      <c r="A245" s="3" t="s">
        <v>352</v>
      </c>
      <c r="B245" s="3" t="s">
        <v>442</v>
      </c>
      <c r="C245" s="3">
        <v>0</v>
      </c>
      <c r="D245" s="3">
        <v>0.28000000000000003</v>
      </c>
    </row>
    <row r="246" spans="1:4" x14ac:dyDescent="0.4">
      <c r="A246" s="3" t="s">
        <v>337</v>
      </c>
      <c r="B246" s="3" t="s">
        <v>442</v>
      </c>
      <c r="C246" s="3">
        <v>0</v>
      </c>
      <c r="D246" s="3">
        <v>2.4</v>
      </c>
    </row>
    <row r="247" spans="1:4" x14ac:dyDescent="0.4">
      <c r="A247" s="3" t="s">
        <v>344</v>
      </c>
      <c r="B247" s="3" t="s">
        <v>442</v>
      </c>
      <c r="C247" s="3">
        <v>0</v>
      </c>
      <c r="D247" s="3">
        <v>0.3</v>
      </c>
    </row>
    <row r="248" spans="1:4" x14ac:dyDescent="0.4">
      <c r="A248" s="3" t="s">
        <v>338</v>
      </c>
      <c r="B248" s="3" t="s">
        <v>442</v>
      </c>
      <c r="C248" s="3">
        <v>0</v>
      </c>
      <c r="D248" s="3">
        <v>0.89800000000000002</v>
      </c>
    </row>
    <row r="249" spans="1:4" x14ac:dyDescent="0.4">
      <c r="A249" s="3" t="s">
        <v>357</v>
      </c>
      <c r="B249" s="3" t="s">
        <v>442</v>
      </c>
      <c r="C249" s="3">
        <v>0</v>
      </c>
      <c r="D249" s="3">
        <v>1.6</v>
      </c>
    </row>
    <row r="250" spans="1:4" x14ac:dyDescent="0.4">
      <c r="A250" s="3" t="s">
        <v>350</v>
      </c>
      <c r="B250" s="3" t="s">
        <v>442</v>
      </c>
      <c r="C250" s="3">
        <v>0</v>
      </c>
      <c r="D250" s="3">
        <v>0.74</v>
      </c>
    </row>
    <row r="251" spans="1:4" x14ac:dyDescent="0.4">
      <c r="A251" s="3" t="s">
        <v>366</v>
      </c>
      <c r="B251" s="3" t="s">
        <v>442</v>
      </c>
      <c r="C251" s="3">
        <v>0</v>
      </c>
      <c r="D251" s="3">
        <v>0.2</v>
      </c>
    </row>
    <row r="252" spans="1:4" x14ac:dyDescent="0.4">
      <c r="A252" s="3" t="s">
        <v>355</v>
      </c>
      <c r="B252" s="3" t="s">
        <v>442</v>
      </c>
      <c r="C252" s="3">
        <v>0</v>
      </c>
      <c r="D252" s="3">
        <v>3</v>
      </c>
    </row>
    <row r="253" spans="1:4" x14ac:dyDescent="0.4">
      <c r="A253" s="3" t="s">
        <v>347</v>
      </c>
      <c r="B253" s="3" t="s">
        <v>442</v>
      </c>
      <c r="C253" s="3">
        <v>0</v>
      </c>
      <c r="D253" s="3">
        <v>0.01</v>
      </c>
    </row>
    <row r="254" spans="1:4" x14ac:dyDescent="0.4">
      <c r="A254" s="3" t="s">
        <v>356</v>
      </c>
      <c r="B254" s="3" t="s">
        <v>442</v>
      </c>
      <c r="C254" s="3">
        <v>0</v>
      </c>
      <c r="D254" s="3">
        <v>0.27</v>
      </c>
    </row>
    <row r="255" spans="1:4" x14ac:dyDescent="0.4">
      <c r="A255" s="3" t="s">
        <v>360</v>
      </c>
      <c r="B255" s="3" t="s">
        <v>442</v>
      </c>
      <c r="C255" s="3">
        <v>0</v>
      </c>
      <c r="D255" s="4" t="s">
        <v>432</v>
      </c>
    </row>
    <row r="256" spans="1:4" x14ac:dyDescent="0.4">
      <c r="A256" s="3" t="s">
        <v>334</v>
      </c>
      <c r="B256" s="3" t="s">
        <v>442</v>
      </c>
      <c r="C256" s="3">
        <v>0</v>
      </c>
      <c r="D256" s="3">
        <v>9.1379999999999999</v>
      </c>
    </row>
    <row r="257" spans="1:4" x14ac:dyDescent="0.4">
      <c r="A257" s="3" t="s">
        <v>343</v>
      </c>
      <c r="B257" s="3" t="s">
        <v>442</v>
      </c>
      <c r="C257" s="3">
        <v>0</v>
      </c>
      <c r="D257" s="3">
        <v>0.04</v>
      </c>
    </row>
    <row r="258" spans="1:4" x14ac:dyDescent="0.4">
      <c r="A258" s="3" t="s">
        <v>346</v>
      </c>
      <c r="B258" s="3" t="s">
        <v>442</v>
      </c>
      <c r="C258" s="3">
        <v>1</v>
      </c>
      <c r="D258" s="3">
        <v>0.3</v>
      </c>
    </row>
    <row r="259" spans="1:4" x14ac:dyDescent="0.4">
      <c r="A259" s="3" t="s">
        <v>349</v>
      </c>
      <c r="B259" s="3" t="s">
        <v>442</v>
      </c>
      <c r="C259" s="3">
        <v>0</v>
      </c>
      <c r="D259" s="3">
        <v>0.5</v>
      </c>
    </row>
    <row r="260" spans="1:4" x14ac:dyDescent="0.4">
      <c r="A260" s="3" t="s">
        <v>353</v>
      </c>
      <c r="B260" s="3" t="s">
        <v>442</v>
      </c>
      <c r="C260" s="3">
        <v>0</v>
      </c>
      <c r="D260" s="3">
        <v>0.1</v>
      </c>
    </row>
    <row r="261" spans="1:4" x14ac:dyDescent="0.4">
      <c r="A261" s="3" t="s">
        <v>331</v>
      </c>
      <c r="B261" s="3" t="s">
        <v>442</v>
      </c>
      <c r="C261" s="3">
        <v>0</v>
      </c>
      <c r="D261" s="3">
        <v>0.91</v>
      </c>
    </row>
    <row r="262" spans="1:4" x14ac:dyDescent="0.4">
      <c r="A262" s="3" t="s">
        <v>348</v>
      </c>
      <c r="B262" s="3" t="s">
        <v>442</v>
      </c>
      <c r="C262" s="3">
        <v>0</v>
      </c>
      <c r="D262" s="3">
        <v>0.5</v>
      </c>
    </row>
    <row r="263" spans="1:4" x14ac:dyDescent="0.4">
      <c r="A263" s="3" t="s">
        <v>341</v>
      </c>
      <c r="B263" s="3" t="s">
        <v>442</v>
      </c>
      <c r="C263" s="3">
        <v>0</v>
      </c>
      <c r="D263" s="3">
        <v>0.61</v>
      </c>
    </row>
    <row r="264" spans="1:4" x14ac:dyDescent="0.4">
      <c r="A264" s="3" t="s">
        <v>342</v>
      </c>
      <c r="B264" s="3" t="s">
        <v>442</v>
      </c>
      <c r="C264" s="3">
        <v>0</v>
      </c>
      <c r="D264" s="3">
        <v>0.36</v>
      </c>
    </row>
    <row r="265" spans="1:4" x14ac:dyDescent="0.4">
      <c r="A265" s="3" t="s">
        <v>403</v>
      </c>
      <c r="B265" s="3" t="s">
        <v>443</v>
      </c>
      <c r="C265" s="3">
        <v>0</v>
      </c>
      <c r="D265" s="3">
        <v>1</v>
      </c>
    </row>
    <row r="266" spans="1:4" x14ac:dyDescent="0.4">
      <c r="A266" s="3" t="s">
        <v>406</v>
      </c>
      <c r="B266" s="3" t="s">
        <v>443</v>
      </c>
      <c r="C266" s="3">
        <v>0</v>
      </c>
      <c r="D266" s="3">
        <v>6.26</v>
      </c>
    </row>
    <row r="267" spans="1:4" x14ac:dyDescent="0.4">
      <c r="A267" s="3" t="s">
        <v>367</v>
      </c>
      <c r="B267" s="3" t="s">
        <v>443</v>
      </c>
      <c r="C267" s="3">
        <v>8.9</v>
      </c>
      <c r="D267" s="3">
        <v>0</v>
      </c>
    </row>
    <row r="268" spans="1:4" x14ac:dyDescent="0.4">
      <c r="A268" s="3" t="s">
        <v>392</v>
      </c>
      <c r="B268" s="3" t="s">
        <v>443</v>
      </c>
      <c r="C268" s="3">
        <v>0</v>
      </c>
      <c r="D268" s="3">
        <v>0.24299999999999999</v>
      </c>
    </row>
    <row r="269" spans="1:4" x14ac:dyDescent="0.4">
      <c r="A269" s="3" t="s">
        <v>379</v>
      </c>
      <c r="B269" s="3" t="s">
        <v>443</v>
      </c>
      <c r="C269" s="3">
        <v>0</v>
      </c>
      <c r="D269" s="3">
        <v>3.74</v>
      </c>
    </row>
    <row r="270" spans="1:4" x14ac:dyDescent="0.4">
      <c r="A270" s="3" t="s">
        <v>368</v>
      </c>
      <c r="B270" s="3" t="s">
        <v>443</v>
      </c>
      <c r="C270" s="3">
        <v>0</v>
      </c>
      <c r="D270" s="3">
        <v>0.2</v>
      </c>
    </row>
    <row r="271" spans="1:4" x14ac:dyDescent="0.4">
      <c r="A271" s="3" t="s">
        <v>402</v>
      </c>
      <c r="B271" s="3" t="s">
        <v>443</v>
      </c>
      <c r="C271" s="3">
        <v>0</v>
      </c>
      <c r="D271" s="3">
        <v>0.34300000000000003</v>
      </c>
    </row>
    <row r="272" spans="1:4" x14ac:dyDescent="0.4">
      <c r="A272" s="3" t="s">
        <v>390</v>
      </c>
      <c r="B272" s="3" t="s">
        <v>443</v>
      </c>
      <c r="C272" s="3">
        <v>0</v>
      </c>
      <c r="D272" s="3">
        <v>0.27</v>
      </c>
    </row>
    <row r="273" spans="1:4" x14ac:dyDescent="0.4">
      <c r="A273" s="3" t="s">
        <v>420</v>
      </c>
      <c r="B273" s="3" t="s">
        <v>443</v>
      </c>
      <c r="C273" s="3">
        <v>0</v>
      </c>
      <c r="D273" s="3">
        <v>0.05</v>
      </c>
    </row>
    <row r="274" spans="1:4" x14ac:dyDescent="0.4">
      <c r="A274" s="3" t="s">
        <v>377</v>
      </c>
      <c r="B274" s="3" t="s">
        <v>443</v>
      </c>
      <c r="C274" s="3">
        <v>0</v>
      </c>
      <c r="D274" s="3">
        <v>1.474</v>
      </c>
    </row>
    <row r="275" spans="1:4" x14ac:dyDescent="0.4">
      <c r="A275" s="3" t="s">
        <v>412</v>
      </c>
      <c r="B275" s="3" t="s">
        <v>443</v>
      </c>
      <c r="C275" s="3">
        <v>0</v>
      </c>
      <c r="D275" s="3">
        <v>9.1</v>
      </c>
    </row>
    <row r="276" spans="1:4" x14ac:dyDescent="0.4">
      <c r="A276" s="3" t="s">
        <v>380</v>
      </c>
      <c r="B276" s="3" t="s">
        <v>443</v>
      </c>
      <c r="C276" s="3">
        <v>0</v>
      </c>
      <c r="D276" s="3">
        <v>0.05</v>
      </c>
    </row>
    <row r="277" spans="1:4" x14ac:dyDescent="0.4">
      <c r="A277" s="3" t="s">
        <v>386</v>
      </c>
      <c r="B277" s="3" t="s">
        <v>443</v>
      </c>
      <c r="C277" s="3">
        <v>0</v>
      </c>
      <c r="D277" s="3">
        <v>0.5</v>
      </c>
    </row>
    <row r="278" spans="1:4" x14ac:dyDescent="0.4">
      <c r="A278" s="3" t="s">
        <v>395</v>
      </c>
      <c r="B278" s="3" t="s">
        <v>443</v>
      </c>
      <c r="C278" s="3">
        <v>0</v>
      </c>
      <c r="D278" s="3">
        <v>0.9</v>
      </c>
    </row>
    <row r="279" spans="1:4" x14ac:dyDescent="0.4">
      <c r="A279" s="3" t="s">
        <v>397</v>
      </c>
      <c r="B279" s="3" t="s">
        <v>443</v>
      </c>
      <c r="C279" s="3">
        <v>0</v>
      </c>
      <c r="D279" s="3">
        <v>0.5</v>
      </c>
    </row>
    <row r="280" spans="1:4" x14ac:dyDescent="0.4">
      <c r="A280" s="3" t="s">
        <v>387</v>
      </c>
      <c r="B280" s="3" t="s">
        <v>443</v>
      </c>
      <c r="C280" s="3">
        <v>0</v>
      </c>
      <c r="D280" s="3">
        <v>2.71</v>
      </c>
    </row>
    <row r="281" spans="1:4" x14ac:dyDescent="0.4">
      <c r="A281" s="3" t="s">
        <v>413</v>
      </c>
      <c r="B281" s="3" t="s">
        <v>443</v>
      </c>
      <c r="C281" s="3">
        <v>0</v>
      </c>
      <c r="D281" s="3">
        <v>0.1</v>
      </c>
    </row>
    <row r="282" spans="1:4" x14ac:dyDescent="0.4">
      <c r="A282" s="3" t="s">
        <v>372</v>
      </c>
      <c r="B282" s="3" t="s">
        <v>443</v>
      </c>
      <c r="C282" s="3">
        <v>0</v>
      </c>
      <c r="D282" s="3">
        <v>0.5</v>
      </c>
    </row>
    <row r="283" spans="1:4" x14ac:dyDescent="0.4">
      <c r="A283" s="3" t="s">
        <v>417</v>
      </c>
      <c r="B283" s="3" t="s">
        <v>443</v>
      </c>
      <c r="C283" s="3">
        <v>0.2</v>
      </c>
      <c r="D283" s="3">
        <v>0</v>
      </c>
    </row>
    <row r="284" spans="1:4" x14ac:dyDescent="0.4">
      <c r="A284" s="3" t="s">
        <v>371</v>
      </c>
      <c r="B284" s="3" t="s">
        <v>443</v>
      </c>
      <c r="C284" s="3">
        <v>0</v>
      </c>
      <c r="D284" s="4" t="s">
        <v>432</v>
      </c>
    </row>
    <row r="285" spans="1:4" x14ac:dyDescent="0.4">
      <c r="A285" s="3" t="s">
        <v>374</v>
      </c>
      <c r="B285" s="3" t="s">
        <v>443</v>
      </c>
      <c r="C285" s="3">
        <v>0</v>
      </c>
      <c r="D285" s="3">
        <v>12.3</v>
      </c>
    </row>
    <row r="286" spans="1:4" x14ac:dyDescent="0.4">
      <c r="A286" s="3" t="s">
        <v>410</v>
      </c>
      <c r="B286" s="3" t="s">
        <v>443</v>
      </c>
      <c r="C286" s="3">
        <v>0</v>
      </c>
      <c r="D286" s="3">
        <v>2.4</v>
      </c>
    </row>
    <row r="287" spans="1:4" x14ac:dyDescent="0.4">
      <c r="A287" s="3" t="s">
        <v>411</v>
      </c>
      <c r="B287" s="3" t="s">
        <v>443</v>
      </c>
      <c r="C287" s="3">
        <v>0</v>
      </c>
      <c r="D287" s="3">
        <v>0.6</v>
      </c>
    </row>
    <row r="288" spans="1:4" x14ac:dyDescent="0.4">
      <c r="A288" s="3" t="s">
        <v>370</v>
      </c>
      <c r="B288" s="3" t="s">
        <v>443</v>
      </c>
      <c r="C288" s="3">
        <v>0</v>
      </c>
      <c r="D288" s="3">
        <v>1.252</v>
      </c>
    </row>
    <row r="289" spans="1:4" x14ac:dyDescent="0.4">
      <c r="A289" s="3" t="s">
        <v>407</v>
      </c>
      <c r="B289" s="3" t="s">
        <v>443</v>
      </c>
      <c r="C289" s="3">
        <v>0</v>
      </c>
      <c r="D289" s="3">
        <v>0.12509500000000001</v>
      </c>
    </row>
    <row r="290" spans="1:4" x14ac:dyDescent="0.4">
      <c r="A290" s="3" t="s">
        <v>398</v>
      </c>
      <c r="B290" s="3" t="s">
        <v>443</v>
      </c>
      <c r="C290" s="3">
        <v>0</v>
      </c>
      <c r="D290" s="3">
        <v>10.6</v>
      </c>
    </row>
    <row r="291" spans="1:4" x14ac:dyDescent="0.4">
      <c r="A291" s="3" t="s">
        <v>416</v>
      </c>
      <c r="B291" s="3" t="s">
        <v>443</v>
      </c>
      <c r="C291" s="3">
        <v>0</v>
      </c>
      <c r="D291" s="3">
        <v>2.1000000000000001E-2</v>
      </c>
    </row>
    <row r="292" spans="1:4" x14ac:dyDescent="0.4">
      <c r="A292" s="3" t="s">
        <v>383</v>
      </c>
      <c r="B292" s="3" t="s">
        <v>443</v>
      </c>
      <c r="C292" s="3">
        <v>0</v>
      </c>
      <c r="D292" s="3">
        <v>0.25</v>
      </c>
    </row>
    <row r="293" spans="1:4" x14ac:dyDescent="0.4">
      <c r="A293" s="3" t="s">
        <v>369</v>
      </c>
      <c r="B293" s="3" t="s">
        <v>443</v>
      </c>
      <c r="C293" s="3">
        <v>0</v>
      </c>
      <c r="D293" s="3">
        <v>3.5999999999999997E-2</v>
      </c>
    </row>
    <row r="294" spans="1:4" x14ac:dyDescent="0.4">
      <c r="A294" s="3" t="s">
        <v>385</v>
      </c>
      <c r="B294" s="3" t="s">
        <v>443</v>
      </c>
      <c r="C294" s="3">
        <v>0</v>
      </c>
      <c r="D294" s="3">
        <v>38.948999999999998</v>
      </c>
    </row>
    <row r="295" spans="1:4" x14ac:dyDescent="0.4">
      <c r="A295" s="3" t="s">
        <v>393</v>
      </c>
      <c r="B295" s="3" t="s">
        <v>443</v>
      </c>
      <c r="C295" s="3">
        <v>0.4</v>
      </c>
      <c r="D295" s="3">
        <v>4.8</v>
      </c>
    </row>
    <row r="296" spans="1:4" x14ac:dyDescent="0.4">
      <c r="A296" s="3" t="s">
        <v>399</v>
      </c>
      <c r="B296" s="3" t="s">
        <v>443</v>
      </c>
      <c r="C296" s="3">
        <v>0.3</v>
      </c>
      <c r="D296" s="3">
        <v>0.5</v>
      </c>
    </row>
    <row r="297" spans="1:4" x14ac:dyDescent="0.4">
      <c r="A297" s="3" t="s">
        <v>381</v>
      </c>
      <c r="B297" s="3" t="s">
        <v>443</v>
      </c>
      <c r="C297" s="3">
        <v>0.84</v>
      </c>
      <c r="D297" s="3">
        <v>0.06</v>
      </c>
    </row>
    <row r="298" spans="1:4" x14ac:dyDescent="0.4">
      <c r="A298" s="3" t="s">
        <v>384</v>
      </c>
      <c r="B298" s="3" t="s">
        <v>443</v>
      </c>
      <c r="C298" s="3">
        <v>0</v>
      </c>
      <c r="D298" s="3">
        <v>1</v>
      </c>
    </row>
    <row r="299" spans="1:4" x14ac:dyDescent="0.4">
      <c r="A299" s="3" t="s">
        <v>394</v>
      </c>
      <c r="B299" s="3" t="s">
        <v>443</v>
      </c>
      <c r="C299" s="3">
        <v>0</v>
      </c>
      <c r="D299" s="3">
        <v>0.41</v>
      </c>
    </row>
    <row r="300" spans="1:4" x14ac:dyDescent="0.4">
      <c r="A300" s="3" t="s">
        <v>382</v>
      </c>
      <c r="B300" s="3" t="s">
        <v>443</v>
      </c>
      <c r="C300" s="3">
        <v>0</v>
      </c>
      <c r="D300" s="3">
        <v>5.7</v>
      </c>
    </row>
    <row r="301" spans="1:4" x14ac:dyDescent="0.4">
      <c r="A301" s="3" t="s">
        <v>388</v>
      </c>
      <c r="B301" s="3" t="s">
        <v>443</v>
      </c>
      <c r="C301" s="3">
        <v>0</v>
      </c>
      <c r="D301" s="4" t="s">
        <v>433</v>
      </c>
    </row>
    <row r="302" spans="1:4" x14ac:dyDescent="0.4">
      <c r="A302" s="3" t="s">
        <v>375</v>
      </c>
      <c r="B302" s="3" t="s">
        <v>443</v>
      </c>
      <c r="C302" s="3">
        <v>0</v>
      </c>
      <c r="D302" s="3">
        <v>0.3</v>
      </c>
    </row>
    <row r="303" spans="1:4" x14ac:dyDescent="0.4">
      <c r="A303" s="3" t="s">
        <v>423</v>
      </c>
      <c r="B303" s="3" t="s">
        <v>444</v>
      </c>
      <c r="C303" s="3">
        <v>1.5</v>
      </c>
      <c r="D303" s="3">
        <v>1.5</v>
      </c>
    </row>
    <row r="304" spans="1:4" x14ac:dyDescent="0.4">
      <c r="A304" s="3" t="s">
        <v>428</v>
      </c>
      <c r="B304" s="3" t="s">
        <v>444</v>
      </c>
      <c r="C304" s="3">
        <v>0</v>
      </c>
      <c r="D304" s="3">
        <v>1</v>
      </c>
    </row>
    <row r="305" spans="1:4" x14ac:dyDescent="0.4">
      <c r="A305" s="3" t="s">
        <v>421</v>
      </c>
      <c r="B305" s="3" t="s">
        <v>444</v>
      </c>
      <c r="C305" s="3">
        <v>0</v>
      </c>
      <c r="D305" s="4" t="s">
        <v>431</v>
      </c>
    </row>
    <row r="306" spans="1:4" x14ac:dyDescent="0.4">
      <c r="C306" s="1">
        <f>SUM(C4:C305)</f>
        <v>439.7605089999999</v>
      </c>
      <c r="D306" s="1">
        <f>SUM(D5:D32,D34:D44,D46:D61,D64:D82,D84:D235,D237:D304)</f>
        <v>2774.6105449999991</v>
      </c>
    </row>
  </sheetData>
  <autoFilter ref="A3:D3" xr:uid="{08F4794F-7915-4203-A50D-BA47EF2B4A39}">
    <sortState xmlns:xlrd2="http://schemas.microsoft.com/office/spreadsheetml/2017/richdata2" ref="A4:D305">
      <sortCondition ref="B3"/>
    </sortState>
  </autoFilter>
  <mergeCells count="1">
    <mergeCell ref="A1:D1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411F3-239D-4392-AE41-BCF35B2EC435}">
  <dimension ref="A1:D43"/>
  <sheetViews>
    <sheetView zoomScaleNormal="100" workbookViewId="0">
      <pane ySplit="3" topLeftCell="A24" activePane="bottomLeft" state="frozen"/>
      <selection pane="bottomLeft" activeCell="C43" sqref="C43:D43"/>
    </sheetView>
  </sheetViews>
  <sheetFormatPr defaultRowHeight="18.75" x14ac:dyDescent="0.4"/>
  <cols>
    <col min="1" max="1" width="48.125" style="1" customWidth="1"/>
    <col min="2" max="2" width="11" style="1" bestFit="1" customWidth="1"/>
    <col min="3" max="4" width="12.875" style="1" customWidth="1"/>
    <col min="5" max="16384" width="9" style="1"/>
  </cols>
  <sheetData>
    <row r="1" spans="1:4" ht="57.75" customHeight="1" x14ac:dyDescent="0.4">
      <c r="A1" s="11" t="s">
        <v>471</v>
      </c>
      <c r="B1" s="12"/>
      <c r="C1" s="12"/>
      <c r="D1" s="12"/>
    </row>
    <row r="2" spans="1:4" x14ac:dyDescent="0.4">
      <c r="B2" s="1" t="s">
        <v>470</v>
      </c>
      <c r="D2" s="2"/>
    </row>
    <row r="3" spans="1:4" ht="37.5" x14ac:dyDescent="0.4">
      <c r="A3" s="5" t="s">
        <v>466</v>
      </c>
      <c r="B3" s="5" t="s">
        <v>436</v>
      </c>
      <c r="C3" s="6" t="s">
        <v>467</v>
      </c>
      <c r="D3" s="6" t="s">
        <v>468</v>
      </c>
    </row>
    <row r="4" spans="1:4" x14ac:dyDescent="0.4">
      <c r="A4" s="3" t="s">
        <v>9</v>
      </c>
      <c r="B4" s="3" t="s">
        <v>435</v>
      </c>
      <c r="C4" s="3">
        <v>0</v>
      </c>
      <c r="D4" s="3">
        <v>10</v>
      </c>
    </row>
    <row r="5" spans="1:4" x14ac:dyDescent="0.4">
      <c r="A5" s="3" t="s">
        <v>37</v>
      </c>
      <c r="B5" s="3" t="s">
        <v>437</v>
      </c>
      <c r="C5" s="3">
        <v>0</v>
      </c>
      <c r="D5" s="3">
        <v>2.9</v>
      </c>
    </row>
    <row r="6" spans="1:4" x14ac:dyDescent="0.4">
      <c r="A6" s="3" t="s">
        <v>33</v>
      </c>
      <c r="B6" s="3" t="s">
        <v>437</v>
      </c>
      <c r="C6" s="3">
        <v>0.1</v>
      </c>
      <c r="D6" s="3">
        <v>0</v>
      </c>
    </row>
    <row r="7" spans="1:4" x14ac:dyDescent="0.4">
      <c r="A7" s="3" t="s">
        <v>122</v>
      </c>
      <c r="B7" s="3" t="s">
        <v>438</v>
      </c>
      <c r="C7" s="3">
        <v>0</v>
      </c>
      <c r="D7" s="3">
        <v>1.2</v>
      </c>
    </row>
    <row r="8" spans="1:4" x14ac:dyDescent="0.4">
      <c r="A8" s="3" t="s">
        <v>145</v>
      </c>
      <c r="B8" s="3" t="s">
        <v>438</v>
      </c>
      <c r="C8" s="3">
        <v>0.1</v>
      </c>
      <c r="D8" s="3">
        <v>0</v>
      </c>
    </row>
    <row r="9" spans="1:4" x14ac:dyDescent="0.4">
      <c r="A9" s="3" t="s">
        <v>131</v>
      </c>
      <c r="B9" s="3" t="s">
        <v>438</v>
      </c>
      <c r="C9" s="3">
        <v>0</v>
      </c>
      <c r="D9" s="4" t="s">
        <v>458</v>
      </c>
    </row>
    <row r="10" spans="1:4" x14ac:dyDescent="0.4">
      <c r="A10" s="3" t="s">
        <v>118</v>
      </c>
      <c r="B10" s="3" t="s">
        <v>438</v>
      </c>
      <c r="C10" s="3">
        <v>0</v>
      </c>
      <c r="D10" s="3">
        <v>365</v>
      </c>
    </row>
    <row r="11" spans="1:4" x14ac:dyDescent="0.4">
      <c r="A11" s="3" t="s">
        <v>167</v>
      </c>
      <c r="B11" s="3" t="s">
        <v>438</v>
      </c>
      <c r="C11" s="3">
        <v>0</v>
      </c>
      <c r="D11" s="3">
        <v>0.4</v>
      </c>
    </row>
    <row r="12" spans="1:4" x14ac:dyDescent="0.4">
      <c r="A12" s="3" t="s">
        <v>459</v>
      </c>
      <c r="B12" s="3" t="s">
        <v>438</v>
      </c>
      <c r="C12" s="3">
        <v>0</v>
      </c>
      <c r="D12" s="3">
        <v>72.2</v>
      </c>
    </row>
    <row r="13" spans="1:4" x14ac:dyDescent="0.4">
      <c r="A13" s="3" t="s">
        <v>462</v>
      </c>
      <c r="B13" s="3" t="s">
        <v>438</v>
      </c>
      <c r="C13" s="3">
        <v>0</v>
      </c>
      <c r="D13" s="3">
        <v>9.6</v>
      </c>
    </row>
    <row r="14" spans="1:4" x14ac:dyDescent="0.4">
      <c r="A14" s="3" t="s">
        <v>106</v>
      </c>
      <c r="B14" s="3" t="s">
        <v>438</v>
      </c>
      <c r="C14" s="3">
        <v>0</v>
      </c>
      <c r="D14" s="3">
        <v>50.6</v>
      </c>
    </row>
    <row r="15" spans="1:4" x14ac:dyDescent="0.4">
      <c r="A15" s="3" t="s">
        <v>125</v>
      </c>
      <c r="B15" s="3" t="s">
        <v>438</v>
      </c>
      <c r="C15" s="3">
        <v>0</v>
      </c>
      <c r="D15" s="4" t="s">
        <v>456</v>
      </c>
    </row>
    <row r="16" spans="1:4" x14ac:dyDescent="0.4">
      <c r="A16" s="3" t="s">
        <v>169</v>
      </c>
      <c r="B16" s="3" t="s">
        <v>438</v>
      </c>
      <c r="C16" s="3">
        <v>0</v>
      </c>
      <c r="D16" s="3">
        <v>93</v>
      </c>
    </row>
    <row r="17" spans="1:4" x14ac:dyDescent="0.4">
      <c r="A17" s="3" t="s">
        <v>133</v>
      </c>
      <c r="B17" s="3" t="s">
        <v>438</v>
      </c>
      <c r="C17" s="3">
        <v>0</v>
      </c>
      <c r="D17" s="3">
        <v>2.7</v>
      </c>
    </row>
    <row r="18" spans="1:4" x14ac:dyDescent="0.4">
      <c r="A18" s="3" t="s">
        <v>129</v>
      </c>
      <c r="B18" s="3" t="s">
        <v>438</v>
      </c>
      <c r="C18" s="3">
        <v>0.52</v>
      </c>
      <c r="D18" s="3">
        <v>0</v>
      </c>
    </row>
    <row r="19" spans="1:4" x14ac:dyDescent="0.4">
      <c r="A19" s="3" t="s">
        <v>158</v>
      </c>
      <c r="B19" s="3" t="s">
        <v>438</v>
      </c>
      <c r="C19" s="3">
        <v>0</v>
      </c>
      <c r="D19" s="3">
        <v>7.2</v>
      </c>
    </row>
    <row r="20" spans="1:4" x14ac:dyDescent="0.4">
      <c r="A20" s="3" t="s">
        <v>455</v>
      </c>
      <c r="B20" s="3" t="s">
        <v>438</v>
      </c>
      <c r="C20" s="3">
        <v>0</v>
      </c>
      <c r="D20" s="3">
        <v>3</v>
      </c>
    </row>
    <row r="21" spans="1:4" x14ac:dyDescent="0.4">
      <c r="A21" s="3" t="s">
        <v>51</v>
      </c>
      <c r="B21" s="3" t="s">
        <v>438</v>
      </c>
      <c r="C21" s="3">
        <v>0</v>
      </c>
      <c r="D21" s="4" t="s">
        <v>429</v>
      </c>
    </row>
    <row r="22" spans="1:4" x14ac:dyDescent="0.4">
      <c r="A22" s="3" t="s">
        <v>159</v>
      </c>
      <c r="B22" s="3" t="s">
        <v>438</v>
      </c>
      <c r="C22" s="3">
        <v>0</v>
      </c>
      <c r="D22" s="3">
        <v>21</v>
      </c>
    </row>
    <row r="23" spans="1:4" x14ac:dyDescent="0.4">
      <c r="A23" s="3" t="s">
        <v>148</v>
      </c>
      <c r="B23" s="3" t="s">
        <v>438</v>
      </c>
      <c r="C23" s="3">
        <v>0</v>
      </c>
      <c r="D23" s="3">
        <v>26</v>
      </c>
    </row>
    <row r="24" spans="1:4" x14ac:dyDescent="0.4">
      <c r="A24" s="3" t="s">
        <v>143</v>
      </c>
      <c r="B24" s="3" t="s">
        <v>438</v>
      </c>
      <c r="C24" s="3">
        <v>0</v>
      </c>
      <c r="D24" s="3">
        <v>2</v>
      </c>
    </row>
    <row r="25" spans="1:4" x14ac:dyDescent="0.4">
      <c r="A25" s="3" t="s">
        <v>153</v>
      </c>
      <c r="B25" s="3" t="s">
        <v>438</v>
      </c>
      <c r="C25" s="3">
        <v>0</v>
      </c>
      <c r="D25" s="3">
        <v>1.92</v>
      </c>
    </row>
    <row r="26" spans="1:4" x14ac:dyDescent="0.4">
      <c r="A26" s="3" t="s">
        <v>151</v>
      </c>
      <c r="B26" s="3" t="s">
        <v>438</v>
      </c>
      <c r="C26" s="3">
        <v>0</v>
      </c>
      <c r="D26" s="3">
        <v>19.399999999999999</v>
      </c>
    </row>
    <row r="27" spans="1:4" x14ac:dyDescent="0.4">
      <c r="A27" s="3" t="s">
        <v>461</v>
      </c>
      <c r="B27" s="3" t="s">
        <v>438</v>
      </c>
      <c r="C27" s="3">
        <v>0</v>
      </c>
      <c r="D27" s="4" t="s">
        <v>432</v>
      </c>
    </row>
    <row r="28" spans="1:4" x14ac:dyDescent="0.4">
      <c r="A28" s="3" t="s">
        <v>124</v>
      </c>
      <c r="B28" s="3" t="s">
        <v>438</v>
      </c>
      <c r="C28" s="3">
        <v>0</v>
      </c>
      <c r="D28" s="3">
        <v>0.46100000000000002</v>
      </c>
    </row>
    <row r="29" spans="1:4" x14ac:dyDescent="0.4">
      <c r="A29" s="3" t="s">
        <v>109</v>
      </c>
      <c r="B29" s="3" t="s">
        <v>438</v>
      </c>
      <c r="C29" s="3">
        <v>91.8</v>
      </c>
      <c r="D29" s="3">
        <v>0</v>
      </c>
    </row>
    <row r="30" spans="1:4" x14ac:dyDescent="0.4">
      <c r="A30" s="3" t="s">
        <v>168</v>
      </c>
      <c r="B30" s="3" t="s">
        <v>438</v>
      </c>
      <c r="C30" s="3">
        <v>0</v>
      </c>
      <c r="D30" s="3">
        <v>1</v>
      </c>
    </row>
    <row r="31" spans="1:4" x14ac:dyDescent="0.4">
      <c r="A31" s="3" t="s">
        <v>178</v>
      </c>
      <c r="B31" s="3" t="s">
        <v>439</v>
      </c>
      <c r="C31" s="3">
        <v>0</v>
      </c>
      <c r="D31" s="3">
        <v>7.8</v>
      </c>
    </row>
    <row r="32" spans="1:4" x14ac:dyDescent="0.4">
      <c r="A32" s="3" t="s">
        <v>260</v>
      </c>
      <c r="B32" s="3" t="s">
        <v>440</v>
      </c>
      <c r="C32" s="3">
        <v>0</v>
      </c>
      <c r="D32" s="3">
        <v>0.1</v>
      </c>
    </row>
    <row r="33" spans="1:4" x14ac:dyDescent="0.4">
      <c r="A33" s="3" t="s">
        <v>241</v>
      </c>
      <c r="B33" s="3" t="s">
        <v>440</v>
      </c>
      <c r="C33" s="3">
        <v>0</v>
      </c>
      <c r="D33" s="3">
        <v>6.8</v>
      </c>
    </row>
    <row r="34" spans="1:4" x14ac:dyDescent="0.4">
      <c r="A34" s="3" t="s">
        <v>244</v>
      </c>
      <c r="B34" s="3" t="s">
        <v>440</v>
      </c>
      <c r="C34" s="3">
        <v>0</v>
      </c>
      <c r="D34" s="4" t="s">
        <v>432</v>
      </c>
    </row>
    <row r="35" spans="1:4" x14ac:dyDescent="0.4">
      <c r="A35" s="3" t="s">
        <v>292</v>
      </c>
      <c r="B35" s="3" t="s">
        <v>441</v>
      </c>
      <c r="C35" s="3">
        <v>0</v>
      </c>
      <c r="D35" s="3">
        <v>2</v>
      </c>
    </row>
    <row r="36" spans="1:4" x14ac:dyDescent="0.4">
      <c r="A36" s="3" t="s">
        <v>310</v>
      </c>
      <c r="B36" s="3" t="s">
        <v>441</v>
      </c>
      <c r="C36" s="3">
        <v>0</v>
      </c>
      <c r="D36" s="3">
        <v>44.9</v>
      </c>
    </row>
    <row r="37" spans="1:4" x14ac:dyDescent="0.4">
      <c r="A37" s="3" t="s">
        <v>313</v>
      </c>
      <c r="B37" s="3" t="s">
        <v>441</v>
      </c>
      <c r="C37" s="3">
        <v>0</v>
      </c>
      <c r="D37" s="3">
        <v>1304</v>
      </c>
    </row>
    <row r="38" spans="1:4" x14ac:dyDescent="0.4">
      <c r="A38" s="3" t="s">
        <v>322</v>
      </c>
      <c r="B38" s="3" t="s">
        <v>441</v>
      </c>
      <c r="C38" s="3">
        <v>0</v>
      </c>
      <c r="D38" s="3">
        <v>0.24</v>
      </c>
    </row>
    <row r="39" spans="1:4" x14ac:dyDescent="0.4">
      <c r="A39" s="3" t="s">
        <v>320</v>
      </c>
      <c r="B39" s="3" t="s">
        <v>441</v>
      </c>
      <c r="C39" s="3">
        <v>0</v>
      </c>
      <c r="D39" s="3">
        <v>2.98</v>
      </c>
    </row>
    <row r="40" spans="1:4" x14ac:dyDescent="0.4">
      <c r="A40" s="3" t="s">
        <v>366</v>
      </c>
      <c r="B40" s="3" t="s">
        <v>442</v>
      </c>
      <c r="C40" s="3">
        <v>0</v>
      </c>
      <c r="D40" s="3">
        <v>0.2</v>
      </c>
    </row>
    <row r="41" spans="1:4" x14ac:dyDescent="0.4">
      <c r="A41" s="3" t="s">
        <v>364</v>
      </c>
      <c r="B41" s="3" t="s">
        <v>442</v>
      </c>
      <c r="C41" s="3">
        <v>0</v>
      </c>
      <c r="D41" s="3">
        <v>29</v>
      </c>
    </row>
    <row r="42" spans="1:4" x14ac:dyDescent="0.4">
      <c r="A42" s="3" t="s">
        <v>386</v>
      </c>
      <c r="B42" s="3" t="s">
        <v>443</v>
      </c>
      <c r="C42" s="3">
        <v>0</v>
      </c>
      <c r="D42" s="3">
        <v>0.5</v>
      </c>
    </row>
    <row r="43" spans="1:4" x14ac:dyDescent="0.4">
      <c r="C43" s="1">
        <f>SUM(C4:C42)</f>
        <v>92.52</v>
      </c>
      <c r="D43" s="1">
        <f>SUM(D4:D8,D10:D20,D22:D42)</f>
        <v>2088.1009999999997</v>
      </c>
    </row>
  </sheetData>
  <autoFilter ref="A3:D3" xr:uid="{08F4794F-7915-4203-A50D-BA47EF2B4A39}">
    <sortState xmlns:xlrd2="http://schemas.microsoft.com/office/spreadsheetml/2017/richdata2" ref="A4:D42">
      <sortCondition ref="B3"/>
    </sortState>
  </autoFilter>
  <mergeCells count="1">
    <mergeCell ref="A1:D1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AC3DA-D917-4CB9-BF91-A5F92103F8B4}">
  <dimension ref="A1:D128"/>
  <sheetViews>
    <sheetView workbookViewId="0">
      <pane ySplit="3" topLeftCell="A112" activePane="bottomLeft" state="frozen"/>
      <selection pane="bottomLeft" activeCell="K124" sqref="K124"/>
    </sheetView>
  </sheetViews>
  <sheetFormatPr defaultRowHeight="18.75" x14ac:dyDescent="0.4"/>
  <cols>
    <col min="1" max="1" width="48.125" style="1" customWidth="1"/>
    <col min="2" max="2" width="11" style="1" bestFit="1" customWidth="1"/>
    <col min="3" max="3" width="12.875" style="1" customWidth="1"/>
    <col min="4" max="4" width="12.875" style="2" customWidth="1"/>
    <col min="5" max="16384" width="9" style="1"/>
  </cols>
  <sheetData>
    <row r="1" spans="1:4" ht="56.25" customHeight="1" x14ac:dyDescent="0.4">
      <c r="A1" s="11" t="s">
        <v>471</v>
      </c>
      <c r="B1" s="12"/>
      <c r="C1" s="12"/>
      <c r="D1" s="12"/>
    </row>
    <row r="2" spans="1:4" x14ac:dyDescent="0.4">
      <c r="B2" s="1" t="s">
        <v>470</v>
      </c>
    </row>
    <row r="3" spans="1:4" ht="37.5" x14ac:dyDescent="0.4">
      <c r="A3" s="5" t="s">
        <v>466</v>
      </c>
      <c r="B3" s="5" t="s">
        <v>436</v>
      </c>
      <c r="C3" s="6" t="s">
        <v>467</v>
      </c>
      <c r="D3" s="9" t="s">
        <v>468</v>
      </c>
    </row>
    <row r="4" spans="1:4" x14ac:dyDescent="0.4">
      <c r="A4" s="3" t="s">
        <v>5</v>
      </c>
      <c r="B4" s="3" t="s">
        <v>435</v>
      </c>
      <c r="C4" s="3">
        <v>0</v>
      </c>
      <c r="D4" s="4" t="s">
        <v>429</v>
      </c>
    </row>
    <row r="5" spans="1:4" x14ac:dyDescent="0.4">
      <c r="A5" s="3" t="s">
        <v>9</v>
      </c>
      <c r="B5" s="3" t="s">
        <v>435</v>
      </c>
      <c r="C5" s="3">
        <v>0</v>
      </c>
      <c r="D5" s="4">
        <v>10</v>
      </c>
    </row>
    <row r="6" spans="1:4" x14ac:dyDescent="0.4">
      <c r="A6" s="3" t="s">
        <v>2</v>
      </c>
      <c r="B6" s="3" t="s">
        <v>435</v>
      </c>
      <c r="C6" s="3">
        <v>0</v>
      </c>
      <c r="D6" s="4">
        <v>0.7</v>
      </c>
    </row>
    <row r="7" spans="1:4" x14ac:dyDescent="0.4">
      <c r="A7" s="3" t="s">
        <v>12</v>
      </c>
      <c r="B7" s="3" t="s">
        <v>435</v>
      </c>
      <c r="C7" s="3">
        <v>0</v>
      </c>
      <c r="D7" s="4">
        <v>1.49</v>
      </c>
    </row>
    <row r="8" spans="1:4" x14ac:dyDescent="0.4">
      <c r="A8" s="3" t="s">
        <v>6</v>
      </c>
      <c r="B8" s="3" t="s">
        <v>435</v>
      </c>
      <c r="C8" s="3">
        <v>0</v>
      </c>
      <c r="D8" s="4">
        <v>6.9</v>
      </c>
    </row>
    <row r="9" spans="1:4" x14ac:dyDescent="0.4">
      <c r="A9" s="3" t="s">
        <v>8</v>
      </c>
      <c r="B9" s="3" t="s">
        <v>435</v>
      </c>
      <c r="C9" s="3">
        <v>0</v>
      </c>
      <c r="D9" s="4">
        <v>193.1</v>
      </c>
    </row>
    <row r="10" spans="1:4" x14ac:dyDescent="0.4">
      <c r="A10" s="3" t="s">
        <v>39</v>
      </c>
      <c r="B10" s="3" t="s">
        <v>437</v>
      </c>
      <c r="C10" s="3">
        <v>0</v>
      </c>
      <c r="D10" s="4">
        <v>21.6</v>
      </c>
    </row>
    <row r="11" spans="1:4" x14ac:dyDescent="0.4">
      <c r="A11" s="3" t="s">
        <v>29</v>
      </c>
      <c r="B11" s="3" t="s">
        <v>437</v>
      </c>
      <c r="C11" s="3">
        <v>0</v>
      </c>
      <c r="D11" s="4">
        <v>6.7</v>
      </c>
    </row>
    <row r="12" spans="1:4" x14ac:dyDescent="0.4">
      <c r="A12" s="3" t="s">
        <v>20</v>
      </c>
      <c r="B12" s="3" t="s">
        <v>437</v>
      </c>
      <c r="C12" s="3">
        <v>0</v>
      </c>
      <c r="D12" s="4">
        <v>4.5999999999999996</v>
      </c>
    </row>
    <row r="13" spans="1:4" x14ac:dyDescent="0.4">
      <c r="A13" s="3" t="s">
        <v>35</v>
      </c>
      <c r="B13" s="3" t="s">
        <v>437</v>
      </c>
      <c r="C13" s="3">
        <v>0</v>
      </c>
      <c r="D13" s="4">
        <v>28.6</v>
      </c>
    </row>
    <row r="14" spans="1:4" x14ac:dyDescent="0.4">
      <c r="A14" s="3" t="s">
        <v>27</v>
      </c>
      <c r="B14" s="3" t="s">
        <v>437</v>
      </c>
      <c r="C14" s="3">
        <v>0</v>
      </c>
      <c r="D14" s="4">
        <v>47.731000000000002</v>
      </c>
    </row>
    <row r="15" spans="1:4" x14ac:dyDescent="0.4">
      <c r="A15" s="3" t="s">
        <v>14</v>
      </c>
      <c r="B15" s="3" t="s">
        <v>437</v>
      </c>
      <c r="C15" s="3">
        <v>0</v>
      </c>
      <c r="D15" s="4" t="s">
        <v>432</v>
      </c>
    </row>
    <row r="16" spans="1:4" x14ac:dyDescent="0.4">
      <c r="A16" s="3" t="s">
        <v>32</v>
      </c>
      <c r="B16" s="3" t="s">
        <v>437</v>
      </c>
      <c r="C16" s="3">
        <v>0</v>
      </c>
      <c r="D16" s="4">
        <v>1.03</v>
      </c>
    </row>
    <row r="17" spans="1:4" x14ac:dyDescent="0.4">
      <c r="A17" s="3" t="s">
        <v>38</v>
      </c>
      <c r="B17" s="3" t="s">
        <v>437</v>
      </c>
      <c r="C17" s="3">
        <v>0</v>
      </c>
      <c r="D17" s="4">
        <v>9.1999999999999998E-2</v>
      </c>
    </row>
    <row r="18" spans="1:4" x14ac:dyDescent="0.4">
      <c r="A18" s="3" t="s">
        <v>31</v>
      </c>
      <c r="B18" s="3" t="s">
        <v>437</v>
      </c>
      <c r="C18" s="3">
        <v>0</v>
      </c>
      <c r="D18" s="4">
        <v>1.6</v>
      </c>
    </row>
    <row r="19" spans="1:4" x14ac:dyDescent="0.4">
      <c r="A19" s="3" t="s">
        <v>15</v>
      </c>
      <c r="B19" s="3" t="s">
        <v>437</v>
      </c>
      <c r="C19" s="3">
        <v>0</v>
      </c>
      <c r="D19" s="4">
        <v>3.7970000000000002</v>
      </c>
    </row>
    <row r="20" spans="1:4" x14ac:dyDescent="0.4">
      <c r="A20" s="3" t="s">
        <v>19</v>
      </c>
      <c r="B20" s="3" t="s">
        <v>437</v>
      </c>
      <c r="C20" s="3">
        <v>0</v>
      </c>
      <c r="D20" s="4">
        <v>0.4</v>
      </c>
    </row>
    <row r="21" spans="1:4" x14ac:dyDescent="0.4">
      <c r="A21" s="3" t="s">
        <v>450</v>
      </c>
      <c r="B21" s="3" t="s">
        <v>438</v>
      </c>
      <c r="C21" s="3">
        <v>0</v>
      </c>
      <c r="D21" s="4" t="s">
        <v>432</v>
      </c>
    </row>
    <row r="22" spans="1:4" x14ac:dyDescent="0.4">
      <c r="A22" s="3" t="s">
        <v>145</v>
      </c>
      <c r="B22" s="3" t="s">
        <v>438</v>
      </c>
      <c r="C22" s="3">
        <v>0.1</v>
      </c>
      <c r="D22" s="4">
        <v>0</v>
      </c>
    </row>
    <row r="23" spans="1:4" x14ac:dyDescent="0.4">
      <c r="A23" s="3" t="s">
        <v>88</v>
      </c>
      <c r="B23" s="3" t="s">
        <v>438</v>
      </c>
      <c r="C23" s="3">
        <v>15.7</v>
      </c>
      <c r="D23" s="4">
        <v>52.1</v>
      </c>
    </row>
    <row r="24" spans="1:4" x14ac:dyDescent="0.4">
      <c r="A24" s="3" t="s">
        <v>60</v>
      </c>
      <c r="B24" s="3" t="s">
        <v>438</v>
      </c>
      <c r="C24" s="3">
        <v>0</v>
      </c>
      <c r="D24" s="4">
        <v>997</v>
      </c>
    </row>
    <row r="25" spans="1:4" x14ac:dyDescent="0.4">
      <c r="A25" s="3" t="s">
        <v>459</v>
      </c>
      <c r="B25" s="3" t="s">
        <v>438</v>
      </c>
      <c r="C25" s="3">
        <v>0</v>
      </c>
      <c r="D25" s="4">
        <v>72.2</v>
      </c>
    </row>
    <row r="26" spans="1:4" x14ac:dyDescent="0.4">
      <c r="A26" s="3" t="s">
        <v>62</v>
      </c>
      <c r="B26" s="3" t="s">
        <v>438</v>
      </c>
      <c r="C26" s="3">
        <v>0</v>
      </c>
      <c r="D26" s="4">
        <v>1.2</v>
      </c>
    </row>
    <row r="27" spans="1:4" x14ac:dyDescent="0.4">
      <c r="A27" s="3" t="s">
        <v>102</v>
      </c>
      <c r="B27" s="3" t="s">
        <v>438</v>
      </c>
      <c r="C27" s="3">
        <v>0</v>
      </c>
      <c r="D27" s="4" t="s">
        <v>432</v>
      </c>
    </row>
    <row r="28" spans="1:4" ht="95.25" x14ac:dyDescent="0.4">
      <c r="A28" s="3" t="s">
        <v>152</v>
      </c>
      <c r="B28" s="3" t="s">
        <v>438</v>
      </c>
      <c r="C28" s="3">
        <v>0</v>
      </c>
      <c r="D28" s="8" t="s">
        <v>469</v>
      </c>
    </row>
    <row r="29" spans="1:4" x14ac:dyDescent="0.4">
      <c r="A29" s="3" t="s">
        <v>129</v>
      </c>
      <c r="B29" s="3" t="s">
        <v>438</v>
      </c>
      <c r="C29" s="3">
        <v>0.52</v>
      </c>
      <c r="D29" s="4">
        <v>0</v>
      </c>
    </row>
    <row r="30" spans="1:4" x14ac:dyDescent="0.4">
      <c r="A30" s="3" t="s">
        <v>158</v>
      </c>
      <c r="B30" s="3" t="s">
        <v>438</v>
      </c>
      <c r="C30" s="3">
        <v>0</v>
      </c>
      <c r="D30" s="4">
        <v>7.2</v>
      </c>
    </row>
    <row r="31" spans="1:4" x14ac:dyDescent="0.4">
      <c r="A31" s="3" t="s">
        <v>161</v>
      </c>
      <c r="B31" s="3" t="s">
        <v>438</v>
      </c>
      <c r="C31" s="3">
        <v>0</v>
      </c>
      <c r="D31" s="4">
        <v>3.5</v>
      </c>
    </row>
    <row r="32" spans="1:4" x14ac:dyDescent="0.4">
      <c r="A32" s="3" t="s">
        <v>165</v>
      </c>
      <c r="B32" s="3" t="s">
        <v>438</v>
      </c>
      <c r="C32" s="3">
        <v>8.1999999999999993</v>
      </c>
      <c r="D32" s="4">
        <v>0</v>
      </c>
    </row>
    <row r="33" spans="1:4" x14ac:dyDescent="0.4">
      <c r="A33" s="3" t="s">
        <v>44</v>
      </c>
      <c r="B33" s="3" t="s">
        <v>438</v>
      </c>
      <c r="C33" s="3">
        <v>0</v>
      </c>
      <c r="D33" s="4">
        <v>21.9</v>
      </c>
    </row>
    <row r="34" spans="1:4" x14ac:dyDescent="0.4">
      <c r="A34" s="3" t="s">
        <v>166</v>
      </c>
      <c r="B34" s="3" t="s">
        <v>438</v>
      </c>
      <c r="C34" s="3">
        <v>0</v>
      </c>
      <c r="D34" s="4">
        <v>1.2</v>
      </c>
    </row>
    <row r="35" spans="1:4" x14ac:dyDescent="0.4">
      <c r="A35" s="3" t="s">
        <v>139</v>
      </c>
      <c r="B35" s="3" t="s">
        <v>438</v>
      </c>
      <c r="C35" s="3">
        <v>0</v>
      </c>
      <c r="D35" s="4">
        <v>0.1</v>
      </c>
    </row>
    <row r="36" spans="1:4" x14ac:dyDescent="0.4">
      <c r="A36" s="3" t="s">
        <v>65</v>
      </c>
      <c r="B36" s="3" t="s">
        <v>438</v>
      </c>
      <c r="C36" s="3">
        <v>0</v>
      </c>
      <c r="D36" s="4">
        <v>5</v>
      </c>
    </row>
    <row r="37" spans="1:4" x14ac:dyDescent="0.4">
      <c r="A37" s="3" t="s">
        <v>156</v>
      </c>
      <c r="B37" s="3" t="s">
        <v>438</v>
      </c>
      <c r="C37" s="3">
        <v>0</v>
      </c>
      <c r="D37" s="4" t="s">
        <v>464</v>
      </c>
    </row>
    <row r="38" spans="1:4" x14ac:dyDescent="0.4">
      <c r="A38" s="3" t="s">
        <v>164</v>
      </c>
      <c r="B38" s="3" t="s">
        <v>438</v>
      </c>
      <c r="C38" s="3">
        <v>0</v>
      </c>
      <c r="D38" s="4">
        <v>34.4</v>
      </c>
    </row>
    <row r="39" spans="1:4" x14ac:dyDescent="0.4">
      <c r="A39" s="3" t="s">
        <v>76</v>
      </c>
      <c r="B39" s="3" t="s">
        <v>438</v>
      </c>
      <c r="C39" s="3">
        <v>0</v>
      </c>
      <c r="D39" s="4">
        <v>14.8</v>
      </c>
    </row>
    <row r="40" spans="1:4" x14ac:dyDescent="0.4">
      <c r="A40" s="3" t="s">
        <v>100</v>
      </c>
      <c r="B40" s="3" t="s">
        <v>438</v>
      </c>
      <c r="C40" s="3">
        <v>0</v>
      </c>
      <c r="D40" s="4">
        <v>0.1</v>
      </c>
    </row>
    <row r="41" spans="1:4" x14ac:dyDescent="0.4">
      <c r="A41" s="3" t="s">
        <v>77</v>
      </c>
      <c r="B41" s="3" t="s">
        <v>438</v>
      </c>
      <c r="C41" s="3">
        <v>0</v>
      </c>
      <c r="D41" s="4" t="s">
        <v>432</v>
      </c>
    </row>
    <row r="42" spans="1:4" x14ac:dyDescent="0.4">
      <c r="A42" s="3" t="s">
        <v>460</v>
      </c>
      <c r="B42" s="3" t="s">
        <v>438</v>
      </c>
      <c r="C42" s="3">
        <v>0</v>
      </c>
      <c r="D42" s="4">
        <v>168</v>
      </c>
    </row>
    <row r="43" spans="1:4" x14ac:dyDescent="0.4">
      <c r="A43" s="3" t="s">
        <v>84</v>
      </c>
      <c r="B43" s="3" t="s">
        <v>438</v>
      </c>
      <c r="C43" s="3">
        <v>0</v>
      </c>
      <c r="D43" s="4">
        <v>34.4</v>
      </c>
    </row>
    <row r="44" spans="1:4" ht="34.5" x14ac:dyDescent="0.4">
      <c r="A44" s="3" t="s">
        <v>64</v>
      </c>
      <c r="B44" s="3" t="s">
        <v>438</v>
      </c>
      <c r="C44" s="3">
        <v>0</v>
      </c>
      <c r="D44" s="8" t="s">
        <v>477</v>
      </c>
    </row>
    <row r="45" spans="1:4" x14ac:dyDescent="0.4">
      <c r="A45" s="3" t="s">
        <v>124</v>
      </c>
      <c r="B45" s="3" t="s">
        <v>438</v>
      </c>
      <c r="C45" s="3">
        <v>0</v>
      </c>
      <c r="D45" s="4">
        <v>0.46100000000000002</v>
      </c>
    </row>
    <row r="46" spans="1:4" x14ac:dyDescent="0.4">
      <c r="A46" s="3" t="s">
        <v>42</v>
      </c>
      <c r="B46" s="3" t="s">
        <v>438</v>
      </c>
      <c r="C46" s="3">
        <v>0</v>
      </c>
      <c r="D46" s="4">
        <v>7.3719999999999999</v>
      </c>
    </row>
    <row r="47" spans="1:4" x14ac:dyDescent="0.4">
      <c r="A47" s="3" t="s">
        <v>108</v>
      </c>
      <c r="B47" s="3" t="s">
        <v>438</v>
      </c>
      <c r="C47" s="3">
        <v>0</v>
      </c>
      <c r="D47" s="8">
        <v>7.5</v>
      </c>
    </row>
    <row r="48" spans="1:4" x14ac:dyDescent="0.4">
      <c r="A48" s="3" t="s">
        <v>191</v>
      </c>
      <c r="B48" s="3" t="s">
        <v>439</v>
      </c>
      <c r="C48" s="3">
        <v>0</v>
      </c>
      <c r="D48" s="4" t="s">
        <v>432</v>
      </c>
    </row>
    <row r="49" spans="1:4" x14ac:dyDescent="0.4">
      <c r="A49" s="3" t="s">
        <v>206</v>
      </c>
      <c r="B49" s="3" t="s">
        <v>439</v>
      </c>
      <c r="C49" s="3">
        <v>0</v>
      </c>
      <c r="D49" s="4">
        <v>7.0000000000000007E-2</v>
      </c>
    </row>
    <row r="50" spans="1:4" x14ac:dyDescent="0.4">
      <c r="A50" s="3" t="s">
        <v>185</v>
      </c>
      <c r="B50" s="3" t="s">
        <v>439</v>
      </c>
      <c r="C50" s="3">
        <v>0</v>
      </c>
      <c r="D50" s="4" t="s">
        <v>432</v>
      </c>
    </row>
    <row r="51" spans="1:4" x14ac:dyDescent="0.4">
      <c r="A51" s="3" t="s">
        <v>180</v>
      </c>
      <c r="B51" s="3" t="s">
        <v>439</v>
      </c>
      <c r="C51" s="3">
        <v>0</v>
      </c>
      <c r="D51" s="4">
        <v>0.10299999999999999</v>
      </c>
    </row>
    <row r="52" spans="1:4" x14ac:dyDescent="0.4">
      <c r="A52" s="3" t="s">
        <v>182</v>
      </c>
      <c r="B52" s="3" t="s">
        <v>439</v>
      </c>
      <c r="C52" s="3">
        <v>0</v>
      </c>
      <c r="D52" s="4">
        <v>8</v>
      </c>
    </row>
    <row r="53" spans="1:4" x14ac:dyDescent="0.4">
      <c r="A53" s="3" t="s">
        <v>189</v>
      </c>
      <c r="B53" s="3" t="s">
        <v>439</v>
      </c>
      <c r="C53" s="3">
        <v>0.09</v>
      </c>
      <c r="D53" s="4">
        <v>0.4</v>
      </c>
    </row>
    <row r="54" spans="1:4" x14ac:dyDescent="0.4">
      <c r="A54" s="3" t="s">
        <v>198</v>
      </c>
      <c r="B54" s="3" t="s">
        <v>439</v>
      </c>
      <c r="C54" s="3">
        <v>0</v>
      </c>
      <c r="D54" s="4" t="s">
        <v>432</v>
      </c>
    </row>
    <row r="55" spans="1:4" x14ac:dyDescent="0.4">
      <c r="A55" s="3" t="s">
        <v>174</v>
      </c>
      <c r="B55" s="3" t="s">
        <v>439</v>
      </c>
      <c r="C55" s="3">
        <v>0</v>
      </c>
      <c r="D55" s="4">
        <v>0.7</v>
      </c>
    </row>
    <row r="56" spans="1:4" x14ac:dyDescent="0.4">
      <c r="A56" s="3" t="s">
        <v>188</v>
      </c>
      <c r="B56" s="3" t="s">
        <v>439</v>
      </c>
      <c r="C56" s="3">
        <v>0</v>
      </c>
      <c r="D56" s="4">
        <v>0.85389999999999999</v>
      </c>
    </row>
    <row r="57" spans="1:4" x14ac:dyDescent="0.4">
      <c r="A57" s="3" t="s">
        <v>171</v>
      </c>
      <c r="B57" s="3" t="s">
        <v>439</v>
      </c>
      <c r="C57" s="3">
        <v>0</v>
      </c>
      <c r="D57" s="4">
        <v>2.4</v>
      </c>
    </row>
    <row r="58" spans="1:4" x14ac:dyDescent="0.4">
      <c r="A58" s="3" t="s">
        <v>179</v>
      </c>
      <c r="B58" s="3" t="s">
        <v>439</v>
      </c>
      <c r="C58" s="3">
        <v>0</v>
      </c>
      <c r="D58" s="4">
        <v>0.1</v>
      </c>
    </row>
    <row r="59" spans="1:4" x14ac:dyDescent="0.4">
      <c r="A59" s="3" t="s">
        <v>201</v>
      </c>
      <c r="B59" s="3" t="s">
        <v>439</v>
      </c>
      <c r="C59" s="3">
        <v>0</v>
      </c>
      <c r="D59" s="4" t="s">
        <v>432</v>
      </c>
    </row>
    <row r="60" spans="1:4" x14ac:dyDescent="0.4">
      <c r="A60" s="3" t="s">
        <v>186</v>
      </c>
      <c r="B60" s="3" t="s">
        <v>439</v>
      </c>
      <c r="C60" s="3">
        <v>0</v>
      </c>
      <c r="D60" s="4">
        <v>0.6</v>
      </c>
    </row>
    <row r="61" spans="1:4" x14ac:dyDescent="0.4">
      <c r="A61" s="3" t="s">
        <v>207</v>
      </c>
      <c r="B61" s="3" t="s">
        <v>439</v>
      </c>
      <c r="C61" s="3">
        <v>0</v>
      </c>
      <c r="D61" s="4">
        <v>0.1</v>
      </c>
    </row>
    <row r="62" spans="1:4" x14ac:dyDescent="0.4">
      <c r="A62" s="3" t="s">
        <v>194</v>
      </c>
      <c r="B62" s="3" t="s">
        <v>439</v>
      </c>
      <c r="C62" s="3">
        <v>0</v>
      </c>
      <c r="D62" s="4">
        <v>0.5</v>
      </c>
    </row>
    <row r="63" spans="1:4" x14ac:dyDescent="0.4">
      <c r="A63" s="3" t="s">
        <v>173</v>
      </c>
      <c r="B63" s="3" t="s">
        <v>439</v>
      </c>
      <c r="C63" s="3">
        <v>0</v>
      </c>
      <c r="D63" s="4">
        <v>13.3</v>
      </c>
    </row>
    <row r="64" spans="1:4" x14ac:dyDescent="0.4">
      <c r="A64" s="3" t="s">
        <v>252</v>
      </c>
      <c r="B64" s="3" t="s">
        <v>440</v>
      </c>
      <c r="C64" s="3">
        <v>0</v>
      </c>
      <c r="D64" s="4">
        <v>1.35</v>
      </c>
    </row>
    <row r="65" spans="1:4" x14ac:dyDescent="0.4">
      <c r="A65" s="3" t="s">
        <v>256</v>
      </c>
      <c r="B65" s="3" t="s">
        <v>440</v>
      </c>
      <c r="C65" s="3">
        <v>0</v>
      </c>
      <c r="D65" s="4">
        <v>0.02</v>
      </c>
    </row>
    <row r="66" spans="1:4" x14ac:dyDescent="0.4">
      <c r="A66" s="3" t="s">
        <v>219</v>
      </c>
      <c r="B66" s="3" t="s">
        <v>440</v>
      </c>
      <c r="C66" s="3">
        <v>0</v>
      </c>
      <c r="D66" s="4">
        <v>0.3</v>
      </c>
    </row>
    <row r="67" spans="1:4" x14ac:dyDescent="0.4">
      <c r="A67" s="3" t="s">
        <v>244</v>
      </c>
      <c r="B67" s="3" t="s">
        <v>440</v>
      </c>
      <c r="C67" s="3">
        <v>0</v>
      </c>
      <c r="D67" s="4" t="s">
        <v>432</v>
      </c>
    </row>
    <row r="68" spans="1:4" x14ac:dyDescent="0.4">
      <c r="A68" s="3" t="s">
        <v>224</v>
      </c>
      <c r="B68" s="3" t="s">
        <v>440</v>
      </c>
      <c r="C68" s="3">
        <v>0</v>
      </c>
      <c r="D68" s="4">
        <v>0.06</v>
      </c>
    </row>
    <row r="69" spans="1:4" x14ac:dyDescent="0.4">
      <c r="A69" s="3" t="s">
        <v>236</v>
      </c>
      <c r="B69" s="3" t="s">
        <v>440</v>
      </c>
      <c r="C69" s="3">
        <v>0</v>
      </c>
      <c r="D69" s="4">
        <v>85.5</v>
      </c>
    </row>
    <row r="70" spans="1:4" x14ac:dyDescent="0.4">
      <c r="A70" s="3" t="s">
        <v>213</v>
      </c>
      <c r="B70" s="3" t="s">
        <v>440</v>
      </c>
      <c r="C70" s="3">
        <v>0</v>
      </c>
      <c r="D70" s="4">
        <v>76</v>
      </c>
    </row>
    <row r="71" spans="1:4" x14ac:dyDescent="0.4">
      <c r="A71" s="3" t="s">
        <v>271</v>
      </c>
      <c r="B71" s="3" t="s">
        <v>441</v>
      </c>
      <c r="C71" s="3">
        <v>0</v>
      </c>
      <c r="D71" s="4">
        <v>2.42</v>
      </c>
    </row>
    <row r="72" spans="1:4" x14ac:dyDescent="0.4">
      <c r="A72" s="3" t="s">
        <v>295</v>
      </c>
      <c r="B72" s="3" t="s">
        <v>441</v>
      </c>
      <c r="C72" s="3">
        <v>0</v>
      </c>
      <c r="D72" s="4" t="s">
        <v>432</v>
      </c>
    </row>
    <row r="73" spans="1:4" x14ac:dyDescent="0.4">
      <c r="A73" s="3" t="s">
        <v>302</v>
      </c>
      <c r="B73" s="3" t="s">
        <v>441</v>
      </c>
      <c r="C73" s="3">
        <v>0</v>
      </c>
      <c r="D73" s="4">
        <v>2.2000000000000002</v>
      </c>
    </row>
    <row r="74" spans="1:4" x14ac:dyDescent="0.4">
      <c r="A74" s="3" t="s">
        <v>315</v>
      </c>
      <c r="B74" s="3" t="s">
        <v>441</v>
      </c>
      <c r="C74" s="3">
        <v>0</v>
      </c>
      <c r="D74" s="4">
        <v>21.4</v>
      </c>
    </row>
    <row r="75" spans="1:4" x14ac:dyDescent="0.4">
      <c r="A75" s="3" t="s">
        <v>309</v>
      </c>
      <c r="B75" s="3" t="s">
        <v>441</v>
      </c>
      <c r="C75" s="3">
        <v>0</v>
      </c>
      <c r="D75" s="4">
        <v>2.2000000000000002</v>
      </c>
    </row>
    <row r="76" spans="1:4" x14ac:dyDescent="0.4">
      <c r="A76" s="3" t="s">
        <v>288</v>
      </c>
      <c r="B76" s="3" t="s">
        <v>441</v>
      </c>
      <c r="C76" s="3">
        <v>0</v>
      </c>
      <c r="D76" s="4">
        <v>0.1</v>
      </c>
    </row>
    <row r="77" spans="1:4" x14ac:dyDescent="0.4">
      <c r="A77" s="3" t="s">
        <v>290</v>
      </c>
      <c r="B77" s="3" t="s">
        <v>441</v>
      </c>
      <c r="C77" s="3">
        <v>0</v>
      </c>
      <c r="D77" s="4">
        <v>2.29</v>
      </c>
    </row>
    <row r="78" spans="1:4" x14ac:dyDescent="0.4">
      <c r="A78" s="3" t="s">
        <v>316</v>
      </c>
      <c r="B78" s="3" t="s">
        <v>441</v>
      </c>
      <c r="C78" s="3">
        <v>0</v>
      </c>
      <c r="D78" s="4" t="s">
        <v>432</v>
      </c>
    </row>
    <row r="79" spans="1:4" x14ac:dyDescent="0.4">
      <c r="A79" s="3" t="s">
        <v>301</v>
      </c>
      <c r="B79" s="3" t="s">
        <v>441</v>
      </c>
      <c r="C79" s="3">
        <v>0</v>
      </c>
      <c r="D79" s="4" t="s">
        <v>445</v>
      </c>
    </row>
    <row r="80" spans="1:4" x14ac:dyDescent="0.4">
      <c r="A80" s="3" t="s">
        <v>274</v>
      </c>
      <c r="B80" s="3" t="s">
        <v>441</v>
      </c>
      <c r="C80" s="3">
        <v>0</v>
      </c>
      <c r="D80" s="4">
        <v>0.5</v>
      </c>
    </row>
    <row r="81" spans="1:4" x14ac:dyDescent="0.4">
      <c r="A81" s="3" t="s">
        <v>268</v>
      </c>
      <c r="B81" s="3" t="s">
        <v>441</v>
      </c>
      <c r="C81" s="3">
        <v>0</v>
      </c>
      <c r="D81" s="4">
        <v>8.0000000000000002E-3</v>
      </c>
    </row>
    <row r="82" spans="1:4" x14ac:dyDescent="0.4">
      <c r="A82" s="3" t="s">
        <v>273</v>
      </c>
      <c r="B82" s="3" t="s">
        <v>441</v>
      </c>
      <c r="C82" s="3">
        <v>0.06</v>
      </c>
      <c r="D82" s="4">
        <v>1.8</v>
      </c>
    </row>
    <row r="83" spans="1:4" x14ac:dyDescent="0.4">
      <c r="A83" s="3" t="s">
        <v>314</v>
      </c>
      <c r="B83" s="3" t="s">
        <v>441</v>
      </c>
      <c r="C83" s="3">
        <v>0</v>
      </c>
      <c r="D83" s="4">
        <v>1</v>
      </c>
    </row>
    <row r="84" spans="1:4" x14ac:dyDescent="0.4">
      <c r="A84" s="3" t="s">
        <v>298</v>
      </c>
      <c r="B84" s="3" t="s">
        <v>441</v>
      </c>
      <c r="C84" s="4" t="s">
        <v>432</v>
      </c>
      <c r="D84" s="4" t="s">
        <v>432</v>
      </c>
    </row>
    <row r="85" spans="1:4" x14ac:dyDescent="0.4">
      <c r="A85" s="3" t="s">
        <v>317</v>
      </c>
      <c r="B85" s="3" t="s">
        <v>441</v>
      </c>
      <c r="C85" s="3">
        <v>0</v>
      </c>
      <c r="D85" s="4">
        <v>3.7</v>
      </c>
    </row>
    <row r="86" spans="1:4" x14ac:dyDescent="0.4">
      <c r="A86" s="3" t="s">
        <v>270</v>
      </c>
      <c r="B86" s="3" t="s">
        <v>441</v>
      </c>
      <c r="C86" s="3">
        <v>0</v>
      </c>
      <c r="D86" s="4">
        <v>7.4</v>
      </c>
    </row>
    <row r="87" spans="1:4" x14ac:dyDescent="0.4">
      <c r="A87" s="3" t="s">
        <v>269</v>
      </c>
      <c r="B87" s="3" t="s">
        <v>441</v>
      </c>
      <c r="C87" s="3">
        <v>0</v>
      </c>
      <c r="D87" s="8">
        <v>20.399999999999999</v>
      </c>
    </row>
    <row r="88" spans="1:4" x14ac:dyDescent="0.4">
      <c r="A88" s="3" t="s">
        <v>279</v>
      </c>
      <c r="B88" s="3" t="s">
        <v>441</v>
      </c>
      <c r="C88" s="3">
        <v>0</v>
      </c>
      <c r="D88" s="4">
        <v>5</v>
      </c>
    </row>
    <row r="89" spans="1:4" x14ac:dyDescent="0.4">
      <c r="A89" s="3" t="s">
        <v>303</v>
      </c>
      <c r="B89" s="3" t="s">
        <v>441</v>
      </c>
      <c r="C89" s="3">
        <v>0</v>
      </c>
      <c r="D89" s="4">
        <v>127.8</v>
      </c>
    </row>
    <row r="90" spans="1:4" x14ac:dyDescent="0.4">
      <c r="A90" s="3" t="s">
        <v>362</v>
      </c>
      <c r="B90" s="3" t="s">
        <v>442</v>
      </c>
      <c r="C90" s="3">
        <v>0</v>
      </c>
      <c r="D90" s="4">
        <v>0.6</v>
      </c>
    </row>
    <row r="91" spans="1:4" ht="44.25" x14ac:dyDescent="0.4">
      <c r="A91" s="3" t="s">
        <v>363</v>
      </c>
      <c r="B91" s="3" t="s">
        <v>442</v>
      </c>
      <c r="C91" s="3">
        <v>0</v>
      </c>
      <c r="D91" s="8" t="s">
        <v>474</v>
      </c>
    </row>
    <row r="92" spans="1:4" x14ac:dyDescent="0.4">
      <c r="A92" s="3" t="s">
        <v>329</v>
      </c>
      <c r="B92" s="3" t="s">
        <v>442</v>
      </c>
      <c r="C92" s="3">
        <v>0</v>
      </c>
      <c r="D92" s="4">
        <v>2.79</v>
      </c>
    </row>
    <row r="93" spans="1:4" ht="95.25" x14ac:dyDescent="0.4">
      <c r="A93" s="3" t="s">
        <v>361</v>
      </c>
      <c r="B93" s="3" t="s">
        <v>442</v>
      </c>
      <c r="C93" s="3">
        <v>0</v>
      </c>
      <c r="D93" s="8" t="s">
        <v>469</v>
      </c>
    </row>
    <row r="94" spans="1:4" x14ac:dyDescent="0.4">
      <c r="A94" s="3" t="s">
        <v>339</v>
      </c>
      <c r="B94" s="3" t="s">
        <v>442</v>
      </c>
      <c r="C94" s="3">
        <v>0</v>
      </c>
      <c r="D94" s="4" t="s">
        <v>432</v>
      </c>
    </row>
    <row r="95" spans="1:4" x14ac:dyDescent="0.4">
      <c r="A95" s="3" t="s">
        <v>333</v>
      </c>
      <c r="B95" s="3" t="s">
        <v>442</v>
      </c>
      <c r="C95" s="3">
        <v>0</v>
      </c>
      <c r="D95" s="4">
        <v>15.12</v>
      </c>
    </row>
    <row r="96" spans="1:4" x14ac:dyDescent="0.4">
      <c r="A96" s="3" t="s">
        <v>358</v>
      </c>
      <c r="B96" s="3" t="s">
        <v>442</v>
      </c>
      <c r="C96" s="3">
        <v>0</v>
      </c>
      <c r="D96" s="4">
        <v>21.4</v>
      </c>
    </row>
    <row r="97" spans="1:4" x14ac:dyDescent="0.4">
      <c r="A97" s="3" t="s">
        <v>359</v>
      </c>
      <c r="B97" s="3" t="s">
        <v>442</v>
      </c>
      <c r="C97" s="3">
        <v>0</v>
      </c>
      <c r="D97" s="4">
        <v>0.3</v>
      </c>
    </row>
    <row r="98" spans="1:4" x14ac:dyDescent="0.4">
      <c r="A98" s="3" t="s">
        <v>360</v>
      </c>
      <c r="B98" s="3" t="s">
        <v>442</v>
      </c>
      <c r="C98" s="3">
        <v>0</v>
      </c>
      <c r="D98" s="4" t="s">
        <v>432</v>
      </c>
    </row>
    <row r="99" spans="1:4" x14ac:dyDescent="0.4">
      <c r="A99" s="3" t="s">
        <v>335</v>
      </c>
      <c r="B99" s="3" t="s">
        <v>442</v>
      </c>
      <c r="C99" s="3">
        <v>0</v>
      </c>
      <c r="D99" s="4">
        <v>300</v>
      </c>
    </row>
    <row r="100" spans="1:4" x14ac:dyDescent="0.4">
      <c r="A100" s="3" t="s">
        <v>332</v>
      </c>
      <c r="B100" s="3" t="s">
        <v>442</v>
      </c>
      <c r="C100" s="3">
        <v>0</v>
      </c>
      <c r="D100" s="4">
        <v>2.5</v>
      </c>
    </row>
    <row r="101" spans="1:4" x14ac:dyDescent="0.4">
      <c r="A101" s="3" t="s">
        <v>354</v>
      </c>
      <c r="B101" s="3" t="s">
        <v>442</v>
      </c>
      <c r="C101" s="3">
        <v>0</v>
      </c>
      <c r="D101" s="4">
        <v>0.11</v>
      </c>
    </row>
    <row r="102" spans="1:4" x14ac:dyDescent="0.4">
      <c r="A102" s="3" t="s">
        <v>351</v>
      </c>
      <c r="B102" s="3" t="s">
        <v>442</v>
      </c>
      <c r="C102" s="3">
        <v>0</v>
      </c>
      <c r="D102" s="4" t="s">
        <v>432</v>
      </c>
    </row>
    <row r="103" spans="1:4" ht="44.25" x14ac:dyDescent="0.4">
      <c r="A103" s="3" t="s">
        <v>345</v>
      </c>
      <c r="B103" s="3" t="s">
        <v>442</v>
      </c>
      <c r="C103" s="3">
        <v>0</v>
      </c>
      <c r="D103" s="8" t="s">
        <v>476</v>
      </c>
    </row>
    <row r="104" spans="1:4" x14ac:dyDescent="0.4">
      <c r="A104" s="3" t="s">
        <v>365</v>
      </c>
      <c r="B104" s="3" t="s">
        <v>442</v>
      </c>
      <c r="C104" s="3">
        <v>0</v>
      </c>
      <c r="D104" s="4">
        <v>2.89</v>
      </c>
    </row>
    <row r="105" spans="1:4" x14ac:dyDescent="0.4">
      <c r="A105" s="3" t="s">
        <v>340</v>
      </c>
      <c r="B105" s="3" t="s">
        <v>442</v>
      </c>
      <c r="C105" s="3">
        <v>0</v>
      </c>
      <c r="D105" s="4">
        <v>3</v>
      </c>
    </row>
    <row r="106" spans="1:4" x14ac:dyDescent="0.4">
      <c r="A106" s="3" t="s">
        <v>336</v>
      </c>
      <c r="B106" s="3" t="s">
        <v>442</v>
      </c>
      <c r="C106" s="3">
        <v>0</v>
      </c>
      <c r="D106" s="4">
        <v>2.5</v>
      </c>
    </row>
    <row r="107" spans="1:4" x14ac:dyDescent="0.4">
      <c r="A107" s="3" t="s">
        <v>408</v>
      </c>
      <c r="B107" s="3" t="s">
        <v>443</v>
      </c>
      <c r="C107" s="3">
        <v>0</v>
      </c>
      <c r="D107" s="4">
        <v>1E-3</v>
      </c>
    </row>
    <row r="108" spans="1:4" x14ac:dyDescent="0.4">
      <c r="A108" s="3" t="s">
        <v>415</v>
      </c>
      <c r="B108" s="3" t="s">
        <v>443</v>
      </c>
      <c r="C108" s="3">
        <v>0</v>
      </c>
      <c r="D108" s="4">
        <v>3</v>
      </c>
    </row>
    <row r="109" spans="1:4" x14ac:dyDescent="0.4">
      <c r="A109" s="3" t="s">
        <v>400</v>
      </c>
      <c r="B109" s="3" t="s">
        <v>443</v>
      </c>
      <c r="C109" s="3">
        <v>0</v>
      </c>
      <c r="D109" s="4" t="s">
        <v>432</v>
      </c>
    </row>
    <row r="110" spans="1:4" x14ac:dyDescent="0.4">
      <c r="A110" s="3" t="s">
        <v>396</v>
      </c>
      <c r="B110" s="3" t="s">
        <v>443</v>
      </c>
      <c r="C110" s="3">
        <v>0</v>
      </c>
      <c r="D110" s="4">
        <v>0.9</v>
      </c>
    </row>
    <row r="111" spans="1:4" x14ac:dyDescent="0.4">
      <c r="A111" s="3" t="s">
        <v>389</v>
      </c>
      <c r="B111" s="3" t="s">
        <v>443</v>
      </c>
      <c r="C111" s="3">
        <v>0</v>
      </c>
      <c r="D111" s="4">
        <v>7.5999999999999998E-2</v>
      </c>
    </row>
    <row r="112" spans="1:4" x14ac:dyDescent="0.4">
      <c r="A112" s="3" t="s">
        <v>404</v>
      </c>
      <c r="B112" s="3" t="s">
        <v>443</v>
      </c>
      <c r="C112" s="3">
        <v>0</v>
      </c>
      <c r="D112" s="4" t="s">
        <v>432</v>
      </c>
    </row>
    <row r="113" spans="1:4" x14ac:dyDescent="0.4">
      <c r="A113" s="3" t="s">
        <v>405</v>
      </c>
      <c r="B113" s="3" t="s">
        <v>443</v>
      </c>
      <c r="C113" s="3">
        <v>0</v>
      </c>
      <c r="D113" s="4">
        <v>0.01</v>
      </c>
    </row>
    <row r="114" spans="1:4" ht="44.25" x14ac:dyDescent="0.4">
      <c r="A114" s="3" t="s">
        <v>376</v>
      </c>
      <c r="B114" s="3" t="s">
        <v>443</v>
      </c>
      <c r="C114" s="3">
        <v>0</v>
      </c>
      <c r="D114" s="8" t="s">
        <v>475</v>
      </c>
    </row>
    <row r="115" spans="1:4" x14ac:dyDescent="0.4">
      <c r="A115" s="3" t="s">
        <v>414</v>
      </c>
      <c r="B115" s="3" t="s">
        <v>443</v>
      </c>
      <c r="C115" s="3">
        <v>0</v>
      </c>
      <c r="D115" s="4">
        <v>3.14</v>
      </c>
    </row>
    <row r="116" spans="1:4" x14ac:dyDescent="0.4">
      <c r="A116" s="3" t="s">
        <v>378</v>
      </c>
      <c r="B116" s="3" t="s">
        <v>443</v>
      </c>
      <c r="C116" s="3">
        <v>0</v>
      </c>
      <c r="D116" s="4">
        <v>1.3662000000000001</v>
      </c>
    </row>
    <row r="117" spans="1:4" ht="44.25" x14ac:dyDescent="0.4">
      <c r="A117" s="3" t="s">
        <v>401</v>
      </c>
      <c r="B117" s="3" t="s">
        <v>443</v>
      </c>
      <c r="C117" s="3">
        <v>0</v>
      </c>
      <c r="D117" s="8" t="s">
        <v>473</v>
      </c>
    </row>
    <row r="118" spans="1:4" x14ac:dyDescent="0.4">
      <c r="A118" s="3" t="s">
        <v>419</v>
      </c>
      <c r="B118" s="3" t="s">
        <v>443</v>
      </c>
      <c r="C118" s="3">
        <v>0</v>
      </c>
      <c r="D118" s="4">
        <v>0.1</v>
      </c>
    </row>
    <row r="119" spans="1:4" x14ac:dyDescent="0.4">
      <c r="A119" s="3" t="s">
        <v>391</v>
      </c>
      <c r="B119" s="3" t="s">
        <v>443</v>
      </c>
      <c r="C119" s="3">
        <v>0</v>
      </c>
      <c r="D119" s="4">
        <v>0.36199999999999999</v>
      </c>
    </row>
    <row r="120" spans="1:4" x14ac:dyDescent="0.4">
      <c r="A120" s="3" t="s">
        <v>418</v>
      </c>
      <c r="B120" s="3" t="s">
        <v>443</v>
      </c>
      <c r="C120" s="3">
        <v>0</v>
      </c>
      <c r="D120" s="4">
        <v>0.17</v>
      </c>
    </row>
    <row r="121" spans="1:4" x14ac:dyDescent="0.4">
      <c r="A121" s="3" t="s">
        <v>373</v>
      </c>
      <c r="B121" s="3" t="s">
        <v>443</v>
      </c>
      <c r="C121" s="3">
        <v>0</v>
      </c>
      <c r="D121" s="4">
        <v>2.8</v>
      </c>
    </row>
    <row r="122" spans="1:4" x14ac:dyDescent="0.4">
      <c r="A122" s="3" t="s">
        <v>424</v>
      </c>
      <c r="B122" s="3" t="s">
        <v>444</v>
      </c>
      <c r="C122" s="3">
        <v>0</v>
      </c>
      <c r="D122" s="4">
        <v>0.2</v>
      </c>
    </row>
    <row r="123" spans="1:4" x14ac:dyDescent="0.4">
      <c r="A123" s="3" t="s">
        <v>425</v>
      </c>
      <c r="B123" s="3" t="s">
        <v>444</v>
      </c>
      <c r="C123" s="3">
        <v>0</v>
      </c>
      <c r="D123" s="4">
        <v>0.2</v>
      </c>
    </row>
    <row r="124" spans="1:4" x14ac:dyDescent="0.4">
      <c r="A124" s="3" t="s">
        <v>422</v>
      </c>
      <c r="B124" s="3" t="s">
        <v>444</v>
      </c>
      <c r="C124" s="3">
        <v>0</v>
      </c>
      <c r="D124" s="4">
        <v>2.5</v>
      </c>
    </row>
    <row r="125" spans="1:4" x14ac:dyDescent="0.4">
      <c r="A125" s="3" t="s">
        <v>426</v>
      </c>
      <c r="B125" s="3" t="s">
        <v>444</v>
      </c>
      <c r="C125" s="3">
        <v>0</v>
      </c>
      <c r="D125" s="4" t="s">
        <v>434</v>
      </c>
    </row>
    <row r="126" spans="1:4" ht="44.25" x14ac:dyDescent="0.4">
      <c r="A126" s="3" t="s">
        <v>427</v>
      </c>
      <c r="B126" s="3" t="s">
        <v>444</v>
      </c>
      <c r="C126" s="3">
        <v>0</v>
      </c>
      <c r="D126" s="8" t="s">
        <v>472</v>
      </c>
    </row>
    <row r="127" spans="1:4" x14ac:dyDescent="0.4">
      <c r="A127" s="3" t="s">
        <v>421</v>
      </c>
      <c r="B127" s="3" t="s">
        <v>444</v>
      </c>
      <c r="C127" s="3">
        <v>0</v>
      </c>
      <c r="D127" s="4" t="s">
        <v>431</v>
      </c>
    </row>
    <row r="128" spans="1:4" x14ac:dyDescent="0.4">
      <c r="C128" s="1">
        <f>SUM(C4:C127)</f>
        <v>24.669999999999998</v>
      </c>
      <c r="D128" s="2">
        <f>SUM(D5:D27,D29:D36,D38:D43,D45:D78,D80:D90,D92,D94:D102,D94:D102,D104:D113,D115:D116,D118:D124)+43+54.7+2.4+0.229+11.2+0.3+1.273+0.8+0.64704</f>
        <v>2965.3621400000011</v>
      </c>
    </row>
  </sheetData>
  <autoFilter ref="A3:D3" xr:uid="{08F4794F-7915-4203-A50D-BA47EF2B4A39}">
    <sortState xmlns:xlrd2="http://schemas.microsoft.com/office/spreadsheetml/2017/richdata2" ref="A4:D127">
      <sortCondition ref="B3"/>
    </sortState>
  </autoFilter>
  <mergeCells count="1">
    <mergeCell ref="A1:D1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F593F-6AEB-4F97-8BDF-0FBEB30BD7D1}">
  <dimension ref="A1:D50"/>
  <sheetViews>
    <sheetView workbookViewId="0">
      <pane ySplit="3" topLeftCell="A30" activePane="bottomLeft" state="frozen"/>
      <selection pane="bottomLeft" activeCell="C50" sqref="C50:D50"/>
    </sheetView>
  </sheetViews>
  <sheetFormatPr defaultRowHeight="18.75" x14ac:dyDescent="0.4"/>
  <cols>
    <col min="1" max="1" width="48.125" style="1" customWidth="1"/>
    <col min="2" max="2" width="11" style="1" bestFit="1" customWidth="1"/>
    <col min="3" max="4" width="12.875" style="1" customWidth="1"/>
    <col min="5" max="16384" width="9" style="1"/>
  </cols>
  <sheetData>
    <row r="1" spans="1:4" ht="56.25" customHeight="1" x14ac:dyDescent="0.4">
      <c r="A1" s="11" t="s">
        <v>471</v>
      </c>
      <c r="B1" s="12"/>
      <c r="C1" s="12"/>
      <c r="D1" s="12"/>
    </row>
    <row r="2" spans="1:4" x14ac:dyDescent="0.4">
      <c r="B2" s="1" t="s">
        <v>470</v>
      </c>
    </row>
    <row r="3" spans="1:4" ht="37.5" x14ac:dyDescent="0.4">
      <c r="A3" s="5" t="s">
        <v>466</v>
      </c>
      <c r="B3" s="5" t="s">
        <v>436</v>
      </c>
      <c r="C3" s="6" t="s">
        <v>467</v>
      </c>
      <c r="D3" s="6" t="s">
        <v>468</v>
      </c>
    </row>
    <row r="4" spans="1:4" x14ac:dyDescent="0.4">
      <c r="A4" s="3" t="s">
        <v>5</v>
      </c>
      <c r="B4" s="3" t="s">
        <v>435</v>
      </c>
      <c r="C4" s="3">
        <v>0</v>
      </c>
      <c r="D4" s="4" t="s">
        <v>429</v>
      </c>
    </row>
    <row r="5" spans="1:4" x14ac:dyDescent="0.4">
      <c r="A5" s="3" t="s">
        <v>9</v>
      </c>
      <c r="B5" s="3" t="s">
        <v>435</v>
      </c>
      <c r="C5" s="3">
        <v>0</v>
      </c>
      <c r="D5" s="3">
        <v>10</v>
      </c>
    </row>
    <row r="6" spans="1:4" x14ac:dyDescent="0.4">
      <c r="A6" s="3" t="s">
        <v>0</v>
      </c>
      <c r="B6" s="3" t="s">
        <v>435</v>
      </c>
      <c r="C6" s="3">
        <v>0</v>
      </c>
      <c r="D6" s="3">
        <v>0.6</v>
      </c>
    </row>
    <row r="7" spans="1:4" x14ac:dyDescent="0.4">
      <c r="A7" s="3" t="s">
        <v>38</v>
      </c>
      <c r="B7" s="3" t="s">
        <v>437</v>
      </c>
      <c r="C7" s="3">
        <v>0</v>
      </c>
      <c r="D7" s="3">
        <v>9.1999999999999998E-2</v>
      </c>
    </row>
    <row r="8" spans="1:4" x14ac:dyDescent="0.4">
      <c r="A8" s="3" t="s">
        <v>162</v>
      </c>
      <c r="B8" s="3" t="s">
        <v>438</v>
      </c>
      <c r="C8" s="3">
        <v>0</v>
      </c>
      <c r="D8" s="3">
        <v>0.47860000000000003</v>
      </c>
    </row>
    <row r="9" spans="1:4" x14ac:dyDescent="0.4">
      <c r="A9" s="3" t="s">
        <v>450</v>
      </c>
      <c r="B9" s="3" t="s">
        <v>438</v>
      </c>
      <c r="C9" s="3">
        <v>0</v>
      </c>
      <c r="D9" s="4" t="s">
        <v>432</v>
      </c>
    </row>
    <row r="10" spans="1:4" x14ac:dyDescent="0.4">
      <c r="A10" s="3" t="s">
        <v>145</v>
      </c>
      <c r="B10" s="3" t="s">
        <v>438</v>
      </c>
      <c r="C10" s="3">
        <v>0.1</v>
      </c>
      <c r="D10" s="3">
        <v>0</v>
      </c>
    </row>
    <row r="11" spans="1:4" x14ac:dyDescent="0.4">
      <c r="A11" s="3" t="s">
        <v>110</v>
      </c>
      <c r="B11" s="3" t="s">
        <v>438</v>
      </c>
      <c r="C11" s="3">
        <v>0</v>
      </c>
      <c r="D11" s="3">
        <v>0.5</v>
      </c>
    </row>
    <row r="12" spans="1:4" x14ac:dyDescent="0.4">
      <c r="A12" s="3" t="s">
        <v>144</v>
      </c>
      <c r="B12" s="3" t="s">
        <v>438</v>
      </c>
      <c r="C12" s="3">
        <v>0</v>
      </c>
      <c r="D12" s="3">
        <v>7.8</v>
      </c>
    </row>
    <row r="13" spans="1:4" x14ac:dyDescent="0.4">
      <c r="A13" s="3" t="s">
        <v>120</v>
      </c>
      <c r="B13" s="3" t="s">
        <v>438</v>
      </c>
      <c r="C13" s="3">
        <v>0</v>
      </c>
      <c r="D13" s="4" t="s">
        <v>454</v>
      </c>
    </row>
    <row r="14" spans="1:4" x14ac:dyDescent="0.4">
      <c r="A14" s="3" t="s">
        <v>446</v>
      </c>
      <c r="B14" s="3" t="s">
        <v>438</v>
      </c>
      <c r="C14" s="3">
        <v>0</v>
      </c>
      <c r="D14" s="3">
        <v>0.37680000000000002</v>
      </c>
    </row>
    <row r="15" spans="1:4" x14ac:dyDescent="0.4">
      <c r="A15" s="3" t="s">
        <v>137</v>
      </c>
      <c r="B15" s="3" t="s">
        <v>438</v>
      </c>
      <c r="C15" s="3">
        <v>0.69750900000000005</v>
      </c>
      <c r="D15" s="3">
        <v>0</v>
      </c>
    </row>
    <row r="16" spans="1:4" x14ac:dyDescent="0.4">
      <c r="A16" s="3" t="s">
        <v>129</v>
      </c>
      <c r="B16" s="3" t="s">
        <v>438</v>
      </c>
      <c r="C16" s="3">
        <v>0.52</v>
      </c>
      <c r="D16" s="3">
        <v>0</v>
      </c>
    </row>
    <row r="17" spans="1:4" x14ac:dyDescent="0.4">
      <c r="A17" s="3" t="s">
        <v>158</v>
      </c>
      <c r="B17" s="3" t="s">
        <v>438</v>
      </c>
      <c r="C17" s="3">
        <v>0</v>
      </c>
      <c r="D17" s="3">
        <v>7.2</v>
      </c>
    </row>
    <row r="18" spans="1:4" x14ac:dyDescent="0.4">
      <c r="A18" s="3" t="s">
        <v>142</v>
      </c>
      <c r="B18" s="3" t="s">
        <v>438</v>
      </c>
      <c r="C18" s="3">
        <v>0</v>
      </c>
      <c r="D18" s="3">
        <v>10.1</v>
      </c>
    </row>
    <row r="19" spans="1:4" x14ac:dyDescent="0.4">
      <c r="A19" s="3" t="s">
        <v>93</v>
      </c>
      <c r="B19" s="3" t="s">
        <v>438</v>
      </c>
      <c r="C19" s="3">
        <v>0</v>
      </c>
      <c r="D19" s="3">
        <v>0.95169999999999999</v>
      </c>
    </row>
    <row r="20" spans="1:4" x14ac:dyDescent="0.4">
      <c r="A20" s="3" t="s">
        <v>134</v>
      </c>
      <c r="B20" s="3" t="s">
        <v>438</v>
      </c>
      <c r="C20" s="3">
        <v>0</v>
      </c>
      <c r="D20" s="3">
        <v>1.6</v>
      </c>
    </row>
    <row r="21" spans="1:4" x14ac:dyDescent="0.4">
      <c r="A21" s="3" t="s">
        <v>147</v>
      </c>
      <c r="B21" s="3" t="s">
        <v>438</v>
      </c>
      <c r="C21" s="3">
        <v>0</v>
      </c>
      <c r="D21" s="3">
        <v>0.74</v>
      </c>
    </row>
    <row r="22" spans="1:4" x14ac:dyDescent="0.4">
      <c r="A22" s="3" t="s">
        <v>124</v>
      </c>
      <c r="B22" s="3" t="s">
        <v>438</v>
      </c>
      <c r="C22" s="3">
        <v>0</v>
      </c>
      <c r="D22" s="3">
        <v>0.46100000000000002</v>
      </c>
    </row>
    <row r="23" spans="1:4" x14ac:dyDescent="0.4">
      <c r="A23" s="3" t="s">
        <v>52</v>
      </c>
      <c r="B23" s="3" t="s">
        <v>438</v>
      </c>
      <c r="C23" s="3">
        <v>0</v>
      </c>
      <c r="D23" s="3">
        <v>0.15</v>
      </c>
    </row>
    <row r="24" spans="1:4" x14ac:dyDescent="0.4">
      <c r="A24" s="3" t="s">
        <v>94</v>
      </c>
      <c r="B24" s="3" t="s">
        <v>438</v>
      </c>
      <c r="C24" s="3">
        <v>0</v>
      </c>
      <c r="D24" s="3">
        <v>5.5</v>
      </c>
    </row>
    <row r="25" spans="1:4" x14ac:dyDescent="0.4">
      <c r="A25" s="3" t="s">
        <v>189</v>
      </c>
      <c r="B25" s="3" t="s">
        <v>439</v>
      </c>
      <c r="C25" s="3">
        <v>0.09</v>
      </c>
      <c r="D25" s="3">
        <v>0.4</v>
      </c>
    </row>
    <row r="26" spans="1:4" x14ac:dyDescent="0.4">
      <c r="A26" s="3" t="s">
        <v>201</v>
      </c>
      <c r="B26" s="3" t="s">
        <v>439</v>
      </c>
      <c r="C26" s="3">
        <v>0</v>
      </c>
      <c r="D26" s="4" t="s">
        <v>432</v>
      </c>
    </row>
    <row r="27" spans="1:4" x14ac:dyDescent="0.4">
      <c r="A27" s="3" t="s">
        <v>205</v>
      </c>
      <c r="B27" s="3" t="s">
        <v>439</v>
      </c>
      <c r="C27" s="3">
        <v>0</v>
      </c>
      <c r="D27" s="3">
        <v>0.2</v>
      </c>
    </row>
    <row r="28" spans="1:4" x14ac:dyDescent="0.4">
      <c r="A28" s="3" t="s">
        <v>220</v>
      </c>
      <c r="B28" s="3" t="s">
        <v>440</v>
      </c>
      <c r="C28" s="3">
        <v>0</v>
      </c>
      <c r="D28" s="3">
        <v>0.12</v>
      </c>
    </row>
    <row r="29" spans="1:4" x14ac:dyDescent="0.4">
      <c r="A29" s="3" t="s">
        <v>232</v>
      </c>
      <c r="B29" s="3" t="s">
        <v>440</v>
      </c>
      <c r="C29" s="3">
        <v>0</v>
      </c>
      <c r="D29" s="3">
        <v>0.05</v>
      </c>
    </row>
    <row r="30" spans="1:4" x14ac:dyDescent="0.4">
      <c r="A30" s="3" t="s">
        <v>238</v>
      </c>
      <c r="B30" s="3" t="s">
        <v>440</v>
      </c>
      <c r="C30" s="3">
        <v>0</v>
      </c>
      <c r="D30" s="3">
        <v>1.5</v>
      </c>
    </row>
    <row r="31" spans="1:4" x14ac:dyDescent="0.4">
      <c r="A31" s="3" t="s">
        <v>286</v>
      </c>
      <c r="B31" s="3" t="s">
        <v>441</v>
      </c>
      <c r="C31" s="3">
        <v>0</v>
      </c>
      <c r="D31" s="3">
        <v>0.14000000000000001</v>
      </c>
    </row>
    <row r="32" spans="1:4" x14ac:dyDescent="0.4">
      <c r="A32" s="3" t="s">
        <v>307</v>
      </c>
      <c r="B32" s="3" t="s">
        <v>441</v>
      </c>
      <c r="C32" s="3">
        <v>0</v>
      </c>
      <c r="D32" s="3">
        <v>0.3</v>
      </c>
    </row>
    <row r="33" spans="1:4" x14ac:dyDescent="0.4">
      <c r="A33" s="3" t="s">
        <v>294</v>
      </c>
      <c r="B33" s="3" t="s">
        <v>441</v>
      </c>
      <c r="C33" s="3">
        <v>0</v>
      </c>
      <c r="D33" s="3">
        <v>0.64</v>
      </c>
    </row>
    <row r="34" spans="1:4" x14ac:dyDescent="0.4">
      <c r="A34" s="3" t="s">
        <v>304</v>
      </c>
      <c r="B34" s="3" t="s">
        <v>441</v>
      </c>
      <c r="C34" s="3">
        <v>0</v>
      </c>
      <c r="D34" s="3">
        <v>132</v>
      </c>
    </row>
    <row r="35" spans="1:4" x14ac:dyDescent="0.4">
      <c r="A35" s="3" t="s">
        <v>328</v>
      </c>
      <c r="B35" s="3" t="s">
        <v>441</v>
      </c>
      <c r="C35" s="3">
        <v>0</v>
      </c>
      <c r="D35" s="3">
        <v>0.1</v>
      </c>
    </row>
    <row r="36" spans="1:4" x14ac:dyDescent="0.4">
      <c r="A36" s="3" t="s">
        <v>291</v>
      </c>
      <c r="B36" s="3" t="s">
        <v>441</v>
      </c>
      <c r="C36" s="3">
        <v>0</v>
      </c>
      <c r="D36" s="3">
        <v>0.03</v>
      </c>
    </row>
    <row r="37" spans="1:4" x14ac:dyDescent="0.4">
      <c r="A37" s="3" t="s">
        <v>312</v>
      </c>
      <c r="B37" s="3" t="s">
        <v>441</v>
      </c>
      <c r="C37" s="3">
        <v>0</v>
      </c>
      <c r="D37" s="3">
        <v>1.9</v>
      </c>
    </row>
    <row r="38" spans="1:4" x14ac:dyDescent="0.4">
      <c r="A38" s="3" t="s">
        <v>298</v>
      </c>
      <c r="B38" s="3" t="s">
        <v>441</v>
      </c>
      <c r="C38" s="4" t="s">
        <v>432</v>
      </c>
      <c r="D38" s="4" t="s">
        <v>432</v>
      </c>
    </row>
    <row r="39" spans="1:4" x14ac:dyDescent="0.4">
      <c r="A39" s="3" t="s">
        <v>320</v>
      </c>
      <c r="B39" s="3" t="s">
        <v>441</v>
      </c>
      <c r="C39" s="3">
        <v>0</v>
      </c>
      <c r="D39" s="3">
        <v>2.98</v>
      </c>
    </row>
    <row r="40" spans="1:4" x14ac:dyDescent="0.4">
      <c r="A40" s="3" t="s">
        <v>330</v>
      </c>
      <c r="B40" s="3" t="s">
        <v>442</v>
      </c>
      <c r="C40" s="3">
        <v>0</v>
      </c>
      <c r="D40" s="4" t="s">
        <v>429</v>
      </c>
    </row>
    <row r="41" spans="1:4" x14ac:dyDescent="0.4">
      <c r="A41" s="3" t="s">
        <v>360</v>
      </c>
      <c r="B41" s="3" t="s">
        <v>442</v>
      </c>
      <c r="C41" s="3">
        <v>0</v>
      </c>
      <c r="D41" s="4" t="s">
        <v>432</v>
      </c>
    </row>
    <row r="42" spans="1:4" x14ac:dyDescent="0.4">
      <c r="A42" s="3" t="s">
        <v>354</v>
      </c>
      <c r="B42" s="3" t="s">
        <v>442</v>
      </c>
      <c r="C42" s="3">
        <v>0</v>
      </c>
      <c r="D42" s="3">
        <v>0.11</v>
      </c>
    </row>
    <row r="43" spans="1:4" x14ac:dyDescent="0.4">
      <c r="A43" s="3" t="s">
        <v>380</v>
      </c>
      <c r="B43" s="3" t="s">
        <v>443</v>
      </c>
      <c r="C43" s="3">
        <v>0</v>
      </c>
      <c r="D43" s="3">
        <v>0.05</v>
      </c>
    </row>
    <row r="44" spans="1:4" x14ac:dyDescent="0.4">
      <c r="A44" s="3" t="s">
        <v>396</v>
      </c>
      <c r="B44" s="3" t="s">
        <v>443</v>
      </c>
      <c r="C44" s="3">
        <v>0</v>
      </c>
      <c r="D44" s="3">
        <v>0.9</v>
      </c>
    </row>
    <row r="45" spans="1:4" x14ac:dyDescent="0.4">
      <c r="A45" s="3" t="s">
        <v>409</v>
      </c>
      <c r="B45" s="3" t="s">
        <v>443</v>
      </c>
      <c r="C45" s="3">
        <v>0</v>
      </c>
      <c r="D45" s="3">
        <v>0.08</v>
      </c>
    </row>
    <row r="46" spans="1:4" x14ac:dyDescent="0.4">
      <c r="A46" s="3" t="s">
        <v>371</v>
      </c>
      <c r="B46" s="3" t="s">
        <v>443</v>
      </c>
      <c r="C46" s="3">
        <v>0</v>
      </c>
      <c r="D46" s="4" t="s">
        <v>432</v>
      </c>
    </row>
    <row r="47" spans="1:4" x14ac:dyDescent="0.4">
      <c r="A47" s="3" t="s">
        <v>410</v>
      </c>
      <c r="B47" s="3" t="s">
        <v>443</v>
      </c>
      <c r="C47" s="3">
        <v>0</v>
      </c>
      <c r="D47" s="3">
        <v>2.4</v>
      </c>
    </row>
    <row r="48" spans="1:4" x14ac:dyDescent="0.4">
      <c r="A48" s="3" t="s">
        <v>391</v>
      </c>
      <c r="B48" s="3" t="s">
        <v>443</v>
      </c>
      <c r="C48" s="3">
        <v>0</v>
      </c>
      <c r="D48" s="3">
        <v>0.36199999999999999</v>
      </c>
    </row>
    <row r="49" spans="1:4" x14ac:dyDescent="0.4">
      <c r="A49" s="3" t="s">
        <v>421</v>
      </c>
      <c r="B49" s="3" t="s">
        <v>444</v>
      </c>
      <c r="C49" s="3">
        <v>0</v>
      </c>
      <c r="D49" s="4" t="s">
        <v>431</v>
      </c>
    </row>
    <row r="50" spans="1:4" x14ac:dyDescent="0.4">
      <c r="C50" s="1">
        <f>SUM(C4:C49)</f>
        <v>1.4075090000000001</v>
      </c>
      <c r="D50" s="1">
        <f>SUM(D5:D12,D14:D39,D41:D48)</f>
        <v>190.81210000000004</v>
      </c>
    </row>
  </sheetData>
  <autoFilter ref="A3:D3" xr:uid="{08F4794F-7915-4203-A50D-BA47EF2B4A39}">
    <sortState xmlns:xlrd2="http://schemas.microsoft.com/office/spreadsheetml/2017/richdata2" ref="A4:D49">
      <sortCondition ref="B3"/>
    </sortState>
  </autoFilter>
  <mergeCells count="1">
    <mergeCell ref="A1:D1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F k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8 8 a g 9 q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1 1 j M y M t M z s N G H C d r 4 Z u Y h F B g B H Q y S R R K 0 c S 7 N K S k t S r X L S t T 1 C r D R h 3 F t 9 K F + s A M A A A D / / w M A U E s D B B Q A A g A I A A A A I Q D O / 5 h U a A Q A A P Y Y A A A T A A A A R m 9 y b X V s Y X M v U 2 V j d G l v b j E u b e x W b U / b V h T + j t T / c O V 9 S a Q I N a F b p W 5 p x W h R 0 a S p J U z 7 k E S R S W 6 L h W M z v 6 g g F A n b 4 S X Q U F h L o K M j Z E t V 2 F b a 0 l V r G V F / z M U J + R c 7 j h P H S Z y k m q q q H 8 y X 4 H v v O c 9 z n 3 P u O U f E c Y n h O R Q y f / 1 f D w y I U 7 S A E 0 h f P N B 3 S 5 V H B y i I W C x d G E D w R 9 Q S 0 U 6 J + g 4 W R 3 k 2 g Y X B U Y b F o o c a u R L 5 Q c S C G L l L M + I U P y 3 7 I 9 e x O C 3 x M 5 H x y 0 g / + q X 8 J K / v v 9 I 3 V y N E 2 y P q C 6 I 9 j 1 g Y l N d n A n x B E W 2 L q L 8 T 7 U + i v g e s q v K 2 v L p H F F i 8 T 5 R 8 9 d e 9 8 8 J B p X h C l C N k Q P s p o D J B T 7 J 4 M I R Z u M U 4 f 0 / 0 W D x 9 C N P x K R Q e l i S B m Z Q l L E a v h W 8 y i Q T m o t f Q N 1 e R J M i 4 A U 5 U A H 1 X w 9 2 v 5 n 4 r b 7 0 E F H 3 z l C i v 9 W V A 3 P Z b W M O J x A j P y k n O 8 z 8 Y + 5 B p U y B q 0 T A D k G K m / G C X q r N 1 3 P S E R 3 h O w p w U 9 T b F 0 j e y e i Z L l P v G m d 2 / L V B 9 Z R v Z l B n H H J 3 E J m F D n H 7 X 9 K F 5 6 n u w M J i G e F m I 4 8 H a Z 6 q B r G d W q 4 + L F t z Z v z n D x Y p N I D M Y D c h + T A 1 A O 1 B X h Z o M X m 1 V c 2 u W G 6 I t G Q H X c n C 6 h c e N 2 R m a S 9 T + r w e s K / c e Y T F 9 m Q 4 M g i C i Y 4 w g G d Q 3 R H t N t G 1 Y b w k k 5 b X i 1 i 7 B 3 p p F d 0 K g O f E O L y R N r I m 5 G c D q c 1 f f f L t 4 E p g h C c 9 K K U P Y s 5 O 1 8 t P n 5 w u L E I O O T X 3 x L 0 h P u E H 5 S a a S L n T s g 2 X l 4 K j T 7 M V S e f 0 p U f 6 A B D p 7 r x L 1 Z 6 K q R C n q C 0 V D j Y 1 s 5 d n L D q P K 4 5 P K o 7 y + n t e z O 2 e l r L 9 x g J O T k 1 h w O h J o + x 5 q + 7 7 U S W w p a x x Y O Y S q o h / l y 7 l S Z X 3 Z A c g u S s z f T 5 Z Y o O N E V T m E t T F O + u r S o B E m 0 + v b r O P 6 + e G x X n o I T w s U I 0 q 6 8 w B Y G b p l j v W N l X 5 s h z r Z P s h V 3 q R 7 B j 7 W K R V c T U / n n Y K Q L j h v m D i x L z t c m d k a u N j Y o L k 5 + 7 q / y 3 q g y / q Q f T 3 l v T D A c N 1 e T r N h E W 2 T a I d E K 9 Q q v 1 G J j S r Q 6 0 W i J J Z o F B 4 T b 9 E C P B w J C 7 d l L M w F j Z 7 g Q 9 8 y H C 3 M j U G n k J g 7 D B a C v V x B i Q C + Q c o 0 M u L b 5 n Q c / y Q z Q L P m P N p k 3 c N p s w B 1 a 8 E 3 Z u O Y H f y R F 6 Y n e X 7 a 4 6 C A D 8 L H s r 6 W N h e a w l j y x 2 o / 4 M R y O B 8 e k 3 A y S J n 7 l O 8 7 h k v U v 6 h o K n y d l u h o 3 U V 5 Z 7 m 8 f 2 q r S D t E 0 4 i 2 A I 6 g n V j V 7 J b A J 3 k J 3 8 Q 0 T A q i x w 7 s Q + H 6 7 j D L h u I 0 S w u i q Y 0 t 3 L 1 h P k h E 6 p O O L 0 R b J d p D o h 7 X Y P 4 h 2 j N g 5 W 8 R + W L K a u T N i z r b w Q X D a F T m a q N Z L Y s g v R I M d x c c U v M U h W d x c g a E G 4 V + I b N 0 r f h T V 6 g P y S g q R a F o 8 + U 4 H O m m m 1 O W e V H w a v P 0 x 8 n S j 5 S p n y B b D Y h G I P v D 2 Y L e u I 4 9 k Z t j t y f g p d z Z 2 5 2 9 3 d n b n b 3 d 2 d u d v T / n 2 b u l b w 2 5 f c v t W 2 7 f c v u W 2 7 f c v v V Z 9 q 3 / A A A A / / 8 D A F B L A Q I t A B Q A B g A I A A A A I Q A q 3 a p A 0 g A A A D c B A A A T A A A A A A A A A A A A A A A A A A A A A A B b Q 2 9 u d G V u d F 9 U e X B l c 1 0 u e G 1 s U E s B A i 0 A F A A C A A g A A A A h A P P G o P a t A A A A 9 w A A A B I A A A A A A A A A A A A A A A A A C w M A A E N v b m Z p Z y 9 Q Y W N r Y W d l L n h t b F B L A Q I t A B Q A A g A I A A A A I Q D O / 5 h U a A Q A A P Y Y A A A T A A A A A A A A A A A A A A A A A O g D A A B G b 3 J t d W x h c y 9 T Z W N 0 a W 9 u M S 5 t U E s F B g A A A A A D A A M A w g A A A I E I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m Z w A A A A A A A I R n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J U U 1 J T g 1 J U E 4 J U U 1 J T l C J U J E J U U 3 J T k 0 J U E 4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N C 0 w M V Q w O T o z N T o y N S 4 3 M z k 1 M j E 2 W i I v P j x F b n R y e S B U e X B l P S J G a W x s Q 2 9 s d W 1 u V H l w Z X M i I F Z h b H V l P S J z Q m d Z R 0 J n W U Z C Z 1 V H Q m d N R E F 3 V U d C Z 1 l G Q l F Z Q U F B Q U E i L z 4 8 R W 5 0 c n k g V H l w Z T 0 i R m l s b E N v b H V t b k 5 h b W V z I i B W Y W x 1 Z T 0 i c 1 s m c X V v d D t T b 3 V y Y 2 U u T m F t Z S Z x d W 9 0 O y w m c X V v d D v k u o v m p a 3 o g I X l k I 0 m c X V v d D s s J n F 1 b 3 Q 7 5 Y W s 6 K G o 4 4 G u 5 p y J 5 4 S h J n F 1 b 3 Q 7 L C Z x d W 9 0 O + a l r e e o r i Z x d W 9 0 O y w m c X V v d D v l r 4 b m j q X j g a r p l q L k v 4 L j g p L j g o L j g a T l g K T j g a 7 l k I 3 n p 7 A m c X V v d D s s J n F 1 b 3 Q 7 5 5 m 6 5 5 S f 5 Y 6 f 5 Y 2 Y 5 L 2 N M S Z x d W 9 0 O y w m c X V v d D v n m b r n l J / l j p / l j Z j k v Y 0 y 5 5 m 6 5 5 S f 5 Y 6 f 5 Y 2 Y 5 L 2 N M + e Z u u e U n + W O n + W N m O S 9 j T Q m c X V v d D s s J n F 1 b 3 Q 7 5 Y a N 5 5 S f 5 Y i p 5 5 S o 5 a 6 f 5 p a 9 5 4 6 H J n F 1 b 3 Q 7 L C Z x d W 9 0 O + S 6 i + a l r e i A h e W Q j V 8 x J n F 1 b 3 Q 7 L C Z x d W 9 0 O + W F r O i h q O O B r u a c i e e E o V 8 y J n F 1 b 3 Q 7 L C Z x d W 9 0 O + m B q S Z x d W 9 0 O y w m c X V v d D v k u I 3 p g a k m c X V v d D s s J n F 1 b 3 Q 7 6 K m y 5 b 2 T 4 4 G X 4 4 G q 4 4 G E J n F 1 b 3 Q 7 L C Z x d W 9 0 O + m B q e O B r u W J s u W Q i C Z x d W 9 0 O y w m c X V v d D v k u o v m p a 3 o g I X l k I 1 f M y Z x d W 9 0 O y w m c X V v d D v l j 5 b n t Y Q m c X V v d D s s J n F 1 b 3 Q 7 5 L q L 5 q W t 6 I C F 5 Z C N X z Q m c X V v d D s s J n F 1 b 3 Q 7 5 p y J 5 Y S f J n F 1 b 3 Q 7 L C Z x d W 9 0 O + e E o e W E n y Z x d W 9 0 O y w m c X V v d D v l j 5 b n t Y R f N S Z x d W 9 0 O y w m c X V v d D t D b 2 x 1 b W 4 y M C Z x d W 9 0 O y w m c X V v d D t D b 2 x 1 b W 4 y M S Z x d W 9 0 O y w m c X V v d D t D b 2 x 1 b W 4 y M i Z x d W 9 0 O y w m c X V v d D t D b 2 x 1 b W 4 y M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W M 3 N D B k N m Q t N 2 Y 1 M C 0 0 N D c 1 L W F k Z T k t Y j c 0 Z W R l N z I z Y 2 N j I i 8 + P E V u d H J 5 I F R 5 c G U 9 I l J l b G F 0 a W 9 u c 2 h p c E l u Z m 9 D b 2 5 0 Y W l u Z X I i I F Z h b H V l P S J z e y Z x d W 9 0 O 2 N v b H V t b k N v d W 5 0 J n F 1 b 3 Q 7 O j I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h a j l m 7 3 n l K g v 5 a S J 5 p u 0 4 4 G V 4 4 K M 4 4 G f 5 Z 6 L L n t T b 3 V y Y 2 U u T m F t Z S w w f S Z x d W 9 0 O y w m c X V v d D t T Z W N 0 a W 9 u M S / l h a j l m 7 3 n l K g v 5 a S J 5 p u 0 4 4 G V 4 4 K M 4 4 G f 5 Z 6 L L n v k u o v m p a 3 o g I X l k I 0 s M X 0 m c X V v d D s s J n F 1 b 3 Q 7 U 2 V j d G l v b j E v 5 Y W o 5 Z u 9 5 5 S o L + W k i e a b t O O B l e O C j O O B n + W e i y 5 7 5 Y W s 6 K G o 4 4 G u 5 p y J 5 4 S h L D J 9 J n F 1 b 3 Q 7 L C Z x d W 9 0 O 1 N l Y 3 R p b 2 4 x L + W F q O W b v e e U q C / l p I n m m 7 T j g Z X j g o z j g Z / l n o s u e + a l r e e o r i w z f S Z x d W 9 0 O y w m c X V v d D t T Z W N 0 a W 9 u M S / l h a j l m 7 3 n l K g v 5 a S J 5 p u 0 4 4 G V 4 4 K M 4 4 G f 5 Z 6 L L n v l r 4 b m j q X j g a r p l q L k v 4 L j g p L j g o L j g a T l g K T j g a 7 l k I 3 n p 7 A s N H 0 m c X V v d D s s J n F 1 b 3 Q 7 U 2 V j d G l v b j E v 5 Y W o 5 Z u 9 5 5 S o L + W k i e a b t O O B l e O C j O O B n + W e i y 5 7 5 5 m 6 5 5 S f 5 Y 6 f 5 Y 2 Y 5 L 2 N M S w 1 f S Z x d W 9 0 O y w m c X V v d D t T Z W N 0 a W 9 u M S / l h a j l m 7 3 n l K g v 5 a S J 5 p u 0 4 4 G V 4 4 K M 4 4 G f 5 Z 6 L L n v n m b r n l J / l j p / l j Z j k v Y 0 y 5 5 m 6 5 5 S f 5 Y 6 f 5 Y 2 Y 5 L 2 N M + e Z u u e U n + W O n + W N m O S 9 j T Q s N n 0 m c X V v d D s s J n F 1 b 3 Q 7 U 2 V j d G l v b j E v 5 Y W o 5 Z u 9 5 5 S o L + W k i e a b t O O B l e O C j O O B n + W e i y 5 7 5 Y a N 5 5 S f 5 Y i p 5 5 S o 5 a 6 f 5 p a 9 5 4 6 H L D d 9 J n F 1 b 3 Q 7 L C Z x d W 9 0 O 1 N l Y 3 R p b 2 4 x L + W F q O W b v e e U q C / l p I n m m 7 T j g Z X j g o z j g Z / l n o s u e + S 6 i + a l r e i A h e W Q j V 8 x L D h 9 J n F 1 b 3 Q 7 L C Z x d W 9 0 O 1 N l Y 3 R p b 2 4 x L + W F q O W b v e e U q C / l p I n m m 7 T j g Z X j g o z j g Z / l n o s u e + W F r O i h q O O B r u a c i e e E o V 8 y L D l 9 J n F 1 b 3 Q 7 L C Z x d W 9 0 O 1 N l Y 3 R p b 2 4 x L + W F q O W b v e e U q C / l p I n m m 7 T j g Z X j g o z j g Z / l n o s u e + m B q S w x M H 0 m c X V v d D s s J n F 1 b 3 Q 7 U 2 V j d G l v b j E v 5 Y W o 5 Z u 9 5 5 S o L + W k i e a b t O O B l e O C j O O B n + W e i y 5 7 5 L i N 6 Y G p L D E x f S Z x d W 9 0 O y w m c X V v d D t T Z W N 0 a W 9 u M S / l h a j l m 7 3 n l K g v 5 a S J 5 p u 0 4 4 G V 4 4 K M 4 4 G f 5 Z 6 L L n v o q b L l v Z P j g Z f j g a r j g Y Q s M T J 9 J n F 1 b 3 Q 7 L C Z x d W 9 0 O 1 N l Y 3 R p b 2 4 x L + W F q O W b v e e U q C / l p I n m m 7 T j g Z X j g o z j g Z / l n o s u e + m B q e O B r u W J s u W Q i C w x M 3 0 m c X V v d D s s J n F 1 b 3 Q 7 U 2 V j d G l v b j E v 5 Y W o 5 Z u 9 5 5 S o L + W k i e a b t O O B l e O C j O O B n + W e i y 5 7 5 L q L 5 q W t 6 I C F 5 Z C N X z M s M T R 9 J n F 1 b 3 Q 7 L C Z x d W 9 0 O 1 N l Y 3 R p b 2 4 x L + W F q O W b v e e U q C / l p I n m m 7 T j g Z X j g o z j g Z / l n o s u e + W P l u e 1 h C w x N X 0 m c X V v d D s s J n F 1 b 3 Q 7 U 2 V j d G l v b j E v 5 Y W o 5 Z u 9 5 5 S o L + W k i e a b t O O B l e O C j O O B n + W e i y 5 7 5 L q L 5 q W t 6 I C F 5 Z C N X z Q s M T Z 9 J n F 1 b 3 Q 7 L C Z x d W 9 0 O 1 N l Y 3 R p b 2 4 x L + W F q O W b v e e U q C / l p I n m m 7 T j g Z X j g o z j g Z / l n o s u e + a c i e W E n y w x N 3 0 m c X V v d D s s J n F 1 b 3 Q 7 U 2 V j d G l v b j E v 5 Y W o 5 Z u 9 5 5 S o L + W k i e a b t O O B l e O C j O O B n + W e i y 5 7 5 4 S h 5 Y S f L D E 4 f S Z x d W 9 0 O y w m c X V v d D t T Z W N 0 a W 9 u M S / l h a j l m 7 3 n l K g v 5 a S J 5 p u 0 4 4 G V 4 4 K M 4 4 G f 5 Z 6 L L n v l j 5 b n t Y R f N S w x O X 0 m c X V v d D s s J n F 1 b 3 Q 7 U 2 V j d G l v b j E v 5 Y W o 5 Z u 9 5 5 S o L + W k i e a b t O O B l e O C j O O B n + W e i y 5 7 Q 2 9 s d W 1 u M j A s M j B 9 J n F 1 b 3 Q 7 L C Z x d W 9 0 O 1 N l Y 3 R p b 2 4 x L + W F q O W b v e e U q C / l p I n m m 7 T j g Z X j g o z j g Z / l n o s u e 0 N v b H V t b j I x L D I x f S Z x d W 9 0 O y w m c X V v d D t T Z W N 0 a W 9 u M S / l h a j l m 7 3 n l K g v 5 a S J 5 p u 0 4 4 G V 4 4 K M 4 4 G f 5 Z 6 L L n t D b 2 x 1 b W 4 y M i w y M n 0 m c X V v d D s s J n F 1 b 3 Q 7 U 2 V j d G l v b j E v 5 Y W o 5 Z u 9 5 5 S o L + W k i e a b t O O B l e O C j O O B n + W e i y 5 7 Q 2 9 s d W 1 u M j M s M j N 9 J n F 1 b 3 Q 7 X S w m c X V v d D t D b 2 x 1 b W 5 D b 3 V u d C Z x d W 9 0 O z o y N C w m c X V v d D t L Z X l D b 2 x 1 b W 5 O Y W 1 l c y Z x d W 9 0 O z p b X S w m c X V v d D t D b 2 x 1 b W 5 J Z G V u d G l 0 a W V z J n F 1 b 3 Q 7 O l s m c X V v d D t T Z W N 0 a W 9 u M S / l h a j l m 7 3 n l K g v 5 a S J 5 p u 0 4 4 G V 4 4 K M 4 4 G f 5 Z 6 L L n t T b 3 V y Y 2 U u T m F t Z S w w f S Z x d W 9 0 O y w m c X V v d D t T Z W N 0 a W 9 u M S / l h a j l m 7 3 n l K g v 5 a S J 5 p u 0 4 4 G V 4 4 K M 4 4 G f 5 Z 6 L L n v k u o v m p a 3 o g I X l k I 0 s M X 0 m c X V v d D s s J n F 1 b 3 Q 7 U 2 V j d G l v b j E v 5 Y W o 5 Z u 9 5 5 S o L + W k i e a b t O O B l e O C j O O B n + W e i y 5 7 5 Y W s 6 K G o 4 4 G u 5 p y J 5 4 S h L D J 9 J n F 1 b 3 Q 7 L C Z x d W 9 0 O 1 N l Y 3 R p b 2 4 x L + W F q O W b v e e U q C / l p I n m m 7 T j g Z X j g o z j g Z / l n o s u e + a l r e e o r i w z f S Z x d W 9 0 O y w m c X V v d D t T Z W N 0 a W 9 u M S / l h a j l m 7 3 n l K g v 5 a S J 5 p u 0 4 4 G V 4 4 K M 4 4 G f 5 Z 6 L L n v l r 4 b m j q X j g a r p l q L k v 4 L j g p L j g o L j g a T l g K T j g a 7 l k I 3 n p 7 A s N H 0 m c X V v d D s s J n F 1 b 3 Q 7 U 2 V j d G l v b j E v 5 Y W o 5 Z u 9 5 5 S o L + W k i e a b t O O B l e O C j O O B n + W e i y 5 7 5 5 m 6 5 5 S f 5 Y 6 f 5 Y 2 Y 5 L 2 N M S w 1 f S Z x d W 9 0 O y w m c X V v d D t T Z W N 0 a W 9 u M S / l h a j l m 7 3 n l K g v 5 a S J 5 p u 0 4 4 G V 4 4 K M 4 4 G f 5 Z 6 L L n v n m b r n l J / l j p / l j Z j k v Y 0 y 5 5 m 6 5 5 S f 5 Y 6 f 5 Y 2 Y 5 L 2 N M + e Z u u e U n + W O n + W N m O S 9 j T Q s N n 0 m c X V v d D s s J n F 1 b 3 Q 7 U 2 V j d G l v b j E v 5 Y W o 5 Z u 9 5 5 S o L + W k i e a b t O O B l e O C j O O B n + W e i y 5 7 5 Y a N 5 5 S f 5 Y i p 5 5 S o 5 a 6 f 5 p a 9 5 4 6 H L D d 9 J n F 1 b 3 Q 7 L C Z x d W 9 0 O 1 N l Y 3 R p b 2 4 x L + W F q O W b v e e U q C / l p I n m m 7 T j g Z X j g o z j g Z / l n o s u e + S 6 i + a l r e i A h e W Q j V 8 x L D h 9 J n F 1 b 3 Q 7 L C Z x d W 9 0 O 1 N l Y 3 R p b 2 4 x L + W F q O W b v e e U q C / l p I n m m 7 T j g Z X j g o z j g Z / l n o s u e + W F r O i h q O O B r u a c i e e E o V 8 y L D l 9 J n F 1 b 3 Q 7 L C Z x d W 9 0 O 1 N l Y 3 R p b 2 4 x L + W F q O W b v e e U q C / l p I n m m 7 T j g Z X j g o z j g Z / l n o s u e + m B q S w x M H 0 m c X V v d D s s J n F 1 b 3 Q 7 U 2 V j d G l v b j E v 5 Y W o 5 Z u 9 5 5 S o L + W k i e a b t O O B l e O C j O O B n + W e i y 5 7 5 L i N 6 Y G p L D E x f S Z x d W 9 0 O y w m c X V v d D t T Z W N 0 a W 9 u M S / l h a j l m 7 3 n l K g v 5 a S J 5 p u 0 4 4 G V 4 4 K M 4 4 G f 5 Z 6 L L n v o q b L l v Z P j g Z f j g a r j g Y Q s M T J 9 J n F 1 b 3 Q 7 L C Z x d W 9 0 O 1 N l Y 3 R p b 2 4 x L + W F q O W b v e e U q C / l p I n m m 7 T j g Z X j g o z j g Z / l n o s u e + m B q e O B r u W J s u W Q i C w x M 3 0 m c X V v d D s s J n F 1 b 3 Q 7 U 2 V j d G l v b j E v 5 Y W o 5 Z u 9 5 5 S o L + W k i e a b t O O B l e O C j O O B n + W e i y 5 7 5 L q L 5 q W t 6 I C F 5 Z C N X z M s M T R 9 J n F 1 b 3 Q 7 L C Z x d W 9 0 O 1 N l Y 3 R p b 2 4 x L + W F q O W b v e e U q C / l p I n m m 7 T j g Z X j g o z j g Z / l n o s u e + W P l u e 1 h C w x N X 0 m c X V v d D s s J n F 1 b 3 Q 7 U 2 V j d G l v b j E v 5 Y W o 5 Z u 9 5 5 S o L + W k i e a b t O O B l e O C j O O B n + W e i y 5 7 5 L q L 5 q W t 6 I C F 5 Z C N X z Q s M T Z 9 J n F 1 b 3 Q 7 L C Z x d W 9 0 O 1 N l Y 3 R p b 2 4 x L + W F q O W b v e e U q C / l p I n m m 7 T j g Z X j g o z j g Z / l n o s u e + a c i e W E n y w x N 3 0 m c X V v d D s s J n F 1 b 3 Q 7 U 2 V j d G l v b j E v 5 Y W o 5 Z u 9 5 5 S o L + W k i e a b t O O B l e O C j O O B n + W e i y 5 7 5 4 S h 5 Y S f L D E 4 f S Z x d W 9 0 O y w m c X V v d D t T Z W N 0 a W 9 u M S / l h a j l m 7 3 n l K g v 5 a S J 5 p u 0 4 4 G V 4 4 K M 4 4 G f 5 Z 6 L L n v l j 5 b n t Y R f N S w x O X 0 m c X V v d D s s J n F 1 b 3 Q 7 U 2 V j d G l v b j E v 5 Y W o 5 Z u 9 5 5 S o L + W k i e a b t O O B l e O C j O O B n + W e i y 5 7 Q 2 9 s d W 1 u M j A s M j B 9 J n F 1 b 3 Q 7 L C Z x d W 9 0 O 1 N l Y 3 R p b 2 4 x L + W F q O W b v e e U q C / l p I n m m 7 T j g Z X j g o z j g Z / l n o s u e 0 N v b H V t b j I x L D I x f S Z x d W 9 0 O y w m c X V v d D t T Z W N 0 a W 9 u M S / l h a j l m 7 3 n l K g v 5 a S J 5 p u 0 4 4 G V 4 4 K M 4 4 G f 5 Z 6 L L n t D b 2 x 1 b W 4 y M i w y M n 0 m c X V v d D s s J n F 1 b 3 Q 7 U 2 V j d G l v b j E v 5 Y W o 5 Z u 9 5 5 S o L + W k i e a b t O O B l e O C j O O B n + W e i y 5 7 Q 2 9 s d W 1 u M j M s M j N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4 4 O K 4 4 O T 4 4 K y 4 4 O 8 4 4 K 3 4 4 O n 4 4 O z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l R T M l O D M l O T E l R T M l O D M l Q T k l R T M l O D M l Q T E l R T M l O D M l Q k M l R T M l O D I l Q k Y l R T M l O D M l Q k M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Y t M D Q t M D F U M D k 6 M z U 6 M j M u O T k 5 O T c 5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i N j M 0 Z D E 2 M S 0 1 N T g 1 L T R i N z U t Y W R j N C 1 l N m R k Z m I z O D U 3 N T A i L z 4 8 R W 5 0 c n k g V H l w Z T 0 i U X V l c n l J R C I g V m F s d W U 9 I n M y O D M 5 Y z Q 1 N y 0 x M 2 V i L T R l N m Y t Y T c w Y S 0 x N T R i N z d m N W Y 5 M G U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2 L T A 0 L T A x V D A 5 O j M 1 O j I 0 L j A w M z k 2 N j F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Y j Y z N G Q x N j E t N T U 4 N S 0 0 Y j c 1 L W F k Y z Q t Z T Z k Z G Z i M z g 1 N z U w I i 8 + P E V u d H J 5 I F R 5 c G U 9 I l F 1 Z X J 5 S U Q i I F Z h b H V l P S J z Z T l m Z G R h M 2 M t N W Q 2 Z S 0 0 N D Y w L T k 0 N T k t M W Y 3 Y z R m N D A w M T h h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i 0 w N C 0 w M V Q w O T o z N T o y N C 4 w M D I 5 N j k 1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I 1 M T A y Y T V m L W U w M z c t N D N l N y 1 h M D Y 1 L W I 4 Z G N j M D Z k N T V h M y I v P j x F b n R y e S B U e X B l P S J R d W V y e U l E I i B W Y W x 1 Z T 0 i c z E 1 N D c 5 N D A z L T F h M G Y t N D l i Z S 0 5 M z F i L T M y N m U 3 O D I x M m Q z N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x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M l O D M l O T U l R T M l O D I l Q T E l R T M l O D I l Q T Q l R T M l O D M l Q U I l R T M l O D E l Q U U l R T U l Q T Q l O D k l R T Y l O E Y l O U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i 0 w N C 0 w M V Q w O T o z N T o y N C 4 w M D U 5 N T k 1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I 2 M z R k M T Y x L T U 1 O D U t N G I 3 N S 1 h Z G M 0 L W U 2 Z G R m Y j M 4 N T c 1 M C I v P j x F b n R y e S B U e X B l P S J R d W V y e U l E I i B W Y W x 1 Z T 0 i c z d h Z D B j Z j Q y L W J l N G Y t N D d i Z i 1 h O G M 2 L W M 5 O W I z N T Y z N 2 I 4 M S I v P j x F b n R y e S B U e X B l P S J S Z X N 1 b H R U e X B l I i B W Y W x 1 Z T 0 i c 0 Z 1 b m N 0 a W 9 u I i 8 + P E V u d H J 5 I F R 5 c G U 9 I k Z p b G x P Y m p l Y 3 R U e X B l I i B W Y W x 1 Z T 0 i c 0 N v b m 5 l Y 3 R p b 2 5 P b m x 5 I i 8 + P E V u d H J 5 I F R 5 c G U 9 I k x v Y W R U b 1 J l c G 9 y d E R p c 2 F i b G V k I i B W Y W x 1 Z T 0 i b D E i L z 4 8 L 1 N 0 Y W J s Z U V u d H J p Z X M + P C 9 J d G V t P j x J d G V t P j x J d G V t T G 9 j Y X R p b 2 4 + P E l 0 Z W 1 U e X B l P k Z v c m 1 1 b G E 8 L 0 l 0 Z W 1 U e X B l P j x J d G V t U G F 0 a D 5 T Z W N 0 a W 9 u M S 8 l R T U l O D U l Q T g l R T U l O U I l Q k Q l R T c l O T Q l Q T g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D A 0 N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0 L T A x V D A 5 O j M 1 O j I 1 L j c z O T U y M T Z a I i 8 + P E V u d H J 5 I F R 5 c G U 9 I k Z p b G x D b 2 x 1 b W 5 U e X B l c y I g V m F s d W U 9 I n N C Z 1 l H Q m d Z R k J n V U d C Z 0 1 E Q X d V R 0 J n W U Z C U V l B Q U F B Q S I v P j x F b n R y e S B U e X B l P S J G a W x s Q 2 9 s d W 1 u T m F t Z X M i I F Z h b H V l P S J z W y Z x d W 9 0 O 1 N v d X J j Z S 5 O Y W 1 l J n F 1 b 3 Q 7 L C Z x d W 9 0 O + S 6 i + a l r e i A h e W Q j S Z x d W 9 0 O y w m c X V v d D v l h a z o o a j j g a 7 m n I n n h K E m c X V v d D s s J n F 1 b 3 Q 7 5 q W t 5 6 i u J n F 1 b 3 Q 7 L C Z x d W 9 0 O + W v h u a O p e O B q u m W o u S / g u O C k u O C g u O B p O W A p O O B r u W Q j e e n s C Z x d W 9 0 O y w m c X V v d D v n m b r n l J / l j p / l j Z j k v Y 0 x J n F 1 b 3 Q 7 L C Z x d W 9 0 O + e Z u u e U n + W O n + W N m O S 9 j T L n m b r n l J / l j p / l j Z j k v Y 0 z 5 5 m 6 5 5 S f 5 Y 6 f 5 Y 2 Y 5 L 2 N N C Z x d W 9 0 O y w m c X V v d D v l h o 3 n l J / l i K n n l K j l r p / m l r 3 n j o c m c X V v d D s s J n F 1 b 3 Q 7 5 L q L 5 q W t 6 I C F 5 Z C N X z E m c X V v d D s s J n F 1 b 3 Q 7 5 Y W s 6 K G o 4 4 G u 5 p y J 5 4 S h X z I m c X V v d D s s J n F 1 b 3 Q 7 6 Y G p J n F 1 b 3 Q 7 L C Z x d W 9 0 O + S 4 j e m B q S Z x d W 9 0 O y w m c X V v d D v o q b L l v Z P j g Z f j g a r j g Y Q m c X V v d D s s J n F 1 b 3 Q 7 6 Y G p 4 4 G u 5 Y m y 5 Z C I J n F 1 b 3 Q 7 L C Z x d W 9 0 O + S 6 i + a l r e i A h e W Q j V 8 z J n F 1 b 3 Q 7 L C Z x d W 9 0 O + W P l u e 1 h C Z x d W 9 0 O y w m c X V v d D v k u o v m p a 3 o g I X l k I 1 f N C Z x d W 9 0 O y w m c X V v d D v m n I n l h J 8 m c X V v d D s s J n F 1 b 3 Q 7 5 4 S h 5 Y S f J n F 1 b 3 Q 7 L C Z x d W 9 0 O + W P l u e 1 h F 8 1 J n F 1 b 3 Q 7 L C Z x d W 9 0 O 0 N v b H V t b j I w J n F 1 b 3 Q 7 L C Z x d W 9 0 O 0 N v b H V t b j I x J n F 1 b 3 Q 7 L C Z x d W 9 0 O 0 N v b H V t b j I y J n F 1 b 3 Q 7 L C Z x d W 9 0 O 0 N v b H V t b j I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i M T c 1 N D M w M C 0 4 M z R k L T Q 1 Y T k t Y W R i M y 0 x N G I 5 N z M 5 M j k 0 M z M i L z 4 8 R W 5 0 c n k g V H l w Z T 0 i U m V s Y X R p b 2 5 z a G l w S W 5 m b 0 N v b n R h a W 5 l c i I g V m F s d W U 9 I n N 7 J n F 1 b 3 Q 7 Y 2 9 s d W 1 u Q 2 9 1 b n Q m c X V v d D s 6 M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W F q O W b v e e U q C / l p I n m m 7 T j g Z X j g o z j g Z / l n o s u e 1 N v d X J j Z S 5 O Y W 1 l L D B 9 J n F 1 b 3 Q 7 L C Z x d W 9 0 O 1 N l Y 3 R p b 2 4 x L + W F q O W b v e e U q C / l p I n m m 7 T j g Z X j g o z j g Z / l n o s u e + S 6 i + a l r e i A h e W Q j S w x f S Z x d W 9 0 O y w m c X V v d D t T Z W N 0 a W 9 u M S / l h a j l m 7 3 n l K g v 5 a S J 5 p u 0 4 4 G V 4 4 K M 4 4 G f 5 Z 6 L L n v l h a z o o a j j g a 7 m n I n n h K E s M n 0 m c X V v d D s s J n F 1 b 3 Q 7 U 2 V j d G l v b j E v 5 Y W o 5 Z u 9 5 5 S o L + W k i e a b t O O B l e O C j O O B n + W e i y 5 7 5 q W t 5 6 i u L D N 9 J n F 1 b 3 Q 7 L C Z x d W 9 0 O 1 N l Y 3 R p b 2 4 x L + W F q O W b v e e U q C / l p I n m m 7 T j g Z X j g o z j g Z / l n o s u e + W v h u a O p e O B q u m W o u S / g u O C k u O C g u O B p O W A p O O B r u W Q j e e n s C w 0 f S Z x d W 9 0 O y w m c X V v d D t T Z W N 0 a W 9 u M S / l h a j l m 7 3 n l K g v 5 a S J 5 p u 0 4 4 G V 4 4 K M 4 4 G f 5 Z 6 L L n v n m b r n l J / l j p / l j Z j k v Y 0 x L D V 9 J n F 1 b 3 Q 7 L C Z x d W 9 0 O 1 N l Y 3 R p b 2 4 x L + W F q O W b v e e U q C / l p I n m m 7 T j g Z X j g o z j g Z / l n o s u e + e Z u u e U n + W O n + W N m O S 9 j T L n m b r n l J / l j p / l j Z j k v Y 0 z 5 5 m 6 5 5 S f 5 Y 6 f 5 Y 2 Y 5 L 2 N N C w 2 f S Z x d W 9 0 O y w m c X V v d D t T Z W N 0 a W 9 u M S / l h a j l m 7 3 n l K g v 5 a S J 5 p u 0 4 4 G V 4 4 K M 4 4 G f 5 Z 6 L L n v l h o 3 n l J / l i K n n l K j l r p / m l r 3 n j o c s N 3 0 m c X V v d D s s J n F 1 b 3 Q 7 U 2 V j d G l v b j E v 5 Y W o 5 Z u 9 5 5 S o L + W k i e a b t O O B l e O C j O O B n + W e i y 5 7 5 L q L 5 q W t 6 I C F 5 Z C N X z E s O H 0 m c X V v d D s s J n F 1 b 3 Q 7 U 2 V j d G l v b j E v 5 Y W o 5 Z u 9 5 5 S o L + W k i e a b t O O B l e O C j O O B n + W e i y 5 7 5 Y W s 6 K G o 4 4 G u 5 p y J 5 4 S h X z I s O X 0 m c X V v d D s s J n F 1 b 3 Q 7 U 2 V j d G l v b j E v 5 Y W o 5 Z u 9 5 5 S o L + W k i e a b t O O B l e O C j O O B n + W e i y 5 7 6 Y G p L D E w f S Z x d W 9 0 O y w m c X V v d D t T Z W N 0 a W 9 u M S / l h a j l m 7 3 n l K g v 5 a S J 5 p u 0 4 4 G V 4 4 K M 4 4 G f 5 Z 6 L L n v k u I 3 p g a k s M T F 9 J n F 1 b 3 Q 7 L C Z x d W 9 0 O 1 N l Y 3 R p b 2 4 x L + W F q O W b v e e U q C / l p I n m m 7 T j g Z X j g o z j g Z / l n o s u e + i p s u W 9 k + O B l + O B q u O B h C w x M n 0 m c X V v d D s s J n F 1 b 3 Q 7 U 2 V j d G l v b j E v 5 Y W o 5 Z u 9 5 5 S o L + W k i e a b t O O B l e O C j O O B n + W e i y 5 7 6 Y G p 4 4 G u 5 Y m y 5 Z C I L D E z f S Z x d W 9 0 O y w m c X V v d D t T Z W N 0 a W 9 u M S / l h a j l m 7 3 n l K g v 5 a S J 5 p u 0 4 4 G V 4 4 K M 4 4 G f 5 Z 6 L L n v k u o v m p a 3 o g I X l k I 1 f M y w x N H 0 m c X V v d D s s J n F 1 b 3 Q 7 U 2 V j d G l v b j E v 5 Y W o 5 Z u 9 5 5 S o L + W k i e a b t O O B l e O C j O O B n + W e i y 5 7 5 Y + W 5 7 W E L D E 1 f S Z x d W 9 0 O y w m c X V v d D t T Z W N 0 a W 9 u M S / l h a j l m 7 3 n l K g v 5 a S J 5 p u 0 4 4 G V 4 4 K M 4 4 G f 5 Z 6 L L n v k u o v m p a 3 o g I X l k I 1 f N C w x N n 0 m c X V v d D s s J n F 1 b 3 Q 7 U 2 V j d G l v b j E v 5 Y W o 5 Z u 9 5 5 S o L + W k i e a b t O O B l e O C j O O B n + W e i y 5 7 5 p y J 5 Y S f L D E 3 f S Z x d W 9 0 O y w m c X V v d D t T Z W N 0 a W 9 u M S / l h a j l m 7 3 n l K g v 5 a S J 5 p u 0 4 4 G V 4 4 K M 4 4 G f 5 Z 6 L L n v n h K H l h J 8 s M T h 9 J n F 1 b 3 Q 7 L C Z x d W 9 0 O 1 N l Y 3 R p b 2 4 x L + W F q O W b v e e U q C / l p I n m m 7 T j g Z X j g o z j g Z / l n o s u e + W P l u e 1 h F 8 1 L D E 5 f S Z x d W 9 0 O y w m c X V v d D t T Z W N 0 a W 9 u M S / l h a j l m 7 3 n l K g v 5 a S J 5 p u 0 4 4 G V 4 4 K M 4 4 G f 5 Z 6 L L n t D b 2 x 1 b W 4 y M C w y M H 0 m c X V v d D s s J n F 1 b 3 Q 7 U 2 V j d G l v b j E v 5 Y W o 5 Z u 9 5 5 S o L + W k i e a b t O O B l e O C j O O B n + W e i y 5 7 Q 2 9 s d W 1 u M j E s M j F 9 J n F 1 b 3 Q 7 L C Z x d W 9 0 O 1 N l Y 3 R p b 2 4 x L + W F q O W b v e e U q C / l p I n m m 7 T j g Z X j g o z j g Z / l n o s u e 0 N v b H V t b j I y L D I y f S Z x d W 9 0 O y w m c X V v d D t T Z W N 0 a W 9 u M S / l h a j l m 7 3 n l K g v 5 a S J 5 p u 0 4 4 G V 4 4 K M 4 4 G f 5 Z 6 L L n t D b 2 x 1 b W 4 y M y w y M 3 0 m c X V v d D t d L C Z x d W 9 0 O 0 N v b H V t b k N v d W 5 0 J n F 1 b 3 Q 7 O j I 0 L C Z x d W 9 0 O 0 t l e U N v b H V t b k 5 h b W V z J n F 1 b 3 Q 7 O l t d L C Z x d W 9 0 O 0 N v b H V t b k l k Z W 5 0 a X R p Z X M m c X V v d D s 6 W y Z x d W 9 0 O 1 N l Y 3 R p b 2 4 x L + W F q O W b v e e U q C / l p I n m m 7 T j g Z X j g o z j g Z / l n o s u e 1 N v d X J j Z S 5 O Y W 1 l L D B 9 J n F 1 b 3 Q 7 L C Z x d W 9 0 O 1 N l Y 3 R p b 2 4 x L + W F q O W b v e e U q C / l p I n m m 7 T j g Z X j g o z j g Z / l n o s u e + S 6 i + a l r e i A h e W Q j S w x f S Z x d W 9 0 O y w m c X V v d D t T Z W N 0 a W 9 u M S / l h a j l m 7 3 n l K g v 5 a S J 5 p u 0 4 4 G V 4 4 K M 4 4 G f 5 Z 6 L L n v l h a z o o a j j g a 7 m n I n n h K E s M n 0 m c X V v d D s s J n F 1 b 3 Q 7 U 2 V j d G l v b j E v 5 Y W o 5 Z u 9 5 5 S o L + W k i e a b t O O B l e O C j O O B n + W e i y 5 7 5 q W t 5 6 i u L D N 9 J n F 1 b 3 Q 7 L C Z x d W 9 0 O 1 N l Y 3 R p b 2 4 x L + W F q O W b v e e U q C / l p I n m m 7 T j g Z X j g o z j g Z / l n o s u e + W v h u a O p e O B q u m W o u S / g u O C k u O C g u O B p O W A p O O B r u W Q j e e n s C w 0 f S Z x d W 9 0 O y w m c X V v d D t T Z W N 0 a W 9 u M S / l h a j l m 7 3 n l K g v 5 a S J 5 p u 0 4 4 G V 4 4 K M 4 4 G f 5 Z 6 L L n v n m b r n l J / l j p / l j Z j k v Y 0 x L D V 9 J n F 1 b 3 Q 7 L C Z x d W 9 0 O 1 N l Y 3 R p b 2 4 x L + W F q O W b v e e U q C / l p I n m m 7 T j g Z X j g o z j g Z / l n o s u e + e Z u u e U n + W O n + W N m O S 9 j T L n m b r n l J / l j p / l j Z j k v Y 0 z 5 5 m 6 5 5 S f 5 Y 6 f 5 Y 2 Y 5 L 2 N N C w 2 f S Z x d W 9 0 O y w m c X V v d D t T Z W N 0 a W 9 u M S / l h a j l m 7 3 n l K g v 5 a S J 5 p u 0 4 4 G V 4 4 K M 4 4 G f 5 Z 6 L L n v l h o 3 n l J / l i K n n l K j l r p / m l r 3 n j o c s N 3 0 m c X V v d D s s J n F 1 b 3 Q 7 U 2 V j d G l v b j E v 5 Y W o 5 Z u 9 5 5 S o L + W k i e a b t O O B l e O C j O O B n + W e i y 5 7 5 L q L 5 q W t 6 I C F 5 Z C N X z E s O H 0 m c X V v d D s s J n F 1 b 3 Q 7 U 2 V j d G l v b j E v 5 Y W o 5 Z u 9 5 5 S o L + W k i e a b t O O B l e O C j O O B n + W e i y 5 7 5 Y W s 6 K G o 4 4 G u 5 p y J 5 4 S h X z I s O X 0 m c X V v d D s s J n F 1 b 3 Q 7 U 2 V j d G l v b j E v 5 Y W o 5 Z u 9 5 5 S o L + W k i e a b t O O B l e O C j O O B n + W e i y 5 7 6 Y G p L D E w f S Z x d W 9 0 O y w m c X V v d D t T Z W N 0 a W 9 u M S / l h a j l m 7 3 n l K g v 5 a S J 5 p u 0 4 4 G V 4 4 K M 4 4 G f 5 Z 6 L L n v k u I 3 p g a k s M T F 9 J n F 1 b 3 Q 7 L C Z x d W 9 0 O 1 N l Y 3 R p b 2 4 x L + W F q O W b v e e U q C / l p I n m m 7 T j g Z X j g o z j g Z / l n o s u e + i p s u W 9 k + O B l + O B q u O B h C w x M n 0 m c X V v d D s s J n F 1 b 3 Q 7 U 2 V j d G l v b j E v 5 Y W o 5 Z u 9 5 5 S o L + W k i e a b t O O B l e O C j O O B n + W e i y 5 7 6 Y G p 4 4 G u 5 Y m y 5 Z C I L D E z f S Z x d W 9 0 O y w m c X V v d D t T Z W N 0 a W 9 u M S / l h a j l m 7 3 n l K g v 5 a S J 5 p u 0 4 4 G V 4 4 K M 4 4 G f 5 Z 6 L L n v k u o v m p a 3 o g I X l k I 1 f M y w x N H 0 m c X V v d D s s J n F 1 b 3 Q 7 U 2 V j d G l v b j E v 5 Y W o 5 Z u 9 5 5 S o L + W k i e a b t O O B l e O C j O O B n + W e i y 5 7 5 Y + W 5 7 W E L D E 1 f S Z x d W 9 0 O y w m c X V v d D t T Z W N 0 a W 9 u M S / l h a j l m 7 3 n l K g v 5 a S J 5 p u 0 4 4 G V 4 4 K M 4 4 G f 5 Z 6 L L n v k u o v m p a 3 o g I X l k I 1 f N C w x N n 0 m c X V v d D s s J n F 1 b 3 Q 7 U 2 V j d G l v b j E v 5 Y W o 5 Z u 9 5 5 S o L + W k i e a b t O O B l e O C j O O B n + W e i y 5 7 5 p y J 5 Y S f L D E 3 f S Z x d W 9 0 O y w m c X V v d D t T Z W N 0 a W 9 u M S / l h a j l m 7 3 n l K g v 5 a S J 5 p u 0 4 4 G V 4 4 K M 4 4 G f 5 Z 6 L L n v n h K H l h J 8 s M T h 9 J n F 1 b 3 Q 7 L C Z x d W 9 0 O 1 N l Y 3 R p b 2 4 x L + W F q O W b v e e U q C / l p I n m m 7 T j g Z X j g o z j g Z / l n o s u e + W P l u e 1 h F 8 1 L D E 5 f S Z x d W 9 0 O y w m c X V v d D t T Z W N 0 a W 9 u M S / l h a j l m 7 3 n l K g v 5 a S J 5 p u 0 4 4 G V 4 4 K M 4 4 G f 5 Z 6 L L n t D b 2 x 1 b W 4 y M C w y M H 0 m c X V v d D s s J n F 1 b 3 Q 7 U 2 V j d G l v b j E v 5 Y W o 5 Z u 9 5 5 S o L + W k i e a b t O O B l e O C j O O B n + W e i y 5 7 Q 2 9 s d W 1 u M j E s M j F 9 J n F 1 b 3 Q 7 L C Z x d W 9 0 O 1 N l Y 3 R p b 2 4 x L + W F q O W b v e e U q C / l p I n m m 7 T j g Z X j g o z j g Z / l n o s u e 0 N v b H V t b j I y L D I y f S Z x d W 9 0 O y w m c X V v d D t T Z W N 0 a W 9 u M S / l h a j l m 7 3 n l K g v 5 a S J 5 p u 0 4 4 G V 4 4 K M 4 4 G f 5 Z 6 L L n t D b 2 x 1 b W 4 y M y w y M 3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P j g 4 r j g 5 P j g r L j g 7 z j g r f j g 6 f j g 7 M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8 l R T U l O D U l Q T g l R T U l O U I l Q k Q l R T c l O T Q l Q T g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D A 0 N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0 L T A x V D A 5 O j M 1 O j I 1 L j c z O T U y M T Z a I i 8 + P E V u d H J 5 I F R 5 c G U 9 I k Z p b G x D b 2 x 1 b W 5 U e X B l c y I g V m F s d W U 9 I n N C Z 1 l H Q m d Z R k J n V U d C Z 0 1 E Q X d V R 0 J n W U Z C U V l B Q U F B Q S I v P j x F b n R y e S B U e X B l P S J G a W x s Q 2 9 s d W 1 u T m F t Z X M i I F Z h b H V l P S J z W y Z x d W 9 0 O 1 N v d X J j Z S 5 O Y W 1 l J n F 1 b 3 Q 7 L C Z x d W 9 0 O + S 6 i + a l r e i A h e W Q j S Z x d W 9 0 O y w m c X V v d D v l h a z o o a j j g a 7 m n I n n h K E m c X V v d D s s J n F 1 b 3 Q 7 5 q W t 5 6 i u J n F 1 b 3 Q 7 L C Z x d W 9 0 O + W v h u a O p e O B q u m W o u S / g u O C k u O C g u O B p O W A p O O B r u W Q j e e n s C Z x d W 9 0 O y w m c X V v d D v n m b r n l J / l j p / l j Z j k v Y 0 x J n F 1 b 3 Q 7 L C Z x d W 9 0 O + e Z u u e U n + W O n + W N m O S 9 j T L n m b r n l J / l j p / l j Z j k v Y 0 z 5 5 m 6 5 5 S f 5 Y 6 f 5 Y 2 Y 5 L 2 N N C Z x d W 9 0 O y w m c X V v d D v l h o 3 n l J / l i K n n l K j l r p / m l r 3 n j o c m c X V v d D s s J n F 1 b 3 Q 7 5 L q L 5 q W t 6 I C F 5 Z C N X z E m c X V v d D s s J n F 1 b 3 Q 7 5 Y W s 6 K G o 4 4 G u 5 p y J 5 4 S h X z I m c X V v d D s s J n F 1 b 3 Q 7 6 Y G p J n F 1 b 3 Q 7 L C Z x d W 9 0 O + S 4 j e m B q S Z x d W 9 0 O y w m c X V v d D v o q b L l v Z P j g Z f j g a r j g Y Q m c X V v d D s s J n F 1 b 3 Q 7 6 Y G p 4 4 G u 5 Y m y 5 Z C I J n F 1 b 3 Q 7 L C Z x d W 9 0 O + S 6 i + a l r e i A h e W Q j V 8 z J n F 1 b 3 Q 7 L C Z x d W 9 0 O + W P l u e 1 h C Z x d W 9 0 O y w m c X V v d D v k u o v m p a 3 o g I X l k I 1 f N C Z x d W 9 0 O y w m c X V v d D v m n I n l h J 8 m c X V v d D s s J n F 1 b 3 Q 7 5 4 S h 5 Y S f J n F 1 b 3 Q 7 L C Z x d W 9 0 O + W P l u e 1 h F 8 1 J n F 1 b 3 Q 7 L C Z x d W 9 0 O 0 N v b H V t b j I w J n F 1 b 3 Q 7 L C Z x d W 9 0 O 0 N v b H V t b j I x J n F 1 b 3 Q 7 L C Z x d W 9 0 O 0 N v b H V t b j I y J n F 1 b 3 Q 7 L C Z x d W 9 0 O 0 N v b H V t b j I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4 M T U 2 M z M 0 O S 0 2 N D B h L T Q 2 N G E t Y W N i Z C 1 m M T U 2 Y z Y z M 2 I w Z G I i L z 4 8 R W 5 0 c n k g V H l w Z T 0 i U m V s Y X R p b 2 5 z a G l w S W 5 m b 0 N v b n R h a W 5 l c i I g V m F s d W U 9 I n N 7 J n F 1 b 3 Q 7 Y 2 9 s d W 1 u Q 2 9 1 b n Q m c X V v d D s 6 M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W F q O W b v e e U q C / l p I n m m 7 T j g Z X j g o z j g Z / l n o s u e 1 N v d X J j Z S 5 O Y W 1 l L D B 9 J n F 1 b 3 Q 7 L C Z x d W 9 0 O 1 N l Y 3 R p b 2 4 x L + W F q O W b v e e U q C / l p I n m m 7 T j g Z X j g o z j g Z / l n o s u e + S 6 i + a l r e i A h e W Q j S w x f S Z x d W 9 0 O y w m c X V v d D t T Z W N 0 a W 9 u M S / l h a j l m 7 3 n l K g v 5 a S J 5 p u 0 4 4 G V 4 4 K M 4 4 G f 5 Z 6 L L n v l h a z o o a j j g a 7 m n I n n h K E s M n 0 m c X V v d D s s J n F 1 b 3 Q 7 U 2 V j d G l v b j E v 5 Y W o 5 Z u 9 5 5 S o L + W k i e a b t O O B l e O C j O O B n + W e i y 5 7 5 q W t 5 6 i u L D N 9 J n F 1 b 3 Q 7 L C Z x d W 9 0 O 1 N l Y 3 R p b 2 4 x L + W F q O W b v e e U q C / l p I n m m 7 T j g Z X j g o z j g Z / l n o s u e + W v h u a O p e O B q u m W o u S / g u O C k u O C g u O B p O W A p O O B r u W Q j e e n s C w 0 f S Z x d W 9 0 O y w m c X V v d D t T Z W N 0 a W 9 u M S / l h a j l m 7 3 n l K g v 5 a S J 5 p u 0 4 4 G V 4 4 K M 4 4 G f 5 Z 6 L L n v n m b r n l J / l j p / l j Z j k v Y 0 x L D V 9 J n F 1 b 3 Q 7 L C Z x d W 9 0 O 1 N l Y 3 R p b 2 4 x L + W F q O W b v e e U q C / l p I n m m 7 T j g Z X j g o z j g Z / l n o s u e + e Z u u e U n + W O n + W N m O S 9 j T L n m b r n l J / l j p / l j Z j k v Y 0 z 5 5 m 6 5 5 S f 5 Y 6 f 5 Y 2 Y 5 L 2 N N C w 2 f S Z x d W 9 0 O y w m c X V v d D t T Z W N 0 a W 9 u M S / l h a j l m 7 3 n l K g v 5 a S J 5 p u 0 4 4 G V 4 4 K M 4 4 G f 5 Z 6 L L n v l h o 3 n l J / l i K n n l K j l r p / m l r 3 n j o c s N 3 0 m c X V v d D s s J n F 1 b 3 Q 7 U 2 V j d G l v b j E v 5 Y W o 5 Z u 9 5 5 S o L + W k i e a b t O O B l e O C j O O B n + W e i y 5 7 5 L q L 5 q W t 6 I C F 5 Z C N X z E s O H 0 m c X V v d D s s J n F 1 b 3 Q 7 U 2 V j d G l v b j E v 5 Y W o 5 Z u 9 5 5 S o L + W k i e a b t O O B l e O C j O O B n + W e i y 5 7 5 Y W s 6 K G o 4 4 G u 5 p y J 5 4 S h X z I s O X 0 m c X V v d D s s J n F 1 b 3 Q 7 U 2 V j d G l v b j E v 5 Y W o 5 Z u 9 5 5 S o L + W k i e a b t O O B l e O C j O O B n + W e i y 5 7 6 Y G p L D E w f S Z x d W 9 0 O y w m c X V v d D t T Z W N 0 a W 9 u M S / l h a j l m 7 3 n l K g v 5 a S J 5 p u 0 4 4 G V 4 4 K M 4 4 G f 5 Z 6 L L n v k u I 3 p g a k s M T F 9 J n F 1 b 3 Q 7 L C Z x d W 9 0 O 1 N l Y 3 R p b 2 4 x L + W F q O W b v e e U q C / l p I n m m 7 T j g Z X j g o z j g Z / l n o s u e + i p s u W 9 k + O B l + O B q u O B h C w x M n 0 m c X V v d D s s J n F 1 b 3 Q 7 U 2 V j d G l v b j E v 5 Y W o 5 Z u 9 5 5 S o L + W k i e a b t O O B l e O C j O O B n + W e i y 5 7 6 Y G p 4 4 G u 5 Y m y 5 Z C I L D E z f S Z x d W 9 0 O y w m c X V v d D t T Z W N 0 a W 9 u M S / l h a j l m 7 3 n l K g v 5 a S J 5 p u 0 4 4 G V 4 4 K M 4 4 G f 5 Z 6 L L n v k u o v m p a 3 o g I X l k I 1 f M y w x N H 0 m c X V v d D s s J n F 1 b 3 Q 7 U 2 V j d G l v b j E v 5 Y W o 5 Z u 9 5 5 S o L + W k i e a b t O O B l e O C j O O B n + W e i y 5 7 5 Y + W 5 7 W E L D E 1 f S Z x d W 9 0 O y w m c X V v d D t T Z W N 0 a W 9 u M S / l h a j l m 7 3 n l K g v 5 a S J 5 p u 0 4 4 G V 4 4 K M 4 4 G f 5 Z 6 L L n v k u o v m p a 3 o g I X l k I 1 f N C w x N n 0 m c X V v d D s s J n F 1 b 3 Q 7 U 2 V j d G l v b j E v 5 Y W o 5 Z u 9 5 5 S o L + W k i e a b t O O B l e O C j O O B n + W e i y 5 7 5 p y J 5 Y S f L D E 3 f S Z x d W 9 0 O y w m c X V v d D t T Z W N 0 a W 9 u M S / l h a j l m 7 3 n l K g v 5 a S J 5 p u 0 4 4 G V 4 4 K M 4 4 G f 5 Z 6 L L n v n h K H l h J 8 s M T h 9 J n F 1 b 3 Q 7 L C Z x d W 9 0 O 1 N l Y 3 R p b 2 4 x L + W F q O W b v e e U q C / l p I n m m 7 T j g Z X j g o z j g Z / l n o s u e + W P l u e 1 h F 8 1 L D E 5 f S Z x d W 9 0 O y w m c X V v d D t T Z W N 0 a W 9 u M S / l h a j l m 7 3 n l K g v 5 a S J 5 p u 0 4 4 G V 4 4 K M 4 4 G f 5 Z 6 L L n t D b 2 x 1 b W 4 y M C w y M H 0 m c X V v d D s s J n F 1 b 3 Q 7 U 2 V j d G l v b j E v 5 Y W o 5 Z u 9 5 5 S o L + W k i e a b t O O B l e O C j O O B n + W e i y 5 7 Q 2 9 s d W 1 u M j E s M j F 9 J n F 1 b 3 Q 7 L C Z x d W 9 0 O 1 N l Y 3 R p b 2 4 x L + W F q O W b v e e U q C / l p I n m m 7 T j g Z X j g o z j g Z / l n o s u e 0 N v b H V t b j I y L D I y f S Z x d W 9 0 O y w m c X V v d D t T Z W N 0 a W 9 u M S / l h a j l m 7 3 n l K g v 5 a S J 5 p u 0 4 4 G V 4 4 K M 4 4 G f 5 Z 6 L L n t D b 2 x 1 b W 4 y M y w y M 3 0 m c X V v d D t d L C Z x d W 9 0 O 0 N v b H V t b k N v d W 5 0 J n F 1 b 3 Q 7 O j I 0 L C Z x d W 9 0 O 0 t l e U N v b H V t b k 5 h b W V z J n F 1 b 3 Q 7 O l t d L C Z x d W 9 0 O 0 N v b H V t b k l k Z W 5 0 a X R p Z X M m c X V v d D s 6 W y Z x d W 9 0 O 1 N l Y 3 R p b 2 4 x L + W F q O W b v e e U q C / l p I n m m 7 T j g Z X j g o z j g Z / l n o s u e 1 N v d X J j Z S 5 O Y W 1 l L D B 9 J n F 1 b 3 Q 7 L C Z x d W 9 0 O 1 N l Y 3 R p b 2 4 x L + W F q O W b v e e U q C / l p I n m m 7 T j g Z X j g o z j g Z / l n o s u e + S 6 i + a l r e i A h e W Q j S w x f S Z x d W 9 0 O y w m c X V v d D t T Z W N 0 a W 9 u M S / l h a j l m 7 3 n l K g v 5 a S J 5 p u 0 4 4 G V 4 4 K M 4 4 G f 5 Z 6 L L n v l h a z o o a j j g a 7 m n I n n h K E s M n 0 m c X V v d D s s J n F 1 b 3 Q 7 U 2 V j d G l v b j E v 5 Y W o 5 Z u 9 5 5 S o L + W k i e a b t O O B l e O C j O O B n + W e i y 5 7 5 q W t 5 6 i u L D N 9 J n F 1 b 3 Q 7 L C Z x d W 9 0 O 1 N l Y 3 R p b 2 4 x L + W F q O W b v e e U q C / l p I n m m 7 T j g Z X j g o z j g Z / l n o s u e + W v h u a O p e O B q u m W o u S / g u O C k u O C g u O B p O W A p O O B r u W Q j e e n s C w 0 f S Z x d W 9 0 O y w m c X V v d D t T Z W N 0 a W 9 u M S / l h a j l m 7 3 n l K g v 5 a S J 5 p u 0 4 4 G V 4 4 K M 4 4 G f 5 Z 6 L L n v n m b r n l J / l j p / l j Z j k v Y 0 x L D V 9 J n F 1 b 3 Q 7 L C Z x d W 9 0 O 1 N l Y 3 R p b 2 4 x L + W F q O W b v e e U q C / l p I n m m 7 T j g Z X j g o z j g Z / l n o s u e + e Z u u e U n + W O n + W N m O S 9 j T L n m b r n l J / l j p / l j Z j k v Y 0 z 5 5 m 6 5 5 S f 5 Y 6 f 5 Y 2 Y 5 L 2 N N C w 2 f S Z x d W 9 0 O y w m c X V v d D t T Z W N 0 a W 9 u M S / l h a j l m 7 3 n l K g v 5 a S J 5 p u 0 4 4 G V 4 4 K M 4 4 G f 5 Z 6 L L n v l h o 3 n l J / l i K n n l K j l r p / m l r 3 n j o c s N 3 0 m c X V v d D s s J n F 1 b 3 Q 7 U 2 V j d G l v b j E v 5 Y W o 5 Z u 9 5 5 S o L + W k i e a b t O O B l e O C j O O B n + W e i y 5 7 5 L q L 5 q W t 6 I C F 5 Z C N X z E s O H 0 m c X V v d D s s J n F 1 b 3 Q 7 U 2 V j d G l v b j E v 5 Y W o 5 Z u 9 5 5 S o L + W k i e a b t O O B l e O C j O O B n + W e i y 5 7 5 Y W s 6 K G o 4 4 G u 5 p y J 5 4 S h X z I s O X 0 m c X V v d D s s J n F 1 b 3 Q 7 U 2 V j d G l v b j E v 5 Y W o 5 Z u 9 5 5 S o L + W k i e a b t O O B l e O C j O O B n + W e i y 5 7 6 Y G p L D E w f S Z x d W 9 0 O y w m c X V v d D t T Z W N 0 a W 9 u M S / l h a j l m 7 3 n l K g v 5 a S J 5 p u 0 4 4 G V 4 4 K M 4 4 G f 5 Z 6 L L n v k u I 3 p g a k s M T F 9 J n F 1 b 3 Q 7 L C Z x d W 9 0 O 1 N l Y 3 R p b 2 4 x L + W F q O W b v e e U q C / l p I n m m 7 T j g Z X j g o z j g Z / l n o s u e + i p s u W 9 k + O B l + O B q u O B h C w x M n 0 m c X V v d D s s J n F 1 b 3 Q 7 U 2 V j d G l v b j E v 5 Y W o 5 Z u 9 5 5 S o L + W k i e a b t O O B l e O C j O O B n + W e i y 5 7 6 Y G p 4 4 G u 5 Y m y 5 Z C I L D E z f S Z x d W 9 0 O y w m c X V v d D t T Z W N 0 a W 9 u M S / l h a j l m 7 3 n l K g v 5 a S J 5 p u 0 4 4 G V 4 4 K M 4 4 G f 5 Z 6 L L n v k u o v m p a 3 o g I X l k I 1 f M y w x N H 0 m c X V v d D s s J n F 1 b 3 Q 7 U 2 V j d G l v b j E v 5 Y W o 5 Z u 9 5 5 S o L + W k i e a b t O O B l e O C j O O B n + W e i y 5 7 5 Y + W 5 7 W E L D E 1 f S Z x d W 9 0 O y w m c X V v d D t T Z W N 0 a W 9 u M S / l h a j l m 7 3 n l K g v 5 a S J 5 p u 0 4 4 G V 4 4 K M 4 4 G f 5 Z 6 L L n v k u o v m p a 3 o g I X l k I 1 f N C w x N n 0 m c X V v d D s s J n F 1 b 3 Q 7 U 2 V j d G l v b j E v 5 Y W o 5 Z u 9 5 5 S o L + W k i e a b t O O B l e O C j O O B n + W e i y 5 7 5 p y J 5 Y S f L D E 3 f S Z x d W 9 0 O y w m c X V v d D t T Z W N 0 a W 9 u M S / l h a j l m 7 3 n l K g v 5 a S J 5 p u 0 4 4 G V 4 4 K M 4 4 G f 5 Z 6 L L n v n h K H l h J 8 s M T h 9 J n F 1 b 3 Q 7 L C Z x d W 9 0 O 1 N l Y 3 R p b 2 4 x L + W F q O W b v e e U q C / l p I n m m 7 T j g Z X j g o z j g Z / l n o s u e + W P l u e 1 h F 8 1 L D E 5 f S Z x d W 9 0 O y w m c X V v d D t T Z W N 0 a W 9 u M S / l h a j l m 7 3 n l K g v 5 a S J 5 p u 0 4 4 G V 4 4 K M 4 4 G f 5 Z 6 L L n t D b 2 x 1 b W 4 y M C w y M H 0 m c X V v d D s s J n F 1 b 3 Q 7 U 2 V j d G l v b j E v 5 Y W o 5 Z u 9 5 5 S o L + W k i e a b t O O B l e O C j O O B n + W e i y 5 7 Q 2 9 s d W 1 u M j E s M j F 9 J n F 1 b 3 Q 7 L C Z x d W 9 0 O 1 N l Y 3 R p b 2 4 x L + W F q O W b v e e U q C / l p I n m m 7 T j g Z X j g o z j g Z / l n o s u e 0 N v b H V t b j I y L D I y f S Z x d W 9 0 O y w m c X V v d D t T Z W N 0 a W 9 u M S / l h a j l m 7 3 n l K g v 5 a S J 5 p u 0 4 4 G V 4 4 K M 4 4 G f 5 Z 6 L L n t D b 2 x 1 b W 4 y M y w y M 3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P j g 4 r j g 5 P j g r L j g 7 z j g r f j g 6 f j g 7 M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8 l R T U l O D U l Q T g l R T U l O U I l Q k Q l R T c l O T Q l Q T g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v J U U z J T g z J T h B J U U z J T g z J T k z J U U z J T g y J U I y J U U z J T g z J U J D J U U z J T g y J U I 3 J U U z J T g z J U E 3 J U U z J T g z J U I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U U z J T g x J U F F J U U 1 J U E 0 J T g 5 J U U 2 J T h G J T l C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U U z J T g x J U F F J U U 1 J U E 0 J T g 5 J U U 2 J T h G J T l C L 1 N o Z W V 0 M V 9 T a G V l d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U U z J T g x J U F F J U U 1 J U E 0 J T g 5 J U U 2 J T h G J T l C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z J T k 1 J U U z J T g y J U E x J U U z J T g y J U E 0 J U U z J T g z J U F C J U U z J T g x J U F F J U U 1 J U E 0 J T g 5 J U U 2 J T h G J T l C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g 1 J U E 4 J U U 1 J T l C J U J E J U U 3 J T k 0 J U E 4 L y V F M y U 4 M y U 5 N S V F M y U 4 M i V B M y V F M y U 4 M y V B Q i V F M y U 4 M i V C R i V F M y U 4 M y V C Q y V F O S U 4 M S V C O C V F N i U 4 Q S U 5 R S V F M y U 4 M S U 5 N S V F M y U 4 M i U 4 Q y V F M y U 4 M S U 5 R i V F O S U 5 R C U 5 R S V F O C V B M S V B O C V F N y V B N C V C Q S V F M y U 4 M S V B R S U y M E Z p b G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D U l Q T g l R T U l O U I l Q k Q l R T c l O T Q l Q T g v J U U z J T g y J U F C J U U z J T g y J U I 5 J U U z J T g y J U J G J U U z J T g z J U E w J U U 5 J T k 2 J U E y J U U 2 J T k 1 J U I w J U U z J T g x J U F F J U U 1 J T k x J U J D J U U z J T g x J U I z J U U 1 J T g 3 J U J B J U U z J T g x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g 1 J U E 4 J U U 1 J T l C J U J E J U U 3 J T k 0 J U E 4 L y V F N S U 5 M C U 4 R C V F N S U 4 O S U 4 R C V F M y U 4 M S U 4 Q y V F N S V B N C U 4 O S V F N i U 5 Q i V C N C V F M y U 4 M S U 5 N S V F M y U 4 M i U 4 Q y V F M y U 4 M S U 5 R i V F N S U 4 O C U 5 N y U y M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U 4 N S V B O C V F N S U 5 Q i V C R C V F N y U 5 N C V B O C 8 l R T U l O D k l O E E l R T k l O T k l Q T Q l R T M l O D E l O T U l R T M l O D I l O E M l R T M l O D E l O U Y l R T Q l Q k I l O T Y l R T M l O D E l Q U U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D U l Q T g l R T U l O U I l Q k Q l R T c l O T Q l Q T g v J U U 1 J U I x J T k 1 J U U 5 J T k 2 J T h C J U U z J T g x J T k 1 J U U z J T g y J T h D J U U z J T g x J T l G J U U z J T g z J T g 2 J U U z J T g z J U J D J U U z J T g z J T k 2 J U U z J T g z J U F C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g 1 J U E 4 J U U 1 J T l C J U J E J U U 3 J T k 0 J U E 4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g 1 J U E 4 J U U 1 J T l C J U J E J U U 3 J T k 0 J U E 4 J T I w K D I p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g 1 J U E 4 J U U 1 J T l C J U J E J U U 3 J T k 0 J U E 4 J T I w K D I p L y V F M y U 4 M y U 5 N S V F M y U 4 M i V B M y V F M y U 4 M y V B Q i V F M y U 4 M i V C R i V F M y U 4 M y V C Q y V F O S U 4 M S V C O C V F N i U 4 Q S U 5 R S V F M y U 4 M S U 5 N S V F M y U 4 M i U 4 Q y V F M y U 4 M S U 5 R i V F O S U 5 R C U 5 R S V F O C V B M S V B O C V F N y V B N C V C Q S V F M y U 4 M S V B R S U y M E Z p b G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D U l Q T g l R T U l O U I l Q k Q l R T c l O T Q l Q T g l M j A o M i k v J U U z J T g y J U F C J U U z J T g y J U I 5 J U U z J T g y J U J G J U U z J T g z J U E w J U U 5 J T k 2 J U E y J U U 2 J T k 1 J U I w J U U z J T g x J U F F J U U 1 J T k x J U J D J U U z J T g x J U I z J U U 1 J T g 3 J U J B J U U z J T g x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g 1 J U E 4 J U U 1 J T l C J U J E J U U 3 J T k 0 J U E 4 J T I w K D I p L y V F N S U 5 M C U 4 R C V F N S U 4 O S U 4 R C V F M y U 4 M S U 4 Q y V F N S V B N C U 4 O S V F N i U 5 Q i V C N C V F M y U 4 M S U 5 N S V F M y U 4 M i U 4 Q y V F M y U 4 M S U 5 R i V F N S U 4 O C U 5 N y U y M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U 4 N S V B O C V F N S U 5 Q i V C R C V F N y U 5 N C V B O C U y M C g y K S 8 l R T U l O D k l O E E l R T k l O T k l Q T Q l R T M l O D E l O T U l R T M l O D I l O E M l R T M l O D E l O U Y l R T Q l Q k I l O T Y l R T M l O D E l Q U U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D U l Q T g l R T U l O U I l Q k Q l R T c l O T Q l Q T g l M j A o M i k v J U U 1 J U I x J T k 1 J U U 5 J T k 2 J T h C J U U z J T g x J T k 1 J U U z J T g y J T h D J U U z J T g x J T l G J U U z J T g z J T g 2 J U U z J T g z J U J D J U U z J T g z J T k 2 J U U z J T g z J U F C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g 1 J U E 4 J U U 1 J T l C J U J E J U U 3 J T k 0 J U E 4 J T I w K D I p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g 1 J U E 4 J U U 1 J T l C J U J E J U U 3 J T k 0 J U E 4 J T I w K D M p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g 1 J U E 4 J U U 1 J T l C J U J E J U U 3 J T k 0 J U E 4 J T I w K D M p L y V F M y U 4 M y U 5 N S V F M y U 4 M i V B M y V F M y U 4 M y V B Q i V F M y U 4 M i V C R i V F M y U 4 M y V C Q y V F O S U 4 M S V C O C V F N i U 4 Q S U 5 R S V F M y U 4 M S U 5 N S V F M y U 4 M i U 4 Q y V F M y U 4 M S U 5 R i V F O S U 5 R C U 5 R S V F O C V B M S V B O C V F N y V B N C V C Q S V F M y U 4 M S V B R S U y M E Z p b G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D U l Q T g l R T U l O U I l Q k Q l R T c l O T Q l Q T g l M j A o M y k v J U U z J T g y J U F C J U U z J T g y J U I 5 J U U z J T g y J U J G J U U z J T g z J U E w J U U 5 J T k 2 J U E y J U U 2 J T k 1 J U I w J U U z J T g x J U F F J U U 1 J T k x J U J D J U U z J T g x J U I z J U U 1 J T g 3 J U J B J U U z J T g x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g 1 J U E 4 J U U 1 J T l C J U J E J U U 3 J T k 0 J U E 4 J T I w K D M p L y V F N S U 5 M C U 4 R C V F N S U 4 O S U 4 R C V F M y U 4 M S U 4 Q y V F N S V B N C U 4 O S V F N i U 5 Q i V C N C V F M y U 4 M S U 5 N S V F M y U 4 M i U 4 Q y V F M y U 4 M S U 5 R i V F N S U 4 O C U 5 N y U y M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U 4 N S V B O C V F N S U 5 Q i V C R C V F N y U 5 N C V B O C U y M C g z K S 8 l R T U l O D k l O E E l R T k l O T k l Q T Q l R T M l O D E l O T U l R T M l O D I l O E M l R T M l O D E l O U Y l R T Q l Q k I l O T Y l R T M l O D E l Q U U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O D U l Q T g l R T U l O U I l Q k Q l R T c l O T Q l Q T g l M j A o M y k v J U U 1 J U I x J T k 1 J U U 5 J T k 2 J T h C J U U z J T g x J T k 1 J U U z J T g y J T h D J U U z J T g x J T l G J U U z J T g z J T g 2 J U U z J T g z J U J D J U U z J T g z J T k 2 J U U z J T g z J U F C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T g 1 J U E 4 J U U 1 J T l C J U J E J U U 3 J T k 0 J U E 4 J T I w K D M p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n Q U F B Q U F B Q U F C Z k t o Q z F O K 0 R u U T Z C b H V O e k F i V l d q S y t X R n F P V 2 J 2 Z W V V c U N E a m d Z d m p n b 2 5 q Z z V Y a m d x S G p n c V R q Z z Z 2 a m d w T G x w S W 5 t a j V 2 a m d a b m p n b 3 N B Q U F B Q U F B Q U F B Q U F B W W R F M H R v V l Z k V X V 0 e E 9 i Z C t 6 a F h V Q m J q Z z V q a m c 2 d m p n N U h q Z z d 3 Z z Q 0 S 3 Y 0 N E t v N D R P c U F B R m Z L a E M x T i t E b l E 2 Q m x 1 T n p B Y l Z X a k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T u D V 1 H L l h k m d H H G G P d V T d w A A A A A C A A A A A A A Q Z g A A A A E A A C A A A A C m C v Q G M W O k 4 X C J k k q H s C 3 C w a x S 8 D s Y 3 W c J a t Y 8 e / r P x Q A A A A A O g A A A A A I A A C A A A A B 3 P / r 4 x P T L u J h 9 t g T 5 h t U Q 0 K r d Q P a M N y a z D d a h N F y K m V A A A A D L n C S I h 8 E Q j x p n s 4 1 0 m z V W 1 Y 5 4 j c b G 9 z s 7 W q t p d z I E a g s 2 i g 7 b K P i l y + W s x 4 f j H E / T k X H J Y y S r 4 Q n j g / D R J J c l I e J 9 4 l L n Z 1 e I p M s E P 0 n n 9 E A A A A A T t L N i S V 2 a 6 E r p Z A B 7 Z E u 2 I 8 z m y s V l s / V f t q M k O S c E c h V 4 F D R P I p 4 E Y E 8 K 7 3 R q d l 3 X f 7 o X q F k W D q x d V v c p W Y / w < / D a t a M a s h u p > 
</file>

<file path=customXml/itemProps1.xml><?xml version="1.0" encoding="utf-8"?>
<ds:datastoreItem xmlns:ds="http://schemas.openxmlformats.org/officeDocument/2006/customXml" ds:itemID="{E893E4C0-D572-4A54-93F7-6570FD349C4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食品製造業</vt:lpstr>
      <vt:lpstr>食品卸売業</vt:lpstr>
      <vt:lpstr>食品小売業</vt:lpstr>
      <vt:lpstr>外食産業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2026-06-30T05:12:46Z</dcterms:created>
  <dcterms:modified xsi:type="dcterms:W3CDTF">2026-06-30T05:13:11Z</dcterms:modified>
</cp:coreProperties>
</file>