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8" documentId="13_ncr:1_{C2E27017-8E0E-483C-B322-28E53620024B}" xr6:coauthVersionLast="47" xr6:coauthVersionMax="47" xr10:uidLastSave="{74448FAB-FB14-44BE-B7D2-A8B22CF8CC6B}"/>
  <bookViews>
    <workbookView xWindow="-28920" yWindow="-120" windowWidth="29040" windowHeight="1572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様式２競争工事!$A$7:$P$12</definedName>
    <definedName name="_xlnm.Print_Area" localSheetId="0">様式２競争工事!$A$1:$P$14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<sst xmlns="http://schemas.openxmlformats.org/spreadsheetml/2006/main" count="72" uniqueCount="43">
  <si>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</si>
  <si>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</si>
  <si>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</si>
  <si>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</si>
  <si>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</si>
  <si>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</si>
  <si>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</si>
  <si>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</si>
  <si>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</si>
  <si>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</si>
  <si>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</si>
  <si>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</si>
  <si>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</si>
  <si>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</si>
  <si>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</si>
  <si>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</si>
  <si>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</si>
  <si>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</si>
  <si>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</si>
  <si>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</si>
  <si>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</si>
  <si>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</si>
  <si>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合同庁舎（本館２５）機械設備改修工事
東京都千代田区霞が関1-2-1
令和7年11月13日 ～ 令和8年3月30日
管工事</t>
  </si>
  <si>
    <t>支出負担行為担当官農林水産省大臣官房参事官（経理）　須田　亙</t>
  </si>
  <si>
    <t>東京都千代田区霞が関1-2-1</t>
  </si>
  <si>
    <t>今井工業株式会社
法人番号2010901001300</t>
  </si>
  <si>
    <t>東京都世田谷区下馬5丁目21番14号</t>
  </si>
  <si>
    <t>一般競争契約（簡易型総合評価）</t>
  </si>
  <si>
    <t>-</t>
  </si>
  <si>
    <t>公務員宿舎（技会種子島２５）建築改修工事
鹿児島県西之表市安納1897-1
令和7年11月13日 ～ 令和8年3月13日
建築一式工事</t>
  </si>
  <si>
    <t>下村サン工業有限会社
法人番号1340002019243</t>
  </si>
  <si>
    <t>鹿児島県西之表市西之表9785番地</t>
  </si>
  <si>
    <t>合同庁舎（本館２５）電気設備改修工事
東京都千代田区霞が関1-2-1
令和7年11月21日 ～ 令和8年3月25日
電気工事</t>
  </si>
  <si>
    <t>エルーグシステム株式会社
法人番号9010801019080</t>
  </si>
  <si>
    <t>東京都港区芝浦3丁目4番1号グランパークタワー1階</t>
  </si>
  <si>
    <t>令和７年度隠岐海峡第２地区マウンド礁構造設計検討業務
東京都千代田区霞が関１－２－１ 他
令和7年11月11日 ～ 令和8年3月31日
建設コンサルタント</t>
  </si>
  <si>
    <t>支出負担行為担当官　水産庁長官　藤田　仁司</t>
  </si>
  <si>
    <t>令和７年度隠岐海峡第２地区マウンド礁構造設計検討業務 水産土木建設技術センター・
三井共同建設コンサルタント設計共同体
法人番号7010005003065</t>
  </si>
  <si>
    <t>東京都中央区築地二丁目14番5号</t>
  </si>
  <si>
    <t>簡易公募型競争契約（総合評価）</t>
  </si>
  <si>
    <t>令和７年度狼煙漁港（狼煙地区）災害復旧事業基本設計その他業務
東京都千代田区霞が関１－２－１ 他
令和7年11月11日 ～ 令和8年3月19日
建設コンサルタント</t>
  </si>
  <si>
    <t>復建調査設計株式会社
法人番号4240001010433</t>
  </si>
  <si>
    <t>広島県広島市東区光町二丁目10-11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</si>
</sst>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80" formatCode="0_);[Red]\(0\)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" xfId="2" applyFont="1" applyBorder="1" applyAlignment="1">
      <alignment vertical="center" wrapText="1"/>
    </xf>
    <xf numFmtId="177" fontId="9" fillId="0" borderId="2" xfId="2" applyNumberFormat="1" applyFont="1" applyBorder="1" applyAlignment="1">
      <alignment vertical="center" wrapText="1"/>
    </xf>
    <xf numFmtId="38" fontId="9" fillId="0" borderId="2" xfId="2" applyNumberFormat="1" applyFont="1" applyBorder="1" applyAlignment="1">
      <alignment vertical="center" wrapText="1"/>
    </xf>
    <xf numFmtId="178" fontId="9" fillId="0" borderId="2" xfId="2" applyNumberFormat="1" applyFont="1" applyBorder="1" applyAlignment="1">
      <alignment horizontal="center" vertical="center" wrapText="1"/>
    </xf>
    <xf numFmtId="3" fontId="9" fillId="0" borderId="2" xfId="2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2" xfId="2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180" fontId="9" fillId="0" borderId="2" xfId="2" applyNumberFormat="1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5" xfId="2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9" fillId="0" borderId="3" xfId="2" applyFont="1" applyBorder="1" applyAlignment="1">
      <alignment vertical="center" wrapText="1"/>
    </xf>
    <xf numFmtId="0" fontId="9" fillId="0" borderId="4" xfId="2" applyFont="1" applyBorder="1" applyAlignment="1">
      <alignment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4"/>
  <sheetViews>
    <sheetView tabSelected="1" view="pageBreakPreview" zoomScale="85" zoomScaleNormal="56" zoomScaleSheetLayoutView="85" workbookViewId="0">
      <pane xSplit="1" ySplit="7" topLeftCell="B11" activePane="bottomRight" state="frozen"/>
      <selection pane="topRight" activeCell="I1" sqref="I1"/>
      <selection pane="bottomLeft" activeCell="A7" sqref="A7"/>
      <selection pane="bottomRight" activeCell="E12" sqref="E12"/>
    </sheetView>
  </sheetViews>
  <sheetFormatPr defaultColWidth="8.453125" defaultRowHeight="13" x14ac:dyDescent="0.2"/>
  <cols>
    <col min="1" max="1" width="38.90625" customWidth="1"/>
    <col min="2" max="2" width="29.36328125" customWidth="1"/>
    <col min="3" max="3" width="14.90625" customWidth="1"/>
    <col min="4" max="4" width="19.90625" customWidth="1"/>
    <col min="5" max="5" width="23.08984375" customWidth="1"/>
    <col min="6" max="6" width="16.6328125" customWidth="1"/>
    <col min="7" max="7" width="15.08984375" customWidth="1"/>
    <col min="8" max="8" width="12.90625" bestFit="1" customWidth="1"/>
    <col min="9" max="9" width="11.6328125" bestFit="1" customWidth="1"/>
    <col min="13" max="14" width="9.7265625" customWidth="1"/>
    <col min="17" max="17" width="8.453125" style="12"/>
    <col min="18" max="18" width="17.08984375" style="12" customWidth="1"/>
  </cols>
  <sheetData>
    <row r="1" spans="1:18" ht="20.25" customHeight="1" x14ac:dyDescent="0.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8" ht="38.25" customHeight="1" x14ac:dyDescent="0.2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8" s="1" customFormat="1" ht="25.5" customHeight="1" x14ac:dyDescent="0.2">
      <c r="O3" s="2"/>
      <c r="Q3" s="12"/>
      <c r="R3" s="12"/>
    </row>
    <row r="4" spans="1:18" s="1" customFormat="1" ht="49.5" customHeight="1" x14ac:dyDescent="0.2">
      <c r="A4" s="26" t="s">
        <v>2</v>
      </c>
      <c r="B4" s="24" t="s">
        <v>3</v>
      </c>
      <c r="C4" s="25"/>
      <c r="D4" s="17" t="s">
        <v>4</v>
      </c>
      <c r="E4" s="24" t="s">
        <v>5</v>
      </c>
      <c r="F4" s="25"/>
      <c r="G4" s="26" t="s">
        <v>6</v>
      </c>
      <c r="H4" s="17" t="s">
        <v>7</v>
      </c>
      <c r="I4" s="17" t="s">
        <v>8</v>
      </c>
      <c r="J4" s="17" t="s">
        <v>9</v>
      </c>
      <c r="K4" s="15" t="s">
        <v>10</v>
      </c>
      <c r="L4" s="28"/>
      <c r="M4" s="29" t="s">
        <v>11</v>
      </c>
      <c r="N4" s="3"/>
      <c r="O4" s="26" t="s">
        <v>12</v>
      </c>
      <c r="P4" s="17" t="s">
        <v>13</v>
      </c>
      <c r="Q4" s="12"/>
      <c r="R4" s="12"/>
    </row>
    <row r="5" spans="1:18" s="1" customFormat="1" ht="40.5" customHeight="1" x14ac:dyDescent="0.2">
      <c r="A5" s="27"/>
      <c r="B5" s="15" t="s">
        <v>14</v>
      </c>
      <c r="C5" s="17" t="s">
        <v>15</v>
      </c>
      <c r="D5" s="18"/>
      <c r="E5" s="17" t="s">
        <v>16</v>
      </c>
      <c r="F5" s="17" t="s">
        <v>17</v>
      </c>
      <c r="G5" s="27"/>
      <c r="H5" s="18"/>
      <c r="I5" s="18"/>
      <c r="J5" s="18"/>
      <c r="K5" s="20" t="s">
        <v>18</v>
      </c>
      <c r="L5" s="20" t="s">
        <v>21</v>
      </c>
      <c r="M5" s="16"/>
      <c r="N5" s="26" t="s">
        <v>19</v>
      </c>
      <c r="O5" s="27"/>
      <c r="P5" s="18"/>
      <c r="Q5" s="12"/>
      <c r="R5" s="12"/>
    </row>
    <row r="6" spans="1:18" s="1" customFormat="1" ht="40.5" customHeight="1" x14ac:dyDescent="0.2">
      <c r="A6" s="27"/>
      <c r="B6" s="16"/>
      <c r="C6" s="18"/>
      <c r="D6" s="18"/>
      <c r="E6" s="18"/>
      <c r="F6" s="18"/>
      <c r="G6" s="27"/>
      <c r="H6" s="18"/>
      <c r="I6" s="18"/>
      <c r="J6" s="18"/>
      <c r="K6" s="20"/>
      <c r="L6" s="20"/>
      <c r="M6" s="16"/>
      <c r="N6" s="27"/>
      <c r="O6" s="27"/>
      <c r="P6" s="18"/>
      <c r="Q6" s="12"/>
      <c r="R6" s="12"/>
    </row>
    <row r="7" spans="1:18" s="1" customFormat="1" ht="40.5" customHeight="1" x14ac:dyDescent="0.2">
      <c r="A7" s="27"/>
      <c r="B7" s="16"/>
      <c r="C7" s="18"/>
      <c r="D7" s="18"/>
      <c r="E7" s="19"/>
      <c r="F7" s="18"/>
      <c r="G7" s="27"/>
      <c r="H7" s="18"/>
      <c r="I7" s="18"/>
      <c r="J7" s="18"/>
      <c r="K7" s="20"/>
      <c r="L7" s="20"/>
      <c r="M7" s="15"/>
      <c r="N7" s="27"/>
      <c r="O7" s="27"/>
      <c r="P7" s="18"/>
      <c r="Q7" s="12"/>
      <c r="R7" s="12"/>
    </row>
    <row r="8" spans="1:18" s="4" customFormat="1" ht="87.75" customHeight="1" x14ac:dyDescent="0.2">
      <c r="A8" s="5" t="s">
        <v>35</v>
      </c>
      <c r="B8" s="5" t="s">
        <v>36</v>
      </c>
      <c r="C8" s="5" t="s">
        <v>24</v>
      </c>
      <c r="D8" s="6">
        <v>45972</v>
      </c>
      <c r="E8" s="5" t="s">
        <v>37</v>
      </c>
      <c r="F8" s="5" t="s">
        <v>38</v>
      </c>
      <c r="G8" s="5" t="s">
        <v>39</v>
      </c>
      <c r="H8" s="7">
        <v>25135000</v>
      </c>
      <c r="I8" s="7">
        <v>24530000</v>
      </c>
      <c r="J8" s="8">
        <v>0.97499999999999998</v>
      </c>
      <c r="K8" s="14" t="s">
        <v>28</v>
      </c>
      <c r="L8" s="14" t="s">
        <v>28</v>
      </c>
      <c r="M8" s="9">
        <v>1</v>
      </c>
      <c r="N8" s="9">
        <v>1</v>
      </c>
      <c r="O8" s="11" t="s">
        <v>28</v>
      </c>
      <c r="P8" s="5" t="s">
        <v>28</v>
      </c>
      <c r="Q8" s="13"/>
      <c r="R8" s="13"/>
    </row>
    <row r="9" spans="1:18" s="4" customFormat="1" ht="87.75" customHeight="1" x14ac:dyDescent="0.2">
      <c r="A9" s="5" t="s">
        <v>40</v>
      </c>
      <c r="B9" s="5" t="s">
        <v>36</v>
      </c>
      <c r="C9" s="5" t="s">
        <v>24</v>
      </c>
      <c r="D9" s="6">
        <v>45972</v>
      </c>
      <c r="E9" s="5" t="s">
        <v>41</v>
      </c>
      <c r="F9" s="5" t="s">
        <v>42</v>
      </c>
      <c r="G9" s="5" t="s">
        <v>39</v>
      </c>
      <c r="H9" s="7">
        <v>27830000</v>
      </c>
      <c r="I9" s="7">
        <v>22440000</v>
      </c>
      <c r="J9" s="8">
        <v>0.80600000000000005</v>
      </c>
      <c r="K9" s="14" t="s">
        <v>28</v>
      </c>
      <c r="L9" s="14" t="s">
        <v>28</v>
      </c>
      <c r="M9" s="9">
        <v>1</v>
      </c>
      <c r="N9" s="9">
        <v>0</v>
      </c>
      <c r="O9" s="11" t="s">
        <v>28</v>
      </c>
      <c r="P9" s="5" t="s">
        <v>28</v>
      </c>
      <c r="Q9" s="13"/>
      <c r="R9" s="13"/>
    </row>
    <row r="10" spans="1:18" s="4" customFormat="1" ht="87.75" customHeight="1" x14ac:dyDescent="0.2">
      <c r="A10" s="5" t="s">
        <v>22</v>
      </c>
      <c r="B10" s="5" t="s">
        <v>23</v>
      </c>
      <c r="C10" s="5" t="s">
        <v>24</v>
      </c>
      <c r="D10" s="6">
        <v>45973</v>
      </c>
      <c r="E10" s="5" t="s">
        <v>25</v>
      </c>
      <c r="F10" s="5" t="s">
        <v>26</v>
      </c>
      <c r="G10" s="5" t="s">
        <v>27</v>
      </c>
      <c r="H10" s="7">
        <v>37312000</v>
      </c>
      <c r="I10" s="7">
        <v>30800000</v>
      </c>
      <c r="J10" s="8">
        <v>0.82499999999999996</v>
      </c>
      <c r="K10" s="14" t="s">
        <v>28</v>
      </c>
      <c r="L10" s="14" t="s">
        <v>28</v>
      </c>
      <c r="M10" s="9">
        <v>1</v>
      </c>
      <c r="N10" s="9">
        <v>0</v>
      </c>
      <c r="O10" s="11" t="s">
        <v>28</v>
      </c>
      <c r="P10" s="5" t="s">
        <v>28</v>
      </c>
      <c r="Q10" s="13"/>
      <c r="R10" s="13"/>
    </row>
    <row r="11" spans="1:18" s="4" customFormat="1" ht="87.75" customHeight="1" x14ac:dyDescent="0.2">
      <c r="A11" s="5" t="s">
        <v>29</v>
      </c>
      <c r="B11" s="5" t="s">
        <v>23</v>
      </c>
      <c r="C11" s="5" t="s">
        <v>24</v>
      </c>
      <c r="D11" s="6">
        <v>45973</v>
      </c>
      <c r="E11" s="5" t="s">
        <v>30</v>
      </c>
      <c r="F11" s="5" t="s">
        <v>31</v>
      </c>
      <c r="G11" s="5" t="s">
        <v>27</v>
      </c>
      <c r="H11" s="7">
        <v>13453000</v>
      </c>
      <c r="I11" s="7">
        <v>13310000</v>
      </c>
      <c r="J11" s="8">
        <v>0.98899999999999999</v>
      </c>
      <c r="K11" s="14" t="s">
        <v>28</v>
      </c>
      <c r="L11" s="14" t="s">
        <v>28</v>
      </c>
      <c r="M11" s="9">
        <v>1</v>
      </c>
      <c r="N11" s="9">
        <v>0</v>
      </c>
      <c r="O11" s="11" t="s">
        <v>28</v>
      </c>
      <c r="P11" s="5" t="s">
        <v>28</v>
      </c>
      <c r="Q11" s="13"/>
      <c r="R11" s="13"/>
    </row>
    <row r="12" spans="1:18" s="4" customFormat="1" ht="87.75" customHeight="1" x14ac:dyDescent="0.2">
      <c r="A12" s="5" t="s">
        <v>32</v>
      </c>
      <c r="B12" s="5" t="s">
        <v>23</v>
      </c>
      <c r="C12" s="5" t="s">
        <v>24</v>
      </c>
      <c r="D12" s="6">
        <v>45981</v>
      </c>
      <c r="E12" s="5" t="s">
        <v>33</v>
      </c>
      <c r="F12" s="5" t="s">
        <v>34</v>
      </c>
      <c r="G12" s="5" t="s">
        <v>27</v>
      </c>
      <c r="H12" s="7">
        <v>71247000</v>
      </c>
      <c r="I12" s="7">
        <v>62590000</v>
      </c>
      <c r="J12" s="8">
        <v>0.878</v>
      </c>
      <c r="K12" s="14" t="s">
        <v>28</v>
      </c>
      <c r="L12" s="14" t="s">
        <v>28</v>
      </c>
      <c r="M12" s="9">
        <v>1</v>
      </c>
      <c r="N12" s="9">
        <v>0</v>
      </c>
      <c r="O12" s="11" t="s">
        <v>28</v>
      </c>
      <c r="P12" s="5" t="s">
        <v>28</v>
      </c>
      <c r="Q12" s="13"/>
      <c r="R12" s="13"/>
    </row>
    <row r="14" spans="1:18" x14ac:dyDescent="0.2">
      <c r="A14" s="10" t="s">
        <v>20</v>
      </c>
    </row>
  </sheetData>
  <sheetProtection formatCells="0" formatColumns="0" formatRows="0" insertColumns="0" insertRows="0" insertHyperlinks="0" deleteColumns="0" deleteRows="0" sort="0" autoFilter="0" pivotTables="0"/>
  <autoFilter ref="A7:P12" xr:uid="{00000000-0009-0000-0000-000000000000}">
    <sortState xmlns:xlrd2="http://schemas.microsoft.com/office/spreadsheetml/2017/richdata2" ref="A11:P12">
      <sortCondition ref="D7:D12"/>
    </sortState>
  </autoFilter>
  <dataConsolidate/>
  <mergeCells count="21"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  <mergeCell ref="B5:B7"/>
    <mergeCell ref="E5:E7"/>
    <mergeCell ref="I4:I7"/>
    <mergeCell ref="F5:F7"/>
    <mergeCell ref="L5:L7"/>
  </mergeCells>
  <phoneticPr fontId="1"/>
  <dataValidations count="15"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" sqref="A8:A12" xr:uid="{79B05CB0-BAF2-4F91-B99E-16A69B01C44E}"/>
    <dataValidation allowBlank="1" showInputMessage="1" showErrorMessage="1" prompt="当初契約締結日時点の契約担当官等を記載" sqref="B8:B12" xr:uid="{022358EB-02F2-4F06-988D-AF63E6BD7EE7}"/>
    <dataValidation allowBlank="1" showInputMessage="1" showErrorMessage="1" prompt="都道府県を省略せず記載" sqref="C8:C12" xr:uid="{1140E2FE-06E3-414C-9388-D0010B9189DB}"/>
    <dataValidation errorStyle="warning" showInputMessage="1" prompt="当初契約締結日を記載" sqref="D8:D12" xr:uid="{47A3EE37-5FB0-48C9-84B4-333780A20746}"/>
    <dataValidation allowBlank="1" showInputMessage="1" sqref="E8:E12" xr:uid="{0A7ED83D-52AA-46BC-BFD3-ECECE00F4509}"/>
    <dataValidation allowBlank="1" showInputMessage="1" showErrorMessage="1" prompt="都道府県を省略せず記載_x000a_商号又は名称を「個人情報非公表」とした場合は、原則住所も「個人情報非公表」としてください。" sqref="F8:F12" xr:uid="{E74A6410-4AB1-47C4-9669-5B4D62CE70EE}"/>
    <dataValidation allowBlank="1" showInputMessage="1" showErrorMessage="1" prompt="「公共工事、測量・建設コンサルタント等業務の別」欄を先に入力してください。" sqref="G8:G12" xr:uid="{9008C62A-27CE-434A-A4F4-EC4E5DBD56C7}"/>
    <dataValidation allowBlank="1" showErrorMessage="1" sqref="H8:H12" xr:uid="{AA391C0C-1242-42A0-A034-1B19B9E712BA}"/>
    <dataValidation type="whole" errorStyle="information" showInput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I8:I12" xr:uid="{59384B53-2905-4788-B23A-A58B7FC582F4}">
      <formula1>1</formula1>
      <formula2>H8</formula2>
    </dataValidation>
    <dataValidation type="decimal" errorStyle="information" operator="equal" showInputMessage="1" error="落札率の計算が誤っている、もしくは小数点以下第２位が切り上げられていませんか？_x000a__x000a_予定価格が「-」の場合は入力を続行してください" sqref="J8:J12" xr:uid="{B55AFBC4-B08A-4B45-839C-8880D87ADDDF}">
      <formula1>ROUNDDOWN(I8/H8,3)</formula1>
    </dataValidation>
    <dataValidation showInputMessage="1" showErrorMessage="1" prompt="「契約相手方法人区分」が6～14の場合は「ｰ」を入力してください" sqref="K8:L12" xr:uid="{15B9CB80-91D4-4DD8-8030-380E42D60DEC}"/>
    <dataValidation errorStyle="warning" operator="greaterThanOrEqual" showInputMessage="1" showErrorMessage="1" error="１以上の数値が入力されていません！_x000a__x000a_" sqref="M8:M12" xr:uid="{E2F23216-A425-4A76-9747-80FF8D132926}"/>
    <dataValidation errorStyle="warning" showInputMessage="1" showErrorMessage="1" error="応札者数を超えていませんか？_x000a_また、該当法人がいない場合は「0」の入力となっていますか？" sqref="N8:N12" xr:uid="{3267EE38-0F61-4497-8CE3-D8C89E3BB1AB}"/>
    <dataValidation showDropDown="1" showInputMessage="1" showErrorMessage="1" sqref="O8:O12" xr:uid="{F62EAE4A-94B0-4256-9C36-A6905911BDD2}"/>
    <dataValidation allowBlank="1" showInputMessage="1" showErrorMessage="1" prompt="・単価契約、共同調達の場合等の記載事項_x000a_・記載不要な場合は「-」を記載" sqref="P8:P12" xr:uid="{E5FA3117-6162-4794-93BB-31FE93D416E2}"/>
  </dataValidations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5834__x6240_ xmlns="fc614a5f-3795-45ca-b89f-3fc9ccaf044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cf6c16c4f25c89ed251dd03240f7fbc5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9ff5a3b1f49ede8f8c3d419df0d1d760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2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A82633-AF11-4D2E-9E9C-266136CD49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2025-12-24T05:05:27Z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