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373" documentId="11_BC9DC42FBFCB56CD2F93C0035F4099AAC9D49F0C" xr6:coauthVersionLast="47" xr6:coauthVersionMax="47" xr10:uidLastSave="{1C2E6115-CA25-4836-9ED2-C20C804B766E}"/>
  <bookViews>
    <workbookView xWindow="-60" yWindow="-18120" windowWidth="29040" windowHeight="17520" xr2:uid="{00000000-000D-0000-FFFF-FFFF00000000}"/>
  </bookViews>
  <sheets>
    <sheet name="様式6-１" sheetId="1" r:id="rId1"/>
    <sheet name="様式6-2" sheetId="7" r:id="rId2"/>
    <sheet name="様式6-3" sheetId="9" r:id="rId3"/>
    <sheet name="様式6-4" sheetId="8" r:id="rId4"/>
  </sheets>
  <definedNames>
    <definedName name="_xlnm._FilterDatabase" localSheetId="0" hidden="1">'様式6-１'!$B$4:$N$4</definedName>
    <definedName name="_xlnm._FilterDatabase" localSheetId="1" hidden="1">'様式6-2'!$B$4:$N$4</definedName>
    <definedName name="_xlnm._FilterDatabase" localSheetId="2" hidden="1">'様式6-3'!$B$4:$N$12</definedName>
    <definedName name="_xlnm._FilterDatabase" localSheetId="3" hidden="1">'様式6-4'!$A$4:$M$18</definedName>
    <definedName name="_xlnm.Print_Area" localSheetId="0">'様式6-１'!$B$1:$P$8</definedName>
    <definedName name="_xlnm.Print_Area" localSheetId="1">'様式6-2'!$B$1:$P$10</definedName>
    <definedName name="_xlnm.Print_Area" localSheetId="2">'様式6-3'!$B$1:$P$12</definedName>
    <definedName name="_xlnm.Print_Area" localSheetId="3">'様式6-4'!$A$1:$O$18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<sst xmlns="http://schemas.openxmlformats.org/spreadsheetml/2006/main" count="285" uniqueCount="112">
  <si>
    <t>公益法人に対する競争入札による契約の見直しの状況（公共工事）</t>
    <phoneticPr fontId="1"/>
  </si>
  <si>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1"/>
  </si>
  <si>
    <t>契約担当官等の氏名並びにその所属する部局の名称及び所在地</t>
    <rPh sb="0" eb="2">
      <t>ケイヤク</t>
    </rPh>
    <rPh sb="2" eb="4">
      <t>タントウ</t>
    </rPh>
    <rPh sb="4" eb="5">
      <t>カン</t>
    </rPh>
    <rPh sb="5" eb="6">
      <t>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</si>
  <si>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</si>
  <si>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1"/>
  </si>
  <si>
    <t>法人番号</t>
    <rPh sb="0" eb="2">
      <t>ホウジン</t>
    </rPh>
    <rPh sb="2" eb="4">
      <t>バンゴウ</t>
    </rPh>
    <phoneticPr fontId="1"/>
  </si>
  <si>
    <t>一般競争入札・指名競争入札の別（総合評価の実施）</t>
    <rPh sb="0" eb="2">
      <t>イッパン</t>
    </rPh>
    <rPh sb="2" eb="4">
      <t>キョウソウ</t>
    </rPh>
    <rPh sb="4" eb="6">
      <t>ニュウサツ</t>
    </rPh>
    <rPh sb="7" eb="9">
      <t>シメイ</t>
    </rPh>
    <rPh sb="9" eb="11">
      <t>キョウソウ</t>
    </rPh>
    <rPh sb="11" eb="13">
      <t>ニュウサツ</t>
    </rPh>
    <rPh sb="14" eb="15">
      <t>ベツ</t>
    </rPh>
    <rPh sb="16" eb="18">
      <t>ソウゴウ</t>
    </rPh>
    <rPh sb="18" eb="20">
      <t>ヒョウカ</t>
    </rPh>
    <rPh sb="21" eb="23">
      <t>ジッシ</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</si>
  <si>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</si>
  <si>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</si>
  <si>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</si>
  <si>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</si>
  <si>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備考</t>
    <rPh sb="0" eb="2">
      <t>ビコウ</t>
    </rPh>
    <phoneticPr fontId="1"/>
  </si>
  <si>
    <t>点検結果
（見直す場合はその内容）</t>
    <rPh sb="0" eb="2">
      <t>テンケン</t>
    </rPh>
    <rPh sb="2" eb="4">
      <t>ケッカ</t>
    </rPh>
    <rPh sb="6" eb="8">
      <t>ミナオ</t>
    </rPh>
    <rPh sb="9" eb="11">
      <t>バアイ</t>
    </rPh>
    <rPh sb="14" eb="16">
      <t>ナイヨウ</t>
    </rPh>
    <phoneticPr fontId="1"/>
  </si>
  <si>
    <t>公益法人の区分</t>
    <rPh sb="0" eb="2">
      <t>コウエキ</t>
    </rPh>
    <rPh sb="2" eb="4">
      <t>ホウジン</t>
    </rPh>
    <rPh sb="5" eb="7">
      <t>クブン</t>
    </rPh>
    <phoneticPr fontId="1"/>
  </si>
  <si>
    <t>国認定、都道府県認定の区分</t>
    <rPh sb="1" eb="3">
      <t>ニンテイ</t>
    </rPh>
    <rPh sb="4" eb="8">
      <t>トドウフケン</t>
    </rPh>
    <rPh sb="8" eb="10">
      <t>ニンテイ</t>
    </rPh>
    <phoneticPr fontId="1"/>
  </si>
  <si>
    <t>応札・応募者数</t>
    <phoneticPr fontId="1"/>
  </si>
  <si>
    <t>継続支出の有無</t>
    <rPh sb="0" eb="2">
      <t>ケイゾク</t>
    </rPh>
    <rPh sb="2" eb="4">
      <t>シシュツ</t>
    </rPh>
    <rPh sb="5" eb="7">
      <t>ウム</t>
    </rPh>
    <phoneticPr fontId="1"/>
  </si>
  <si>
    <t>（注）必要があるときは、各欄の配置を著しく変更することなく所要の変更を加えることその他所要の調整を加えることができる。</t>
    <rPh sb="1" eb="2">
      <t>チュウ</t>
    </rPh>
    <rPh sb="3" eb="5">
      <t>ヒツヨウ</t>
    </rPh>
    <rPh sb="12" eb="13">
      <t>カク</t>
    </rPh>
    <rPh sb="13" eb="14">
      <t>ラン</t>
    </rPh>
    <rPh sb="15" eb="17">
      <t>ハイチ</t>
    </rPh>
    <rPh sb="18" eb="19">
      <t>イチジル</t>
    </rPh>
    <rPh sb="21" eb="23">
      <t>ヘンコウ</t>
    </rPh>
    <rPh sb="29" eb="31">
      <t>ショヨウ</t>
    </rPh>
    <rPh sb="32" eb="34">
      <t>ヘンコウ</t>
    </rPh>
    <rPh sb="35" eb="36">
      <t>クワ</t>
    </rPh>
    <rPh sb="42" eb="43">
      <t>タ</t>
    </rPh>
    <rPh sb="43" eb="45">
      <t>ショヨウ</t>
    </rPh>
    <rPh sb="46" eb="48">
      <t>チョウセイ</t>
    </rPh>
    <rPh sb="49" eb="50">
      <t>クワ</t>
    </rPh>
    <phoneticPr fontId="1"/>
  </si>
  <si>
    <t>国認定</t>
    <rPh sb="0" eb="1">
      <t>クニ</t>
    </rPh>
    <rPh sb="1" eb="3">
      <t>ニンテイ</t>
    </rPh>
    <phoneticPr fontId="1"/>
  </si>
  <si>
    <t>有</t>
    <rPh sb="0" eb="1">
      <t>ア</t>
    </rPh>
    <phoneticPr fontId="1"/>
  </si>
  <si>
    <t>公社</t>
    <rPh sb="0" eb="2">
      <t>コウシャ</t>
    </rPh>
    <phoneticPr fontId="1"/>
  </si>
  <si>
    <t>無</t>
    <rPh sb="0" eb="1">
      <t>ナシ</t>
    </rPh>
    <phoneticPr fontId="1"/>
  </si>
  <si>
    <t>公益法人に対する随意契約の見直しの状況（公共工事）</t>
    <rPh sb="0" eb="2">
      <t>コウエキ</t>
    </rPh>
    <rPh sb="2" eb="4">
      <t>ホウジン</t>
    </rPh>
    <rPh sb="5" eb="6">
      <t>タイ</t>
    </rPh>
    <rPh sb="8" eb="10">
      <t>ズイイ</t>
    </rPh>
    <rPh sb="10" eb="12">
      <t>ケイヤク</t>
    </rPh>
    <rPh sb="13" eb="15">
      <t>ミナオ</t>
    </rPh>
    <rPh sb="17" eb="19">
      <t>ジョウキョウ</t>
    </rPh>
    <rPh sb="20" eb="22">
      <t>コウキョウ</t>
    </rPh>
    <rPh sb="22" eb="24">
      <t>コウジ</t>
    </rPh>
    <phoneticPr fontId="1"/>
  </si>
  <si>
    <t>随意契約によることとした会計法令の根拠条文及び理由
（企画競争又は公募）</t>
    <rPh sb="0" eb="2">
      <t>ズイイ</t>
    </rPh>
    <rPh sb="2" eb="4">
      <t>ケイヤク</t>
    </rPh>
    <rPh sb="12" eb="14">
      <t>カイケイ</t>
    </rPh>
    <rPh sb="14" eb="16">
      <t>ホウレイ</t>
    </rPh>
    <rPh sb="17" eb="19">
      <t>コンキョ</t>
    </rPh>
    <rPh sb="19" eb="21">
      <t>ジョウブン</t>
    </rPh>
    <rPh sb="21" eb="22">
      <t>オヨ</t>
    </rPh>
    <rPh sb="23" eb="25">
      <t>リユウ</t>
    </rPh>
    <rPh sb="27" eb="29">
      <t>キカク</t>
    </rPh>
    <rPh sb="29" eb="31">
      <t>キョウソウ</t>
    </rPh>
    <rPh sb="31" eb="32">
      <t>マタ</t>
    </rPh>
    <rPh sb="33" eb="35">
      <t>コウボ</t>
    </rPh>
    <phoneticPr fontId="1"/>
  </si>
  <si>
    <t>国所管、都道府県所管の区分</t>
    <rPh sb="4" eb="8">
      <t>トドウフケン</t>
    </rPh>
    <phoneticPr fontId="1"/>
  </si>
  <si>
    <t>公益法人に対する競争入札による契約の見直しの状況（物品・役務等）</t>
    <phoneticPr fontId="1"/>
  </si>
  <si>
    <t>物品役務等の名称及び数量</t>
    <rPh sb="0" eb="2">
      <t>ブッピン</t>
    </rPh>
    <rPh sb="2" eb="4">
      <t>エキム</t>
    </rPh>
    <rPh sb="4" eb="5">
      <t>トウ</t>
    </rPh>
    <rPh sb="6" eb="8">
      <t>メイショウ</t>
    </rPh>
    <rPh sb="8" eb="9">
      <t>オヨ</t>
    </rPh>
    <rPh sb="10" eb="12">
      <t>スウリョウ</t>
    </rPh>
    <phoneticPr fontId="1"/>
  </si>
  <si>
    <t>公益法人に対する随意契約の見直しの状況（物品・役務等）</t>
    <phoneticPr fontId="1"/>
  </si>
  <si>
    <t>※公益法人の区分において、「公財」は「公益財団法人」、「公社」は「公益社団法人」をいう。</t>
  </si>
  <si>
    <t>※公益法人の区分において、「公財」は「公益財団法人」、「公社」は「公益社団法人」をいう。</t>
    <phoneticPr fontId="1"/>
  </si>
  <si>
    <t>令和6年度 土地改良施設管理基準(頭首工編)改定検討業務
埼玉県川口市南町2-5-3
令和6年4月12日 ～ 令和6年12月17日
建設コンサルタント</t>
  </si>
  <si>
    <t>分任支出負担行為担当官　関東農政局土地改良技術事務所長　山村研吾
埼玉県川口市南町2-5-3</t>
  </si>
  <si>
    <t xml:space="preserve">公益社団法人農業農村工学会
東京都港区新橋5-34-4
</t>
  </si>
  <si>
    <t>一般競争契約（総合評価）</t>
  </si>
  <si>
    <t>-</t>
  </si>
  <si>
    <t>令和６年度を以て事業完了。</t>
    <phoneticPr fontId="1"/>
  </si>
  <si>
    <t>令和６年度農業用ダム高度化技術検討業務
東京都千代田区
令和6年9月9日 ～ 令和7年3月10日
建設コンサルタント</t>
  </si>
  <si>
    <t>支出負担行為担当官農林水産省大臣官房参事官（経理）　牛田正克
東京都千代田区霞が関1-2-1</t>
  </si>
  <si>
    <t>公益社団法人農業農村工学会
東京都港区新橋5-34-4</t>
  </si>
  <si>
    <t>令和６年度事業においては、提案書作成期間を十分に確保し、一般競争入札により契約をすることで競争性の確保を図った。</t>
    <phoneticPr fontId="1"/>
  </si>
  <si>
    <t>令和6年度福島県産農産物等流通実態調査委託事業</t>
  </si>
  <si>
    <t>令和６年度水産多面的機能発揮対策支援委託事業</t>
  </si>
  <si>
    <t>令和６年度放射性物質影響調査推進事業のうち水産物中の放射性物質に関する分析結果の集計業務</t>
  </si>
  <si>
    <t>令和6年度水産防疫対策委託事業（養殖水産動物の診療体制の整備）</t>
  </si>
  <si>
    <t>令和6年度三国山地/赤谷川･生物多様性復元計画推進事業
(群馬県みなかみ町国有林のモニタリング調査､委員会の設置･運営等､専門部会の設置･運営等)</t>
  </si>
  <si>
    <t>令和６年度森林・山村多面的機能発揮対策評価検証事業</t>
  </si>
  <si>
    <t>公益財団法人流通経済研究所
東京都千代田区九段南４丁目８番２１号</t>
  </si>
  <si>
    <t>公財</t>
  </si>
  <si>
    <t>国認定</t>
  </si>
  <si>
    <t>支出負担行為担当官水産庁長官　森健
東京都千代田区霞が関1-2-1</t>
  </si>
  <si>
    <t>公益社団法人全国豊かな海づくり推進協会
東京都中央区日本橋堀留町2-2-8</t>
  </si>
  <si>
    <t>公社</t>
  </si>
  <si>
    <t>連名契約
（公益法人以外への支出を含めた契約総金額は87,395,000円）</t>
  </si>
  <si>
    <t>公益財団法人海洋生物環境研究所
東京都新宿区山吹町347番地藤和江戸川橋ビル７階</t>
  </si>
  <si>
    <t>一般競争契約</t>
  </si>
  <si>
    <t>公益社団法人日本水産資源保護協会
東京都中央区明石町１番１号東和明石ビル</t>
  </si>
  <si>
    <t>支出負担行為担当官関東森林管理局長　志知雄一
群馬県前橋市岩神町4-16-25</t>
  </si>
  <si>
    <t>公益財団法人日本自然保護協会
東京都中央区新川1-16-10</t>
  </si>
  <si>
    <t>支出負担行為担当官林野庁長官　青山豊久
東京都千代田区霞が関1-2-1</t>
  </si>
  <si>
    <t>公益財団法人日本生態系協会
東京都豊島区西池袋2-30-20音羽ビル</t>
  </si>
  <si>
    <t>令和６年度事業においては、事業の分析業務と分析結果の集計業務の契約を２本に分け、高度な専門的設備と知見を必要とする分析業務は随意契約（公募）により、単純作業である集計業務については一般競争入札により契約をすることにより、競争性・透明性の確保を図った。</t>
    <phoneticPr fontId="1"/>
  </si>
  <si>
    <t>　令和６年度事業においては、事業の分析業務と分析結果の集計業務の契約を２本に分け、高度な専門的設備と知見を必要とする分析業務は随意契約（公募）により、単純作業である集計業務については一般競争入札により契約をすることにより、競争性・透明性の確保を図った。</t>
    <phoneticPr fontId="1"/>
  </si>
  <si>
    <t>　令和６年度は一者応札であったことから、令和７年度事業の調達においては、仕様書における再委託条件の明確化及び公告時期を早期化することにより、参入の拡大を促進するとともに、十分な履行期間を確保した。</t>
    <phoneticPr fontId="1"/>
  </si>
  <si>
    <t>　令和６年度は１者応札であったことから、令和７年度は新規参入希望者が十分な準備期間を確保できるよう、早期発注と公告期間の十分な確保及び仕様書の記載内容を、図等を用いて具体的かつ理解しやすいものにする等、より競争性が向上・確保されるよう見直しを行った。</t>
    <phoneticPr fontId="1"/>
  </si>
  <si>
    <t>令和6年度牛肉トレーサビリティ業務委託事業（ＤＮＡ鑑定照合用サンプル採取）</t>
    <phoneticPr fontId="1"/>
  </si>
  <si>
    <t>令和6年度台湾における輸出支援プラットフォーム推進委託事業</t>
    <phoneticPr fontId="1"/>
  </si>
  <si>
    <t>令和6年度「知」の集積による産学連携支援事業</t>
    <phoneticPr fontId="1"/>
  </si>
  <si>
    <t>令和6年度研究開発と Society5.0 との橋渡しプログラムのうち農林水産省が実施する施策（商品コード標準化・ソースマーキング技術による農水産物・食品流通の高度化）委託事業</t>
    <phoneticPr fontId="1"/>
  </si>
  <si>
    <t>令和６年度新たな資源管理システム構築促進事業のうち国際資源の管理体制構築促進事業のうち
科学オブザーバー調査分析事業</t>
    <phoneticPr fontId="1"/>
  </si>
  <si>
    <t>令和６年度放射性物質影響調査推進事業のうち水産物中の放射性物質の影響調査業務</t>
    <phoneticPr fontId="1"/>
  </si>
  <si>
    <t>令和6年度みどりの食料システム戦略実現技術開発・実証事業のうち農林水産研究の推進(委託プロジェクト研究)(品種識別技術の開発)</t>
    <phoneticPr fontId="1"/>
  </si>
  <si>
    <t>令和6年度植物品種等海外流出防止総合対策・推進委託事業</t>
    <phoneticPr fontId="1"/>
  </si>
  <si>
    <t>令和6年度水産防疫対策委託事業（水産動物疾病のリスク評価、国際基準・情勢に対応したアクティブサーベイランス等の実施）</t>
    <phoneticPr fontId="1"/>
  </si>
  <si>
    <t xml:space="preserve">令和６年度事務データベース整備・普及業務 </t>
    <phoneticPr fontId="1"/>
  </si>
  <si>
    <t>直轄農業水利施設放射性物質対策事業
ため池等放射性物質対策技術検討支援業務委託</t>
    <phoneticPr fontId="1"/>
  </si>
  <si>
    <t>令和６年度ＣＬＴ・ＬＶＬ等の建築物への利用環境整備事業のうちＣＬＴ・ＬＶＬ等の利用拡大のための環境整備（中高層建築物における木材利用の環境整備）</t>
    <phoneticPr fontId="1"/>
  </si>
  <si>
    <t>公益社団法人日本食肉格付協会
東京都千代田区神田淡路町２－１－２</t>
  </si>
  <si>
    <t>会計法第29条の3第4項（公募）</t>
  </si>
  <si>
    <t>公益財団法人日本台湾交流協会
東京都港区六本木三丁目16番33号</t>
  </si>
  <si>
    <t>会計法第29条の3第4項（法令等の規定）</t>
  </si>
  <si>
    <t>公益社団法人農林水産・食品産業技術振興協会
東京都千代田区内幸町１丁目２番１号</t>
  </si>
  <si>
    <t>会計法第29条の3第4項（企画競争）</t>
  </si>
  <si>
    <t>共同事業体契約
（公益法人以外への支出を含めた契約総金額は116,980,034円）</t>
  </si>
  <si>
    <t>会計法第29条の3第4項（特定情報）</t>
  </si>
  <si>
    <t>共同事業体契約
（公益法人以外への支出を含めた契約総金額は151,100,000円）</t>
  </si>
  <si>
    <t>公益財団法人海外漁業協力財団
東京都虎ノ門３丁目２番２号虎ノ門３０森ビル</t>
  </si>
  <si>
    <t>共同事業体契約
（公益法人以外への支出を含めた契約総金額は242,479,000円）</t>
  </si>
  <si>
    <t>公益財団法人かずさＤＮＡ研究所
千葉県木更津市かずさ鎌足２丁目６番７</t>
  </si>
  <si>
    <t>共同事業体契約
（公益法人以外への支出を含めた契約総金額は25,369,000円）</t>
  </si>
  <si>
    <t>公益社団法人農林水産・食品産業技術振興協会
東京都千代田区内幸町１－２－１</t>
  </si>
  <si>
    <t>共同事業体契約
（公益法人以外への支出を含めた契約総金額は24,262,045円）</t>
  </si>
  <si>
    <t>予決令第99条の2（不落・不調随意契約）</t>
  </si>
  <si>
    <t>国認定</t>
    <rPh sb="0" eb="3">
      <t>クニニンテイ</t>
    </rPh>
    <phoneticPr fontId="7"/>
  </si>
  <si>
    <t>共同事業体契約
（公益法人以外への支出を含めた契約総金額は16,195,047円）</t>
  </si>
  <si>
    <t>公益財団法人日本生態系協会
東京都豊島区西池袋２－３０－２０</t>
  </si>
  <si>
    <t>支出負担行為担当官東北農政局長　前島明成
宮城県仙台市青葉区本町3-3-1</t>
  </si>
  <si>
    <t>公益財団法人日本住宅・木材技術センター
東京都江東区新砂３丁目４番２号</t>
  </si>
  <si>
    <t>令和６年度においては、公募を実施した結果、応募者が公益法人となったものであり、特定の事業者のみが参加できる要領や応募資格とはなっていない。令和７年度においても、事業者が事業計画の検討などができるように、可能な限り公募を早期に行った。</t>
    <phoneticPr fontId="1"/>
  </si>
  <si>
    <t>「農林水産物・食品の輸出拡大のための輸出国規制への対応等に関する関係閣僚会議」における実行戦略資料（農林水産物・食品の輸出実行戦略令和７年５月改訂版）の、具体的な取組の一つとして、「農林水産省から日本台湾交流会等への委託により海外事務所等における農林水産物・食品貿易担当官を配置し、その機能を強化する。」として、閣僚会議で事業実施方針が決定されたことから契約相手方が特定されているため見直しが困難である。</t>
    <phoneticPr fontId="1"/>
  </si>
  <si>
    <t>１社入札ではあったが、透明性・公平性向上の取組を実施（企画競争）しており、外部有識者も含めた審査委員会により採択された者が公益法人となったものであり、要領や応募資格は特定の事業者の参加に限定する内容とはなっていない。</t>
    <phoneticPr fontId="1"/>
  </si>
  <si>
    <t>令和６年度限りで事業終了。
令和７年度に予算の組み換えがあり、事業は継続。</t>
    <phoneticPr fontId="1"/>
  </si>
  <si>
    <t>令和６年度事業では、新規の事業者が参加しやすいよう、引き続き共同事業体による参加も可能であることを公告資料に明示した。また、応札に当たり人員の配置等の検討・準備に必要な期間を確保できるよう、公募期間を十分に設けた。</t>
    <phoneticPr fontId="1"/>
  </si>
  <si>
    <t>令和６年度で終了の案件。</t>
    <phoneticPr fontId="1"/>
  </si>
  <si>
    <t>一般公募による企画競争の結果、採択された者が公益法人となったものであり、特定の事業者のみが参加できる要領や応募資格とはなっていない。なお、引き続き早期公告に努めている。</t>
    <phoneticPr fontId="1"/>
  </si>
  <si>
    <t>令和6年度限りで事業廃止。</t>
    <phoneticPr fontId="1"/>
  </si>
  <si>
    <t>令和６年度限りで事業終了。
本事業は研究開発期間を５年とする継続事業であり、事業者を選定する際（令和２年度）に透明性・公平性向上の取組を実施（企画競争）しており、外部有識者も含めた審査委員会により採択された者の一部に公益法人が含まれていたもので、特定の事業者のみが参加できる要領や応募資格とはなっていない。</t>
    <rPh sb="5" eb="6">
      <t>カギ</t>
    </rPh>
    <rPh sb="10" eb="12">
      <t>シュウリョウ</t>
    </rPh>
    <phoneticPr fontId="1"/>
  </si>
  <si>
    <t>令和７年度で事業終了。
本事業は研究開発期間を３年とする継続事業であり、事業者を選定する際（令和５年度）に透明性・公平性向上の取組を実施（企画競争）しており、外部有識者も含めた審査委員会により採択された者が公益法人となったものであり、特定の事業者のみが参加できる要領や応募資格とはなっていない。</t>
    <rPh sb="8" eb="10">
      <t>シュウリョウ</t>
    </rPh>
    <phoneticPr fontId="1"/>
  </si>
  <si>
    <t>　令和３年度の１者応札を受けて令和４年度公募以降は期間の見直しを行ったが、令和４年度、令和５年度も１者応札となった。
　令和３、４年度の一者応札を受けて、公募資料取得事業者へのアンケート等により非入札理由を確認・分析したが、過年度の改善対応により、実施及び公告期間や応募条件等改善できる部分は改善しつくしており、これ以上は見込めない。　</t>
    <phoneticPr fontId="1"/>
  </si>
  <si>
    <t>-</t>
    <phoneticPr fontId="1"/>
  </si>
  <si>
    <t>　令和６年度は１者応札であったことから、過去の成果報告書や関連データ等の情報提供が可能であることを確実に周知するとともに、一層の競争性の確保のため、公告期間を十分に確保することに加え、仕様書の精度を上げるなど、競争性が確保されるよう見直した。</t>
    <rPh sb="74" eb="76">
      <t>コウコク</t>
    </rPh>
    <phoneticPr fontId="1"/>
  </si>
  <si>
    <t>　令和６年度は一者応札であったことから、公告期間の見直し（公告日の前倒し）、業務内容を理解しやすくするために仕様書の記述を明確にするといった改善を行った。</t>
    <rPh sb="20" eb="22">
      <t>コウコク</t>
    </rPh>
    <rPh sb="29" eb="31">
      <t>コウコク</t>
    </rPh>
    <phoneticPr fontId="1"/>
  </si>
  <si>
    <t>本事業は令和６年度において一般競争入札を実施したところ一者応札であったことから、令和７年度においては、公告時期の早期化及び十分な履行期間を確保することで、参入業者の拡大を促した。</t>
    <rPh sb="51" eb="53">
      <t>コウコク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</si>
</sst>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Red]\(0\)"/>
    <numFmt numFmtId="178" formatCode="0.0%"/>
  </numFmts>
  <fonts count="8"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9"/>
      <name val="ＭＳ Ｐゴシック"/>
      <family val="2"/>
      <charset val="128"/>
      <scheme val="minor"/>
    </font>
    <font>
      <sz val="9"/>
      <name val="ＭＳ Ｐゴシック"/>
      <family val="3"/>
      <charset val="128"/>
      <scheme val="minor"/>
    </font>
    <font>
      <sz val="11"/>
      <color theme="1"/>
      <name val="ＭＳ Ｐゴシック"/>
      <family val="2"/>
      <charset val="128"/>
      <scheme val="minor"/>
    </font>
    <font>
      <b/>
      <sz val="11"/>
      <color theme="3"/>
      <name val="ＭＳ Ｐゴシック"/>
      <family val="2"/>
      <charset val="128"/>
      <scheme val="minor"/>
    </font>
  </fonts>
  <fills count="2">
    <fill>
      <patternFill patternType="none"/>
    </fill>
    <fill>
      <patternFill patternType="gray125"/>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78">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2" fillId="0" borderId="0" xfId="0" applyFont="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1" xfId="0" applyBorder="1">
      <alignment vertical="center"/>
    </xf>
    <xf numFmtId="0" fontId="0" fillId="0" borderId="24" xfId="0" applyBorder="1">
      <alignment vertical="center"/>
    </xf>
    <xf numFmtId="0" fontId="3" fillId="0" borderId="4" xfId="0" applyFont="1" applyBorder="1" applyAlignment="1">
      <alignment vertical="center" wrapText="1"/>
    </xf>
    <xf numFmtId="0" fontId="2" fillId="0" borderId="10" xfId="0" applyFont="1" applyBorder="1" applyAlignment="1">
      <alignment vertical="center" wrapText="1"/>
    </xf>
    <xf numFmtId="0" fontId="2" fillId="0" borderId="13" xfId="0" applyFont="1" applyBorder="1" applyAlignment="1">
      <alignment vertical="center" wrapText="1"/>
    </xf>
    <xf numFmtId="0" fontId="2" fillId="0" borderId="21" xfId="0" applyFont="1" applyBorder="1" applyAlignment="1">
      <alignment vertical="center" wrapText="1"/>
    </xf>
    <xf numFmtId="0" fontId="5" fillId="0" borderId="4" xfId="0" applyFont="1" applyBorder="1" applyAlignment="1">
      <alignment vertical="center" wrapText="1"/>
    </xf>
    <xf numFmtId="0" fontId="0" fillId="0" borderId="5" xfId="0" applyBorder="1" applyAlignment="1">
      <alignment vertical="center" wrapText="1"/>
    </xf>
    <xf numFmtId="0" fontId="0" fillId="0" borderId="2" xfId="0" applyBorder="1" applyAlignment="1">
      <alignment vertical="center" wrapText="1"/>
    </xf>
    <xf numFmtId="177" fontId="0" fillId="0" borderId="6" xfId="0" applyNumberFormat="1" applyBorder="1">
      <alignment vertical="center"/>
    </xf>
    <xf numFmtId="0" fontId="0" fillId="0" borderId="6" xfId="0" applyBorder="1" applyAlignment="1">
      <alignment vertical="center" wrapText="1"/>
    </xf>
    <xf numFmtId="0" fontId="0" fillId="0" borderId="14" xfId="0" applyBorder="1" applyAlignment="1">
      <alignment horizontal="right" vertical="center"/>
    </xf>
    <xf numFmtId="9" fontId="0" fillId="0" borderId="0" xfId="0" applyNumberFormat="1">
      <alignment vertical="center"/>
    </xf>
    <xf numFmtId="38" fontId="0" fillId="0" borderId="0" xfId="1" applyFont="1">
      <alignment vertical="center"/>
    </xf>
    <xf numFmtId="38" fontId="0" fillId="0" borderId="6" xfId="1" applyFont="1" applyBorder="1">
      <alignment vertical="center"/>
    </xf>
    <xf numFmtId="38" fontId="0" fillId="0" borderId="1" xfId="1" applyFont="1" applyBorder="1">
      <alignment vertical="center"/>
    </xf>
    <xf numFmtId="0" fontId="0" fillId="0" borderId="1" xfId="0" applyBorder="1" applyAlignment="1">
      <alignment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177" fontId="0" fillId="0" borderId="1" xfId="0" applyNumberFormat="1" applyBorder="1">
      <alignment vertical="center"/>
    </xf>
    <xf numFmtId="178" fontId="0" fillId="0" borderId="6" xfId="0" applyNumberFormat="1" applyBorder="1">
      <alignment vertical="center"/>
    </xf>
    <xf numFmtId="178" fontId="0" fillId="0" borderId="1" xfId="0" applyNumberFormat="1" applyBorder="1">
      <alignment vertical="center"/>
    </xf>
    <xf numFmtId="0" fontId="0" fillId="0" borderId="15" xfId="0" applyBorder="1" applyAlignment="1">
      <alignment horizontal="right" vertical="center"/>
    </xf>
    <xf numFmtId="0" fontId="0" fillId="0" borderId="15" xfId="0" applyBorder="1" applyAlignment="1">
      <alignment vertical="center" wrapText="1"/>
    </xf>
    <xf numFmtId="38" fontId="0" fillId="0" borderId="1" xfId="1" applyFont="1" applyBorder="1" applyAlignment="1">
      <alignment horizontal="right" vertical="center"/>
    </xf>
    <xf numFmtId="178" fontId="0" fillId="0" borderId="1" xfId="0" applyNumberFormat="1" applyBorder="1" applyAlignment="1">
      <alignment horizontal="right" vertical="center"/>
    </xf>
    <xf numFmtId="176" fontId="0" fillId="0" borderId="6" xfId="0" applyNumberFormat="1" applyBorder="1" applyAlignment="1">
      <alignment horizontal="center" vertical="center"/>
    </xf>
    <xf numFmtId="176" fontId="0" fillId="0" borderId="1" xfId="0" applyNumberFormat="1" applyBorder="1" applyAlignment="1">
      <alignment horizontal="center" vertical="center"/>
    </xf>
    <xf numFmtId="0" fontId="0" fillId="0" borderId="23" xfId="0" applyBorder="1" applyAlignment="1">
      <alignment horizontal="right" vertical="center"/>
    </xf>
    <xf numFmtId="0" fontId="0" fillId="0" borderId="12" xfId="0" applyBorder="1" applyAlignment="1">
      <alignment horizontal="right" vertical="center"/>
    </xf>
    <xf numFmtId="0" fontId="0" fillId="0" borderId="11" xfId="0" applyBorder="1" applyAlignment="1">
      <alignment horizontal="right" vertical="center"/>
    </xf>
    <xf numFmtId="0" fontId="0" fillId="0" borderId="24" xfId="0" applyBorder="1" applyAlignment="1">
      <alignment horizontal="right" vertical="center"/>
    </xf>
    <xf numFmtId="0" fontId="0" fillId="0" borderId="25" xfId="0" applyBorder="1" applyAlignment="1">
      <alignment vertical="center" wrapText="1"/>
    </xf>
    <xf numFmtId="0" fontId="0" fillId="0" borderId="26" xfId="0" applyBorder="1" applyAlignment="1">
      <alignment vertical="center" wrapText="1"/>
    </xf>
    <xf numFmtId="176" fontId="0" fillId="0" borderId="26" xfId="0" applyNumberFormat="1" applyBorder="1" applyAlignment="1">
      <alignment horizontal="center" vertical="center"/>
    </xf>
    <xf numFmtId="177" fontId="0" fillId="0" borderId="26" xfId="0" applyNumberFormat="1" applyBorder="1">
      <alignment vertical="center"/>
    </xf>
    <xf numFmtId="0" fontId="0" fillId="0" borderId="26" xfId="0" applyBorder="1" applyAlignment="1">
      <alignment horizontal="center" vertical="center" wrapText="1"/>
    </xf>
    <xf numFmtId="38" fontId="0" fillId="0" borderId="26" xfId="1" applyFont="1" applyBorder="1">
      <alignment vertical="center"/>
    </xf>
    <xf numFmtId="178" fontId="0" fillId="0" borderId="26" xfId="0" applyNumberFormat="1" applyBorder="1">
      <alignment vertical="center"/>
    </xf>
    <xf numFmtId="0" fontId="0" fillId="0" borderId="17" xfId="0" applyBorder="1" applyAlignment="1">
      <alignment horizontal="right" vertical="center"/>
    </xf>
    <xf numFmtId="0" fontId="0" fillId="0" borderId="17" xfId="0" applyBorder="1">
      <alignment vertical="center"/>
    </xf>
    <xf numFmtId="0" fontId="0" fillId="0" borderId="0" xfId="0"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4"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wrapText="1"/>
    </xf>
    <xf numFmtId="38" fontId="5" fillId="0" borderId="7" xfId="1" applyFont="1" applyBorder="1" applyAlignment="1">
      <alignment horizontal="center" vertical="center" wrapText="1"/>
    </xf>
    <xf numFmtId="38" fontId="5" fillId="0" borderId="10" xfId="1" applyFont="1" applyBorder="1" applyAlignment="1">
      <alignment horizontal="center" vertical="center" wrapText="1"/>
    </xf>
    <xf numFmtId="9" fontId="5" fillId="0" borderId="7" xfId="0" applyNumberFormat="1" applyFont="1" applyBorder="1" applyAlignment="1">
      <alignment horizontal="center" vertical="center" wrapText="1"/>
    </xf>
    <xf numFmtId="9" fontId="5" fillId="0" borderId="10" xfId="0" applyNumberFormat="1"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14</xdr:col>
      <xdr:colOff>1002116</xdr:colOff>
      <xdr:row>0</xdr:row>
      <xdr:rowOff>88869</xdr:rowOff>
    </xdr:from>
    <xdr:ext cx="800732"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370734" y="888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様式６－１</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14</xdr:col>
      <xdr:colOff>941153</xdr:colOff>
      <xdr:row>0</xdr:row>
      <xdr:rowOff>91445</xdr:rowOff>
    </xdr:from>
    <xdr:ext cx="800732" cy="275717"/>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3603800" y="91445"/>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様式６－２</a:t>
          </a:r>
        </a:p>
      </xdr:txBody>
    </xdr:sp>
    <xdr:clientData/>
  </xdr:oneCellAnchor>
  <xdr:twoCellAnchor>
    <xdr:from>
      <xdr:col>3</xdr:col>
      <xdr:colOff>773206</xdr:colOff>
      <xdr:row>4</xdr:row>
      <xdr:rowOff>235324</xdr:rowOff>
    </xdr:from>
    <xdr:to>
      <xdr:col>12</xdr:col>
      <xdr:colOff>651846</xdr:colOff>
      <xdr:row>7</xdr:row>
      <xdr:rowOff>98276</xdr:rowOff>
    </xdr:to>
    <xdr:sp macro="" textlink="">
      <xdr:nvSpPr>
        <xdr:cNvPr id="3" name="テキスト ボックス 2">
          <a:extLst>
            <a:ext uri="{FF2B5EF4-FFF2-40B4-BE49-F238E27FC236}">
              <a16:creationId xmlns:a16="http://schemas.microsoft.com/office/drawing/2014/main" id="{71E82FB3-3EC2-4AE2-9972-9614F9B14B1B}"/>
            </a:ext>
          </a:extLst>
        </xdr:cNvPr>
        <xdr:cNvSpPr txBox="1"/>
      </xdr:nvSpPr>
      <xdr:spPr>
        <a:xfrm>
          <a:off x="2947147" y="2039471"/>
          <a:ext cx="7577081" cy="871481"/>
        </a:xfrm>
        <a:prstGeom prst="rect">
          <a:avLst/>
        </a:prstGeom>
        <a:solidFill>
          <a:sysClr val="window" lastClr="FFFFFF"/>
        </a:solidFill>
        <a:ln w="5715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40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該当なし</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14</xdr:col>
      <xdr:colOff>1079946</xdr:colOff>
      <xdr:row>0</xdr:row>
      <xdr:rowOff>61080</xdr:rowOff>
    </xdr:from>
    <xdr:ext cx="800732" cy="275717"/>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13115064" y="61080"/>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様式６－３</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13</xdr:col>
      <xdr:colOff>1004757</xdr:colOff>
      <xdr:row>0</xdr:row>
      <xdr:rowOff>93969</xdr:rowOff>
    </xdr:from>
    <xdr:ext cx="800732" cy="275717"/>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13661787" y="939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様式６－４</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8"/>
  <sheetViews>
    <sheetView tabSelected="1" view="pageBreakPreview" zoomScale="85" zoomScaleNormal="100" zoomScaleSheetLayoutView="85" workbookViewId="0">
      <selection activeCell="H13" sqref="H13"/>
    </sheetView>
  </sheetViews>
  <sheetFormatPr defaultRowHeight="13.5" x14ac:dyDescent="0.15"/>
  <cols>
    <col min="1" max="1" width="3.625" customWidth="1"/>
    <col min="2" max="2" width="14" customWidth="1"/>
    <col min="3" max="3" width="17.5" customWidth="1"/>
    <col min="4" max="4" width="15.5" customWidth="1"/>
    <col min="5" max="5" width="14" customWidth="1"/>
    <col min="6" max="6" width="15.875" customWidth="1"/>
    <col min="7" max="7" width="14" customWidth="1"/>
    <col min="8" max="9" width="14" style="25" customWidth="1"/>
    <col min="10" max="10" width="8.25" style="24" customWidth="1"/>
    <col min="11" max="13" width="11.625" customWidth="1"/>
    <col min="14" max="14" width="8.875" customWidth="1"/>
    <col min="15" max="15" width="16.25" customWidth="1"/>
  </cols>
  <sheetData>
    <row r="1" spans="2:16" ht="32.25" customHeight="1" x14ac:dyDescent="0.15">
      <c r="B1" s="53" t="s">
        <v>0</v>
      </c>
      <c r="C1" s="53"/>
      <c r="D1" s="53"/>
      <c r="E1" s="53"/>
      <c r="F1" s="53"/>
      <c r="G1" s="53"/>
      <c r="H1" s="53"/>
      <c r="I1" s="53"/>
      <c r="J1" s="53"/>
      <c r="K1" s="53"/>
      <c r="L1" s="53"/>
      <c r="M1" s="53"/>
      <c r="N1" s="53"/>
      <c r="O1" s="53"/>
      <c r="P1" s="53"/>
    </row>
    <row r="2" spans="2:16" ht="14.25" thickBot="1" x14ac:dyDescent="0.2"/>
    <row r="3" spans="2:16" ht="68.099999999999994" customHeight="1" x14ac:dyDescent="0.15">
      <c r="B3" s="56" t="s">
        <v>1</v>
      </c>
      <c r="C3" s="58" t="s">
        <v>2</v>
      </c>
      <c r="D3" s="58" t="s">
        <v>3</v>
      </c>
      <c r="E3" s="58" t="s">
        <v>4</v>
      </c>
      <c r="F3" s="58" t="s">
        <v>5</v>
      </c>
      <c r="G3" s="58" t="s">
        <v>6</v>
      </c>
      <c r="H3" s="60" t="s">
        <v>7</v>
      </c>
      <c r="I3" s="60" t="s">
        <v>8</v>
      </c>
      <c r="J3" s="62" t="s">
        <v>9</v>
      </c>
      <c r="K3" s="66" t="s">
        <v>10</v>
      </c>
      <c r="L3" s="67"/>
      <c r="M3" s="68"/>
      <c r="N3" s="64" t="s">
        <v>11</v>
      </c>
      <c r="O3" s="54" t="s">
        <v>12</v>
      </c>
      <c r="P3" s="55"/>
    </row>
    <row r="4" spans="2:16" ht="29.45" customHeight="1" thickBot="1" x14ac:dyDescent="0.2">
      <c r="B4" s="57"/>
      <c r="C4" s="59"/>
      <c r="D4" s="59"/>
      <c r="E4" s="59"/>
      <c r="F4" s="59"/>
      <c r="G4" s="59"/>
      <c r="H4" s="61"/>
      <c r="I4" s="61"/>
      <c r="J4" s="63"/>
      <c r="K4" s="18" t="s">
        <v>13</v>
      </c>
      <c r="L4" s="18" t="s">
        <v>14</v>
      </c>
      <c r="M4" s="18" t="s">
        <v>15</v>
      </c>
      <c r="N4" s="65"/>
      <c r="O4" s="15"/>
      <c r="P4" s="16" t="s">
        <v>16</v>
      </c>
    </row>
    <row r="5" spans="2:16" ht="166.15" customHeight="1" x14ac:dyDescent="0.15">
      <c r="B5" s="19" t="s">
        <v>30</v>
      </c>
      <c r="C5" s="22" t="s">
        <v>31</v>
      </c>
      <c r="D5" s="38">
        <v>45394</v>
      </c>
      <c r="E5" s="22" t="s">
        <v>32</v>
      </c>
      <c r="F5" s="21">
        <v>8010405010362</v>
      </c>
      <c r="G5" s="29" t="s">
        <v>33</v>
      </c>
      <c r="H5" s="26">
        <v>13398000</v>
      </c>
      <c r="I5" s="26">
        <v>13310000</v>
      </c>
      <c r="J5" s="32">
        <v>0.87</v>
      </c>
      <c r="K5" s="23" t="s">
        <v>20</v>
      </c>
      <c r="L5" s="23" t="s">
        <v>18</v>
      </c>
      <c r="M5" s="9">
        <v>1</v>
      </c>
      <c r="N5" s="23" t="s">
        <v>34</v>
      </c>
      <c r="O5" s="22" t="s">
        <v>35</v>
      </c>
      <c r="P5" s="42" t="s">
        <v>19</v>
      </c>
    </row>
    <row r="6" spans="2:16" ht="153.6" customHeight="1" x14ac:dyDescent="0.15">
      <c r="B6" s="20" t="s">
        <v>36</v>
      </c>
      <c r="C6" s="28" t="s">
        <v>37</v>
      </c>
      <c r="D6" s="39">
        <v>45544</v>
      </c>
      <c r="E6" s="28" t="s">
        <v>38</v>
      </c>
      <c r="F6" s="31">
        <v>8010405010362</v>
      </c>
      <c r="G6" s="30" t="s">
        <v>33</v>
      </c>
      <c r="H6" s="27">
        <v>11671000</v>
      </c>
      <c r="I6" s="27">
        <v>11600000</v>
      </c>
      <c r="J6" s="33">
        <v>0.99399999999999999</v>
      </c>
      <c r="K6" s="23" t="s">
        <v>20</v>
      </c>
      <c r="L6" s="23" t="s">
        <v>18</v>
      </c>
      <c r="M6" s="10">
        <v>2</v>
      </c>
      <c r="N6" s="34" t="s">
        <v>34</v>
      </c>
      <c r="O6" s="28" t="s">
        <v>39</v>
      </c>
      <c r="P6" s="43" t="s">
        <v>19</v>
      </c>
    </row>
    <row r="7" spans="2:16" x14ac:dyDescent="0.15">
      <c r="B7" s="7" t="s">
        <v>28</v>
      </c>
    </row>
    <row r="8" spans="2:16" x14ac:dyDescent="0.15">
      <c r="B8" s="7" t="s">
        <v>17</v>
      </c>
    </row>
  </sheetData>
  <autoFilter ref="B4:N4" xr:uid="{00000000-0009-0000-0000-000000000000}"/>
  <mergeCells count="13">
    <mergeCell ref="B1:P1"/>
    <mergeCell ref="O3:P3"/>
    <mergeCell ref="B3:B4"/>
    <mergeCell ref="C3:C4"/>
    <mergeCell ref="D3:D4"/>
    <mergeCell ref="G3:G4"/>
    <mergeCell ref="H3:H4"/>
    <mergeCell ref="I3:I4"/>
    <mergeCell ref="J3:J4"/>
    <mergeCell ref="N3:N4"/>
    <mergeCell ref="E3:E4"/>
    <mergeCell ref="K3:M3"/>
    <mergeCell ref="F3:F4"/>
  </mergeCells>
  <phoneticPr fontId="1"/>
  <dataValidations count="3">
    <dataValidation type="list" allowBlank="1" showInputMessage="1" showErrorMessage="1" sqref="K5:K6" xr:uid="{00000000-0002-0000-0000-000000000000}">
      <formula1>$K$10:$K$14</formula1>
    </dataValidation>
    <dataValidation type="list" allowBlank="1" showInputMessage="1" showErrorMessage="1" sqref="L5:L6" xr:uid="{00000000-0002-0000-0000-000001000000}">
      <formula1>$L$10:$L$12</formula1>
    </dataValidation>
    <dataValidation type="list" allowBlank="1" showInputMessage="1" showErrorMessage="1" sqref="P5:P6" xr:uid="{00000000-0002-0000-0000-000002000000}">
      <formula1>$P$10:$P$12</formula1>
    </dataValidation>
  </dataValidations>
  <pageMargins left="0.70866141732283472" right="0.70866141732283472" top="0.74803149606299213" bottom="0.74803149606299213"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21"/>
  <sheetViews>
    <sheetView view="pageBreakPreview" zoomScale="85" zoomScaleNormal="100" zoomScaleSheetLayoutView="85" workbookViewId="0">
      <selection activeCell="K27" sqref="K27"/>
    </sheetView>
  </sheetViews>
  <sheetFormatPr defaultRowHeight="13.5" customHeight="1" x14ac:dyDescent="0.15"/>
  <cols>
    <col min="1" max="1" width="3.625" customWidth="1"/>
    <col min="2" max="6" width="14" customWidth="1"/>
    <col min="7" max="7" width="11.25" customWidth="1"/>
    <col min="8" max="9" width="14" customWidth="1"/>
    <col min="10" max="10" width="7.5" customWidth="1"/>
    <col min="11" max="13" width="11.625" customWidth="1"/>
    <col min="14" max="14" width="8.875" customWidth="1"/>
    <col min="15" max="15" width="15.375" customWidth="1"/>
  </cols>
  <sheetData>
    <row r="1" spans="2:16" ht="32.1" customHeight="1" x14ac:dyDescent="0.15">
      <c r="B1" s="53" t="s">
        <v>22</v>
      </c>
      <c r="C1" s="53"/>
      <c r="D1" s="53"/>
      <c r="E1" s="53"/>
      <c r="F1" s="53"/>
      <c r="G1" s="53"/>
      <c r="H1" s="53"/>
      <c r="I1" s="53"/>
      <c r="J1" s="53"/>
      <c r="K1" s="53"/>
      <c r="L1" s="53"/>
      <c r="M1" s="53"/>
      <c r="N1" s="53"/>
      <c r="O1" s="53"/>
      <c r="P1" s="53"/>
    </row>
    <row r="2" spans="2:16" x14ac:dyDescent="0.15"/>
    <row r="3" spans="2:16" ht="68.099999999999994" customHeight="1" x14ac:dyDescent="0.15">
      <c r="B3" s="71" t="s">
        <v>1</v>
      </c>
      <c r="C3" s="58" t="s">
        <v>2</v>
      </c>
      <c r="D3" s="58" t="s">
        <v>3</v>
      </c>
      <c r="E3" s="58" t="s">
        <v>4</v>
      </c>
      <c r="F3" s="58" t="s">
        <v>5</v>
      </c>
      <c r="G3" s="58" t="s">
        <v>23</v>
      </c>
      <c r="H3" s="58" t="s">
        <v>7</v>
      </c>
      <c r="I3" s="58" t="s">
        <v>8</v>
      </c>
      <c r="J3" s="58" t="s">
        <v>9</v>
      </c>
      <c r="K3" s="66" t="s">
        <v>10</v>
      </c>
      <c r="L3" s="67"/>
      <c r="M3" s="68"/>
      <c r="N3" s="69" t="s">
        <v>11</v>
      </c>
      <c r="O3" s="54" t="s">
        <v>12</v>
      </c>
      <c r="P3" s="55"/>
    </row>
    <row r="4" spans="2:16" ht="29.45" customHeight="1" x14ac:dyDescent="0.15">
      <c r="B4" s="72"/>
      <c r="C4" s="59"/>
      <c r="D4" s="59"/>
      <c r="E4" s="59"/>
      <c r="F4" s="59"/>
      <c r="G4" s="59"/>
      <c r="H4" s="59"/>
      <c r="I4" s="59"/>
      <c r="J4" s="59"/>
      <c r="K4" s="18" t="s">
        <v>13</v>
      </c>
      <c r="L4" s="18" t="s">
        <v>24</v>
      </c>
      <c r="M4" s="18" t="s">
        <v>15</v>
      </c>
      <c r="N4" s="70"/>
      <c r="O4" s="17"/>
      <c r="P4" s="16" t="s">
        <v>16</v>
      </c>
    </row>
    <row r="5" spans="2:16" ht="26.65" customHeight="1" x14ac:dyDescent="0.15">
      <c r="B5" s="5"/>
      <c r="C5" s="6"/>
      <c r="D5" s="6"/>
      <c r="E5" s="6"/>
      <c r="F5" s="6"/>
      <c r="G5" s="6"/>
      <c r="H5" s="6"/>
      <c r="I5" s="6"/>
      <c r="J5" s="6"/>
      <c r="K5" s="9"/>
      <c r="L5" s="9"/>
      <c r="M5" s="9"/>
      <c r="N5" s="9"/>
      <c r="O5" s="6"/>
      <c r="P5" s="12"/>
    </row>
    <row r="6" spans="2:16" ht="26.65" customHeight="1" x14ac:dyDescent="0.15">
      <c r="B6" s="2"/>
      <c r="C6" s="1"/>
      <c r="D6" s="1"/>
      <c r="E6" s="1"/>
      <c r="F6" s="6"/>
      <c r="G6" s="6"/>
      <c r="H6" s="1"/>
      <c r="I6" s="1"/>
      <c r="J6" s="1"/>
      <c r="K6" s="9"/>
      <c r="L6" s="9"/>
      <c r="M6" s="10"/>
      <c r="N6" s="10"/>
      <c r="O6" s="1"/>
      <c r="P6" s="13"/>
    </row>
    <row r="7" spans="2:16" ht="26.65" customHeight="1" x14ac:dyDescent="0.15">
      <c r="B7" s="2"/>
      <c r="C7" s="1"/>
      <c r="D7" s="1"/>
      <c r="E7" s="1"/>
      <c r="F7" s="6"/>
      <c r="G7" s="6"/>
      <c r="H7" s="1"/>
      <c r="I7" s="1"/>
      <c r="J7" s="1"/>
      <c r="K7" s="9"/>
      <c r="L7" s="9"/>
      <c r="M7" s="10"/>
      <c r="N7" s="10"/>
      <c r="O7" s="1"/>
      <c r="P7" s="13"/>
    </row>
    <row r="8" spans="2:16" ht="26.65" customHeight="1" x14ac:dyDescent="0.15">
      <c r="B8" s="3"/>
      <c r="C8" s="4"/>
      <c r="D8" s="4"/>
      <c r="E8" s="4"/>
      <c r="F8" s="4"/>
      <c r="G8" s="4"/>
      <c r="H8" s="4"/>
      <c r="I8" s="4"/>
      <c r="J8" s="4"/>
      <c r="K8" s="4"/>
      <c r="L8" s="4"/>
      <c r="M8" s="11"/>
      <c r="N8" s="11"/>
      <c r="O8" s="4"/>
      <c r="P8" s="8"/>
    </row>
    <row r="9" spans="2:16" x14ac:dyDescent="0.15">
      <c r="B9" s="7" t="s">
        <v>29</v>
      </c>
    </row>
    <row r="10" spans="2:16" x14ac:dyDescent="0.15">
      <c r="B10" s="7" t="s">
        <v>17</v>
      </c>
    </row>
    <row r="11" spans="2:16" x14ac:dyDescent="0.15"/>
    <row r="12" spans="2:16" x14ac:dyDescent="0.15"/>
    <row r="13" spans="2:16" x14ac:dyDescent="0.15"/>
    <row r="14" spans="2:16" x14ac:dyDescent="0.15"/>
    <row r="15" spans="2:16" x14ac:dyDescent="0.15"/>
    <row r="16" spans="2:16" x14ac:dyDescent="0.15"/>
    <row r="17" x14ac:dyDescent="0.15"/>
    <row r="18" x14ac:dyDescent="0.15"/>
    <row r="19" x14ac:dyDescent="0.15"/>
    <row r="20" x14ac:dyDescent="0.15"/>
    <row r="21" x14ac:dyDescent="0.15"/>
  </sheetData>
  <autoFilter ref="B4:N4" xr:uid="{00000000-0009-0000-0000-000001000000}"/>
  <mergeCells count="13">
    <mergeCell ref="B1:P1"/>
    <mergeCell ref="O3:P3"/>
    <mergeCell ref="N3:N4"/>
    <mergeCell ref="B3:B4"/>
    <mergeCell ref="C3:C4"/>
    <mergeCell ref="D3:D4"/>
    <mergeCell ref="H3:H4"/>
    <mergeCell ref="I3:I4"/>
    <mergeCell ref="J3:J4"/>
    <mergeCell ref="G3:G4"/>
    <mergeCell ref="K3:M3"/>
    <mergeCell ref="E3:E4"/>
    <mergeCell ref="F3:F4"/>
  </mergeCells>
  <phoneticPr fontId="1"/>
  <dataValidations count="4">
    <dataValidation type="list" allowBlank="1" showInputMessage="1" showErrorMessage="1" sqref="G5:G8" xr:uid="{00000000-0002-0000-0100-000000000000}">
      <formula1>#REF!</formula1>
    </dataValidation>
    <dataValidation type="list" allowBlank="1" showInputMessage="1" showErrorMessage="1" sqref="K5:K8" xr:uid="{00000000-0002-0000-0100-000001000000}">
      <formula1>$K$13:$K$17</formula1>
    </dataValidation>
    <dataValidation type="list" allowBlank="1" showInputMessage="1" showErrorMessage="1" sqref="L5:L8" xr:uid="{00000000-0002-0000-0100-000002000000}">
      <formula1>$L$13:$L$15</formula1>
    </dataValidation>
    <dataValidation type="list" allowBlank="1" showInputMessage="1" showErrorMessage="1" sqref="P5:P8" xr:uid="{00000000-0002-0000-0100-000003000000}">
      <formula1>$P$13:$P$15</formula1>
    </dataValidation>
  </dataValidations>
  <pageMargins left="0.70866141732283472" right="0.70866141732283472" top="0.74803149606299213" bottom="0.74803149606299213" header="0.31496062992125984" footer="0.31496062992125984"/>
  <pageSetup paperSize="9" scale="72"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P12"/>
  <sheetViews>
    <sheetView view="pageBreakPreview" topLeftCell="A8" zoomScale="85" zoomScaleNormal="100" zoomScaleSheetLayoutView="85" workbookViewId="0">
      <selection activeCell="D26" sqref="D26"/>
    </sheetView>
  </sheetViews>
  <sheetFormatPr defaultRowHeight="13.5" x14ac:dyDescent="0.15"/>
  <cols>
    <col min="1" max="1" width="3.625" customWidth="1"/>
    <col min="2" max="3" width="14" customWidth="1"/>
    <col min="4" max="4" width="19" customWidth="1"/>
    <col min="5" max="5" width="14" customWidth="1"/>
    <col min="6" max="6" width="17.5" customWidth="1"/>
    <col min="7" max="9" width="14" customWidth="1"/>
    <col min="10" max="10" width="7.5" customWidth="1"/>
    <col min="11" max="13" width="11.625" customWidth="1"/>
    <col min="14" max="14" width="8.875" customWidth="1"/>
    <col min="15" max="15" width="17.375" customWidth="1"/>
  </cols>
  <sheetData>
    <row r="1" spans="2:16" ht="32.1" customHeight="1" x14ac:dyDescent="0.15">
      <c r="B1" s="53" t="s">
        <v>25</v>
      </c>
      <c r="C1" s="53"/>
      <c r="D1" s="53"/>
      <c r="E1" s="53"/>
      <c r="F1" s="53"/>
      <c r="G1" s="53"/>
      <c r="H1" s="53"/>
      <c r="I1" s="53"/>
      <c r="J1" s="53"/>
      <c r="K1" s="53"/>
      <c r="L1" s="53"/>
      <c r="M1" s="53"/>
      <c r="N1" s="53"/>
      <c r="O1" s="53"/>
      <c r="P1" s="53"/>
    </row>
    <row r="2" spans="2:16" ht="14.25" thickBot="1" x14ac:dyDescent="0.2"/>
    <row r="3" spans="2:16" ht="68.099999999999994" customHeight="1" x14ac:dyDescent="0.15">
      <c r="B3" s="56" t="s">
        <v>26</v>
      </c>
      <c r="C3" s="58" t="s">
        <v>2</v>
      </c>
      <c r="D3" s="58" t="s">
        <v>3</v>
      </c>
      <c r="E3" s="58" t="s">
        <v>4</v>
      </c>
      <c r="F3" s="58" t="s">
        <v>5</v>
      </c>
      <c r="G3" s="58" t="s">
        <v>6</v>
      </c>
      <c r="H3" s="58" t="s">
        <v>7</v>
      </c>
      <c r="I3" s="58" t="s">
        <v>8</v>
      </c>
      <c r="J3" s="58" t="s">
        <v>9</v>
      </c>
      <c r="K3" s="73" t="s">
        <v>10</v>
      </c>
      <c r="L3" s="74"/>
      <c r="M3" s="75"/>
      <c r="N3" s="69" t="s">
        <v>11</v>
      </c>
      <c r="O3" s="54" t="s">
        <v>12</v>
      </c>
      <c r="P3" s="55"/>
    </row>
    <row r="4" spans="2:16" ht="29.45" customHeight="1" thickBot="1" x14ac:dyDescent="0.2">
      <c r="B4" s="57"/>
      <c r="C4" s="59"/>
      <c r="D4" s="59"/>
      <c r="E4" s="59"/>
      <c r="F4" s="59"/>
      <c r="G4" s="59"/>
      <c r="H4" s="59"/>
      <c r="I4" s="59"/>
      <c r="J4" s="59"/>
      <c r="K4" s="14" t="s">
        <v>13</v>
      </c>
      <c r="L4" s="14" t="s">
        <v>14</v>
      </c>
      <c r="M4" s="14" t="s">
        <v>15</v>
      </c>
      <c r="N4" s="70"/>
      <c r="O4" s="15"/>
      <c r="P4" s="16" t="s">
        <v>16</v>
      </c>
    </row>
    <row r="5" spans="2:16" ht="300.60000000000002" customHeight="1" x14ac:dyDescent="0.15">
      <c r="B5" s="19" t="s">
        <v>40</v>
      </c>
      <c r="C5" s="22" t="s">
        <v>37</v>
      </c>
      <c r="D5" s="38">
        <v>45383</v>
      </c>
      <c r="E5" s="22" t="s">
        <v>46</v>
      </c>
      <c r="F5" s="21">
        <v>2010005019116</v>
      </c>
      <c r="G5" s="29" t="s">
        <v>33</v>
      </c>
      <c r="H5" s="26">
        <v>81477880</v>
      </c>
      <c r="I5" s="26">
        <v>76446679</v>
      </c>
      <c r="J5" s="32">
        <v>0.93799999999999994</v>
      </c>
      <c r="K5" s="23" t="s">
        <v>47</v>
      </c>
      <c r="L5" s="23" t="s">
        <v>48</v>
      </c>
      <c r="M5" s="9">
        <v>1</v>
      </c>
      <c r="N5" s="23" t="s">
        <v>34</v>
      </c>
      <c r="O5" s="22" t="s">
        <v>107</v>
      </c>
      <c r="P5" s="40" t="s">
        <v>19</v>
      </c>
    </row>
    <row r="6" spans="2:16" ht="233.45" customHeight="1" x14ac:dyDescent="0.15">
      <c r="B6" s="20" t="s">
        <v>41</v>
      </c>
      <c r="C6" s="28" t="s">
        <v>49</v>
      </c>
      <c r="D6" s="39">
        <v>45383</v>
      </c>
      <c r="E6" s="28" t="s">
        <v>50</v>
      </c>
      <c r="F6" s="31">
        <v>8010005003106</v>
      </c>
      <c r="G6" s="30" t="s">
        <v>33</v>
      </c>
      <c r="H6" s="36" t="s">
        <v>34</v>
      </c>
      <c r="I6" s="27">
        <v>10450000</v>
      </c>
      <c r="J6" s="37" t="s">
        <v>34</v>
      </c>
      <c r="K6" s="23" t="s">
        <v>51</v>
      </c>
      <c r="L6" s="23" t="s">
        <v>48</v>
      </c>
      <c r="M6" s="10">
        <v>1</v>
      </c>
      <c r="N6" s="35" t="s">
        <v>52</v>
      </c>
      <c r="O6" s="28" t="s">
        <v>109</v>
      </c>
      <c r="P6" s="41" t="s">
        <v>19</v>
      </c>
    </row>
    <row r="7" spans="2:16" ht="241.15" customHeight="1" x14ac:dyDescent="0.15">
      <c r="B7" s="20" t="s">
        <v>42</v>
      </c>
      <c r="C7" s="28" t="s">
        <v>49</v>
      </c>
      <c r="D7" s="39">
        <v>45383</v>
      </c>
      <c r="E7" s="28" t="s">
        <v>53</v>
      </c>
      <c r="F7" s="31">
        <v>4011105005400</v>
      </c>
      <c r="G7" s="30" t="s">
        <v>54</v>
      </c>
      <c r="H7" s="36" t="s">
        <v>34</v>
      </c>
      <c r="I7" s="27">
        <v>10822900</v>
      </c>
      <c r="J7" s="37" t="s">
        <v>34</v>
      </c>
      <c r="K7" s="23" t="s">
        <v>47</v>
      </c>
      <c r="L7" s="23" t="s">
        <v>48</v>
      </c>
      <c r="M7" s="10">
        <v>1</v>
      </c>
      <c r="N7" s="34" t="s">
        <v>34</v>
      </c>
      <c r="O7" s="28" t="s">
        <v>61</v>
      </c>
      <c r="P7" s="41" t="s">
        <v>19</v>
      </c>
    </row>
    <row r="8" spans="2:16" ht="205.15" customHeight="1" x14ac:dyDescent="0.15">
      <c r="B8" s="20" t="s">
        <v>43</v>
      </c>
      <c r="C8" s="28" t="s">
        <v>37</v>
      </c>
      <c r="D8" s="39">
        <v>45398</v>
      </c>
      <c r="E8" s="28" t="s">
        <v>55</v>
      </c>
      <c r="F8" s="31">
        <v>1010005004102</v>
      </c>
      <c r="G8" s="30" t="s">
        <v>33</v>
      </c>
      <c r="H8" s="27">
        <v>14720863</v>
      </c>
      <c r="I8" s="27">
        <v>14028584</v>
      </c>
      <c r="J8" s="33">
        <v>0.95499999999999996</v>
      </c>
      <c r="K8" s="23" t="s">
        <v>51</v>
      </c>
      <c r="L8" s="23" t="s">
        <v>48</v>
      </c>
      <c r="M8" s="10">
        <v>1</v>
      </c>
      <c r="N8" s="34" t="s">
        <v>34</v>
      </c>
      <c r="O8" s="28" t="s">
        <v>62</v>
      </c>
      <c r="P8" s="41" t="s">
        <v>19</v>
      </c>
    </row>
    <row r="9" spans="2:16" ht="231" customHeight="1" x14ac:dyDescent="0.15">
      <c r="B9" s="20" t="s">
        <v>44</v>
      </c>
      <c r="C9" s="28" t="s">
        <v>56</v>
      </c>
      <c r="D9" s="39">
        <v>45406</v>
      </c>
      <c r="E9" s="28" t="s">
        <v>57</v>
      </c>
      <c r="F9" s="31">
        <v>7010005016562</v>
      </c>
      <c r="G9" s="30" t="s">
        <v>33</v>
      </c>
      <c r="H9" s="36" t="s">
        <v>34</v>
      </c>
      <c r="I9" s="27">
        <v>20889000</v>
      </c>
      <c r="J9" s="37" t="s">
        <v>34</v>
      </c>
      <c r="K9" s="34" t="s">
        <v>47</v>
      </c>
      <c r="L9" s="34" t="s">
        <v>48</v>
      </c>
      <c r="M9" s="10">
        <v>1</v>
      </c>
      <c r="N9" s="34" t="s">
        <v>34</v>
      </c>
      <c r="O9" s="28" t="s">
        <v>63</v>
      </c>
      <c r="P9" s="43" t="s">
        <v>19</v>
      </c>
    </row>
    <row r="10" spans="2:16" ht="177.6" customHeight="1" x14ac:dyDescent="0.15">
      <c r="B10" s="20" t="s">
        <v>45</v>
      </c>
      <c r="C10" s="28" t="s">
        <v>58</v>
      </c>
      <c r="D10" s="39">
        <v>45460</v>
      </c>
      <c r="E10" s="28" t="s">
        <v>59</v>
      </c>
      <c r="F10" s="31">
        <v>6013305001887</v>
      </c>
      <c r="G10" s="30" t="s">
        <v>33</v>
      </c>
      <c r="H10" s="36" t="s">
        <v>34</v>
      </c>
      <c r="I10" s="27">
        <v>10964644</v>
      </c>
      <c r="J10" s="37" t="s">
        <v>34</v>
      </c>
      <c r="K10" s="23" t="s">
        <v>47</v>
      </c>
      <c r="L10" s="23" t="s">
        <v>48</v>
      </c>
      <c r="M10" s="10">
        <v>1</v>
      </c>
      <c r="N10" s="34" t="s">
        <v>34</v>
      </c>
      <c r="O10" s="28" t="s">
        <v>110</v>
      </c>
      <c r="P10" s="41" t="s">
        <v>19</v>
      </c>
    </row>
    <row r="11" spans="2:16" x14ac:dyDescent="0.15">
      <c r="B11" s="7" t="s">
        <v>29</v>
      </c>
    </row>
    <row r="12" spans="2:16" x14ac:dyDescent="0.15">
      <c r="B12" s="7" t="s">
        <v>17</v>
      </c>
    </row>
  </sheetData>
  <autoFilter ref="B4:N12" xr:uid="{00000000-0009-0000-0000-000002000000}"/>
  <mergeCells count="13">
    <mergeCell ref="B1:P1"/>
    <mergeCell ref="F3:F4"/>
    <mergeCell ref="O3:P3"/>
    <mergeCell ref="N3:N4"/>
    <mergeCell ref="B3:B4"/>
    <mergeCell ref="C3:C4"/>
    <mergeCell ref="D3:D4"/>
    <mergeCell ref="G3:G4"/>
    <mergeCell ref="H3:H4"/>
    <mergeCell ref="I3:I4"/>
    <mergeCell ref="J3:J4"/>
    <mergeCell ref="K3:M3"/>
    <mergeCell ref="E3:E4"/>
  </mergeCells>
  <phoneticPr fontId="1"/>
  <dataValidations count="3">
    <dataValidation type="list" allowBlank="1" showInputMessage="1" showErrorMessage="1" sqref="P5:P10" xr:uid="{00000000-0002-0000-0200-000000000000}">
      <formula1>$P$15:$P$17</formula1>
    </dataValidation>
    <dataValidation type="list" allowBlank="1" showInputMessage="1" showErrorMessage="1" sqref="K5:K10" xr:uid="{00000000-0002-0000-0200-000001000000}">
      <formula1>$K$15:$K$19</formula1>
    </dataValidation>
    <dataValidation type="list" allowBlank="1" showInputMessage="1" showErrorMessage="1" sqref="L5:L10" xr:uid="{00000000-0002-0000-0200-000002000000}">
      <formula1>$L$15:$L$17</formula1>
    </dataValidation>
  </dataValidations>
  <pageMargins left="0.70866141732283472" right="0.70866141732283472" top="0.74803149606299213" bottom="0.74803149606299213" header="0.31496062992125984" footer="0.31496062992125984"/>
  <pageSetup paperSize="9" scale="67" fitToHeight="0" orientation="landscape" r:id="rId1"/>
  <rowBreaks count="2" manualBreakCount="2">
    <brk id="6" min="1" max="15" man="1"/>
    <brk id="9" min="1" max="1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29"/>
  <sheetViews>
    <sheetView view="pageBreakPreview" topLeftCell="A14" zoomScale="85" zoomScaleNormal="100" zoomScaleSheetLayoutView="85" workbookViewId="0">
      <selection activeCell="D32" sqref="D32"/>
    </sheetView>
  </sheetViews>
  <sheetFormatPr defaultRowHeight="13.5" customHeight="1" x14ac:dyDescent="0.15"/>
  <cols>
    <col min="1" max="2" width="14" customWidth="1"/>
    <col min="3" max="3" width="17.25" customWidth="1"/>
    <col min="4" max="5" width="15.5" customWidth="1"/>
    <col min="6" max="6" width="13.375" customWidth="1"/>
    <col min="7" max="8" width="14" customWidth="1"/>
    <col min="9" max="9" width="7.5" customWidth="1"/>
    <col min="10" max="12" width="11.625" customWidth="1"/>
    <col min="13" max="13" width="8.875" customWidth="1"/>
    <col min="14" max="14" width="16.5" customWidth="1"/>
  </cols>
  <sheetData>
    <row r="1" spans="1:15" ht="32.1" customHeight="1" x14ac:dyDescent="0.15">
      <c r="A1" s="53" t="s">
        <v>27</v>
      </c>
      <c r="B1" s="53"/>
      <c r="C1" s="53"/>
      <c r="D1" s="53"/>
      <c r="E1" s="53"/>
      <c r="F1" s="53"/>
      <c r="G1" s="53"/>
      <c r="H1" s="53"/>
      <c r="I1" s="53"/>
      <c r="J1" s="53"/>
      <c r="K1" s="53"/>
      <c r="L1" s="53"/>
      <c r="M1" s="53"/>
      <c r="N1" s="53"/>
      <c r="O1" s="53"/>
    </row>
    <row r="2" spans="1:15" ht="14.25" thickBot="1" x14ac:dyDescent="0.2"/>
    <row r="3" spans="1:15" ht="68.099999999999994" customHeight="1" x14ac:dyDescent="0.15">
      <c r="A3" s="71" t="s">
        <v>26</v>
      </c>
      <c r="B3" s="58" t="s">
        <v>2</v>
      </c>
      <c r="C3" s="58" t="s">
        <v>3</v>
      </c>
      <c r="D3" s="58" t="s">
        <v>4</v>
      </c>
      <c r="E3" s="58" t="s">
        <v>5</v>
      </c>
      <c r="F3" s="58" t="s">
        <v>23</v>
      </c>
      <c r="G3" s="58" t="s">
        <v>7</v>
      </c>
      <c r="H3" s="58" t="s">
        <v>8</v>
      </c>
      <c r="I3" s="76" t="s">
        <v>9</v>
      </c>
      <c r="J3" s="73" t="s">
        <v>10</v>
      </c>
      <c r="K3" s="74"/>
      <c r="L3" s="75"/>
      <c r="M3" s="69" t="s">
        <v>11</v>
      </c>
      <c r="N3" s="54" t="s">
        <v>12</v>
      </c>
      <c r="O3" s="55"/>
    </row>
    <row r="4" spans="1:15" ht="29.45" customHeight="1" thickBot="1" x14ac:dyDescent="0.2">
      <c r="A4" s="72"/>
      <c r="B4" s="59"/>
      <c r="C4" s="59"/>
      <c r="D4" s="59"/>
      <c r="E4" s="59"/>
      <c r="F4" s="59"/>
      <c r="G4" s="59"/>
      <c r="H4" s="59"/>
      <c r="I4" s="77"/>
      <c r="J4" s="14" t="s">
        <v>13</v>
      </c>
      <c r="K4" s="14" t="s">
        <v>14</v>
      </c>
      <c r="L4" s="14" t="s">
        <v>15</v>
      </c>
      <c r="M4" s="70"/>
      <c r="N4" s="15"/>
      <c r="O4" s="16" t="s">
        <v>16</v>
      </c>
    </row>
    <row r="5" spans="1:15" ht="232.9" customHeight="1" x14ac:dyDescent="0.15">
      <c r="A5" s="44" t="s">
        <v>64</v>
      </c>
      <c r="B5" s="45" t="s">
        <v>37</v>
      </c>
      <c r="C5" s="46">
        <v>45383</v>
      </c>
      <c r="D5" s="45" t="s">
        <v>76</v>
      </c>
      <c r="E5" s="47">
        <v>8010005016652</v>
      </c>
      <c r="F5" s="48" t="s">
        <v>77</v>
      </c>
      <c r="G5" s="49">
        <v>210909600</v>
      </c>
      <c r="H5" s="49">
        <v>208934701</v>
      </c>
      <c r="I5" s="50">
        <v>0.99</v>
      </c>
      <c r="J5" s="51" t="s">
        <v>51</v>
      </c>
      <c r="K5" s="51" t="s">
        <v>48</v>
      </c>
      <c r="L5" s="52">
        <v>1</v>
      </c>
      <c r="M5" s="51" t="s">
        <v>34</v>
      </c>
      <c r="N5" s="45" t="s">
        <v>97</v>
      </c>
      <c r="O5" s="40" t="s">
        <v>19</v>
      </c>
    </row>
    <row r="6" spans="1:15" ht="365.45" customHeight="1" x14ac:dyDescent="0.15">
      <c r="A6" s="20" t="s">
        <v>65</v>
      </c>
      <c r="B6" s="28" t="s">
        <v>37</v>
      </c>
      <c r="C6" s="39">
        <v>45383</v>
      </c>
      <c r="D6" s="28" t="s">
        <v>78</v>
      </c>
      <c r="E6" s="21">
        <v>8010405010370</v>
      </c>
      <c r="F6" s="29" t="s">
        <v>79</v>
      </c>
      <c r="G6" s="27">
        <v>25000000</v>
      </c>
      <c r="H6" s="27">
        <v>25000000</v>
      </c>
      <c r="I6" s="33">
        <v>1</v>
      </c>
      <c r="J6" s="34" t="s">
        <v>47</v>
      </c>
      <c r="K6" s="34" t="s">
        <v>48</v>
      </c>
      <c r="L6" s="34" t="s">
        <v>34</v>
      </c>
      <c r="M6" s="34" t="s">
        <v>34</v>
      </c>
      <c r="N6" s="28" t="s">
        <v>98</v>
      </c>
      <c r="O6" s="41" t="s">
        <v>19</v>
      </c>
    </row>
    <row r="7" spans="1:15" ht="218.45" customHeight="1" x14ac:dyDescent="0.15">
      <c r="A7" s="20" t="s">
        <v>66</v>
      </c>
      <c r="B7" s="28" t="s">
        <v>37</v>
      </c>
      <c r="C7" s="39">
        <v>45383</v>
      </c>
      <c r="D7" s="28" t="s">
        <v>80</v>
      </c>
      <c r="E7" s="31">
        <v>8010405000743</v>
      </c>
      <c r="F7" s="30" t="s">
        <v>81</v>
      </c>
      <c r="G7" s="36" t="s">
        <v>108</v>
      </c>
      <c r="H7" s="27">
        <v>54867364</v>
      </c>
      <c r="I7" s="37" t="s">
        <v>108</v>
      </c>
      <c r="J7" s="34" t="s">
        <v>51</v>
      </c>
      <c r="K7" s="34" t="s">
        <v>48</v>
      </c>
      <c r="L7" s="10">
        <v>1</v>
      </c>
      <c r="M7" s="35" t="s">
        <v>82</v>
      </c>
      <c r="N7" s="28" t="s">
        <v>99</v>
      </c>
      <c r="O7" s="43" t="s">
        <v>19</v>
      </c>
    </row>
    <row r="8" spans="1:15" ht="295.89999999999998" customHeight="1" x14ac:dyDescent="0.15">
      <c r="A8" s="20" t="s">
        <v>67</v>
      </c>
      <c r="B8" s="28" t="s">
        <v>37</v>
      </c>
      <c r="C8" s="39">
        <v>45383</v>
      </c>
      <c r="D8" s="28" t="s">
        <v>46</v>
      </c>
      <c r="E8" s="31">
        <v>2010005019116</v>
      </c>
      <c r="F8" s="30" t="s">
        <v>83</v>
      </c>
      <c r="G8" s="36" t="s">
        <v>108</v>
      </c>
      <c r="H8" s="27">
        <v>90100000</v>
      </c>
      <c r="I8" s="37" t="s">
        <v>108</v>
      </c>
      <c r="J8" s="34" t="s">
        <v>47</v>
      </c>
      <c r="K8" s="34" t="s">
        <v>48</v>
      </c>
      <c r="L8" s="34" t="s">
        <v>34</v>
      </c>
      <c r="M8" s="35" t="s">
        <v>84</v>
      </c>
      <c r="N8" s="28" t="s">
        <v>106</v>
      </c>
      <c r="O8" s="43" t="s">
        <v>19</v>
      </c>
    </row>
    <row r="9" spans="1:15" ht="161.44999999999999" customHeight="1" x14ac:dyDescent="0.15">
      <c r="A9" s="20" t="s">
        <v>68</v>
      </c>
      <c r="B9" s="28" t="s">
        <v>49</v>
      </c>
      <c r="C9" s="39">
        <v>45383</v>
      </c>
      <c r="D9" s="28" t="s">
        <v>85</v>
      </c>
      <c r="E9" s="31">
        <v>6010405010447</v>
      </c>
      <c r="F9" s="30" t="s">
        <v>81</v>
      </c>
      <c r="G9" s="36" t="s">
        <v>34</v>
      </c>
      <c r="H9" s="27">
        <v>208750540</v>
      </c>
      <c r="I9" s="37" t="s">
        <v>34</v>
      </c>
      <c r="J9" s="34" t="s">
        <v>47</v>
      </c>
      <c r="K9" s="34" t="s">
        <v>48</v>
      </c>
      <c r="L9" s="10">
        <v>1</v>
      </c>
      <c r="M9" s="35" t="s">
        <v>86</v>
      </c>
      <c r="N9" s="28" t="s">
        <v>100</v>
      </c>
      <c r="O9" s="43" t="s">
        <v>21</v>
      </c>
    </row>
    <row r="10" spans="1:15" ht="252.6" customHeight="1" x14ac:dyDescent="0.15">
      <c r="A10" s="20" t="s">
        <v>69</v>
      </c>
      <c r="B10" s="28" t="s">
        <v>49</v>
      </c>
      <c r="C10" s="39">
        <v>45383</v>
      </c>
      <c r="D10" s="28" t="s">
        <v>53</v>
      </c>
      <c r="E10" s="31">
        <v>4011105005400</v>
      </c>
      <c r="F10" s="30" t="s">
        <v>77</v>
      </c>
      <c r="G10" s="36" t="s">
        <v>34</v>
      </c>
      <c r="H10" s="27">
        <v>656914091</v>
      </c>
      <c r="I10" s="37" t="s">
        <v>34</v>
      </c>
      <c r="J10" s="34" t="s">
        <v>47</v>
      </c>
      <c r="K10" s="34" t="s">
        <v>48</v>
      </c>
      <c r="L10" s="10">
        <v>1</v>
      </c>
      <c r="M10" s="34" t="s">
        <v>34</v>
      </c>
      <c r="N10" s="28" t="s">
        <v>60</v>
      </c>
      <c r="O10" s="43" t="s">
        <v>19</v>
      </c>
    </row>
    <row r="11" spans="1:15" ht="302.45" customHeight="1" x14ac:dyDescent="0.15">
      <c r="A11" s="20" t="s">
        <v>70</v>
      </c>
      <c r="B11" s="28" t="s">
        <v>37</v>
      </c>
      <c r="C11" s="39">
        <v>45392</v>
      </c>
      <c r="D11" s="28" t="s">
        <v>87</v>
      </c>
      <c r="E11" s="31">
        <v>8040005016807</v>
      </c>
      <c r="F11" s="30" t="s">
        <v>83</v>
      </c>
      <c r="G11" s="36" t="s">
        <v>108</v>
      </c>
      <c r="H11" s="27">
        <v>2499000</v>
      </c>
      <c r="I11" s="37" t="s">
        <v>108</v>
      </c>
      <c r="J11" s="34" t="s">
        <v>47</v>
      </c>
      <c r="K11" s="34" t="s">
        <v>48</v>
      </c>
      <c r="L11" s="34" t="s">
        <v>34</v>
      </c>
      <c r="M11" s="35" t="s">
        <v>88</v>
      </c>
      <c r="N11" s="28" t="s">
        <v>105</v>
      </c>
      <c r="O11" s="43" t="s">
        <v>19</v>
      </c>
    </row>
    <row r="12" spans="1:15" ht="242.45" customHeight="1" x14ac:dyDescent="0.15">
      <c r="A12" s="20" t="s">
        <v>71</v>
      </c>
      <c r="B12" s="28" t="s">
        <v>37</v>
      </c>
      <c r="C12" s="39">
        <v>45394</v>
      </c>
      <c r="D12" s="28" t="s">
        <v>89</v>
      </c>
      <c r="E12" s="31">
        <v>8010405000743</v>
      </c>
      <c r="F12" s="30" t="s">
        <v>81</v>
      </c>
      <c r="G12" s="36" t="s">
        <v>108</v>
      </c>
      <c r="H12" s="27">
        <v>4638447</v>
      </c>
      <c r="I12" s="37" t="s">
        <v>108</v>
      </c>
      <c r="J12" s="34" t="s">
        <v>51</v>
      </c>
      <c r="K12" s="34" t="s">
        <v>48</v>
      </c>
      <c r="L12" s="10">
        <v>1</v>
      </c>
      <c r="M12" s="35" t="s">
        <v>90</v>
      </c>
      <c r="N12" s="28" t="s">
        <v>101</v>
      </c>
      <c r="O12" s="43" t="s">
        <v>19</v>
      </c>
    </row>
    <row r="13" spans="1:15" ht="207" customHeight="1" x14ac:dyDescent="0.15">
      <c r="A13" s="20" t="s">
        <v>72</v>
      </c>
      <c r="B13" s="28" t="s">
        <v>37</v>
      </c>
      <c r="C13" s="39">
        <v>45398</v>
      </c>
      <c r="D13" s="28" t="s">
        <v>55</v>
      </c>
      <c r="E13" s="31">
        <v>1010005004102</v>
      </c>
      <c r="F13" s="30" t="s">
        <v>91</v>
      </c>
      <c r="G13" s="36" t="s">
        <v>108</v>
      </c>
      <c r="H13" s="27">
        <v>9500000</v>
      </c>
      <c r="I13" s="37" t="s">
        <v>108</v>
      </c>
      <c r="J13" s="34" t="s">
        <v>51</v>
      </c>
      <c r="K13" s="34" t="s">
        <v>92</v>
      </c>
      <c r="L13" s="10">
        <v>1</v>
      </c>
      <c r="M13" s="35" t="s">
        <v>93</v>
      </c>
      <c r="N13" s="28" t="s">
        <v>111</v>
      </c>
      <c r="O13" s="43" t="s">
        <v>19</v>
      </c>
    </row>
    <row r="14" spans="1:15" ht="129.6" customHeight="1" x14ac:dyDescent="0.15">
      <c r="A14" s="20" t="s">
        <v>73</v>
      </c>
      <c r="B14" s="28" t="s">
        <v>58</v>
      </c>
      <c r="C14" s="39">
        <v>45464</v>
      </c>
      <c r="D14" s="28" t="s">
        <v>94</v>
      </c>
      <c r="E14" s="31">
        <v>6013305001887</v>
      </c>
      <c r="F14" s="30" t="s">
        <v>81</v>
      </c>
      <c r="G14" s="36" t="s">
        <v>34</v>
      </c>
      <c r="H14" s="27">
        <v>10632000</v>
      </c>
      <c r="I14" s="37" t="s">
        <v>34</v>
      </c>
      <c r="J14" s="34" t="s">
        <v>47</v>
      </c>
      <c r="K14" s="34" t="s">
        <v>48</v>
      </c>
      <c r="L14" s="10">
        <v>1</v>
      </c>
      <c r="M14" s="34" t="s">
        <v>34</v>
      </c>
      <c r="N14" s="28" t="s">
        <v>102</v>
      </c>
      <c r="O14" s="43" t="s">
        <v>19</v>
      </c>
    </row>
    <row r="15" spans="1:15" ht="169.9" customHeight="1" x14ac:dyDescent="0.15">
      <c r="A15" s="20" t="s">
        <v>74</v>
      </c>
      <c r="B15" s="28" t="s">
        <v>95</v>
      </c>
      <c r="C15" s="39">
        <v>45470</v>
      </c>
      <c r="D15" s="28" t="s">
        <v>38</v>
      </c>
      <c r="E15" s="31">
        <v>8010405010362</v>
      </c>
      <c r="F15" s="30" t="s">
        <v>81</v>
      </c>
      <c r="G15" s="36" t="s">
        <v>34</v>
      </c>
      <c r="H15" s="27">
        <v>12540000</v>
      </c>
      <c r="I15" s="37" t="s">
        <v>34</v>
      </c>
      <c r="J15" s="34" t="s">
        <v>51</v>
      </c>
      <c r="K15" s="34" t="s">
        <v>48</v>
      </c>
      <c r="L15" s="10">
        <v>1</v>
      </c>
      <c r="M15" s="34" t="s">
        <v>34</v>
      </c>
      <c r="N15" s="28" t="s">
        <v>103</v>
      </c>
      <c r="O15" s="43" t="s">
        <v>19</v>
      </c>
    </row>
    <row r="16" spans="1:15" ht="161.44999999999999" customHeight="1" x14ac:dyDescent="0.15">
      <c r="A16" s="20" t="s">
        <v>75</v>
      </c>
      <c r="B16" s="28" t="s">
        <v>58</v>
      </c>
      <c r="C16" s="39">
        <v>45523</v>
      </c>
      <c r="D16" s="28" t="s">
        <v>96</v>
      </c>
      <c r="E16" s="31">
        <v>5010605002253</v>
      </c>
      <c r="F16" s="30" t="s">
        <v>81</v>
      </c>
      <c r="G16" s="27">
        <v>25107000</v>
      </c>
      <c r="H16" s="27">
        <v>25107000</v>
      </c>
      <c r="I16" s="33">
        <v>1</v>
      </c>
      <c r="J16" s="34" t="s">
        <v>47</v>
      </c>
      <c r="K16" s="34" t="s">
        <v>48</v>
      </c>
      <c r="L16" s="10">
        <v>1</v>
      </c>
      <c r="M16" s="34" t="s">
        <v>34</v>
      </c>
      <c r="N16" s="28" t="s">
        <v>104</v>
      </c>
      <c r="O16" s="43" t="s">
        <v>21</v>
      </c>
    </row>
    <row r="17" spans="1:1" x14ac:dyDescent="0.15">
      <c r="A17" s="7" t="s">
        <v>29</v>
      </c>
    </row>
    <row r="18" spans="1:1" x14ac:dyDescent="0.15">
      <c r="A18" s="7" t="s">
        <v>17</v>
      </c>
    </row>
    <row r="19" spans="1:1" x14ac:dyDescent="0.15"/>
    <row r="20" spans="1:1" x14ac:dyDescent="0.15"/>
    <row r="21" spans="1:1" x14ac:dyDescent="0.15"/>
    <row r="22" spans="1:1" x14ac:dyDescent="0.15"/>
    <row r="23" spans="1:1" x14ac:dyDescent="0.15"/>
    <row r="24" spans="1:1" x14ac:dyDescent="0.15"/>
    <row r="25" spans="1:1" x14ac:dyDescent="0.15"/>
    <row r="26" spans="1:1" x14ac:dyDescent="0.15"/>
    <row r="27" spans="1:1" x14ac:dyDescent="0.15"/>
    <row r="28" spans="1:1" x14ac:dyDescent="0.15"/>
    <row r="29" spans="1:1" x14ac:dyDescent="0.15"/>
  </sheetData>
  <autoFilter ref="A4:M18" xr:uid="{00000000-0009-0000-0000-000003000000}"/>
  <dataConsolidate/>
  <mergeCells count="13">
    <mergeCell ref="A1:O1"/>
    <mergeCell ref="N3:O3"/>
    <mergeCell ref="M3:M4"/>
    <mergeCell ref="A3:A4"/>
    <mergeCell ref="B3:B4"/>
    <mergeCell ref="C3:C4"/>
    <mergeCell ref="G3:G4"/>
    <mergeCell ref="H3:H4"/>
    <mergeCell ref="I3:I4"/>
    <mergeCell ref="F3:F4"/>
    <mergeCell ref="J3:L3"/>
    <mergeCell ref="D3:D4"/>
    <mergeCell ref="E3:E4"/>
  </mergeCells>
  <phoneticPr fontId="1"/>
  <dataValidations count="3">
    <dataValidation type="list" allowBlank="1" showInputMessage="1" showErrorMessage="1" sqref="O5:O16" xr:uid="{00000000-0002-0000-0300-000000000000}">
      <formula1>$O$21:$O$23</formula1>
    </dataValidation>
    <dataValidation type="list" allowBlank="1" showInputMessage="1" showErrorMessage="1" sqref="J5:J16" xr:uid="{00000000-0002-0000-0300-000001000000}">
      <formula1>$J$21:$J$25</formula1>
    </dataValidation>
    <dataValidation type="list" allowBlank="1" showInputMessage="1" showErrorMessage="1" sqref="K5:K16" xr:uid="{00000000-0002-0000-0300-000002000000}">
      <formula1>$K$21:$K$23</formula1>
    </dataValidation>
  </dataValidations>
  <pageMargins left="0.70866141732283472" right="0.70866141732283472" top="0.74803149606299213" bottom="0.74803149606299213" header="0.31496062992125984" footer="0.31496062992125984"/>
  <pageSetup paperSize="9" scale="68"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0809D8C0-5503-4E04-9BAE-1CDDFCB7327D}"/>
</file>

<file path=customXml/itemProps2.xml><?xml version="1.0" encoding="utf-8"?>
<ds:datastoreItem xmlns:ds="http://schemas.openxmlformats.org/officeDocument/2006/customXml" ds:itemID="{1C40521C-05C6-41A1-B724-7469B8E9E17B}"/>
</file>

<file path=customXml/itemProps3.xml><?xml version="1.0" encoding="utf-8"?>
<ds:datastoreItem xmlns:ds="http://schemas.openxmlformats.org/officeDocument/2006/customXml" ds:itemID="{FB8C76F7-ACC8-4F54-9002-EC19C530DB6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様式6-１</vt:lpstr>
      <vt:lpstr>様式6-2</vt:lpstr>
      <vt:lpstr>様式6-3</vt:lpstr>
      <vt:lpstr>様式6-4</vt:lpstr>
      <vt:lpstr>'様式6-１'!Print_Area</vt:lpstr>
      <vt:lpstr>'様式6-2'!Print_Area</vt:lpstr>
      <vt:lpstr>'様式6-3'!Print_Area</vt:lpstr>
      <vt:lpstr>'様式6-4'!Print_Area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2025-10-01T01:08:47Z</dcterms:created>
  <dcterms:modified xsi:type="dcterms:W3CDTF">2025-10-01T01:08:51Z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