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591" documentId="11_BC9DC42FBFCB56CD2F93C0035F4099AAC9D49F0C" xr6:coauthVersionLast="47" xr6:coauthVersionMax="47" xr10:uidLastSave="{9123395A-3A7D-44A3-9AD7-EB74FC7ABDD3}"/>
  <bookViews>
    <workbookView xWindow="-60" yWindow="-18120" windowWidth="29040" windowHeight="17520" xr2:uid="{00000000-000D-0000-FFFF-FFFF00000000}"/>
  </bookViews>
  <sheets>
    <sheet name="様式6-１" sheetId="1" r:id="rId1"/>
    <sheet name="様式6-2" sheetId="7" r:id="rId2"/>
    <sheet name="様式6-3" sheetId="9" r:id="rId3"/>
    <sheet name="様式6-4" sheetId="8" r:id="rId4"/>
  </sheets>
  <definedNames>
    <definedName name="_xlnm._FilterDatabase" localSheetId="0" hidden="1">'様式6-１'!$B$4:$N$4</definedName>
    <definedName name="_xlnm._FilterDatabase" localSheetId="1" hidden="1">'様式6-2'!$B$4:$N$4</definedName>
    <definedName name="_xlnm._FilterDatabase" localSheetId="2" hidden="1">'様式6-3'!$B$4:$N$15</definedName>
    <definedName name="_xlnm._FilterDatabase" localSheetId="3" hidden="1">'様式6-4'!$B$4:$N$16</definedName>
    <definedName name="_xlnm.Print_Area" localSheetId="0">'様式6-１'!$B$1:$P$7</definedName>
    <definedName name="_xlnm.Print_Area" localSheetId="1">'様式6-2'!$B$1:$P$8</definedName>
    <definedName name="_xlnm.Print_Area" localSheetId="2">'様式6-3'!$B$1:$P$15</definedName>
    <definedName name="_xlnm.Print_Area" localSheetId="3">'様式6-4'!$B$1:$P$16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<sst xmlns="http://schemas.openxmlformats.org/spreadsheetml/2006/main" count="305" uniqueCount="124">
  <si>
    <t>公益法人に対する競争入札による契約の見直しの状況（公共工事）</t>
    <phoneticPr fontId="1"/>
  </si>
  <si>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1"/>
  </si>
  <si>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1"/>
  </si>
  <si>
    <t>契約を締結した日</t>
    <rPh sb="0" eb="2">
      <t>ケイヤク</t>
    </rPh>
    <rPh sb="3" eb="5">
      <t>テイケツ</t>
    </rPh>
    <rPh sb="7" eb="8">
      <t>ヒ</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</si>
  <si>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</si>
  <si>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法人番号</t>
    <rPh sb="0" eb="2">
      <t>ホウジン</t>
    </rPh>
    <rPh sb="2" eb="4">
      <t>バンゴウ</t>
    </rPh>
    <phoneticPr fontId="1"/>
  </si>
  <si>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</si>
  <si>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</si>
  <si>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</si>
  <si>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</si>
  <si>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公益法人の場合</t>
    <rPh sb="0" eb="2">
      <t>コウエキ</t>
    </rPh>
    <rPh sb="2" eb="4">
      <t>ホウジン</t>
    </rPh>
    <rPh sb="5" eb="7">
      <t>バアイ</t>
    </rPh>
    <phoneticPr fontId="1"/>
  </si>
  <si>
    <t>備考</t>
    <rPh sb="0" eb="2">
      <t>ビコウ</t>
    </rPh>
    <phoneticPr fontId="1"/>
  </si>
  <si>
    <t>点検結果
（見直す場合はその内容）</t>
    <rPh sb="0" eb="2">
      <t>テンケン</t>
    </rPh>
    <rPh sb="2" eb="4">
      <t>ケッカ</t>
    </rPh>
    <rPh sb="6" eb="8">
      <t>ミナオ</t>
    </rPh>
    <rPh sb="9" eb="11">
      <t>バアイ</t>
    </rPh>
    <rPh sb="14" eb="16">
      <t>ナイヨウ</t>
    </rPh>
    <phoneticPr fontId="1"/>
  </si>
  <si>
    <t>公益法人の区分</t>
    <rPh sb="0" eb="2">
      <t>コウエキ</t>
    </rPh>
    <rPh sb="2" eb="4">
      <t>ホウジン</t>
    </rPh>
    <rPh sb="5" eb="7">
      <t>クブン</t>
    </rPh>
    <phoneticPr fontId="1"/>
  </si>
  <si>
    <t>国認定、都道府県認定の区分</t>
    <rPh sb="1" eb="3">
      <t>ニンテイ</t>
    </rPh>
    <rPh sb="4" eb="8">
      <t>トドウフケン</t>
    </rPh>
    <rPh sb="8" eb="10">
      <t>ニンテイ</t>
    </rPh>
    <phoneticPr fontId="1"/>
  </si>
  <si>
    <t>応札・応募者数</t>
    <phoneticPr fontId="1"/>
  </si>
  <si>
    <t>継続支出の有無</t>
    <rPh sb="0" eb="2">
      <t>ケイゾク</t>
    </rPh>
    <rPh sb="2" eb="4">
      <t>シシュツ</t>
    </rPh>
    <rPh sb="5" eb="7">
      <t>ウム</t>
    </rPh>
    <phoneticPr fontId="1"/>
  </si>
  <si>
    <t>（注）必要があるときは、各欄の配置を著しく変更することなく所要の変更を加えることその他所要の調整を加えることができる。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ヘンコウ</t>
    </rPh>
    <rPh sb="35" eb="36">
      <t>クワ</t>
    </rPh>
    <rPh sb="42" eb="43">
      <t>タ</t>
    </rPh>
    <rPh sb="43" eb="45">
      <t>ショヨウ</t>
    </rPh>
    <rPh sb="46" eb="48">
      <t>チョウセイ</t>
    </rPh>
    <rPh sb="49" eb="50">
      <t>クワ</t>
    </rPh>
    <phoneticPr fontId="1"/>
  </si>
  <si>
    <t>公社</t>
    <rPh sb="0" eb="2">
      <t>コウシャ</t>
    </rPh>
    <phoneticPr fontId="1"/>
  </si>
  <si>
    <t>公益法人に対する随意契約の見直しの状況（公共工事）</t>
    <rPh sb="0" eb="2">
      <t>コウエキ</t>
    </rPh>
    <rPh sb="2" eb="4">
      <t>ホウジン</t>
    </rPh>
    <rPh sb="5" eb="6">
      <t>タイ</t>
    </rPh>
    <rPh sb="8" eb="10">
      <t>ズイイ</t>
    </rPh>
    <rPh sb="10" eb="12">
      <t>ケイヤク</t>
    </rPh>
    <rPh sb="13" eb="15">
      <t>ミナオ</t>
    </rPh>
    <rPh sb="17" eb="19">
      <t>ジョウキョウ</t>
    </rPh>
    <rPh sb="20" eb="22">
      <t>コウキョウ</t>
    </rPh>
    <rPh sb="22" eb="24">
      <t>コウジ</t>
    </rPh>
    <phoneticPr fontId="1"/>
  </si>
  <si>
    <t>随意契約によることとした会計法令の根拠条文及び理由
（企画競争又は公募）</t>
    <rPh sb="0" eb="2">
      <t>ズイイ</t>
    </rPh>
    <rPh sb="2" eb="4">
      <t>ケイヤク</t>
    </rPh>
    <rPh sb="12" eb="14">
      <t>カイケイ</t>
    </rPh>
    <rPh sb="14" eb="16">
      <t>ホウレイ</t>
    </rPh>
    <rPh sb="17" eb="19">
      <t>コンキョ</t>
    </rPh>
    <rPh sb="19" eb="21">
      <t>ジョウブン</t>
    </rPh>
    <rPh sb="21" eb="22">
      <t>オヨ</t>
    </rPh>
    <rPh sb="23" eb="25">
      <t>リユウ</t>
    </rPh>
    <rPh sb="27" eb="29">
      <t>キカク</t>
    </rPh>
    <rPh sb="29" eb="31">
      <t>キョウソウ</t>
    </rPh>
    <rPh sb="31" eb="32">
      <t>マタ</t>
    </rPh>
    <rPh sb="33" eb="35">
      <t>コウボ</t>
    </rPh>
    <phoneticPr fontId="1"/>
  </si>
  <si>
    <t>国所管、都道府県所管の区分</t>
    <rPh sb="4" eb="8">
      <t>トドウフケン</t>
    </rPh>
    <phoneticPr fontId="1"/>
  </si>
  <si>
    <t>公益法人に対する競争入札による契約の見直しの状況（物品・役務等）</t>
    <phoneticPr fontId="1"/>
  </si>
  <si>
    <t>物品役務等の名称及び数量</t>
    <rPh sb="0" eb="2">
      <t>ブッピン</t>
    </rPh>
    <rPh sb="2" eb="4">
      <t>エキム</t>
    </rPh>
    <rPh sb="4" eb="5">
      <t>トウ</t>
    </rPh>
    <rPh sb="6" eb="8">
      <t>メイショウ</t>
    </rPh>
    <rPh sb="8" eb="9">
      <t>オヨ</t>
    </rPh>
    <rPh sb="10" eb="12">
      <t>スウリョウ</t>
    </rPh>
    <phoneticPr fontId="1"/>
  </si>
  <si>
    <t>公益法人に対する随意契約の見直しの状況（物品・役務等）</t>
    <phoneticPr fontId="1"/>
  </si>
  <si>
    <t>※公益法人の区分において、「公財」は「公益財団法人」、「公社」は「公益社団法人」をいう。</t>
  </si>
  <si>
    <t>※公益法人の区分において、「公財」は「公益財団法人」、「公社」は「公益社団法人」をいう。</t>
    <phoneticPr fontId="1"/>
  </si>
  <si>
    <t>一般競争契約（総合評価）</t>
  </si>
  <si>
    <t>-</t>
  </si>
  <si>
    <t>公益社団法人農業農村工学会
東京都港区新橋5-34-4</t>
  </si>
  <si>
    <t>公財</t>
  </si>
  <si>
    <t>国認定</t>
  </si>
  <si>
    <t>公益社団法人全国豊かな海づくり推進協会
東京都中央区日本橋堀留町2-2-8</t>
  </si>
  <si>
    <t>公社</t>
  </si>
  <si>
    <t>連名契約
（公益法人以外への支出を含めた契約総金額は87,395,000円）</t>
  </si>
  <si>
    <t>一般競争契約</t>
  </si>
  <si>
    <t>公益財団法人日本自然保護協会
東京都中央区新川1-16-10</t>
  </si>
  <si>
    <t>公益財団法人日本生態系協会
東京都豊島区西池袋2-30-20音羽ビル</t>
  </si>
  <si>
    <t>会計法第29条の3第4項（公募）</t>
  </si>
  <si>
    <t>会計法第29条の3第4項（法令等の規定）</t>
  </si>
  <si>
    <t>会計法第29条の3第4項（企画競争）</t>
  </si>
  <si>
    <t>会計法第29条の3第4項（特定情報）</t>
  </si>
  <si>
    <t>令和７年度農業農村整備に関する技術開発計画策定方向検討業務
東京都千代田区霞が関1-2-1
令和7年6月23日 ～ 令和8年3月10日
建設コンサルタント</t>
  </si>
  <si>
    <t>令和７年度土地改良施設管理基準（排水機場）改定業務
石川県金沢市新神田4-3-10
令和7年11月6日 ～ 令和8年3月13日
建設コンサルタント</t>
  </si>
  <si>
    <t>支出負担行為担当官農林水産省大臣官房参事官（経理）　須田　亙
東京都千代田区霞が関1-2-1</t>
    <phoneticPr fontId="1"/>
  </si>
  <si>
    <t>分任支出負担行為担当官　北陸農政局土地改良技術事務所長　福田　浩二
石川県金沢市新神田4-3-10</t>
    <phoneticPr fontId="1"/>
  </si>
  <si>
    <t>8010405010362</t>
  </si>
  <si>
    <t>会計法第29条の3第4項（企画競争）簡易公募型ﾌﾟﾛﾎﾟｰｻﾞﾙ契約</t>
  </si>
  <si>
    <t>無</t>
    <rPh sb="0" eb="1">
      <t>ナ</t>
    </rPh>
    <phoneticPr fontId="3"/>
  </si>
  <si>
    <t>令和７年度福島県産農産物等流通実態調査委託事業</t>
  </si>
  <si>
    <t>支出負担行為担当官農林水産省大臣官房参事官（経理）　須田　亙　
東京都千代田区霞が関1-2-1</t>
  </si>
  <si>
    <t>公益財団法人流通経済研究所
東京都千代田区九段南4丁目8番21号</t>
  </si>
  <si>
    <t>令和７年度水産防疫対策委託事業（養殖水産動物の診療体制の整備）</t>
  </si>
  <si>
    <t>公益社団法人日本水産資源保護協会
東京都中央区入船3丁目10番9号新富町ビル</t>
  </si>
  <si>
    <t>1010005004102</t>
  </si>
  <si>
    <t>令和７年度植物品種等海外流出防止総合対策・推進委託事業（東アジア植物品種保護フォーラムの推進）</t>
  </si>
  <si>
    <t>公益社団法人農林水産・食品産業技術振興協会
東京都千代田区内幸町1丁目2番1号</t>
  </si>
  <si>
    <t>8010405000743</t>
  </si>
  <si>
    <t>支出負担行為担当官　林野庁長官　青山　豊久
東京都千代田区霞が関1-2-1</t>
  </si>
  <si>
    <t>6013305001887</t>
  </si>
  <si>
    <t>令和７年度漁場生産力・水産多面的機能強化対策支援委託事業</t>
  </si>
  <si>
    <t>支出負担行為担当官　水産庁長官　森　健
東京都千代田区霞が関1-2-1</t>
  </si>
  <si>
    <t>8010005003106</t>
  </si>
  <si>
    <t>令和７年度放射性物質影響調査推進事業のうち水産物中の放射性物質に関する分析結果の集計業務</t>
  </si>
  <si>
    <t>4011105005400</t>
  </si>
  <si>
    <t>支出負担行為担当官　関東森林管理局長　松村　孝典
群馬県前橋市岩神町4-16-25</t>
  </si>
  <si>
    <t>7010005016562</t>
  </si>
  <si>
    <t>令和７年度水産防疫対策委託事業（水産動物疾病のリスク評価、国際基準・情勢に対応したアクティブサーベイランス等の実施）</t>
  </si>
  <si>
    <t>共同事業体契約
（公益法人以外への支出を含めた契約総金額は15,899,187円）</t>
  </si>
  <si>
    <t>令和７年度新ロードマップに基づく資源管理等高度化促進事業のうち国際資源の管理体制構築促進事業のうち科学オブザーバー調査分析事業</t>
  </si>
  <si>
    <t>6010405010447</t>
  </si>
  <si>
    <t>共同事業体契約
（公益法人以外への支出を含めた契約総金額は236,478,895円）</t>
  </si>
  <si>
    <t>令和３年度の１者応札を受けて令和４年度公募以降は期間の見直しを行ったが、以降も１者応札となった。
令和３、４年度の１者応札を受けて、公募資料取得事業者にアンケート等により非入札理由を確認・分析したが、過年度の改善対応により、実施及び公告期間や応募条件等改善できる部分は改善しつくしており、これ以上の改善は見込めない。</t>
    <rPh sb="0" eb="2">
      <t>レイワ</t>
    </rPh>
    <rPh sb="3" eb="4">
      <t>ネン</t>
    </rPh>
    <rPh sb="4" eb="5">
      <t>ド</t>
    </rPh>
    <rPh sb="7" eb="8">
      <t>シャ</t>
    </rPh>
    <rPh sb="8" eb="10">
      <t>オウサツ</t>
    </rPh>
    <rPh sb="11" eb="12">
      <t>ウ</t>
    </rPh>
    <rPh sb="14" eb="16">
      <t>レイワ</t>
    </rPh>
    <rPh sb="17" eb="19">
      <t>ネンド</t>
    </rPh>
    <rPh sb="19" eb="21">
      <t>コウボ</t>
    </rPh>
    <rPh sb="21" eb="23">
      <t>イコウ</t>
    </rPh>
    <rPh sb="24" eb="26">
      <t>キカン</t>
    </rPh>
    <rPh sb="27" eb="29">
      <t>ミナオ</t>
    </rPh>
    <rPh sb="31" eb="32">
      <t>オコナ</t>
    </rPh>
    <rPh sb="36" eb="38">
      <t>イコウ</t>
    </rPh>
    <rPh sb="40" eb="41">
      <t>シャ</t>
    </rPh>
    <rPh sb="41" eb="43">
      <t>オウサツ</t>
    </rPh>
    <rPh sb="49" eb="51">
      <t>レイワ</t>
    </rPh>
    <rPh sb="54" eb="56">
      <t>ネンド</t>
    </rPh>
    <rPh sb="58" eb="59">
      <t>シャ</t>
    </rPh>
    <rPh sb="59" eb="61">
      <t>オウサツ</t>
    </rPh>
    <rPh sb="62" eb="63">
      <t>ウ</t>
    </rPh>
    <rPh sb="66" eb="70">
      <t>コウボシリョウ</t>
    </rPh>
    <rPh sb="149" eb="151">
      <t>カイゼン</t>
    </rPh>
    <phoneticPr fontId="3"/>
  </si>
  <si>
    <t>有</t>
  </si>
  <si>
    <t>無</t>
  </si>
  <si>
    <t>令和７年度食品ロス削減調査等委託事業（食品廃棄物等の発生抑制等の取組の見える化の仕組み構築に向けた調査）</t>
  </si>
  <si>
    <t>2010005019116</t>
  </si>
  <si>
    <t>令和７年度牛肉トレーサビリティ業務委託事業（ＤＮＡ鑑定照合用サンプル採取）</t>
  </si>
  <si>
    <t xml:space="preserve">公益社団法人日本食肉格付協会
東京都千代田区神田淡路町2丁目1番2号
</t>
  </si>
  <si>
    <t>8010005016652</t>
  </si>
  <si>
    <t>令和７年度台湾における輸出支援プラットフォーム推進委託事業</t>
  </si>
  <si>
    <t>公益財団法人日本台湾交流協会
東京都港区六本木3丁目16番33号青葉六本木ビル7階</t>
  </si>
  <si>
    <t>8010405010370</t>
  </si>
  <si>
    <t>令和６年度輸出環境整備緊急対策委託事業のうち模倣品等対策事業（日本品種の流通・栽培状況調査）</t>
  </si>
  <si>
    <t>令和７年度放射性物質影響調査推進事業のうち水産物中の放射性物質の影響調査業務</t>
  </si>
  <si>
    <t>公益財団法人海洋生物環境研究所
東京都中央区明石町8番1号　聖路加タワー34階</t>
  </si>
  <si>
    <t>直轄農業水利施設放射性物質対策事業ため池等放射性物質対策技術検討支援業務委託</t>
  </si>
  <si>
    <t>支出負担行為担当官　東北農政局長　菅家　秀人
宮城県仙台市青葉区本町3-3-1</t>
  </si>
  <si>
    <t>令和７年度植物品種等海外流出防止総合対策・推進委託事業</t>
  </si>
  <si>
    <t>共同事業体契約
（公益法人以外への支出を含めた契約総金額は34,481,170円）</t>
  </si>
  <si>
    <t>令和７年度「知」の集積による産学連携支援委託事業</t>
  </si>
  <si>
    <t>令和７年度研究開発とSociety5.0との橋渡しプログラムのうち農林水産省が実施する施策（商品コード標準化・ソースマーキング技術による農水産物・食品流通の高度化）委託事業</t>
  </si>
  <si>
    <t>共同事業体契約
（公益法人以外への支出を含めた契約総金額は53,000,000円）</t>
  </si>
  <si>
    <t>令和７年度輸出環境整備推進委託事業（水産物輸出のための放射性物質検査分析委託事業）</t>
  </si>
  <si>
    <t>「農林水産物・食品の輸出拡大のための輸出国規制への対応等に関する関係閣僚会議」における実行戦略資料（農林水産物・食品の輸出実行戦略令和７年５月改訂版）の、具体的な取組の一つとして、「農林水産省から日本台湾交流会等への委託により海外事務所等における農林水産物・食品貿易担当官を配置し、その機能を強化する。」として、閣僚会議で事業実施方針が決定されたことから契約相手方が特定されているため見直しが困難である。</t>
  </si>
  <si>
    <t>共同事業体契約
（公益法人以外への支出を含めた契約総金額は118,346,320円）</t>
  </si>
  <si>
    <t>簡易公募型プロポーザル方式による手続きの結果、複数の提案者より特定された者が公益法人となったものであり、特定の事業者のみが参加できる応募資格とはなっていない。</t>
    <rPh sb="0" eb="2">
      <t>カンイ</t>
    </rPh>
    <rPh sb="23" eb="25">
      <t>フクスウ</t>
    </rPh>
    <rPh sb="26" eb="29">
      <t>テイアンシャ</t>
    </rPh>
    <rPh sb="31" eb="33">
      <t>トクテイ</t>
    </rPh>
    <phoneticPr fontId="3"/>
  </si>
  <si>
    <t>簡易公募型プロポーザル方式による手続きの結果、複数の提案者より特定された者が公益法人となったものであり、特定の事業者のみが参加できる要領や応募資格とはなっていない。</t>
    <rPh sb="0" eb="5">
      <t>カンイコウボガタ</t>
    </rPh>
    <rPh sb="11" eb="13">
      <t>ホウシキ</t>
    </rPh>
    <rPh sb="16" eb="18">
      <t>テツヅ</t>
    </rPh>
    <rPh sb="31" eb="33">
      <t>トクテイ</t>
    </rPh>
    <phoneticPr fontId="3"/>
  </si>
  <si>
    <t>令和７年度事業においては新規の事業者が参加しやすいよう、引き続き共同事業体による参加も可能であることを公告資料に明示した。また、応札に当たり人員の配置等の検討・準備に必要な期間を確保できるよう、公募期間を十分に設けた。結果的に１者応札となったものの、過年度よりの改善対応によって改善できる部分はし尽くしており、これ以上の改善は見込めない。</t>
    <rPh sb="0" eb="2">
      <t>レイワ</t>
    </rPh>
    <rPh sb="3" eb="5">
      <t>ネンド</t>
    </rPh>
    <rPh sb="5" eb="7">
      <t>ジギョウ</t>
    </rPh>
    <rPh sb="109" eb="112">
      <t>ケッカテキ</t>
    </rPh>
    <rPh sb="114" eb="115">
      <t>シャ</t>
    </rPh>
    <rPh sb="115" eb="117">
      <t>オウサツ</t>
    </rPh>
    <rPh sb="125" eb="128">
      <t>カネンド</t>
    </rPh>
    <phoneticPr fontId="3"/>
  </si>
  <si>
    <t>令和７年度事業においては、事業の分析業務と分析結果の集計業務の契約を２本に分け、高度な専門的設備と知見を必要とする分析業務は随意契約（公募）により、単純作業である集計業務については一般競争入札により契約をすることにより、競争性・透明性の確保を図った。結果的に１者応札となったものの、過年度よりの改善対応によって改善できる部分はし尽くしており、これ以上の改善は見込めない。</t>
    <rPh sb="125" eb="128">
      <t>ケッカテキ</t>
    </rPh>
    <rPh sb="131" eb="133">
      <t>オウサツ</t>
    </rPh>
    <rPh sb="141" eb="144">
      <t>カネンド</t>
    </rPh>
    <rPh sb="147" eb="151">
      <t>カイゼンタイオウ</t>
    </rPh>
    <rPh sb="155" eb="157">
      <t>カイゼン</t>
    </rPh>
    <rPh sb="160" eb="162">
      <t>ブブン</t>
    </rPh>
    <rPh sb="164" eb="165">
      <t>ツ</t>
    </rPh>
    <rPh sb="173" eb="175">
      <t>イジョウ</t>
    </rPh>
    <rPh sb="176" eb="178">
      <t>カイゼン</t>
    </rPh>
    <rPh sb="179" eb="181">
      <t>ミコ</t>
    </rPh>
    <phoneticPr fontId="3"/>
  </si>
  <si>
    <t>令和７年度においては、事業者が事業計画等を十分に検討できるよう、公募期間を長めに設定した結果、複数の応募があり、入札の結果、公益法人が採択されたものである。</t>
    <rPh sb="44" eb="46">
      <t>ケッカ</t>
    </rPh>
    <rPh sb="56" eb="58">
      <t>ニュウサツ</t>
    </rPh>
    <phoneticPr fontId="3"/>
  </si>
  <si>
    <t>本事業は令和７年度においては、公募を実施した結果、応募者が公益法人となったものであり、特定の事業者のみが参加できる要領や応募資格とはなっていない。</t>
    <rPh sb="0" eb="3">
      <t>ホンジギョウ</t>
    </rPh>
    <phoneticPr fontId="3"/>
  </si>
  <si>
    <t>令和７年度限りで事業終了。</t>
    <rPh sb="0" eb="2">
      <t>レイワ</t>
    </rPh>
    <rPh sb="3" eb="5">
      <t>ネンド</t>
    </rPh>
    <rPh sb="5" eb="6">
      <t>カギ</t>
    </rPh>
    <rPh sb="8" eb="10">
      <t>ジギョウ</t>
    </rPh>
    <rPh sb="10" eb="12">
      <t>シュウリョウ</t>
    </rPh>
    <phoneticPr fontId="3"/>
  </si>
  <si>
    <t>令和７年度事業においては、事業の分析業務と分析結果の集計業務の契約を２本に分け、高度な専門的設備と知見を必要とする分析業務は随意契約（公募）により、単純作業である集計業務については一般競争入札により契約をすることにより、競争性・透明性の確保を図ったものの、１者応札となった。過年度よりの改善対応によって改善できる部分はし尽くしており、これ以上の改善は見込めない。</t>
    <rPh sb="130" eb="132">
      <t>オウサツ</t>
    </rPh>
    <rPh sb="137" eb="140">
      <t>カネンド</t>
    </rPh>
    <rPh sb="143" eb="147">
      <t>カイゼンタイオウ</t>
    </rPh>
    <rPh sb="151" eb="153">
      <t>カイゼン</t>
    </rPh>
    <rPh sb="156" eb="158">
      <t>ブブン</t>
    </rPh>
    <rPh sb="160" eb="161">
      <t>ツ</t>
    </rPh>
    <rPh sb="169" eb="171">
      <t>イジョウ</t>
    </rPh>
    <rPh sb="172" eb="174">
      <t>カイゼン</t>
    </rPh>
    <rPh sb="175" eb="177">
      <t>ミコ</t>
    </rPh>
    <phoneticPr fontId="3"/>
  </si>
  <si>
    <t>本事業は一般公募による企画競争の結果、採択された者が公益法人となったものであり、特定の事業者のみが参加可能な要領や応募資格とはなっていない。</t>
    <rPh sb="0" eb="3">
      <t>ホンジギョウ</t>
    </rPh>
    <rPh sb="4" eb="8">
      <t>イッパンコウボ</t>
    </rPh>
    <rPh sb="11" eb="15">
      <t>キカクキョウソウ</t>
    </rPh>
    <rPh sb="16" eb="18">
      <t>ケッカ</t>
    </rPh>
    <rPh sb="19" eb="21">
      <t>サイタク</t>
    </rPh>
    <rPh sb="24" eb="25">
      <t>シャ</t>
    </rPh>
    <rPh sb="26" eb="30">
      <t>コウエキホウジン</t>
    </rPh>
    <rPh sb="40" eb="42">
      <t>トクテイ</t>
    </rPh>
    <rPh sb="43" eb="46">
      <t>ジギョウシャ</t>
    </rPh>
    <rPh sb="49" eb="53">
      <t>サンカカノウ</t>
    </rPh>
    <rPh sb="54" eb="56">
      <t>ヨウリョウ</t>
    </rPh>
    <rPh sb="57" eb="61">
      <t>オウボシカク</t>
    </rPh>
    <phoneticPr fontId="3"/>
  </si>
  <si>
    <t>令和７年度事業では、新規の事業者が参加しやすいよう、引き続き共同事業体による参加も可能であることを公告資料に明示した。また、応札に当たり人員の配置等の検討・準備に必要な期間を確保できるよう、公募期間を十分に設けた。結果的に１者応札となったものの、過年度よりの改善対応によって改善できる部分はし尽くしており、これ以上の改善は見込めない。</t>
  </si>
  <si>
    <t>本事業は、企画競争の結果、外部有識者も含めた審査委員会により採択された者が公益法人となったものであり、要領や応募資格は特定の事業者の参加に限定する内容とはなっていない。</t>
    <rPh sb="0" eb="3">
      <t>ホンジギョウ</t>
    </rPh>
    <rPh sb="10" eb="12">
      <t>ケッカ</t>
    </rPh>
    <phoneticPr fontId="3"/>
  </si>
  <si>
    <t>令和７年度限りで事業終了。</t>
  </si>
  <si>
    <t>公益財団法人海洋生物環境研究所
東京都中央区明石町8番1号　聖路加タワー34階</t>
    <phoneticPr fontId="1"/>
  </si>
  <si>
    <t>令和７年度は１者応札であったことから、令和８年度においては、公告期間の早期化及び十分な履行期間の確保に努め、参入業者の拡大を促すことで、競争性が確保されるよう見直した。</t>
    <phoneticPr fontId="1"/>
  </si>
  <si>
    <t>令和７年度三国山地/赤谷川･生物多様性復元計画推進事業
(群馬県みなかみ町国有林のモニタリング調査､委員会の設置･運営等､専門部会の設置･運営等)</t>
    <phoneticPr fontId="1"/>
  </si>
  <si>
    <t>令和７年度里山林活性化による多面的機能発揮対策評価検証事業</t>
    <phoneticPr fontId="1"/>
  </si>
  <si>
    <t>共同事業体契約
（公益法人以外への支出を含めた契約総金額は41,999,999円）</t>
  </si>
  <si>
    <t>公益財団法人海洋生物環境研究所
東京都中央区明石町8番1号聖路加タワー34階</t>
    <phoneticPr fontId="1"/>
  </si>
  <si>
    <t>公益社団法人農林水産・食品産業技術振興協会
東京都千代田区内幸町1丁目2番1号</t>
    <phoneticPr fontId="1"/>
  </si>
  <si>
    <t>公益社団法人 農林水産･食品産業技術振興協会
東京都千代田区内幸町1丁目2番1号</t>
    <phoneticPr fontId="1"/>
  </si>
  <si>
    <t>公益財団法人流通経済研究所
東京都千代田区九段南4丁目8番21号</t>
    <phoneticPr fontId="1"/>
  </si>
  <si>
    <t>公益社団法人 日本水産資源保護協会
東京都中央区入船3丁目10番9号新富町ビル</t>
    <phoneticPr fontId="1"/>
  </si>
  <si>
    <t>公益財団法人海外漁業協力財団
東京都港区虎ノ門3丁目2番2号虎ノ門30森ビル</t>
    <phoneticPr fontId="1"/>
  </si>
  <si>
    <r>
      <t>令和７年度は１者応札であったことから、令和８年度事業の調達においては、前年度と比較して早期に公告を実施するとともに、</t>
    </r>
    <r>
      <rPr>
        <sz val="11"/>
        <rFont val="ＭＳ Ｐゴシック"/>
        <family val="3"/>
        <charset val="128"/>
        <scheme val="minor"/>
      </rPr>
      <t>入札公告期間を長めに確保し、履行期間の十分な確保に伴う参入の拡大を促進することにより、競争性が確保されるよう見直した。</t>
    </r>
    <rPh sb="7" eb="8">
      <t>シャ</t>
    </rPh>
    <rPh sb="8" eb="10">
      <t>オウサツ</t>
    </rPh>
    <rPh sb="43" eb="45">
      <t>ソウキ</t>
    </rPh>
    <rPh sb="46" eb="48">
      <t>コウコク</t>
    </rPh>
    <rPh sb="49" eb="51">
      <t>ジッシ</t>
    </rPh>
    <rPh sb="65" eb="66">
      <t>ナガ</t>
    </rPh>
    <rPh sb="72" eb="76">
      <t>リコウキカン</t>
    </rPh>
    <rPh sb="77" eb="79">
      <t>ジュウブン</t>
    </rPh>
    <rPh sb="80" eb="82">
      <t>カクホ</t>
    </rPh>
    <rPh sb="83" eb="84">
      <t>トモナ</t>
    </rPh>
    <rPh sb="85" eb="87">
      <t>サンニュウ</t>
    </rPh>
    <rPh sb="88" eb="90">
      <t>カクダイ</t>
    </rPh>
    <rPh sb="91" eb="93">
      <t>ソクシン</t>
    </rPh>
    <rPh sb="101" eb="104">
      <t>キョウソウセイ</t>
    </rPh>
    <rPh sb="105" eb="107">
      <t>カクホ</t>
    </rPh>
    <rPh sb="112" eb="114">
      <t>ミナオ</t>
    </rPh>
    <phoneticPr fontId="3"/>
  </si>
  <si>
    <t>令和７年度は１者応札であったことから、令和８年度においては過去の成果報告書や関連データ等の情報提供が可能であることを確実に周知するとともに、一層の競争性の確保のため、前年度と比較して公募期間を十分に確保することに加え、仕様書の精度を上げるなど、競争性が確保されるよう見直した。</t>
    <rPh sb="19" eb="21">
      <t>レイワ</t>
    </rPh>
    <rPh sb="22" eb="24">
      <t>ネンド</t>
    </rPh>
    <phoneticPr fontId="3"/>
  </si>
  <si>
    <t>令和７年度は１者応札であったことから、令和８年度においては新規参入希望者が十分な準備期間を確保できるよう、前年度と比較して公告期間等を長めに設定するとともに、早期発注を実施した。また、仕様書についても、図等を用いることで記載内容を具体的かつ分かりやすいものにするなど、競争性の向上及び確保のための見直しを行った。</t>
    <rPh sb="134" eb="137">
      <t>キョウソウセイ</t>
    </rPh>
    <rPh sb="138" eb="140">
      <t>コウジョウ</t>
    </rPh>
    <rPh sb="140" eb="141">
      <t>オヨ</t>
    </rPh>
    <rPh sb="142" eb="144">
      <t>カクホ</t>
    </rPh>
    <rPh sb="148" eb="150">
      <t>ミナオ</t>
    </rPh>
    <rPh sb="152" eb="153">
      <t>オコナ</t>
    </rPh>
    <phoneticPr fontId="1"/>
  </si>
  <si>
    <t>本事業は企画競争の結果、採択された者が公益法人となったものであり、特定の事業者のみが参加できる要領や応募資格とはなっていない。</t>
    <phoneticPr fontId="1"/>
  </si>
  <si>
    <t>令和７年度は１者応札であったことから、令和８年度においては、公告期間の早期化及び十分な履行期間を確保することで、参入業者の拡大を促すことで、競争性が確保されるよう見直した。</t>
    <rPh sb="32" eb="34">
      <t>キカン</t>
    </rPh>
    <rPh sb="70" eb="73">
      <t>キョウソウセイ</t>
    </rPh>
    <rPh sb="74" eb="76">
      <t>カクホ</t>
    </rPh>
    <rPh sb="81" eb="83">
      <t>ミナオカイゼンタイオウカイゼンブブンツイジョウカイゼンミコ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</si>
</sst>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_);[Red]\(0\)"/>
    <numFmt numFmtId="178" formatCode="0.0%"/>
  </numFmts>
  <fonts count="9"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9"/>
      <name val="ＭＳ Ｐゴシック"/>
      <family val="2"/>
      <charset val="128"/>
      <scheme val="minor"/>
    </font>
    <font>
      <sz val="9"/>
      <name val="ＭＳ Ｐゴシック"/>
      <family val="3"/>
      <charset val="128"/>
      <scheme val="minor"/>
    </font>
    <font>
      <sz val="11"/>
      <color theme="1"/>
      <name val="ＭＳ Ｐゴシック"/>
      <family val="2"/>
      <charset val="128"/>
      <scheme val="minor"/>
    </font>
    <font>
      <sz val="11"/>
      <color theme="1"/>
      <name val="ＭＳ Ｐゴシック"/>
      <family val="3"/>
      <charset val="128"/>
      <scheme val="minor"/>
    </font>
    <font>
      <sz val="11"/>
      <name val="ＭＳ Ｐゴシック"/>
      <family val="3"/>
      <charset val="128"/>
      <scheme val="minor"/>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2">
    <xf numFmtId="0" fontId="0" fillId="0" borderId="0">
      <alignment vertical="center"/>
    </xf>
    <xf numFmtId="38" fontId="6" fillId="0" borderId="0" applyFont="0" applyFill="0" applyBorder="0" applyAlignment="0" applyProtection="0">
      <alignment vertical="center"/>
    </xf>
  </cellStyleXfs>
  <cellXfs count="85">
    <xf numFmtId="0" fontId="0" fillId="0" borderId="0" xfId="0">
      <alignment vertical="center"/>
    </xf>
    <xf numFmtId="0" fontId="2" fillId="0" borderId="0" xfId="0" applyFont="1">
      <alignment vertical="center"/>
    </xf>
    <xf numFmtId="0" fontId="0" fillId="0" borderId="13" xfId="0" applyBorder="1">
      <alignment vertical="center"/>
    </xf>
    <xf numFmtId="0" fontId="0" fillId="0" borderId="14" xfId="0" applyBorder="1">
      <alignment vertical="center"/>
    </xf>
    <xf numFmtId="0" fontId="2" fillId="0" borderId="9" xfId="0" applyFont="1" applyBorder="1" applyAlignment="1">
      <alignment vertical="center" wrapText="1"/>
    </xf>
    <xf numFmtId="0" fontId="2" fillId="0" borderId="12" xfId="0" applyFont="1" applyBorder="1" applyAlignment="1">
      <alignment vertical="center" wrapText="1"/>
    </xf>
    <xf numFmtId="0" fontId="2" fillId="0" borderId="19" xfId="0" applyFont="1" applyBorder="1" applyAlignment="1">
      <alignment vertical="center" wrapText="1"/>
    </xf>
    <xf numFmtId="0" fontId="5" fillId="0" borderId="3" xfId="0" applyFont="1" applyBorder="1" applyAlignment="1">
      <alignment vertical="center" wrapText="1"/>
    </xf>
    <xf numFmtId="0" fontId="0" fillId="0" borderId="4" xfId="0" applyBorder="1" applyAlignment="1">
      <alignment vertical="center" wrapText="1"/>
    </xf>
    <xf numFmtId="0" fontId="0" fillId="0" borderId="2" xfId="0" applyBorder="1" applyAlignment="1">
      <alignment vertical="center" wrapText="1"/>
    </xf>
    <xf numFmtId="177" fontId="0" fillId="0" borderId="5" xfId="0" applyNumberFormat="1" applyBorder="1">
      <alignment vertical="center"/>
    </xf>
    <xf numFmtId="0" fontId="0" fillId="0" borderId="5" xfId="0" applyBorder="1" applyAlignment="1">
      <alignment vertical="center" wrapText="1"/>
    </xf>
    <xf numFmtId="0" fontId="0" fillId="0" borderId="13" xfId="0" applyBorder="1" applyAlignment="1">
      <alignment horizontal="right" vertical="center"/>
    </xf>
    <xf numFmtId="9" fontId="0" fillId="0" borderId="0" xfId="0" applyNumberFormat="1">
      <alignment vertical="center"/>
    </xf>
    <xf numFmtId="38" fontId="0" fillId="0" borderId="0" xfId="1" applyFont="1">
      <alignment vertical="center"/>
    </xf>
    <xf numFmtId="38" fontId="0" fillId="0" borderId="5" xfId="1" applyFont="1" applyBorder="1">
      <alignment vertical="center"/>
    </xf>
    <xf numFmtId="0" fontId="0" fillId="0" borderId="1" xfId="0" applyBorder="1" applyAlignment="1">
      <alignment vertical="center" wrapText="1"/>
    </xf>
    <xf numFmtId="0" fontId="0" fillId="0" borderId="5" xfId="0" applyBorder="1" applyAlignment="1">
      <alignment horizontal="center" vertical="center" wrapText="1"/>
    </xf>
    <xf numFmtId="178" fontId="0" fillId="0" borderId="5" xfId="0" applyNumberFormat="1" applyBorder="1">
      <alignment vertical="center"/>
    </xf>
    <xf numFmtId="176" fontId="0" fillId="0" borderId="5" xfId="0" applyNumberFormat="1" applyBorder="1" applyAlignment="1">
      <alignment horizontal="center" vertical="center"/>
    </xf>
    <xf numFmtId="176" fontId="0" fillId="0" borderId="5" xfId="0" applyNumberFormat="1" applyBorder="1" applyAlignment="1">
      <alignment vertical="center" wrapText="1"/>
    </xf>
    <xf numFmtId="38" fontId="0" fillId="0" borderId="5" xfId="1" applyFont="1" applyBorder="1" applyAlignment="1">
      <alignment vertical="center" wrapText="1"/>
    </xf>
    <xf numFmtId="178" fontId="0" fillId="0" borderId="5" xfId="0" applyNumberFormat="1" applyBorder="1" applyAlignment="1">
      <alignment vertical="center" wrapText="1"/>
    </xf>
    <xf numFmtId="0" fontId="0" fillId="0" borderId="13" xfId="0" applyBorder="1" applyAlignment="1">
      <alignment horizontal="center" vertical="center" wrapText="1"/>
    </xf>
    <xf numFmtId="176" fontId="0" fillId="0" borderId="1" xfId="0" applyNumberFormat="1" applyBorder="1" applyAlignment="1">
      <alignment vertical="center" wrapText="1"/>
    </xf>
    <xf numFmtId="38" fontId="0" fillId="0" borderId="1" xfId="1" applyFont="1" applyBorder="1" applyAlignment="1">
      <alignment vertical="center" wrapText="1"/>
    </xf>
    <xf numFmtId="178" fontId="0" fillId="0" borderId="1" xfId="0" applyNumberFormat="1" applyBorder="1" applyAlignment="1">
      <alignment vertical="center" wrapText="1"/>
    </xf>
    <xf numFmtId="0" fontId="0" fillId="0" borderId="10" xfId="0" applyBorder="1" applyAlignment="1">
      <alignment vertical="center" wrapText="1"/>
    </xf>
    <xf numFmtId="0" fontId="0" fillId="0" borderId="22" xfId="0" applyBorder="1" applyAlignment="1">
      <alignment vertical="center" wrapText="1"/>
    </xf>
    <xf numFmtId="0" fontId="7" fillId="0" borderId="5" xfId="0" applyFont="1" applyBorder="1" applyAlignment="1">
      <alignment vertical="center" wrapText="1"/>
    </xf>
    <xf numFmtId="0" fontId="7" fillId="0" borderId="1" xfId="0" applyFont="1" applyBorder="1" applyAlignment="1">
      <alignment vertical="center" wrapText="1"/>
    </xf>
    <xf numFmtId="0" fontId="0" fillId="0" borderId="14" xfId="0" applyBorder="1" applyAlignment="1">
      <alignment horizontal="center" vertical="center" wrapText="1"/>
    </xf>
    <xf numFmtId="0" fontId="3" fillId="0" borderId="3" xfId="0" applyFont="1" applyBorder="1" applyAlignment="1">
      <alignment vertical="center" wrapText="1"/>
    </xf>
    <xf numFmtId="38" fontId="0" fillId="0" borderId="5" xfId="1" applyFont="1" applyFill="1" applyBorder="1">
      <alignment vertical="center"/>
    </xf>
    <xf numFmtId="0" fontId="0" fillId="0" borderId="21" xfId="0" applyBorder="1" applyAlignment="1">
      <alignment horizontal="right" vertical="center"/>
    </xf>
    <xf numFmtId="176" fontId="0" fillId="0" borderId="1" xfId="0" applyNumberFormat="1" applyBorder="1" applyAlignment="1">
      <alignment horizontal="center" vertical="center"/>
    </xf>
    <xf numFmtId="177" fontId="0" fillId="0" borderId="1" xfId="0" applyNumberFormat="1" applyBorder="1">
      <alignment vertical="center"/>
    </xf>
    <xf numFmtId="0" fontId="0" fillId="0" borderId="1" xfId="0" applyBorder="1" applyAlignment="1">
      <alignment horizontal="center" vertical="center" wrapText="1"/>
    </xf>
    <xf numFmtId="38" fontId="0" fillId="0" borderId="1" xfId="1" applyFont="1" applyFill="1" applyBorder="1" applyAlignment="1">
      <alignment horizontal="right" vertical="center"/>
    </xf>
    <xf numFmtId="38" fontId="0" fillId="0" borderId="1" xfId="1" applyFont="1" applyFill="1" applyBorder="1">
      <alignment vertical="center"/>
    </xf>
    <xf numFmtId="178" fontId="0" fillId="0" borderId="1" xfId="0" applyNumberFormat="1" applyBorder="1" applyAlignment="1">
      <alignment horizontal="right" vertical="center"/>
    </xf>
    <xf numFmtId="0" fontId="0" fillId="0" borderId="14" xfId="0" applyBorder="1" applyAlignment="1">
      <alignment vertical="center" wrapText="1"/>
    </xf>
    <xf numFmtId="0" fontId="0" fillId="0" borderId="11" xfId="0" applyBorder="1" applyAlignment="1">
      <alignment horizontal="right" vertical="center"/>
    </xf>
    <xf numFmtId="0" fontId="0" fillId="0" borderId="14" xfId="0" applyBorder="1" applyAlignment="1">
      <alignment horizontal="right" vertical="center"/>
    </xf>
    <xf numFmtId="0" fontId="0" fillId="0" borderId="22" xfId="0" applyBorder="1" applyAlignment="1">
      <alignment horizontal="right" vertical="center"/>
    </xf>
    <xf numFmtId="178" fontId="0" fillId="0" borderId="1" xfId="0" applyNumberFormat="1" applyBorder="1">
      <alignment vertical="center"/>
    </xf>
    <xf numFmtId="0" fontId="0" fillId="0" borderId="23" xfId="0" applyBorder="1" applyAlignment="1">
      <alignment vertical="center" wrapText="1"/>
    </xf>
    <xf numFmtId="0" fontId="0" fillId="0" borderId="24" xfId="0" applyBorder="1" applyAlignment="1">
      <alignment vertical="center" wrapText="1"/>
    </xf>
    <xf numFmtId="176" fontId="0" fillId="0" borderId="24" xfId="0" applyNumberFormat="1" applyBorder="1" applyAlignment="1">
      <alignment horizontal="center" vertical="center"/>
    </xf>
    <xf numFmtId="177" fontId="0" fillId="0" borderId="24" xfId="0" applyNumberFormat="1" applyBorder="1">
      <alignment vertical="center"/>
    </xf>
    <xf numFmtId="0" fontId="0" fillId="0" borderId="24" xfId="0" applyBorder="1" applyAlignment="1">
      <alignment horizontal="center" vertical="center" wrapText="1"/>
    </xf>
    <xf numFmtId="38" fontId="0" fillId="0" borderId="24" xfId="1" applyFont="1" applyFill="1" applyBorder="1">
      <alignment vertical="center"/>
    </xf>
    <xf numFmtId="178" fontId="0" fillId="0" borderId="24" xfId="0" applyNumberFormat="1" applyBorder="1">
      <alignment vertical="center"/>
    </xf>
    <xf numFmtId="0" fontId="0" fillId="0" borderId="15" xfId="0" applyBorder="1" applyAlignment="1">
      <alignment horizontal="center" vertical="center"/>
    </xf>
    <xf numFmtId="0" fontId="0" fillId="0" borderId="14" xfId="0" applyBorder="1" applyAlignment="1">
      <alignment horizontal="center" vertical="center"/>
    </xf>
    <xf numFmtId="0" fontId="0" fillId="0" borderId="5" xfId="0" applyBorder="1" applyAlignment="1">
      <alignment horizontal="left" vertical="center" wrapText="1"/>
    </xf>
    <xf numFmtId="0" fontId="7" fillId="0" borderId="1" xfId="0" applyFont="1" applyBorder="1" applyAlignment="1">
      <alignment horizontal="left" vertical="center" wrapText="1"/>
    </xf>
    <xf numFmtId="0" fontId="0" fillId="0" borderId="1" xfId="0" applyBorder="1" applyAlignment="1">
      <alignment horizontal="left" vertical="center" wrapText="1"/>
    </xf>
    <xf numFmtId="0" fontId="7" fillId="0" borderId="5" xfId="0" applyFont="1" applyBorder="1" applyAlignment="1">
      <alignment horizontal="left" vertical="center" wrapText="1"/>
    </xf>
    <xf numFmtId="0" fontId="7" fillId="0" borderId="22" xfId="0" applyFont="1" applyBorder="1" applyAlignment="1">
      <alignment horizontal="right" vertical="center"/>
    </xf>
    <xf numFmtId="0" fontId="0" fillId="0" borderId="0" xfId="0" applyAlignment="1">
      <alignment horizontal="center" vertical="center" wrapText="1"/>
    </xf>
    <xf numFmtId="0" fontId="5" fillId="0" borderId="6" xfId="0" applyFont="1" applyBorder="1" applyAlignment="1">
      <alignment horizontal="center" vertical="center" wrapText="1"/>
    </xf>
    <xf numFmtId="0" fontId="5" fillId="0" borderId="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8"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4" fillId="0" borderId="8" xfId="0" applyFont="1" applyBorder="1" applyAlignment="1">
      <alignment horizontal="center" vertical="center" wrapText="1"/>
    </xf>
    <xf numFmtId="0" fontId="5" fillId="0" borderId="7"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6" xfId="0" applyFont="1" applyBorder="1" applyAlignment="1">
      <alignment horizontal="center" vertical="center" wrapText="1"/>
    </xf>
    <xf numFmtId="38" fontId="5" fillId="0" borderId="6" xfId="1" applyFont="1" applyBorder="1" applyAlignment="1">
      <alignment horizontal="center" vertical="center" wrapText="1"/>
    </xf>
    <xf numFmtId="38" fontId="5" fillId="0" borderId="9" xfId="1" applyFont="1" applyBorder="1" applyAlignment="1">
      <alignment horizontal="center" vertical="center" wrapText="1"/>
    </xf>
    <xf numFmtId="9" fontId="5" fillId="0" borderId="6" xfId="0" applyNumberFormat="1" applyFont="1" applyBorder="1" applyAlignment="1">
      <alignment horizontal="center" vertical="center" wrapText="1"/>
    </xf>
    <xf numFmtId="9" fontId="5" fillId="0" borderId="9" xfId="0" applyNumberFormat="1"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6" xfId="0" applyFont="1" applyBorder="1" applyAlignment="1">
      <alignment horizontal="center" vertical="center" wrapText="1"/>
    </xf>
    <xf numFmtId="0" fontId="2" fillId="0" borderId="8" xfId="0" applyFont="1" applyBorder="1" applyAlignment="1">
      <alignment horizontal="center" vertical="center" wrapText="1"/>
    </xf>
    <xf numFmtId="0" fontId="2" fillId="0" borderId="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9" xfId="0" applyFont="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oneCellAnchor>
    <xdr:from>
      <xdr:col>14</xdr:col>
      <xdr:colOff>1002116</xdr:colOff>
      <xdr:row>0</xdr:row>
      <xdr:rowOff>88869</xdr:rowOff>
    </xdr:from>
    <xdr:ext cx="800732"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4370734" y="88869"/>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様式６－１</a:t>
          </a:r>
        </a:p>
      </xdr:txBody>
    </xdr:sp>
    <xdr:clientData/>
  </xdr:oneCellAnchor>
  <xdr:twoCellAnchor>
    <xdr:from>
      <xdr:col>2</xdr:col>
      <xdr:colOff>714000</xdr:colOff>
      <xdr:row>4</xdr:row>
      <xdr:rowOff>577849</xdr:rowOff>
    </xdr:from>
    <xdr:to>
      <xdr:col>13</xdr:col>
      <xdr:colOff>129614</xdr:colOff>
      <xdr:row>4</xdr:row>
      <xdr:rowOff>1521459</xdr:rowOff>
    </xdr:to>
    <xdr:sp macro="" textlink="">
      <xdr:nvSpPr>
        <xdr:cNvPr id="3" name="テキスト ボックス 2">
          <a:extLst>
            <a:ext uri="{FF2B5EF4-FFF2-40B4-BE49-F238E27FC236}">
              <a16:creationId xmlns:a16="http://schemas.microsoft.com/office/drawing/2014/main" id="{8B1D03C6-099A-4AB5-A655-103BDE9DA333}"/>
            </a:ext>
          </a:extLst>
        </xdr:cNvPr>
        <xdr:cNvSpPr txBox="1"/>
      </xdr:nvSpPr>
      <xdr:spPr>
        <a:xfrm>
          <a:off x="1957853" y="2393202"/>
          <a:ext cx="9769849" cy="943610"/>
        </a:xfrm>
        <a:prstGeom prst="rect">
          <a:avLst/>
        </a:prstGeom>
        <a:solidFill>
          <a:schemeClr val="lt1"/>
        </a:solidFill>
        <a:ln w="571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000"/>
            <a:t>該当なし</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14</xdr:col>
      <xdr:colOff>941153</xdr:colOff>
      <xdr:row>0</xdr:row>
      <xdr:rowOff>91445</xdr:rowOff>
    </xdr:from>
    <xdr:ext cx="800732" cy="275717"/>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3603800" y="91445"/>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様式６－２</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14</xdr:col>
      <xdr:colOff>1079946</xdr:colOff>
      <xdr:row>0</xdr:row>
      <xdr:rowOff>61080</xdr:rowOff>
    </xdr:from>
    <xdr:ext cx="800732" cy="275717"/>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3115064" y="61080"/>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様式６－３</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14</xdr:col>
      <xdr:colOff>1004757</xdr:colOff>
      <xdr:row>0</xdr:row>
      <xdr:rowOff>93969</xdr:rowOff>
    </xdr:from>
    <xdr:ext cx="800732" cy="275717"/>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13661787" y="93969"/>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様式６－４</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7"/>
  <sheetViews>
    <sheetView tabSelected="1" view="pageBreakPreview" zoomScale="85" zoomScaleNormal="100" zoomScaleSheetLayoutView="85" workbookViewId="0">
      <selection activeCell="N26" sqref="A21:N26"/>
    </sheetView>
  </sheetViews>
  <sheetFormatPr defaultRowHeight="13.5" x14ac:dyDescent="0.15"/>
  <cols>
    <col min="1" max="1" width="3.625" customWidth="1"/>
    <col min="2" max="2" width="14" customWidth="1"/>
    <col min="3" max="3" width="17.5" customWidth="1"/>
    <col min="4" max="4" width="15.5" customWidth="1"/>
    <col min="5" max="5" width="14" customWidth="1"/>
    <col min="6" max="6" width="15.875" customWidth="1"/>
    <col min="7" max="7" width="14" customWidth="1"/>
    <col min="8" max="9" width="14" style="14" customWidth="1"/>
    <col min="10" max="10" width="8.125" style="13" customWidth="1"/>
    <col min="11" max="13" width="11.625" customWidth="1"/>
    <col min="14" max="14" width="8.875" customWidth="1"/>
    <col min="15" max="15" width="16.125" customWidth="1"/>
  </cols>
  <sheetData>
    <row r="1" spans="2:16" ht="32.25" customHeight="1" x14ac:dyDescent="0.15">
      <c r="B1" s="60" t="s">
        <v>0</v>
      </c>
      <c r="C1" s="60"/>
      <c r="D1" s="60"/>
      <c r="E1" s="60"/>
      <c r="F1" s="60"/>
      <c r="G1" s="60"/>
      <c r="H1" s="60"/>
      <c r="I1" s="60"/>
      <c r="J1" s="60"/>
      <c r="K1" s="60"/>
      <c r="L1" s="60"/>
      <c r="M1" s="60"/>
      <c r="N1" s="60"/>
      <c r="O1" s="60"/>
      <c r="P1" s="60"/>
    </row>
    <row r="2" spans="2:16" ht="14.25" thickBot="1" x14ac:dyDescent="0.2"/>
    <row r="3" spans="2:16" ht="68.099999999999994" customHeight="1" x14ac:dyDescent="0.15">
      <c r="B3" s="67" t="s">
        <v>1</v>
      </c>
      <c r="C3" s="61" t="s">
        <v>2</v>
      </c>
      <c r="D3" s="61" t="s">
        <v>3</v>
      </c>
      <c r="E3" s="61" t="s">
        <v>4</v>
      </c>
      <c r="F3" s="61" t="s">
        <v>5</v>
      </c>
      <c r="G3" s="61" t="s">
        <v>6</v>
      </c>
      <c r="H3" s="72" t="s">
        <v>7</v>
      </c>
      <c r="I3" s="72" t="s">
        <v>8</v>
      </c>
      <c r="J3" s="74" t="s">
        <v>9</v>
      </c>
      <c r="K3" s="78" t="s">
        <v>10</v>
      </c>
      <c r="L3" s="79"/>
      <c r="M3" s="80"/>
      <c r="N3" s="76" t="s">
        <v>11</v>
      </c>
      <c r="O3" s="64" t="s">
        <v>12</v>
      </c>
      <c r="P3" s="63"/>
    </row>
    <row r="4" spans="2:16" ht="29.45" customHeight="1" thickBot="1" x14ac:dyDescent="0.2">
      <c r="B4" s="68"/>
      <c r="C4" s="62"/>
      <c r="D4" s="62"/>
      <c r="E4" s="62"/>
      <c r="F4" s="62"/>
      <c r="G4" s="62"/>
      <c r="H4" s="73"/>
      <c r="I4" s="73"/>
      <c r="J4" s="75"/>
      <c r="K4" s="7" t="s">
        <v>13</v>
      </c>
      <c r="L4" s="7" t="s">
        <v>14</v>
      </c>
      <c r="M4" s="7" t="s">
        <v>15</v>
      </c>
      <c r="N4" s="77"/>
      <c r="O4" s="4"/>
      <c r="P4" s="5" t="s">
        <v>16</v>
      </c>
    </row>
    <row r="5" spans="2:16" ht="166.35" customHeight="1" x14ac:dyDescent="0.15">
      <c r="B5" s="8"/>
      <c r="C5" s="11"/>
      <c r="D5" s="19"/>
      <c r="E5" s="11"/>
      <c r="F5" s="10"/>
      <c r="G5" s="17"/>
      <c r="H5" s="15"/>
      <c r="I5" s="15"/>
      <c r="J5" s="18"/>
      <c r="K5" s="12"/>
      <c r="L5" s="12"/>
      <c r="M5" s="2"/>
      <c r="N5" s="12"/>
      <c r="O5" s="11"/>
      <c r="P5" s="34"/>
    </row>
    <row r="6" spans="2:16" x14ac:dyDescent="0.15">
      <c r="B6" s="1" t="s">
        <v>25</v>
      </c>
    </row>
    <row r="7" spans="2:16" x14ac:dyDescent="0.15">
      <c r="B7" s="1" t="s">
        <v>17</v>
      </c>
    </row>
  </sheetData>
  <autoFilter ref="B4:N4" xr:uid="{00000000-0009-0000-0000-000000000000}"/>
  <mergeCells count="13">
    <mergeCell ref="B1:P1"/>
    <mergeCell ref="O3:P3"/>
    <mergeCell ref="B3:B4"/>
    <mergeCell ref="C3:C4"/>
    <mergeCell ref="D3:D4"/>
    <mergeCell ref="G3:G4"/>
    <mergeCell ref="H3:H4"/>
    <mergeCell ref="I3:I4"/>
    <mergeCell ref="J3:J4"/>
    <mergeCell ref="N3:N4"/>
    <mergeCell ref="E3:E4"/>
    <mergeCell ref="K3:M3"/>
    <mergeCell ref="F3:F4"/>
  </mergeCells>
  <phoneticPr fontId="1"/>
  <dataValidations count="3">
    <dataValidation type="list" allowBlank="1" showInputMessage="1" showErrorMessage="1" sqref="K5" xr:uid="{00000000-0002-0000-0000-000000000000}">
      <formula1>$K$9:$K$13</formula1>
    </dataValidation>
    <dataValidation type="list" allowBlank="1" showInputMessage="1" showErrorMessage="1" sqref="L5" xr:uid="{00000000-0002-0000-0000-000001000000}">
      <formula1>$L$9:$L$11</formula1>
    </dataValidation>
    <dataValidation type="list" allowBlank="1" showInputMessage="1" showErrorMessage="1" sqref="P5" xr:uid="{00000000-0002-0000-0000-000002000000}">
      <formula1>$P$9:$P$11</formula1>
    </dataValidation>
  </dataValidations>
  <pageMargins left="0.70866141732283472" right="0.70866141732283472" top="0.74803149606299213" bottom="0.74803149606299213" header="0.31496062992125984" footer="0.31496062992125984"/>
  <pageSetup paperSize="9" scale="6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P19"/>
  <sheetViews>
    <sheetView view="pageBreakPreview" zoomScale="85" zoomScaleNormal="100" zoomScaleSheetLayoutView="85" workbookViewId="0">
      <selection activeCell="O19" sqref="A19:O19"/>
    </sheetView>
  </sheetViews>
  <sheetFormatPr defaultRowHeight="13.5" customHeight="1" x14ac:dyDescent="0.15"/>
  <cols>
    <col min="1" max="1" width="3.625" customWidth="1"/>
    <col min="2" max="2" width="29.25" customWidth="1"/>
    <col min="3" max="3" width="14.875" customWidth="1"/>
    <col min="4" max="4" width="15.875" customWidth="1"/>
    <col min="5" max="6" width="14" customWidth="1"/>
    <col min="7" max="7" width="11.125" customWidth="1"/>
    <col min="8" max="9" width="14" customWidth="1"/>
    <col min="10" max="10" width="7.5" customWidth="1"/>
    <col min="11" max="13" width="11.625" customWidth="1"/>
    <col min="14" max="14" width="8.875" customWidth="1"/>
    <col min="15" max="15" width="36" customWidth="1"/>
  </cols>
  <sheetData>
    <row r="1" spans="2:16" ht="32.1" customHeight="1" x14ac:dyDescent="0.15">
      <c r="B1" s="60" t="s">
        <v>19</v>
      </c>
      <c r="C1" s="60"/>
      <c r="D1" s="60"/>
      <c r="E1" s="60"/>
      <c r="F1" s="60"/>
      <c r="G1" s="60"/>
      <c r="H1" s="60"/>
      <c r="I1" s="60"/>
      <c r="J1" s="60"/>
      <c r="K1" s="60"/>
      <c r="L1" s="60"/>
      <c r="M1" s="60"/>
      <c r="N1" s="60"/>
      <c r="O1" s="60"/>
      <c r="P1" s="60"/>
    </row>
    <row r="2" spans="2:16" ht="14.25" thickBot="1" x14ac:dyDescent="0.2"/>
    <row r="3" spans="2:16" ht="68.099999999999994" customHeight="1" x14ac:dyDescent="0.15">
      <c r="B3" s="81" t="s">
        <v>1</v>
      </c>
      <c r="C3" s="61" t="s">
        <v>2</v>
      </c>
      <c r="D3" s="61" t="s">
        <v>3</v>
      </c>
      <c r="E3" s="61" t="s">
        <v>4</v>
      </c>
      <c r="F3" s="61" t="s">
        <v>5</v>
      </c>
      <c r="G3" s="61" t="s">
        <v>20</v>
      </c>
      <c r="H3" s="61" t="s">
        <v>7</v>
      </c>
      <c r="I3" s="61" t="s">
        <v>8</v>
      </c>
      <c r="J3" s="61" t="s">
        <v>9</v>
      </c>
      <c r="K3" s="78" t="s">
        <v>10</v>
      </c>
      <c r="L3" s="79"/>
      <c r="M3" s="80"/>
      <c r="N3" s="65" t="s">
        <v>11</v>
      </c>
      <c r="O3" s="64" t="s">
        <v>12</v>
      </c>
      <c r="P3" s="63"/>
    </row>
    <row r="4" spans="2:16" ht="29.45" customHeight="1" thickBot="1" x14ac:dyDescent="0.2">
      <c r="B4" s="82"/>
      <c r="C4" s="62"/>
      <c r="D4" s="62"/>
      <c r="E4" s="62"/>
      <c r="F4" s="62"/>
      <c r="G4" s="62"/>
      <c r="H4" s="62"/>
      <c r="I4" s="62"/>
      <c r="J4" s="62"/>
      <c r="K4" s="7" t="s">
        <v>13</v>
      </c>
      <c r="L4" s="7" t="s">
        <v>21</v>
      </c>
      <c r="M4" s="7" t="s">
        <v>15</v>
      </c>
      <c r="N4" s="66"/>
      <c r="O4" s="6"/>
      <c r="P4" s="5" t="s">
        <v>16</v>
      </c>
    </row>
    <row r="5" spans="2:16" ht="107.1" customHeight="1" x14ac:dyDescent="0.15">
      <c r="B5" s="8" t="s">
        <v>42</v>
      </c>
      <c r="C5" s="11" t="s">
        <v>44</v>
      </c>
      <c r="D5" s="20">
        <v>45831</v>
      </c>
      <c r="E5" s="11" t="s">
        <v>29</v>
      </c>
      <c r="F5" s="11" t="s">
        <v>46</v>
      </c>
      <c r="G5" s="11" t="s">
        <v>47</v>
      </c>
      <c r="H5" s="21">
        <v>15587000</v>
      </c>
      <c r="I5" s="21">
        <v>15510000</v>
      </c>
      <c r="J5" s="22">
        <v>0.995</v>
      </c>
      <c r="K5" s="23" t="s">
        <v>33</v>
      </c>
      <c r="L5" s="23" t="s">
        <v>31</v>
      </c>
      <c r="M5" s="23">
        <v>2</v>
      </c>
      <c r="N5" s="2"/>
      <c r="O5" s="29" t="s">
        <v>96</v>
      </c>
      <c r="P5" s="27" t="s">
        <v>48</v>
      </c>
    </row>
    <row r="6" spans="2:16" ht="105.6" customHeight="1" x14ac:dyDescent="0.15">
      <c r="B6" s="9" t="s">
        <v>43</v>
      </c>
      <c r="C6" s="16" t="s">
        <v>45</v>
      </c>
      <c r="D6" s="24">
        <v>45966</v>
      </c>
      <c r="E6" s="16" t="s">
        <v>29</v>
      </c>
      <c r="F6" s="11" t="s">
        <v>46</v>
      </c>
      <c r="G6" s="11" t="s">
        <v>47</v>
      </c>
      <c r="H6" s="25">
        <v>15796000</v>
      </c>
      <c r="I6" s="25">
        <v>15510000</v>
      </c>
      <c r="J6" s="26">
        <v>0.98099999999999998</v>
      </c>
      <c r="K6" s="23" t="s">
        <v>33</v>
      </c>
      <c r="L6" s="23" t="s">
        <v>31</v>
      </c>
      <c r="M6" s="31">
        <v>2</v>
      </c>
      <c r="N6" s="3"/>
      <c r="O6" s="30" t="s">
        <v>97</v>
      </c>
      <c r="P6" s="28" t="s">
        <v>48</v>
      </c>
    </row>
    <row r="7" spans="2:16" x14ac:dyDescent="0.15">
      <c r="B7" s="1" t="s">
        <v>26</v>
      </c>
    </row>
    <row r="8" spans="2:16" x14ac:dyDescent="0.15">
      <c r="B8" s="1" t="s">
        <v>17</v>
      </c>
    </row>
    <row r="9" spans="2:16" x14ac:dyDescent="0.15"/>
    <row r="10" spans="2:16" x14ac:dyDescent="0.15"/>
    <row r="11" spans="2:16" x14ac:dyDescent="0.15"/>
    <row r="12" spans="2:16" x14ac:dyDescent="0.15"/>
    <row r="13" spans="2:16" x14ac:dyDescent="0.15"/>
    <row r="14" spans="2:16" x14ac:dyDescent="0.15"/>
    <row r="15" spans="2:16" x14ac:dyDescent="0.15"/>
    <row r="16" spans="2:16" x14ac:dyDescent="0.15"/>
    <row r="17" x14ac:dyDescent="0.15"/>
    <row r="18" x14ac:dyDescent="0.15"/>
    <row r="19" x14ac:dyDescent="0.15"/>
  </sheetData>
  <autoFilter ref="B4:N4" xr:uid="{00000000-0009-0000-0000-000001000000}"/>
  <mergeCells count="13">
    <mergeCell ref="B1:P1"/>
    <mergeCell ref="O3:P3"/>
    <mergeCell ref="N3:N4"/>
    <mergeCell ref="B3:B4"/>
    <mergeCell ref="C3:C4"/>
    <mergeCell ref="D3:D4"/>
    <mergeCell ref="H3:H4"/>
    <mergeCell ref="I3:I4"/>
    <mergeCell ref="J3:J4"/>
    <mergeCell ref="G3:G4"/>
    <mergeCell ref="K3:M3"/>
    <mergeCell ref="E3:E4"/>
    <mergeCell ref="F3:F4"/>
  </mergeCells>
  <phoneticPr fontId="1"/>
  <dataValidations count="4">
    <dataValidation type="list" allowBlank="1" showInputMessage="1" showErrorMessage="1" sqref="G5:G6" xr:uid="{00000000-0002-0000-0100-000000000000}">
      <formula1>#REF!</formula1>
    </dataValidation>
    <dataValidation type="list" allowBlank="1" showInputMessage="1" showErrorMessage="1" sqref="K5:K6" xr:uid="{00000000-0002-0000-0100-000001000000}">
      <formula1>$K$11:$K$15</formula1>
    </dataValidation>
    <dataValidation type="list" allowBlank="1" showInputMessage="1" showErrorMessage="1" sqref="L5:L6" xr:uid="{00000000-0002-0000-0100-000002000000}">
      <formula1>$L$11:$L$13</formula1>
    </dataValidation>
    <dataValidation type="list" allowBlank="1" showInputMessage="1" showErrorMessage="1" sqref="P5:P6" xr:uid="{00000000-0002-0000-0100-000003000000}">
      <formula1>$P$11:$P$13</formula1>
    </dataValidation>
  </dataValidations>
  <pageMargins left="0.70866141732283472" right="0.70866141732283472" top="0.74803149606299213" bottom="0.74803149606299213" header="0.31496062992125984" footer="0.31496062992125984"/>
  <pageSetup paperSize="9" scale="5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P15"/>
  <sheetViews>
    <sheetView view="pageBreakPreview" topLeftCell="A12" zoomScale="78" zoomScaleNormal="100" zoomScaleSheetLayoutView="85" workbookViewId="0">
      <selection activeCell="F36" sqref="F36"/>
    </sheetView>
  </sheetViews>
  <sheetFormatPr defaultRowHeight="13.5" x14ac:dyDescent="0.15"/>
  <cols>
    <col min="1" max="1" width="3.625" customWidth="1"/>
    <col min="2" max="2" width="25.5" customWidth="1"/>
    <col min="3" max="3" width="14" customWidth="1"/>
    <col min="4" max="4" width="19" customWidth="1"/>
    <col min="5" max="5" width="14" customWidth="1"/>
    <col min="6" max="6" width="17.5" customWidth="1"/>
    <col min="7" max="9" width="14" customWidth="1"/>
    <col min="10" max="10" width="7.5" customWidth="1"/>
    <col min="11" max="13" width="11.625" customWidth="1"/>
    <col min="14" max="14" width="16.125" customWidth="1"/>
    <col min="15" max="15" width="35.875" customWidth="1"/>
  </cols>
  <sheetData>
    <row r="1" spans="2:16" ht="32.1" customHeight="1" x14ac:dyDescent="0.15">
      <c r="B1" s="60" t="s">
        <v>22</v>
      </c>
      <c r="C1" s="60"/>
      <c r="D1" s="60"/>
      <c r="E1" s="60"/>
      <c r="F1" s="60"/>
      <c r="G1" s="60"/>
      <c r="H1" s="60"/>
      <c r="I1" s="60"/>
      <c r="J1" s="60"/>
      <c r="K1" s="60"/>
      <c r="L1" s="60"/>
      <c r="M1" s="60"/>
      <c r="N1" s="60"/>
      <c r="O1" s="60"/>
      <c r="P1" s="60"/>
    </row>
    <row r="2" spans="2:16" ht="14.25" thickBot="1" x14ac:dyDescent="0.2"/>
    <row r="3" spans="2:16" ht="68.099999999999994" customHeight="1" x14ac:dyDescent="0.15">
      <c r="B3" s="67" t="s">
        <v>23</v>
      </c>
      <c r="C3" s="61" t="s">
        <v>2</v>
      </c>
      <c r="D3" s="61" t="s">
        <v>3</v>
      </c>
      <c r="E3" s="61" t="s">
        <v>4</v>
      </c>
      <c r="F3" s="61" t="s">
        <v>5</v>
      </c>
      <c r="G3" s="61" t="s">
        <v>6</v>
      </c>
      <c r="H3" s="61" t="s">
        <v>7</v>
      </c>
      <c r="I3" s="61" t="s">
        <v>8</v>
      </c>
      <c r="J3" s="61" t="s">
        <v>9</v>
      </c>
      <c r="K3" s="69" t="s">
        <v>10</v>
      </c>
      <c r="L3" s="70"/>
      <c r="M3" s="71"/>
      <c r="N3" s="65" t="s">
        <v>11</v>
      </c>
      <c r="O3" s="64" t="s">
        <v>12</v>
      </c>
      <c r="P3" s="63"/>
    </row>
    <row r="4" spans="2:16" ht="29.45" customHeight="1" thickBot="1" x14ac:dyDescent="0.2">
      <c r="B4" s="68"/>
      <c r="C4" s="62"/>
      <c r="D4" s="62"/>
      <c r="E4" s="62"/>
      <c r="F4" s="62"/>
      <c r="G4" s="62"/>
      <c r="H4" s="62"/>
      <c r="I4" s="62"/>
      <c r="J4" s="62"/>
      <c r="K4" s="32" t="s">
        <v>13</v>
      </c>
      <c r="L4" s="32" t="s">
        <v>14</v>
      </c>
      <c r="M4" s="32" t="s">
        <v>15</v>
      </c>
      <c r="N4" s="66"/>
      <c r="O4" s="4"/>
      <c r="P4" s="5" t="s">
        <v>16</v>
      </c>
    </row>
    <row r="5" spans="2:16" ht="180.6" customHeight="1" x14ac:dyDescent="0.15">
      <c r="B5" s="8" t="s">
        <v>49</v>
      </c>
      <c r="C5" s="11" t="s">
        <v>50</v>
      </c>
      <c r="D5" s="19">
        <v>45748</v>
      </c>
      <c r="E5" s="11" t="s">
        <v>51</v>
      </c>
      <c r="F5" s="10">
        <v>2010005019116</v>
      </c>
      <c r="G5" s="17" t="s">
        <v>27</v>
      </c>
      <c r="H5" s="33">
        <v>81482808</v>
      </c>
      <c r="I5" s="33">
        <v>76450000</v>
      </c>
      <c r="J5" s="18">
        <v>0.93799999999999994</v>
      </c>
      <c r="K5" s="12" t="s">
        <v>30</v>
      </c>
      <c r="L5" s="12" t="s">
        <v>31</v>
      </c>
      <c r="M5" s="2">
        <v>1</v>
      </c>
      <c r="N5" s="12"/>
      <c r="O5" s="55" t="s">
        <v>72</v>
      </c>
      <c r="P5" s="34" t="s">
        <v>73</v>
      </c>
    </row>
    <row r="6" spans="2:16" ht="171.6" customHeight="1" x14ac:dyDescent="0.15">
      <c r="B6" s="9" t="s">
        <v>52</v>
      </c>
      <c r="C6" s="16" t="s">
        <v>50</v>
      </c>
      <c r="D6" s="35">
        <v>45748</v>
      </c>
      <c r="E6" s="16" t="s">
        <v>53</v>
      </c>
      <c r="F6" s="36" t="s">
        <v>54</v>
      </c>
      <c r="G6" s="37" t="s">
        <v>27</v>
      </c>
      <c r="H6" s="38" t="s">
        <v>28</v>
      </c>
      <c r="I6" s="39">
        <v>15171000</v>
      </c>
      <c r="J6" s="40" t="s">
        <v>28</v>
      </c>
      <c r="K6" s="12" t="s">
        <v>33</v>
      </c>
      <c r="L6" s="12" t="s">
        <v>31</v>
      </c>
      <c r="M6" s="3">
        <v>1</v>
      </c>
      <c r="N6" s="41"/>
      <c r="O6" s="56" t="s">
        <v>119</v>
      </c>
      <c r="P6" s="42" t="s">
        <v>73</v>
      </c>
    </row>
    <row r="7" spans="2:16" ht="167.45" customHeight="1" x14ac:dyDescent="0.15">
      <c r="B7" s="9" t="s">
        <v>55</v>
      </c>
      <c r="C7" s="16" t="s">
        <v>50</v>
      </c>
      <c r="D7" s="35">
        <v>45748</v>
      </c>
      <c r="E7" s="16" t="s">
        <v>56</v>
      </c>
      <c r="F7" s="36" t="s">
        <v>57</v>
      </c>
      <c r="G7" s="37" t="s">
        <v>27</v>
      </c>
      <c r="H7" s="38" t="s">
        <v>28</v>
      </c>
      <c r="I7" s="39">
        <v>11061210</v>
      </c>
      <c r="J7" s="40" t="s">
        <v>28</v>
      </c>
      <c r="K7" s="12" t="s">
        <v>33</v>
      </c>
      <c r="L7" s="12" t="s">
        <v>31</v>
      </c>
      <c r="M7" s="3">
        <v>1</v>
      </c>
      <c r="N7" s="43"/>
      <c r="O7" s="56" t="s">
        <v>98</v>
      </c>
      <c r="P7" s="42" t="s">
        <v>73</v>
      </c>
    </row>
    <row r="8" spans="2:16" ht="163.5" customHeight="1" x14ac:dyDescent="0.15">
      <c r="B8" s="9" t="s">
        <v>60</v>
      </c>
      <c r="C8" s="16" t="s">
        <v>61</v>
      </c>
      <c r="D8" s="35">
        <v>45748</v>
      </c>
      <c r="E8" s="16" t="s">
        <v>32</v>
      </c>
      <c r="F8" s="36" t="s">
        <v>62</v>
      </c>
      <c r="G8" s="37" t="s">
        <v>27</v>
      </c>
      <c r="H8" s="38" t="s">
        <v>28</v>
      </c>
      <c r="I8" s="39">
        <v>12450000</v>
      </c>
      <c r="J8" s="40" t="s">
        <v>28</v>
      </c>
      <c r="K8" s="43" t="s">
        <v>33</v>
      </c>
      <c r="L8" s="43" t="s">
        <v>31</v>
      </c>
      <c r="M8" s="3">
        <v>1</v>
      </c>
      <c r="N8" s="31" t="s">
        <v>34</v>
      </c>
      <c r="O8" s="56" t="s">
        <v>120</v>
      </c>
      <c r="P8" s="44" t="s">
        <v>73</v>
      </c>
    </row>
    <row r="9" spans="2:16" ht="177.6" customHeight="1" x14ac:dyDescent="0.15">
      <c r="B9" s="9" t="s">
        <v>63</v>
      </c>
      <c r="C9" s="16" t="s">
        <v>61</v>
      </c>
      <c r="D9" s="35">
        <v>45748</v>
      </c>
      <c r="E9" s="16" t="s">
        <v>108</v>
      </c>
      <c r="F9" s="36" t="s">
        <v>64</v>
      </c>
      <c r="G9" s="37" t="s">
        <v>35</v>
      </c>
      <c r="H9" s="38" t="s">
        <v>28</v>
      </c>
      <c r="I9" s="39">
        <v>10823000</v>
      </c>
      <c r="J9" s="40" t="s">
        <v>28</v>
      </c>
      <c r="K9" s="12" t="s">
        <v>30</v>
      </c>
      <c r="L9" s="12" t="s">
        <v>31</v>
      </c>
      <c r="M9" s="3">
        <v>1</v>
      </c>
      <c r="N9" s="43"/>
      <c r="O9" s="56" t="s">
        <v>99</v>
      </c>
      <c r="P9" s="42" t="s">
        <v>73</v>
      </c>
    </row>
    <row r="10" spans="2:16" ht="129.94999999999999" customHeight="1" x14ac:dyDescent="0.15">
      <c r="B10" s="9" t="s">
        <v>67</v>
      </c>
      <c r="C10" s="16" t="s">
        <v>50</v>
      </c>
      <c r="D10" s="35">
        <v>45748</v>
      </c>
      <c r="E10" s="16" t="s">
        <v>117</v>
      </c>
      <c r="F10" s="36" t="s">
        <v>54</v>
      </c>
      <c r="G10" s="37" t="s">
        <v>27</v>
      </c>
      <c r="H10" s="38" t="s">
        <v>28</v>
      </c>
      <c r="I10" s="39">
        <v>9822000</v>
      </c>
      <c r="J10" s="40" t="s">
        <v>28</v>
      </c>
      <c r="K10" s="12" t="s">
        <v>18</v>
      </c>
      <c r="L10" s="12" t="s">
        <v>31</v>
      </c>
      <c r="M10" s="3">
        <v>1</v>
      </c>
      <c r="N10" s="31" t="s">
        <v>68</v>
      </c>
      <c r="O10" s="56" t="s">
        <v>123</v>
      </c>
      <c r="P10" s="42" t="s">
        <v>73</v>
      </c>
    </row>
    <row r="11" spans="2:16" ht="158.44999999999999" customHeight="1" x14ac:dyDescent="0.15">
      <c r="B11" s="9" t="s">
        <v>69</v>
      </c>
      <c r="C11" s="16" t="s">
        <v>61</v>
      </c>
      <c r="D11" s="35">
        <v>45748</v>
      </c>
      <c r="E11" s="16" t="s">
        <v>118</v>
      </c>
      <c r="F11" s="36" t="s">
        <v>70</v>
      </c>
      <c r="G11" s="37" t="s">
        <v>27</v>
      </c>
      <c r="H11" s="38" t="s">
        <v>28</v>
      </c>
      <c r="I11" s="39">
        <v>236478895</v>
      </c>
      <c r="J11" s="40" t="s">
        <v>28</v>
      </c>
      <c r="K11" s="12" t="s">
        <v>30</v>
      </c>
      <c r="L11" s="12" t="s">
        <v>31</v>
      </c>
      <c r="M11" s="3">
        <v>1</v>
      </c>
      <c r="N11" s="31" t="s">
        <v>71</v>
      </c>
      <c r="O11" s="56" t="s">
        <v>109</v>
      </c>
      <c r="P11" s="59" t="s">
        <v>73</v>
      </c>
    </row>
    <row r="12" spans="2:16" ht="162" customHeight="1" x14ac:dyDescent="0.15">
      <c r="B12" s="8" t="s">
        <v>110</v>
      </c>
      <c r="C12" s="11" t="s">
        <v>65</v>
      </c>
      <c r="D12" s="19">
        <v>45770</v>
      </c>
      <c r="E12" s="11" t="s">
        <v>36</v>
      </c>
      <c r="F12" s="10" t="s">
        <v>66</v>
      </c>
      <c r="G12" s="17" t="s">
        <v>27</v>
      </c>
      <c r="H12" s="33" t="s">
        <v>28</v>
      </c>
      <c r="I12" s="33">
        <v>14894000</v>
      </c>
      <c r="J12" s="18" t="s">
        <v>28</v>
      </c>
      <c r="K12" s="12" t="s">
        <v>30</v>
      </c>
      <c r="L12" s="12" t="s">
        <v>31</v>
      </c>
      <c r="M12" s="2">
        <v>1</v>
      </c>
      <c r="N12" s="12"/>
      <c r="O12" s="57" t="s">
        <v>121</v>
      </c>
      <c r="P12" s="42" t="s">
        <v>73</v>
      </c>
    </row>
    <row r="13" spans="2:16" ht="142.5" customHeight="1" x14ac:dyDescent="0.15">
      <c r="B13" s="9" t="s">
        <v>111</v>
      </c>
      <c r="C13" s="16" t="s">
        <v>58</v>
      </c>
      <c r="D13" s="35">
        <v>45792</v>
      </c>
      <c r="E13" s="16" t="s">
        <v>37</v>
      </c>
      <c r="F13" s="36" t="s">
        <v>59</v>
      </c>
      <c r="G13" s="37" t="s">
        <v>27</v>
      </c>
      <c r="H13" s="39" t="s">
        <v>28</v>
      </c>
      <c r="I13" s="39">
        <v>10883540</v>
      </c>
      <c r="J13" s="45" t="s">
        <v>28</v>
      </c>
      <c r="K13" s="12" t="s">
        <v>30</v>
      </c>
      <c r="L13" s="12" t="s">
        <v>31</v>
      </c>
      <c r="M13" s="3">
        <v>2</v>
      </c>
      <c r="N13" s="43"/>
      <c r="O13" s="56" t="s">
        <v>100</v>
      </c>
      <c r="P13" s="42" t="s">
        <v>73</v>
      </c>
    </row>
    <row r="14" spans="2:16" x14ac:dyDescent="0.15">
      <c r="B14" s="1" t="s">
        <v>26</v>
      </c>
    </row>
    <row r="15" spans="2:16" x14ac:dyDescent="0.15">
      <c r="B15" s="1" t="s">
        <v>17</v>
      </c>
    </row>
  </sheetData>
  <autoFilter ref="B4:N15" xr:uid="{00000000-0009-0000-0000-000002000000}"/>
  <mergeCells count="13">
    <mergeCell ref="B1:P1"/>
    <mergeCell ref="F3:F4"/>
    <mergeCell ref="O3:P3"/>
    <mergeCell ref="N3:N4"/>
    <mergeCell ref="B3:B4"/>
    <mergeCell ref="C3:C4"/>
    <mergeCell ref="D3:D4"/>
    <mergeCell ref="G3:G4"/>
    <mergeCell ref="H3:H4"/>
    <mergeCell ref="I3:I4"/>
    <mergeCell ref="J3:J4"/>
    <mergeCell ref="K3:M3"/>
    <mergeCell ref="E3:E4"/>
  </mergeCells>
  <phoneticPr fontId="1"/>
  <dataValidations count="3">
    <dataValidation type="list" allowBlank="1" showInputMessage="1" showErrorMessage="1" sqref="P5:P13" xr:uid="{00000000-0002-0000-0200-000000000000}">
      <formula1>$P$18:$P$20</formula1>
    </dataValidation>
    <dataValidation type="list" allowBlank="1" showInputMessage="1" showErrorMessage="1" sqref="K5:K13" xr:uid="{00000000-0002-0000-0200-000001000000}">
      <formula1>$K$18:$K$22</formula1>
    </dataValidation>
    <dataValidation type="list" allowBlank="1" showInputMessage="1" showErrorMessage="1" sqref="L5:L13" xr:uid="{00000000-0002-0000-0200-000002000000}">
      <formula1>$L$18:$L$20</formula1>
    </dataValidation>
  </dataValidations>
  <pageMargins left="0.70866141732283472" right="0.70866141732283472" top="0.74803149606299213" bottom="0.74803149606299213" header="0.31496062992125984" footer="0.31496062992125984"/>
  <pageSetup paperSize="8" scale="83" fitToHeight="0" orientation="landscape" r:id="rId1"/>
  <rowBreaks count="1" manualBreakCount="1">
    <brk id="8" min="1" max="1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P27"/>
  <sheetViews>
    <sheetView view="pageBreakPreview" zoomScale="82" zoomScaleNormal="100" zoomScaleSheetLayoutView="130" workbookViewId="0">
      <selection activeCell="G25" sqref="G25"/>
    </sheetView>
  </sheetViews>
  <sheetFormatPr defaultRowHeight="13.5" customHeight="1" x14ac:dyDescent="0.15"/>
  <cols>
    <col min="1" max="1" width="3.625" customWidth="1"/>
    <col min="2" max="2" width="25.625" customWidth="1"/>
    <col min="3" max="3" width="20.25" customWidth="1"/>
    <col min="4" max="4" width="17.125" customWidth="1"/>
    <col min="5" max="6" width="15.5" customWidth="1"/>
    <col min="7" max="7" width="13.375" customWidth="1"/>
    <col min="8" max="9" width="14" customWidth="1"/>
    <col min="10" max="10" width="7.5" customWidth="1"/>
    <col min="11" max="13" width="11.625" customWidth="1"/>
    <col min="14" max="14" width="15.875" customWidth="1"/>
    <col min="15" max="15" width="37.5" customWidth="1"/>
  </cols>
  <sheetData>
    <row r="1" spans="2:16" ht="32.1" customHeight="1" x14ac:dyDescent="0.15">
      <c r="B1" s="60" t="s">
        <v>24</v>
      </c>
      <c r="C1" s="60"/>
      <c r="D1" s="60"/>
      <c r="E1" s="60"/>
      <c r="F1" s="60"/>
      <c r="G1" s="60"/>
      <c r="H1" s="60"/>
      <c r="I1" s="60"/>
      <c r="J1" s="60"/>
      <c r="K1" s="60"/>
      <c r="L1" s="60"/>
      <c r="M1" s="60"/>
      <c r="N1" s="60"/>
      <c r="O1" s="60"/>
      <c r="P1" s="60"/>
    </row>
    <row r="2" spans="2:16" ht="14.25" thickBot="1" x14ac:dyDescent="0.2"/>
    <row r="3" spans="2:16" ht="68.099999999999994" customHeight="1" x14ac:dyDescent="0.15">
      <c r="B3" s="81" t="s">
        <v>23</v>
      </c>
      <c r="C3" s="61" t="s">
        <v>2</v>
      </c>
      <c r="D3" s="61" t="s">
        <v>3</v>
      </c>
      <c r="E3" s="61" t="s">
        <v>4</v>
      </c>
      <c r="F3" s="61" t="s">
        <v>5</v>
      </c>
      <c r="G3" s="61" t="s">
        <v>20</v>
      </c>
      <c r="H3" s="61" t="s">
        <v>7</v>
      </c>
      <c r="I3" s="61" t="s">
        <v>8</v>
      </c>
      <c r="J3" s="83" t="s">
        <v>9</v>
      </c>
      <c r="K3" s="69" t="s">
        <v>10</v>
      </c>
      <c r="L3" s="70"/>
      <c r="M3" s="71"/>
      <c r="N3" s="65" t="s">
        <v>11</v>
      </c>
      <c r="O3" s="64" t="s">
        <v>12</v>
      </c>
      <c r="P3" s="63"/>
    </row>
    <row r="4" spans="2:16" ht="29.45" customHeight="1" thickBot="1" x14ac:dyDescent="0.2">
      <c r="B4" s="82"/>
      <c r="C4" s="62"/>
      <c r="D4" s="62"/>
      <c r="E4" s="62"/>
      <c r="F4" s="62"/>
      <c r="G4" s="62"/>
      <c r="H4" s="62"/>
      <c r="I4" s="62"/>
      <c r="J4" s="84"/>
      <c r="K4" s="32" t="s">
        <v>13</v>
      </c>
      <c r="L4" s="32" t="s">
        <v>14</v>
      </c>
      <c r="M4" s="32" t="s">
        <v>15</v>
      </c>
      <c r="N4" s="66"/>
      <c r="O4" s="4"/>
      <c r="P4" s="5" t="s">
        <v>16</v>
      </c>
    </row>
    <row r="5" spans="2:16" ht="164.1" customHeight="1" x14ac:dyDescent="0.15">
      <c r="B5" s="46" t="s">
        <v>75</v>
      </c>
      <c r="C5" s="47" t="s">
        <v>50</v>
      </c>
      <c r="D5" s="48">
        <v>45748</v>
      </c>
      <c r="E5" s="47" t="s">
        <v>51</v>
      </c>
      <c r="F5" s="49" t="s">
        <v>76</v>
      </c>
      <c r="G5" s="50" t="s">
        <v>40</v>
      </c>
      <c r="H5" s="51" t="s">
        <v>28</v>
      </c>
      <c r="I5" s="51">
        <v>21639594</v>
      </c>
      <c r="J5" s="52" t="s">
        <v>28</v>
      </c>
      <c r="K5" s="53" t="s">
        <v>30</v>
      </c>
      <c r="L5" s="53" t="s">
        <v>31</v>
      </c>
      <c r="M5" s="53">
        <v>4</v>
      </c>
      <c r="N5" s="53"/>
      <c r="O5" s="58" t="s">
        <v>122</v>
      </c>
      <c r="P5" s="34" t="s">
        <v>74</v>
      </c>
    </row>
    <row r="6" spans="2:16" ht="152.1" customHeight="1" x14ac:dyDescent="0.15">
      <c r="B6" s="9" t="s">
        <v>77</v>
      </c>
      <c r="C6" s="16" t="s">
        <v>50</v>
      </c>
      <c r="D6" s="35">
        <v>45748</v>
      </c>
      <c r="E6" s="16" t="s">
        <v>78</v>
      </c>
      <c r="F6" s="10" t="s">
        <v>79</v>
      </c>
      <c r="G6" s="17" t="s">
        <v>38</v>
      </c>
      <c r="H6" s="39">
        <v>210914000</v>
      </c>
      <c r="I6" s="39">
        <v>209067590</v>
      </c>
      <c r="J6" s="45">
        <v>0.99099999999999999</v>
      </c>
      <c r="K6" s="54" t="s">
        <v>33</v>
      </c>
      <c r="L6" s="54" t="s">
        <v>31</v>
      </c>
      <c r="M6" s="54">
        <v>1</v>
      </c>
      <c r="N6" s="54"/>
      <c r="O6" s="56" t="s">
        <v>101</v>
      </c>
      <c r="P6" s="42" t="s">
        <v>73</v>
      </c>
    </row>
    <row r="7" spans="2:16" ht="185.45" customHeight="1" x14ac:dyDescent="0.15">
      <c r="B7" s="9" t="s">
        <v>80</v>
      </c>
      <c r="C7" s="16" t="s">
        <v>50</v>
      </c>
      <c r="D7" s="35">
        <v>45748</v>
      </c>
      <c r="E7" s="16" t="s">
        <v>81</v>
      </c>
      <c r="F7" s="36" t="s">
        <v>82</v>
      </c>
      <c r="G7" s="37" t="s">
        <v>39</v>
      </c>
      <c r="H7" s="38">
        <v>25000000</v>
      </c>
      <c r="I7" s="39">
        <v>25000000</v>
      </c>
      <c r="J7" s="40">
        <v>1</v>
      </c>
      <c r="K7" s="54" t="s">
        <v>30</v>
      </c>
      <c r="L7" s="54" t="s">
        <v>31</v>
      </c>
      <c r="M7" s="54" t="s">
        <v>28</v>
      </c>
      <c r="N7" s="31"/>
      <c r="O7" s="56" t="s">
        <v>94</v>
      </c>
      <c r="P7" s="44" t="s">
        <v>73</v>
      </c>
    </row>
    <row r="8" spans="2:16" ht="161.44999999999999" customHeight="1" x14ac:dyDescent="0.15">
      <c r="B8" s="9" t="s">
        <v>84</v>
      </c>
      <c r="C8" s="16" t="s">
        <v>61</v>
      </c>
      <c r="D8" s="35">
        <v>45748</v>
      </c>
      <c r="E8" s="16" t="s">
        <v>85</v>
      </c>
      <c r="F8" s="36" t="s">
        <v>64</v>
      </c>
      <c r="G8" s="37" t="s">
        <v>38</v>
      </c>
      <c r="H8" s="38" t="s">
        <v>28</v>
      </c>
      <c r="I8" s="39">
        <v>674714804</v>
      </c>
      <c r="J8" s="40" t="s">
        <v>28</v>
      </c>
      <c r="K8" s="54" t="s">
        <v>30</v>
      </c>
      <c r="L8" s="54" t="s">
        <v>31</v>
      </c>
      <c r="M8" s="54">
        <v>1</v>
      </c>
      <c r="N8" s="31"/>
      <c r="O8" s="56" t="s">
        <v>102</v>
      </c>
      <c r="P8" s="44" t="s">
        <v>73</v>
      </c>
    </row>
    <row r="9" spans="2:16" ht="160.5" customHeight="1" x14ac:dyDescent="0.15">
      <c r="B9" s="9" t="s">
        <v>88</v>
      </c>
      <c r="C9" s="16" t="s">
        <v>50</v>
      </c>
      <c r="D9" s="35">
        <v>45748</v>
      </c>
      <c r="E9" s="16" t="s">
        <v>114</v>
      </c>
      <c r="F9" s="36" t="s">
        <v>57</v>
      </c>
      <c r="G9" s="37" t="s">
        <v>40</v>
      </c>
      <c r="H9" s="38" t="s">
        <v>28</v>
      </c>
      <c r="I9" s="39">
        <v>34481170</v>
      </c>
      <c r="J9" s="40" t="s">
        <v>28</v>
      </c>
      <c r="K9" s="54" t="s">
        <v>33</v>
      </c>
      <c r="L9" s="54" t="s">
        <v>31</v>
      </c>
      <c r="M9" s="54">
        <v>1</v>
      </c>
      <c r="N9" s="31" t="s">
        <v>89</v>
      </c>
      <c r="O9" s="56" t="s">
        <v>103</v>
      </c>
      <c r="P9" s="44" t="s">
        <v>73</v>
      </c>
    </row>
    <row r="10" spans="2:16" ht="142.5" customHeight="1" x14ac:dyDescent="0.15">
      <c r="B10" s="9" t="s">
        <v>90</v>
      </c>
      <c r="C10" s="16" t="s">
        <v>50</v>
      </c>
      <c r="D10" s="35">
        <v>45748</v>
      </c>
      <c r="E10" s="16" t="s">
        <v>115</v>
      </c>
      <c r="F10" s="36" t="s">
        <v>57</v>
      </c>
      <c r="G10" s="37" t="s">
        <v>40</v>
      </c>
      <c r="H10" s="38" t="s">
        <v>28</v>
      </c>
      <c r="I10" s="39">
        <v>55681201</v>
      </c>
      <c r="J10" s="40" t="s">
        <v>28</v>
      </c>
      <c r="K10" s="54" t="s">
        <v>33</v>
      </c>
      <c r="L10" s="54" t="s">
        <v>31</v>
      </c>
      <c r="M10" s="54">
        <v>1</v>
      </c>
      <c r="N10" s="31" t="s">
        <v>95</v>
      </c>
      <c r="O10" s="56" t="s">
        <v>105</v>
      </c>
      <c r="P10" s="44" t="s">
        <v>73</v>
      </c>
    </row>
    <row r="11" spans="2:16" ht="144" customHeight="1" x14ac:dyDescent="0.15">
      <c r="B11" s="9" t="s">
        <v>91</v>
      </c>
      <c r="C11" s="16" t="s">
        <v>50</v>
      </c>
      <c r="D11" s="35">
        <v>45748</v>
      </c>
      <c r="E11" s="16" t="s">
        <v>116</v>
      </c>
      <c r="F11" s="36" t="s">
        <v>76</v>
      </c>
      <c r="G11" s="37" t="s">
        <v>41</v>
      </c>
      <c r="H11" s="38" t="s">
        <v>28</v>
      </c>
      <c r="I11" s="39">
        <v>19100000</v>
      </c>
      <c r="J11" s="40" t="s">
        <v>28</v>
      </c>
      <c r="K11" s="54" t="s">
        <v>30</v>
      </c>
      <c r="L11" s="54" t="s">
        <v>31</v>
      </c>
      <c r="M11" s="54" t="s">
        <v>28</v>
      </c>
      <c r="N11" s="31" t="s">
        <v>92</v>
      </c>
      <c r="O11" s="56" t="s">
        <v>106</v>
      </c>
      <c r="P11" s="44" t="s">
        <v>73</v>
      </c>
    </row>
    <row r="12" spans="2:16" ht="144.94999999999999" customHeight="1" x14ac:dyDescent="0.15">
      <c r="B12" s="9" t="s">
        <v>83</v>
      </c>
      <c r="C12" s="16" t="s">
        <v>50</v>
      </c>
      <c r="D12" s="35">
        <v>45754</v>
      </c>
      <c r="E12" s="16" t="s">
        <v>56</v>
      </c>
      <c r="F12" s="36" t="s">
        <v>57</v>
      </c>
      <c r="G12" s="37" t="s">
        <v>40</v>
      </c>
      <c r="H12" s="38" t="s">
        <v>28</v>
      </c>
      <c r="I12" s="39">
        <v>36376450</v>
      </c>
      <c r="J12" s="40" t="s">
        <v>28</v>
      </c>
      <c r="K12" s="54" t="s">
        <v>33</v>
      </c>
      <c r="L12" s="54" t="s">
        <v>31</v>
      </c>
      <c r="M12" s="54">
        <v>2</v>
      </c>
      <c r="N12" s="31"/>
      <c r="O12" s="56" t="s">
        <v>102</v>
      </c>
      <c r="P12" s="44" t="s">
        <v>74</v>
      </c>
    </row>
    <row r="13" spans="2:16" ht="153" customHeight="1" x14ac:dyDescent="0.15">
      <c r="B13" s="9" t="s">
        <v>86</v>
      </c>
      <c r="C13" s="16" t="s">
        <v>87</v>
      </c>
      <c r="D13" s="35">
        <v>45831</v>
      </c>
      <c r="E13" s="16" t="s">
        <v>29</v>
      </c>
      <c r="F13" s="36" t="s">
        <v>46</v>
      </c>
      <c r="G13" s="37" t="s">
        <v>40</v>
      </c>
      <c r="H13" s="38" t="s">
        <v>28</v>
      </c>
      <c r="I13" s="39">
        <v>13167000</v>
      </c>
      <c r="J13" s="40" t="s">
        <v>28</v>
      </c>
      <c r="K13" s="54" t="s">
        <v>33</v>
      </c>
      <c r="L13" s="54" t="s">
        <v>31</v>
      </c>
      <c r="M13" s="54">
        <v>1</v>
      </c>
      <c r="N13" s="54"/>
      <c r="O13" s="56" t="s">
        <v>104</v>
      </c>
      <c r="P13" s="44" t="s">
        <v>73</v>
      </c>
    </row>
    <row r="14" spans="2:16" ht="117.95" customHeight="1" x14ac:dyDescent="0.15">
      <c r="B14" s="9" t="s">
        <v>93</v>
      </c>
      <c r="C14" s="16" t="s">
        <v>50</v>
      </c>
      <c r="D14" s="35">
        <v>45959</v>
      </c>
      <c r="E14" s="16" t="s">
        <v>113</v>
      </c>
      <c r="F14" s="36" t="s">
        <v>64</v>
      </c>
      <c r="G14" s="37" t="s">
        <v>40</v>
      </c>
      <c r="H14" s="38" t="s">
        <v>28</v>
      </c>
      <c r="I14" s="39">
        <v>41999999</v>
      </c>
      <c r="J14" s="40" t="s">
        <v>28</v>
      </c>
      <c r="K14" s="54" t="s">
        <v>30</v>
      </c>
      <c r="L14" s="54" t="s">
        <v>31</v>
      </c>
      <c r="M14" s="54">
        <v>2</v>
      </c>
      <c r="N14" s="31" t="s">
        <v>112</v>
      </c>
      <c r="O14" s="56" t="s">
        <v>107</v>
      </c>
      <c r="P14" s="44" t="s">
        <v>74</v>
      </c>
    </row>
    <row r="15" spans="2:16" x14ac:dyDescent="0.15">
      <c r="B15" s="1" t="s">
        <v>26</v>
      </c>
    </row>
    <row r="16" spans="2:16" x14ac:dyDescent="0.15">
      <c r="B16" s="1" t="s">
        <v>17</v>
      </c>
    </row>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sheetData>
  <autoFilter ref="B4:N16" xr:uid="{00000000-0009-0000-0000-000003000000}"/>
  <dataConsolidate/>
  <mergeCells count="13">
    <mergeCell ref="B1:P1"/>
    <mergeCell ref="O3:P3"/>
    <mergeCell ref="N3:N4"/>
    <mergeCell ref="B3:B4"/>
    <mergeCell ref="C3:C4"/>
    <mergeCell ref="D3:D4"/>
    <mergeCell ref="H3:H4"/>
    <mergeCell ref="I3:I4"/>
    <mergeCell ref="J3:J4"/>
    <mergeCell ref="G3:G4"/>
    <mergeCell ref="K3:M3"/>
    <mergeCell ref="E3:E4"/>
    <mergeCell ref="F3:F4"/>
  </mergeCells>
  <phoneticPr fontId="1"/>
  <dataValidations count="3">
    <dataValidation type="list" allowBlank="1" showInputMessage="1" showErrorMessage="1" sqref="P5:P14" xr:uid="{00000000-0002-0000-0300-000000000000}">
      <formula1>$P$19:$P$21</formula1>
    </dataValidation>
    <dataValidation type="list" allowBlank="1" showInputMessage="1" showErrorMessage="1" sqref="K5:K14" xr:uid="{00000000-0002-0000-0300-000001000000}">
      <formula1>$K$19:$K$23</formula1>
    </dataValidation>
    <dataValidation type="list" allowBlank="1" showInputMessage="1" showErrorMessage="1" sqref="L5:L14" xr:uid="{00000000-0002-0000-0300-000002000000}">
      <formula1>$L$19:$L$21</formula1>
    </dataValidation>
  </dataValidations>
  <pageMargins left="0.70866141732283472" right="0.70866141732283472" top="0.74803149606299213" bottom="0.74803149606299213" header="0.31496062992125984" footer="0.31496062992125984"/>
  <pageSetup paperSize="8" scale="82"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76FE5D476835B42902AE3D8B9F6C1AF" ma:contentTypeVersion="28" ma:contentTypeDescription="新しいドキュメントを作成します。" ma:contentTypeScope="" ma:versionID="12ab39c731d6c6fdd295ae0edaf9cd6e">
  <xsd:schema xmlns:xsd="http://www.w3.org/2001/XMLSchema" xmlns:xs="http://www.w3.org/2001/XMLSchema" xmlns:p="http://schemas.microsoft.com/office/2006/metadata/properties" xmlns:ns2="fc614a5f-3795-45ca-b89f-3fc9ccaf0441" xmlns:ns3="85ec59af-1a16-40a0-b163-384e34c79a5c" targetNamespace="http://schemas.microsoft.com/office/2006/metadata/properties" ma:root="true" ma:fieldsID="61d5c6f70764ca654e02feab021b76ec" ns2:_="" ns3:_="">
    <xsd:import namespace="fc614a5f-3795-45ca-b89f-3fc9ccaf0441"/>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MediaServiceLocation" minOccurs="0"/>
                <xsd:element ref="ns2:MediaServiceGenerationTime" minOccurs="0"/>
                <xsd:element ref="ns2:MediaServiceEventHashCode" minOccurs="0"/>
                <xsd:element ref="ns2:_Flow_SignoffStatus" minOccurs="0"/>
                <xsd:element ref="ns3:SharedWithUsers" minOccurs="0"/>
                <xsd:element ref="ns3:SharedWithDetails" minOccurs="0"/>
                <xsd:element ref="ns2:lcf76f155ced4ddcb4097134ff3c332f" minOccurs="0"/>
                <xsd:element ref="ns3:TaxCatchAll" minOccurs="0"/>
                <xsd:element ref="ns2:MediaServiceOCR" minOccurs="0"/>
                <xsd:element ref="ns2:_x65e5__x4ed8_" minOccurs="0"/>
                <xsd:element ref="ns2:MediaServiceObjectDetectorVersions" minOccurs="0"/>
                <xsd:element ref="ns2:MediaServiceSearchProperties" minOccurs="0"/>
                <xsd:element ref="ns2:_x4ee4__x548c_7_x5e74__x5ea6__x5e73__x9762__x56f3_" minOccurs="0"/>
                <xsd:element ref="ns2:MediaServiceBillingMetadata" minOccurs="0"/>
                <xsd:element ref="ns2:_x5834__x6240_" minOccurs="0"/>
                <xsd:element ref="ns2:CountryOrRegion1e221054-1edf-4311-8e11-ebee510ab411" minOccurs="0"/>
                <xsd:element ref="ns2:State1e221054-1edf-4311-8e11-ebee510ab411" minOccurs="0"/>
                <xsd:element ref="ns2:City1e221054-1edf-4311-8e11-ebee510ab411" minOccurs="0"/>
                <xsd:element ref="ns2:PostalCode1e221054-1edf-4311-8e11-ebee510ab411" minOccurs="0"/>
                <xsd:element ref="ns2:Street1e221054-1edf-4311-8e11-ebee510ab411" minOccurs="0"/>
                <xsd:element ref="ns2:GeoLoc1e221054-1edf-4311-8e11-ebee510ab411" minOccurs="0"/>
                <xsd:element ref="ns2:DispName1e221054-1edf-4311-8e11-ebee510ab411"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14a5f-3795-45ca-b89f-3fc9ccaf0441"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Location" ma:index="13" nillable="true" ma:displayName="Location" ma:descrip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Flow_SignoffStatus" ma:index="16" nillable="true" ma:displayName="承認の状態" ma:internalName="_x627f__x8a8d__x306e__x72b6__x614b_">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_x65e5__x4ed8_" ma:index="23" nillable="true" ma:displayName="日付" ma:format="DateOnly" ma:internalName="_x65e5__x4ed8_">
      <xsd:simpleType>
        <xsd:restriction base="dms:DateTim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_x4ee4__x548c_7_x5e74__x5ea6__x5e73__x9762__x56f3_" ma:index="26" nillable="true" ma:displayName="令和7年度平面図" ma:format="Dropdown" ma:internalName="_x4ee4__x548c_7_x5e74__x5ea6__x5e73__x9762__x56f3_">
      <xsd:simpleType>
        <xsd:restriction base="dms:Text">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element name="_x5834__x6240_" ma:index="28" nillable="true" ma:displayName="場所" ma:format="Dropdown" ma:internalName="_x5834__x6240_">
      <xsd:simpleType>
        <xsd:restriction base="dms:Unknown"/>
      </xsd:simpleType>
    </xsd:element>
    <xsd:element name="CountryOrRegion1e221054-1edf-4311-8e11-ebee510ab411" ma:index="29" nillable="true" ma:displayName="場所: 国/地域" ma:internalName="CountryOrRegion" ma:readOnly="true">
      <xsd:simpleType>
        <xsd:restriction base="dms:Text"/>
      </xsd:simpleType>
    </xsd:element>
    <xsd:element name="State1e221054-1edf-4311-8e11-ebee510ab411" ma:index="30" nillable="true" ma:displayName="場所: 都道府県" ma:internalName="State" ma:readOnly="true">
      <xsd:simpleType>
        <xsd:restriction base="dms:Text"/>
      </xsd:simpleType>
    </xsd:element>
    <xsd:element name="City1e221054-1edf-4311-8e11-ebee510ab411" ma:index="31" nillable="true" ma:displayName="場所:市区町村" ma:internalName="City" ma:readOnly="true">
      <xsd:simpleType>
        <xsd:restriction base="dms:Text"/>
      </xsd:simpleType>
    </xsd:element>
    <xsd:element name="PostalCode1e221054-1edf-4311-8e11-ebee510ab411" ma:index="32" nillable="true" ma:displayName="場所: 郵便番号コード" ma:internalName="PostalCode" ma:readOnly="true">
      <xsd:simpleType>
        <xsd:restriction base="dms:Text"/>
      </xsd:simpleType>
    </xsd:element>
    <xsd:element name="Street1e221054-1edf-4311-8e11-ebee510ab411" ma:index="33" nillable="true" ma:displayName="場所: 番地" ma:internalName="Street" ma:readOnly="true">
      <xsd:simpleType>
        <xsd:restriction base="dms:Text"/>
      </xsd:simpleType>
    </xsd:element>
    <xsd:element name="GeoLoc1e221054-1edf-4311-8e11-ebee510ab411" ma:index="34" nillable="true" ma:displayName="場所: 座標" ma:internalName="GeoLoc" ma:readOnly="true">
      <xsd:simpleType>
        <xsd:restriction base="dms:Unknown"/>
      </xsd:simpleType>
    </xsd:element>
    <xsd:element name="DispName1e221054-1edf-4311-8e11-ebee510ab411" ma:index="35" nillable="true" ma:displayName="場所: 名前" ma:internalName="DispNa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39e0bc27-4eb2-442f-add1-9d6f861bc604}"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65e5__x4ed8_ xmlns="fc614a5f-3795-45ca-b89f-3fc9ccaf0441" xsi:nil="true"/>
    <_Flow_SignoffStatus xmlns="fc614a5f-3795-45ca-b89f-3fc9ccaf0441" xsi:nil="true"/>
    <_x4ee4__x548c_7_x5e74__x5ea6__x5e73__x9762__x56f3_ xmlns="fc614a5f-3795-45ca-b89f-3fc9ccaf0441" xsi:nil="true"/>
    <_x5834__x6240_ xmlns="fc614a5f-3795-45ca-b89f-3fc9ccaf0441" xsi:nil="true"/>
    <_x4f5c__x6210__x65e5__x6642_ xmlns="fc614a5f-3795-45ca-b89f-3fc9ccaf0441" xsi:nil="true"/>
    <lcf76f155ced4ddcb4097134ff3c332f xmlns="fc614a5f-3795-45ca-b89f-3fc9ccaf0441">
      <Terms xmlns="http://schemas.microsoft.com/office/infopath/2007/PartnerControls"/>
    </lcf76f155ced4ddcb4097134ff3c332f>
    <TaxCatchAll xmlns="85ec59af-1a16-40a0-b163-384e34c79a5c" xsi:nil="true"/>
  </documentManagement>
</p:properties>
</file>

<file path=customXml/itemProps1.xml><?xml version="1.0" encoding="utf-8"?>
<ds:datastoreItem xmlns:ds="http://schemas.openxmlformats.org/officeDocument/2006/customXml" ds:itemID="{1F513DEC-9A07-4E22-A823-92FC62FB24FA}"/>
</file>

<file path=customXml/itemProps2.xml><?xml version="1.0" encoding="utf-8"?>
<ds:datastoreItem xmlns:ds="http://schemas.openxmlformats.org/officeDocument/2006/customXml" ds:itemID="{745643B3-44DF-4263-8042-0CF9FBD61987}"/>
</file>

<file path=customXml/itemProps3.xml><?xml version="1.0" encoding="utf-8"?>
<ds:datastoreItem xmlns:ds="http://schemas.openxmlformats.org/officeDocument/2006/customXml" ds:itemID="{0A5293A8-47BC-4172-A4CE-8F6BC37E29D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様式6-１</vt:lpstr>
      <vt:lpstr>様式6-2</vt:lpstr>
      <vt:lpstr>様式6-3</vt:lpstr>
      <vt:lpstr>様式6-4</vt:lpstr>
      <vt:lpstr>'様式6-１'!Print_Area</vt:lpstr>
      <vt:lpstr>'様式6-2'!Print_Area</vt:lpstr>
      <vt:lpstr>'様式6-3'!Print_Area</vt:lpstr>
      <vt:lpstr>'様式6-4'!Print_Area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2026-09-30T02:46:41Z</dcterms:created>
  <dcterms:modified xsi:type="dcterms:W3CDTF">2026-09-30T02:46:46Z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0x010100676FE5D476835B42902AE3D8B9F6C1AF</vt:lpwstr>
  </property>
</Properties>
</file>