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C7BE6888-C87E-45DE-85E3-180B5629308F}" xr6:coauthVersionLast="47" xr6:coauthVersionMax="47" xr10:uidLastSave="{00000000-0000-0000-0000-000000000000}"/>
  <bookViews>
    <workbookView xWindow="36585" yWindow="900" windowWidth="20310" windowHeight="13470" xr2:uid="{00000000-000D-0000-FFFF-FFFF00000000}"/>
  </bookViews>
  <sheets>
    <sheet name="別添" sheetId="2" r:id="rId1"/>
  </sheets>
  <definedNames>
    <definedName name="_xlnm.Print_Area" localSheetId="0">別添!$B$1:$L$44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2" l="1"/>
  <c r="E39" i="2"/>
  <c r="E38" i="2"/>
  <c r="E37" i="2"/>
  <c r="K40" i="2"/>
  <c r="K39" i="2"/>
  <c r="K38" i="2"/>
  <c r="K37" i="2"/>
  <c r="H26" i="2"/>
  <c r="H25" i="2"/>
  <c r="H24" i="2"/>
  <c r="H27" i="2" s="1"/>
  <c r="H22" i="2"/>
  <c r="H21" i="2"/>
  <c r="H20" i="2"/>
  <c r="D27" i="2"/>
  <c r="D23" i="2"/>
  <c r="D28" i="2" s="1"/>
  <c r="I11" i="2"/>
  <c r="F11" i="2"/>
  <c r="E11" i="2"/>
  <c r="H7" i="2"/>
  <c r="J7" i="2" s="1"/>
  <c r="H8" i="2"/>
  <c r="J8" i="2" s="1"/>
  <c r="H9" i="2"/>
  <c r="H10" i="2"/>
  <c r="H6" i="2"/>
  <c r="J10" i="2"/>
  <c r="J9" i="2"/>
  <c r="H23" i="2" l="1"/>
  <c r="H28" i="2" s="1"/>
  <c r="H11" i="2"/>
  <c r="J6" i="2"/>
  <c r="J11" i="2" s="1"/>
</calcChain>
</file>

<file path=xl/sharedStrings.xml><?xml version="1.0" encoding="utf-8"?>
<sst xmlns="http://schemas.openxmlformats.org/spreadsheetml/2006/main" count="70" uniqueCount="47">
  <si>
    <t>品種名</t>
    <rPh sb="0" eb="2">
      <t>ヒンシュ</t>
    </rPh>
    <rPh sb="2" eb="3">
      <t>メイ</t>
    </rPh>
    <phoneticPr fontId="1"/>
  </si>
  <si>
    <t>産地</t>
    <rPh sb="0" eb="2">
      <t>サンチ</t>
    </rPh>
    <phoneticPr fontId="1"/>
  </si>
  <si>
    <t>合計</t>
    <rPh sb="0" eb="2">
      <t>ゴウケイ</t>
    </rPh>
    <phoneticPr fontId="1"/>
  </si>
  <si>
    <t>（円/トン）</t>
    <rPh sb="1" eb="2">
      <t>エン</t>
    </rPh>
    <phoneticPr fontId="1"/>
  </si>
  <si>
    <r>
      <t xml:space="preserve">対象数量
</t>
    </r>
    <r>
      <rPr>
        <sz val="8"/>
        <color theme="1"/>
        <rFont val="ＭＳ Ｐゴシック"/>
        <family val="3"/>
        <charset val="128"/>
      </rPr>
      <t xml:space="preserve">
①</t>
    </r>
    <rPh sb="0" eb="2">
      <t>タイショウ</t>
    </rPh>
    <rPh sb="2" eb="4">
      <t>スウリョウ</t>
    </rPh>
    <phoneticPr fontId="1"/>
  </si>
  <si>
    <r>
      <t xml:space="preserve">単価
</t>
    </r>
    <r>
      <rPr>
        <sz val="8"/>
        <color theme="1"/>
        <rFont val="ＭＳ Ｐゴシック"/>
        <family val="3"/>
        <charset val="128"/>
      </rPr>
      <t xml:space="preserve">
②</t>
    </r>
    <rPh sb="0" eb="2">
      <t>タンカ</t>
    </rPh>
    <phoneticPr fontId="1"/>
  </si>
  <si>
    <t>（キログラム）</t>
    <phoneticPr fontId="1"/>
  </si>
  <si>
    <t>（円）</t>
    <rPh sb="1" eb="2">
      <t>エン</t>
    </rPh>
    <phoneticPr fontId="1"/>
  </si>
  <si>
    <t>単位：キログラム</t>
    <rPh sb="0" eb="2">
      <t>タンイ</t>
    </rPh>
    <phoneticPr fontId="1"/>
  </si>
  <si>
    <t>１　保管料の補助対象数量の算出</t>
    <rPh sb="2" eb="5">
      <t>ホカンリョウ</t>
    </rPh>
    <rPh sb="8" eb="10">
      <t>タイショウ</t>
    </rPh>
    <rPh sb="10" eb="12">
      <t>スウリョウ</t>
    </rPh>
    <rPh sb="13" eb="15">
      <t>サンシュツ</t>
    </rPh>
    <phoneticPr fontId="1"/>
  </si>
  <si>
    <t>保管料補助単価
②（一律単価）</t>
    <rPh sb="0" eb="3">
      <t>ホカンリョウ</t>
    </rPh>
    <rPh sb="5" eb="7">
      <t>タンカ</t>
    </rPh>
    <rPh sb="10" eb="12">
      <t>イチリツ</t>
    </rPh>
    <rPh sb="12" eb="14">
      <t>タンカ</t>
    </rPh>
    <phoneticPr fontId="1"/>
  </si>
  <si>
    <t>３　運搬経費補助額</t>
    <rPh sb="2" eb="4">
      <t>ウンパン</t>
    </rPh>
    <rPh sb="4" eb="6">
      <t>ケイヒ</t>
    </rPh>
    <phoneticPr fontId="1"/>
  </si>
  <si>
    <t>４　荷役経費補助額</t>
    <rPh sb="2" eb="4">
      <t>ニヤク</t>
    </rPh>
    <rPh sb="4" eb="6">
      <t>ケイヒ</t>
    </rPh>
    <phoneticPr fontId="1"/>
  </si>
  <si>
    <r>
      <t xml:space="preserve">一定の幅
</t>
    </r>
    <r>
      <rPr>
        <sz val="8"/>
        <color theme="1"/>
        <rFont val="ＭＳ Ｐゴシック"/>
        <family val="3"/>
        <charset val="128"/>
      </rPr>
      <t>③</t>
    </r>
    <rPh sb="0" eb="2">
      <t>イッテイ</t>
    </rPh>
    <rPh sb="3" eb="4">
      <t>ハバ</t>
    </rPh>
    <phoneticPr fontId="1"/>
  </si>
  <si>
    <r>
      <t xml:space="preserve">契約限度
数量
</t>
    </r>
    <r>
      <rPr>
        <sz val="8"/>
        <color theme="1"/>
        <rFont val="ＭＳ Ｐゴシック"/>
        <family val="3"/>
        <charset val="128"/>
      </rPr>
      <t>④=①*③</t>
    </r>
    <rPh sb="0" eb="2">
      <t>ケイヤク</t>
    </rPh>
    <rPh sb="2" eb="4">
      <t>ゲンド</t>
    </rPh>
    <rPh sb="5" eb="7">
      <t>スウリョウ</t>
    </rPh>
    <phoneticPr fontId="1"/>
  </si>
  <si>
    <t>麦種</t>
    <rPh sb="0" eb="1">
      <t>ムギ</t>
    </rPh>
    <rPh sb="1" eb="2">
      <t>シュ</t>
    </rPh>
    <phoneticPr fontId="1"/>
  </si>
  <si>
    <t xml:space="preserve">    補助額
③＝①÷1,000×②×1/2</t>
    <phoneticPr fontId="1"/>
  </si>
  <si>
    <t>上期</t>
    <rPh sb="0" eb="1">
      <t>カミ</t>
    </rPh>
    <rPh sb="1" eb="2">
      <t>キ</t>
    </rPh>
    <phoneticPr fontId="1"/>
  </si>
  <si>
    <t>中期</t>
    <rPh sb="0" eb="1">
      <t>ナカ</t>
    </rPh>
    <rPh sb="1" eb="2">
      <t>キ</t>
    </rPh>
    <phoneticPr fontId="1"/>
  </si>
  <si>
    <t>下期</t>
    <rPh sb="0" eb="1">
      <t>シモ</t>
    </rPh>
    <rPh sb="1" eb="2">
      <t>キ</t>
    </rPh>
    <phoneticPr fontId="1"/>
  </si>
  <si>
    <t>２　期別保管料補助額の算出</t>
    <rPh sb="2" eb="3">
      <t>キ</t>
    </rPh>
    <rPh sb="3" eb="4">
      <t>ベツ</t>
    </rPh>
    <rPh sb="4" eb="7">
      <t>ホカンリョウ</t>
    </rPh>
    <rPh sb="9" eb="10">
      <t>ガク</t>
    </rPh>
    <rPh sb="11" eb="13">
      <t>サンシュツ</t>
    </rPh>
    <phoneticPr fontId="1"/>
  </si>
  <si>
    <t>期別保管料補助額
③＝①÷1,000×②</t>
    <rPh sb="0" eb="1">
      <t>キ</t>
    </rPh>
    <rPh sb="1" eb="2">
      <t>ベツ</t>
    </rPh>
    <rPh sb="2" eb="5">
      <t>ホカンリョウ</t>
    </rPh>
    <phoneticPr fontId="1"/>
  </si>
  <si>
    <r>
      <t xml:space="preserve">対象数量
</t>
    </r>
    <r>
      <rPr>
        <sz val="8"/>
        <color theme="1"/>
        <rFont val="ＭＳ Ｐゴシック"/>
        <family val="3"/>
        <charset val="128"/>
      </rPr>
      <t>①</t>
    </r>
    <rPh sb="0" eb="2">
      <t>タイショウ</t>
    </rPh>
    <rPh sb="2" eb="4">
      <t>スウリョウ</t>
    </rPh>
    <phoneticPr fontId="1"/>
  </si>
  <si>
    <t>生産年の翌年　月</t>
    <rPh sb="0" eb="2">
      <t>セイサン</t>
    </rPh>
    <rPh sb="2" eb="3">
      <t>ネン</t>
    </rPh>
    <rPh sb="4" eb="6">
      <t>ヨクネン</t>
    </rPh>
    <phoneticPr fontId="1"/>
  </si>
  <si>
    <t>月</t>
    <rPh sb="0" eb="1">
      <t>ガツ</t>
    </rPh>
    <phoneticPr fontId="1"/>
  </si>
  <si>
    <t>月計</t>
    <rPh sb="0" eb="1">
      <t>ガツ</t>
    </rPh>
    <rPh sb="1" eb="2">
      <t>ケイ</t>
    </rPh>
    <phoneticPr fontId="1"/>
  </si>
  <si>
    <r>
      <t xml:space="preserve">播種前
契約数量
</t>
    </r>
    <r>
      <rPr>
        <sz val="8"/>
        <color theme="1"/>
        <rFont val="ＭＳ Ｐゴシック"/>
        <family val="3"/>
        <charset val="128"/>
      </rPr>
      <t>①</t>
    </r>
    <rPh sb="0" eb="2">
      <t>ハシュ</t>
    </rPh>
    <rPh sb="2" eb="3">
      <t>マエ</t>
    </rPh>
    <rPh sb="4" eb="6">
      <t>ケイヤク</t>
    </rPh>
    <rPh sb="6" eb="8">
      <t>スウリョウ</t>
    </rPh>
    <phoneticPr fontId="1"/>
  </si>
  <si>
    <r>
      <t xml:space="preserve">確定
契約数量 
</t>
    </r>
    <r>
      <rPr>
        <sz val="8"/>
        <color theme="1"/>
        <rFont val="ＭＳ Ｐゴシック"/>
        <family val="3"/>
        <charset val="128"/>
      </rPr>
      <t>②</t>
    </r>
    <rPh sb="0" eb="2">
      <t>カクテイ</t>
    </rPh>
    <rPh sb="3" eb="5">
      <t>ケイヤク</t>
    </rPh>
    <rPh sb="5" eb="7">
      <t>スウリョウ</t>
    </rPh>
    <phoneticPr fontId="1"/>
  </si>
  <si>
    <t>備考</t>
    <rPh sb="0" eb="2">
      <t>ビコウ</t>
    </rPh>
    <phoneticPr fontId="1"/>
  </si>
  <si>
    <t>産地品種</t>
    <rPh sb="0" eb="2">
      <t>サンチ</t>
    </rPh>
    <rPh sb="2" eb="4">
      <t>ヒンシュ</t>
    </rPh>
    <phoneticPr fontId="1"/>
  </si>
  <si>
    <t>注１：対象数量①については、１の補助対象数量から実需者等が保有する倉庫で保管する麦を除いた数量を記入すること。</t>
    <rPh sb="0" eb="1">
      <t>チュウ</t>
    </rPh>
    <rPh sb="3" eb="5">
      <t>タイショウ</t>
    </rPh>
    <rPh sb="5" eb="7">
      <t>スウリョウ</t>
    </rPh>
    <rPh sb="16" eb="18">
      <t>ホジョ</t>
    </rPh>
    <rPh sb="18" eb="20">
      <t>タイショウ</t>
    </rPh>
    <rPh sb="20" eb="22">
      <t>スウリョウ</t>
    </rPh>
    <rPh sb="24" eb="26">
      <t>ジツジュ</t>
    </rPh>
    <rPh sb="26" eb="27">
      <t>シャ</t>
    </rPh>
    <rPh sb="27" eb="28">
      <t>トウ</t>
    </rPh>
    <rPh sb="29" eb="31">
      <t>ホユウ</t>
    </rPh>
    <rPh sb="33" eb="35">
      <t>ソウコ</t>
    </rPh>
    <rPh sb="36" eb="38">
      <t>ホカン</t>
    </rPh>
    <rPh sb="40" eb="41">
      <t>ムギ</t>
    </rPh>
    <rPh sb="42" eb="43">
      <t>ノゾ</t>
    </rPh>
    <rPh sb="45" eb="47">
      <t>スウリョウ</t>
    </rPh>
    <rPh sb="48" eb="50">
      <t>キニュウ</t>
    </rPh>
    <phoneticPr fontId="1"/>
  </si>
  <si>
    <t>令和４年３月31日までに購入した数量⑤</t>
    <rPh sb="0" eb="2">
      <t>レイワ</t>
    </rPh>
    <rPh sb="3" eb="4">
      <t>ネン</t>
    </rPh>
    <rPh sb="5" eb="6">
      <t>ガツ</t>
    </rPh>
    <rPh sb="8" eb="9">
      <t>ニチ</t>
    </rPh>
    <rPh sb="12" eb="14">
      <t>コウニュウ</t>
    </rPh>
    <rPh sb="16" eb="18">
      <t>スウリョウ</t>
    </rPh>
    <phoneticPr fontId="1"/>
  </si>
  <si>
    <r>
      <t xml:space="preserve">補助対象
数量
</t>
    </r>
    <r>
      <rPr>
        <sz val="8"/>
        <color theme="1"/>
        <rFont val="ＭＳ Ｐゴシック"/>
        <family val="3"/>
        <charset val="128"/>
      </rPr>
      <t>⑥=②-④-⑤</t>
    </r>
    <rPh sb="0" eb="2">
      <t>ホジョ</t>
    </rPh>
    <rPh sb="2" eb="4">
      <t>タイショウ</t>
    </rPh>
    <rPh sb="5" eb="7">
      <t>スウリョウ</t>
    </rPh>
    <phoneticPr fontId="1"/>
  </si>
  <si>
    <t>注３：必要に応じ、播種前契約数量、確定契約数量、一定の幅等を証明できる書類の写しを添付すること。</t>
    <rPh sb="0" eb="1">
      <t>チュウ</t>
    </rPh>
    <rPh sb="3" eb="5">
      <t>ヒツヨウ</t>
    </rPh>
    <rPh sb="6" eb="7">
      <t>オウ</t>
    </rPh>
    <rPh sb="9" eb="11">
      <t>ハシュ</t>
    </rPh>
    <rPh sb="11" eb="12">
      <t>マエ</t>
    </rPh>
    <rPh sb="12" eb="14">
      <t>ケイヤク</t>
    </rPh>
    <rPh sb="14" eb="16">
      <t>スウリョウ</t>
    </rPh>
    <rPh sb="17" eb="19">
      <t>カクテイ</t>
    </rPh>
    <rPh sb="19" eb="21">
      <t>ケイヤク</t>
    </rPh>
    <rPh sb="21" eb="23">
      <t>スウリョウ</t>
    </rPh>
    <rPh sb="24" eb="26">
      <t>イッテイ</t>
    </rPh>
    <rPh sb="27" eb="28">
      <t>ハバ</t>
    </rPh>
    <rPh sb="28" eb="29">
      <t>トウ</t>
    </rPh>
    <rPh sb="30" eb="32">
      <t>ショウメイ</t>
    </rPh>
    <rPh sb="35" eb="37">
      <t>ショルイ</t>
    </rPh>
    <rPh sb="38" eb="39">
      <t>ウツ</t>
    </rPh>
    <rPh sb="41" eb="43">
      <t>テンプ</t>
    </rPh>
    <phoneticPr fontId="1"/>
  </si>
  <si>
    <t>備考</t>
    <rPh sb="0" eb="2">
      <t>ビコウ</t>
    </rPh>
    <phoneticPr fontId="1"/>
  </si>
  <si>
    <t>注２：必要に応じ、備考欄に、産地、麦種、品種ごとに購入元名及び購入数量をそれぞれ記入すること。</t>
    <rPh sb="0" eb="1">
      <t>チュウ</t>
    </rPh>
    <rPh sb="3" eb="5">
      <t>ヒツヨウ</t>
    </rPh>
    <rPh sb="6" eb="7">
      <t>オウ</t>
    </rPh>
    <rPh sb="14" eb="16">
      <t>サンチ</t>
    </rPh>
    <rPh sb="16" eb="18">
      <t>セイサンチ</t>
    </rPh>
    <rPh sb="17" eb="18">
      <t>バク</t>
    </rPh>
    <rPh sb="18" eb="19">
      <t>シュ</t>
    </rPh>
    <rPh sb="20" eb="22">
      <t>ヒンシュ</t>
    </rPh>
    <rPh sb="25" eb="27">
      <t>コウニュウ</t>
    </rPh>
    <rPh sb="27" eb="28">
      <t>モト</t>
    </rPh>
    <rPh sb="28" eb="29">
      <t>メイ</t>
    </rPh>
    <rPh sb="29" eb="30">
      <t>オヨ</t>
    </rPh>
    <phoneticPr fontId="1"/>
  </si>
  <si>
    <t>注４：必要に応じ行を挿入し記入すること。</t>
    <rPh sb="0" eb="1">
      <t>チュウ</t>
    </rPh>
    <rPh sb="3" eb="5">
      <t>ヒツヨウ</t>
    </rPh>
    <rPh sb="6" eb="7">
      <t>オウ</t>
    </rPh>
    <rPh sb="8" eb="9">
      <t>ギョウ</t>
    </rPh>
    <rPh sb="10" eb="12">
      <t>ソウニュウ</t>
    </rPh>
    <rPh sb="13" eb="15">
      <t>キニュウ</t>
    </rPh>
    <phoneticPr fontId="1"/>
  </si>
  <si>
    <t>注３：必要に応じ、備考欄に該当する保管料請求書番号等を記載すること。</t>
    <rPh sb="0" eb="1">
      <t>チュウ</t>
    </rPh>
    <rPh sb="3" eb="5">
      <t>ヒツヨウ</t>
    </rPh>
    <rPh sb="6" eb="7">
      <t>オウ</t>
    </rPh>
    <rPh sb="9" eb="11">
      <t>ビコウ</t>
    </rPh>
    <rPh sb="11" eb="12">
      <t>ラン</t>
    </rPh>
    <rPh sb="13" eb="15">
      <t>ガイトウ</t>
    </rPh>
    <rPh sb="17" eb="20">
      <t>ホカンリョウ</t>
    </rPh>
    <rPh sb="20" eb="23">
      <t>セイキュウショ</t>
    </rPh>
    <rPh sb="23" eb="25">
      <t>バンゴウ</t>
    </rPh>
    <rPh sb="25" eb="26">
      <t>トウ</t>
    </rPh>
    <rPh sb="27" eb="29">
      <t>キサイ</t>
    </rPh>
    <phoneticPr fontId="1"/>
  </si>
  <si>
    <t>注２：必要に応じ、売り手の発行する「出荷年月日」又は「引取日」が分かる荷渡指図書等の写しを添付すること。</t>
    <rPh sb="0" eb="1">
      <t>チュウ</t>
    </rPh>
    <rPh sb="3" eb="5">
      <t>ヒツヨウ</t>
    </rPh>
    <rPh sb="6" eb="7">
      <t>オウ</t>
    </rPh>
    <rPh sb="9" eb="10">
      <t>ウ</t>
    </rPh>
    <rPh sb="11" eb="12">
      <t>テ</t>
    </rPh>
    <rPh sb="13" eb="15">
      <t>ハッコウ</t>
    </rPh>
    <rPh sb="18" eb="20">
      <t>シュッカ</t>
    </rPh>
    <rPh sb="20" eb="23">
      <t>ネンガッピ</t>
    </rPh>
    <rPh sb="24" eb="25">
      <t>マタ</t>
    </rPh>
    <rPh sb="27" eb="28">
      <t>ヒ</t>
    </rPh>
    <rPh sb="28" eb="29">
      <t>ト</t>
    </rPh>
    <rPh sb="29" eb="30">
      <t>ビ</t>
    </rPh>
    <rPh sb="32" eb="33">
      <t>ワ</t>
    </rPh>
    <rPh sb="35" eb="36">
      <t>ニ</t>
    </rPh>
    <rPh sb="36" eb="37">
      <t>ワタ</t>
    </rPh>
    <rPh sb="37" eb="38">
      <t>サ</t>
    </rPh>
    <rPh sb="38" eb="40">
      <t>トショ</t>
    </rPh>
    <rPh sb="40" eb="41">
      <t>トウ</t>
    </rPh>
    <rPh sb="42" eb="43">
      <t>ウツ</t>
    </rPh>
    <rPh sb="45" eb="47">
      <t>テンプ</t>
    </rPh>
    <phoneticPr fontId="1"/>
  </si>
  <si>
    <t>注１：複数の単価がある場合は欄を増やすこと。</t>
    <rPh sb="0" eb="1">
      <t>チュウ</t>
    </rPh>
    <rPh sb="3" eb="5">
      <t>フクスウ</t>
    </rPh>
    <rPh sb="6" eb="8">
      <t>タンカ</t>
    </rPh>
    <rPh sb="11" eb="13">
      <t>バアイ</t>
    </rPh>
    <rPh sb="14" eb="15">
      <t>ラン</t>
    </rPh>
    <rPh sb="16" eb="17">
      <t>フ</t>
    </rPh>
    <phoneticPr fontId="1"/>
  </si>
  <si>
    <t>注２：必要に応じ、運搬経費、単価が分かる請求書等を添付すること。</t>
    <rPh sb="0" eb="1">
      <t>チュウ</t>
    </rPh>
    <rPh sb="3" eb="5">
      <t>ヒツヨウ</t>
    </rPh>
    <rPh sb="6" eb="7">
      <t>オウ</t>
    </rPh>
    <rPh sb="9" eb="11">
      <t>ウンパン</t>
    </rPh>
    <rPh sb="11" eb="13">
      <t>ケイヒ</t>
    </rPh>
    <rPh sb="14" eb="16">
      <t>タンカ</t>
    </rPh>
    <rPh sb="17" eb="18">
      <t>ワ</t>
    </rPh>
    <rPh sb="20" eb="23">
      <t>セイキュウショ</t>
    </rPh>
    <rPh sb="23" eb="24">
      <t>トウ</t>
    </rPh>
    <rPh sb="25" eb="27">
      <t>テンプ</t>
    </rPh>
    <phoneticPr fontId="1"/>
  </si>
  <si>
    <t>注３：必要に応じ、備考欄に該当する運搬経費請求書番号等を記載すること。</t>
    <rPh sb="0" eb="1">
      <t>チュウ</t>
    </rPh>
    <rPh sb="3" eb="5">
      <t>ヒツヨウ</t>
    </rPh>
    <rPh sb="6" eb="7">
      <t>オウ</t>
    </rPh>
    <rPh sb="9" eb="11">
      <t>ビコウ</t>
    </rPh>
    <rPh sb="11" eb="12">
      <t>ラン</t>
    </rPh>
    <rPh sb="13" eb="15">
      <t>ガイトウ</t>
    </rPh>
    <rPh sb="17" eb="19">
      <t>ウンパン</t>
    </rPh>
    <rPh sb="19" eb="21">
      <t>ケイヒ</t>
    </rPh>
    <rPh sb="21" eb="24">
      <t>セイキュウショ</t>
    </rPh>
    <rPh sb="24" eb="26">
      <t>バンゴウ</t>
    </rPh>
    <rPh sb="26" eb="27">
      <t>トウ</t>
    </rPh>
    <rPh sb="28" eb="30">
      <t>キサイ</t>
    </rPh>
    <phoneticPr fontId="1"/>
  </si>
  <si>
    <t>注２：必要に応じ、荷役経費、単価が分かる請求書等を添付すること。</t>
    <rPh sb="0" eb="1">
      <t>チュウ</t>
    </rPh>
    <rPh sb="3" eb="5">
      <t>ヒツヨウ</t>
    </rPh>
    <rPh sb="6" eb="7">
      <t>オウ</t>
    </rPh>
    <rPh sb="9" eb="11">
      <t>ニヤク</t>
    </rPh>
    <rPh sb="11" eb="13">
      <t>ケイヒ</t>
    </rPh>
    <rPh sb="14" eb="16">
      <t>タンカ</t>
    </rPh>
    <rPh sb="17" eb="18">
      <t>ワ</t>
    </rPh>
    <rPh sb="20" eb="23">
      <t>セイキュウショ</t>
    </rPh>
    <rPh sb="23" eb="24">
      <t>トウ</t>
    </rPh>
    <rPh sb="25" eb="27">
      <t>テンプ</t>
    </rPh>
    <phoneticPr fontId="1"/>
  </si>
  <si>
    <t>注３：必要に応じ、備考欄に該当する荷役経費請求書番号等を記載すること。</t>
    <rPh sb="0" eb="1">
      <t>チュウ</t>
    </rPh>
    <rPh sb="3" eb="5">
      <t>ヒツヨウ</t>
    </rPh>
    <rPh sb="6" eb="7">
      <t>オウ</t>
    </rPh>
    <rPh sb="9" eb="11">
      <t>ビコウ</t>
    </rPh>
    <rPh sb="11" eb="12">
      <t>ラン</t>
    </rPh>
    <rPh sb="13" eb="15">
      <t>ガイトウ</t>
    </rPh>
    <rPh sb="17" eb="19">
      <t>ニヤク</t>
    </rPh>
    <rPh sb="19" eb="21">
      <t>ケイヒ</t>
    </rPh>
    <rPh sb="21" eb="24">
      <t>セイキュウショ</t>
    </rPh>
    <rPh sb="24" eb="26">
      <t>バンゴウ</t>
    </rPh>
    <rPh sb="26" eb="27">
      <t>トウ</t>
    </rPh>
    <rPh sb="28" eb="30">
      <t>キサイ</t>
    </rPh>
    <phoneticPr fontId="1"/>
  </si>
  <si>
    <t>国産小麦供給円滑化対策に係る経費算出票</t>
    <rPh sb="0" eb="2">
      <t>コクサン</t>
    </rPh>
    <rPh sb="2" eb="4">
      <t>コムギ</t>
    </rPh>
    <rPh sb="4" eb="6">
      <t>キョウキュウ</t>
    </rPh>
    <rPh sb="6" eb="9">
      <t>エンカツカ</t>
    </rPh>
    <rPh sb="9" eb="11">
      <t>タイサク</t>
    </rPh>
    <rPh sb="12" eb="13">
      <t>カカ</t>
    </rPh>
    <rPh sb="14" eb="16">
      <t>ケイヒ</t>
    </rPh>
    <rPh sb="16" eb="18">
      <t>サンシュツ</t>
    </rPh>
    <rPh sb="18" eb="19">
      <t>ヒョウ</t>
    </rPh>
    <phoneticPr fontId="1"/>
  </si>
  <si>
    <t>注１：民間流通麦要領第４の６の(11)のイに規定する実需者等は、補助対象数量欄⑥へ、確定契約数量②から令和４年３月31日までに購入した数量⑤を除いた数量を記入すること。</t>
    <rPh sb="0" eb="1">
      <t>チュウ</t>
    </rPh>
    <rPh sb="3" eb="5">
      <t>ミンカン</t>
    </rPh>
    <rPh sb="5" eb="7">
      <t>リュウツウ</t>
    </rPh>
    <rPh sb="7" eb="8">
      <t>ムギ</t>
    </rPh>
    <rPh sb="8" eb="10">
      <t>ヨウリョウ</t>
    </rPh>
    <rPh sb="10" eb="11">
      <t>ダイ</t>
    </rPh>
    <rPh sb="22" eb="24">
      <t>キテイ</t>
    </rPh>
    <rPh sb="26" eb="28">
      <t>ジツジュ</t>
    </rPh>
    <rPh sb="28" eb="29">
      <t>シャ</t>
    </rPh>
    <rPh sb="29" eb="30">
      <t>トウ</t>
    </rPh>
    <rPh sb="32" eb="34">
      <t>ホジョ</t>
    </rPh>
    <rPh sb="34" eb="36">
      <t>タイショウ</t>
    </rPh>
    <rPh sb="36" eb="38">
      <t>スウリョウ</t>
    </rPh>
    <rPh sb="38" eb="39">
      <t>ラン</t>
    </rPh>
    <rPh sb="42" eb="44">
      <t>カクテイ</t>
    </rPh>
    <rPh sb="46" eb="48">
      <t>スウリョウ</t>
    </rPh>
    <rPh sb="51" eb="53">
      <t>レイワ</t>
    </rPh>
    <rPh sb="54" eb="55">
      <t>ネン</t>
    </rPh>
    <rPh sb="56" eb="57">
      <t>ガツ</t>
    </rPh>
    <rPh sb="59" eb="60">
      <t>ニチ</t>
    </rPh>
    <rPh sb="63" eb="65">
      <t>コウニュウ</t>
    </rPh>
    <rPh sb="67" eb="69">
      <t>スウリョウ</t>
    </rPh>
    <rPh sb="71" eb="72">
      <t>ジョ</t>
    </rPh>
    <rPh sb="74" eb="76">
      <t>スウリョウ</t>
    </rPh>
    <rPh sb="77" eb="79">
      <t>キニュウ</t>
    </rPh>
    <phoneticPr fontId="1"/>
  </si>
  <si>
    <t>別記様式第2号　別添</t>
    <rPh sb="0" eb="2">
      <t>ベッキ</t>
    </rPh>
    <rPh sb="2" eb="4">
      <t>ヨウシキ</t>
    </rPh>
    <rPh sb="4" eb="5">
      <t>ダイ</t>
    </rPh>
    <rPh sb="6" eb="7">
      <t>ゴウ</t>
    </rPh>
    <rPh sb="8" eb="10">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</si>
</sst>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ＭＳ Ｐゴシック"/>
      <family val="2"/>
      <charset val="128"/>
    </font>
    <font>
      <sz val="6"/>
      <name val="ＭＳ Ｐゴシック"/>
      <family val="2"/>
      <charset val="128"/>
    </font>
    <font>
      <sz val="14"/>
      <color theme="1"/>
      <name val="ＭＳ Ｐゴシック"/>
      <family val="2"/>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6"/>
      <color theme="1"/>
      <name val="ＭＳ Ｐゴシック"/>
      <family val="2"/>
      <charset val="128"/>
    </font>
    <font>
      <sz val="10"/>
      <color theme="1"/>
      <name val="ＭＳ Ｐゴシック"/>
      <family val="3"/>
      <charset val="128"/>
    </font>
    <font>
      <sz val="9"/>
      <color theme="1"/>
      <name val="ＭＳ Ｐゴシック"/>
      <family val="2"/>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medium">
        <color indexed="64"/>
      </bottom>
      <diagonal/>
    </border>
  </borders>
  <cellStyleXfs count="1">
    <xf numFmtId="0" fontId="0" fillId="0" borderId="0">
      <alignment vertical="center"/>
    </xf>
  </cellStyleXfs>
  <cellXfs count="9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Continuous" vertical="center"/>
    </xf>
    <xf numFmtId="0" fontId="2" fillId="0" borderId="0" xfId="0" applyFont="1">
      <alignment vertical="center"/>
    </xf>
    <xf numFmtId="0" fontId="0" fillId="0" borderId="10" xfId="0" applyBorder="1">
      <alignment vertical="center"/>
    </xf>
    <xf numFmtId="0" fontId="0" fillId="0" borderId="0" xfId="0" applyBorder="1">
      <alignment vertical="center"/>
    </xf>
    <xf numFmtId="0" fontId="0" fillId="0" borderId="0" xfId="0" applyBorder="1" applyAlignment="1">
      <alignment horizontal="center" vertical="center" wrapText="1"/>
    </xf>
    <xf numFmtId="0" fontId="0" fillId="0" borderId="1" xfId="0" applyBorder="1" applyAlignment="1">
      <alignment horizontal="left" vertical="center" wrapText="1"/>
    </xf>
    <xf numFmtId="0" fontId="6" fillId="0" borderId="10" xfId="0" applyFont="1" applyBorder="1" applyAlignment="1">
      <alignment horizontal="right" vertical="center"/>
    </xf>
    <xf numFmtId="0" fontId="0" fillId="0" borderId="23" xfId="0" applyBorder="1" applyAlignment="1">
      <alignment horizontal="centerContinuous" vertical="center"/>
    </xf>
    <xf numFmtId="0" fontId="0" fillId="0" borderId="24" xfId="0" applyBorder="1" applyAlignment="1">
      <alignment horizontal="centerContinuous" vertical="center"/>
    </xf>
    <xf numFmtId="0" fontId="6" fillId="0" borderId="0" xfId="0" applyFont="1" applyAlignment="1">
      <alignment horizontal="right" vertical="center"/>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0" borderId="5" xfId="0" applyFont="1" applyBorder="1" applyAlignment="1">
      <alignment vertical="center"/>
    </xf>
    <xf numFmtId="0" fontId="3" fillId="0" borderId="21" xfId="0" applyFont="1" applyBorder="1" applyAlignment="1">
      <alignment vertical="center"/>
    </xf>
    <xf numFmtId="0" fontId="3" fillId="0" borderId="10" xfId="0" applyFont="1" applyBorder="1" applyAlignment="1">
      <alignment horizontal="right" vertical="center"/>
    </xf>
    <xf numFmtId="0" fontId="0" fillId="0" borderId="10" xfId="0" applyBorder="1" applyAlignment="1">
      <alignment vertical="center"/>
    </xf>
    <xf numFmtId="0" fontId="3" fillId="0" borderId="12" xfId="0" applyFont="1" applyBorder="1" applyAlignment="1">
      <alignment horizontal="right" vertical="center"/>
    </xf>
    <xf numFmtId="0" fontId="7" fillId="0" borderId="1" xfId="0" applyFont="1" applyBorder="1" applyAlignment="1">
      <alignment horizontal="centerContinuous" vertical="center"/>
    </xf>
    <xf numFmtId="0" fontId="7" fillId="0" borderId="0" xfId="0" applyFont="1">
      <alignment vertical="center"/>
    </xf>
    <xf numFmtId="0" fontId="3" fillId="0" borderId="14" xfId="0" applyFont="1" applyBorder="1" applyAlignment="1">
      <alignment horizontal="right" vertical="center"/>
    </xf>
    <xf numFmtId="0" fontId="3" fillId="0" borderId="23" xfId="0" applyFont="1" applyBorder="1" applyAlignment="1">
      <alignment horizontal="right" vertical="center"/>
    </xf>
    <xf numFmtId="0" fontId="0" fillId="0" borderId="0" xfId="0" applyBorder="1" applyAlignment="1">
      <alignment horizontal="right" vertical="center"/>
    </xf>
    <xf numFmtId="0" fontId="7" fillId="0" borderId="0" xfId="0" applyFont="1" applyBorder="1" applyAlignment="1">
      <alignment horizontal="centerContinuous" vertical="center"/>
    </xf>
    <xf numFmtId="0" fontId="0" fillId="0" borderId="0" xfId="0" applyBorder="1" applyAlignment="1">
      <alignment horizontal="center" vertical="center"/>
    </xf>
    <xf numFmtId="0" fontId="3" fillId="0" borderId="21" xfId="0" applyFont="1" applyBorder="1" applyAlignment="1">
      <alignment vertical="center" wrapText="1"/>
    </xf>
    <xf numFmtId="0" fontId="3" fillId="0" borderId="17" xfId="0" applyFont="1" applyBorder="1" applyAlignment="1">
      <alignment horizontal="right"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2" borderId="8" xfId="0" applyFill="1" applyBorder="1" applyAlignment="1">
      <alignment horizontal="center" vertical="center" wrapText="1"/>
    </xf>
    <xf numFmtId="0" fontId="0" fillId="0" borderId="31" xfId="0" applyBorder="1" applyAlignment="1">
      <alignment horizontal="right"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right" vertical="center"/>
    </xf>
    <xf numFmtId="0" fontId="0" fillId="0" borderId="16" xfId="0" applyBorder="1" applyAlignment="1">
      <alignment horizontal="right" vertical="center"/>
    </xf>
    <xf numFmtId="0" fontId="4" fillId="0" borderId="0" xfId="0" applyFont="1">
      <alignment vertical="center"/>
    </xf>
    <xf numFmtId="58" fontId="8" fillId="2" borderId="32" xfId="0" applyNumberFormat="1" applyFont="1" applyFill="1" applyBorder="1" applyAlignment="1">
      <alignment horizontal="center" vertical="center" wrapText="1"/>
    </xf>
    <xf numFmtId="0" fontId="0" fillId="0" borderId="0" xfId="0" applyAlignment="1">
      <alignment vertical="center"/>
    </xf>
    <xf numFmtId="0" fontId="0" fillId="0" borderId="3" xfId="0"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3" xfId="0" applyBorder="1" applyAlignment="1">
      <alignment horizontal="right" vertical="center"/>
    </xf>
    <xf numFmtId="0" fontId="0" fillId="0" borderId="11"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3" xfId="0" applyBorder="1" applyAlignment="1">
      <alignment horizontal="righ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25"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right" vertical="center"/>
    </xf>
    <xf numFmtId="0" fontId="0" fillId="0" borderId="22" xfId="0" applyBorder="1" applyAlignment="1">
      <alignment horizontal="right" vertical="center"/>
    </xf>
    <xf numFmtId="0" fontId="0" fillId="0" borderId="18" xfId="0" applyBorder="1" applyAlignment="1">
      <alignment horizontal="right" vertical="center"/>
    </xf>
    <xf numFmtId="0" fontId="4" fillId="0" borderId="0" xfId="0" applyFont="1" applyAlignment="1">
      <alignment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13" xfId="0" applyFont="1" applyBorder="1" applyAlignment="1">
      <alignment horizontal="right" vertical="top" wrapText="1"/>
    </xf>
    <xf numFmtId="0" fontId="5" fillId="0" borderId="19" xfId="0" applyFont="1" applyBorder="1" applyAlignment="1">
      <alignment horizontal="right" vertical="top" wrapText="1"/>
    </xf>
    <xf numFmtId="0" fontId="5" fillId="0" borderId="14" xfId="0" applyFont="1" applyBorder="1" applyAlignment="1">
      <alignment horizontal="right" vertical="top" wrapText="1"/>
    </xf>
    <xf numFmtId="0" fontId="5" fillId="0" borderId="10" xfId="0" applyFont="1" applyBorder="1" applyAlignment="1">
      <alignment horizontal="right" vertical="center"/>
    </xf>
    <xf numFmtId="0" fontId="5" fillId="0" borderId="13" xfId="0" applyFont="1" applyBorder="1" applyAlignment="1">
      <alignment horizontal="right" vertical="center"/>
    </xf>
    <xf numFmtId="0" fontId="0" fillId="0" borderId="15"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20" xfId="0" applyBorder="1" applyAlignment="1">
      <alignment horizontal="right" vertical="center"/>
    </xf>
    <xf numFmtId="0" fontId="0" fillId="0" borderId="2" xfId="0" applyBorder="1" applyAlignment="1">
      <alignment horizontal="right" vertical="center"/>
    </xf>
    <xf numFmtId="0" fontId="0" fillId="0" borderId="12" xfId="0" applyBorder="1" applyAlignment="1">
      <alignment horizontal="right" vertical="center"/>
    </xf>
    <xf numFmtId="0" fontId="0" fillId="0" borderId="1" xfId="0" applyBorder="1" applyAlignment="1">
      <alignment horizontal="right" vertical="center"/>
    </xf>
    <xf numFmtId="0" fontId="0" fillId="0" borderId="24" xfId="0" applyBorder="1" applyAlignment="1">
      <alignment horizontal="right" vertical="center"/>
    </xf>
    <xf numFmtId="0" fontId="0" fillId="0" borderId="28" xfId="0" applyBorder="1" applyAlignment="1">
      <alignment horizontal="right" vertical="center"/>
    </xf>
    <xf numFmtId="0" fontId="0" fillId="0" borderId="23"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10"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4"/>
  <sheetViews>
    <sheetView showZeros="0" tabSelected="1" view="pageBreakPreview" zoomScale="145" zoomScaleNormal="120" zoomScaleSheetLayoutView="145" workbookViewId="0">
      <selection activeCell="B2" sqref="B2"/>
    </sheetView>
  </sheetViews>
  <sheetFormatPr defaultRowHeight="12" x14ac:dyDescent="0.15"/>
  <cols>
    <col min="1" max="1" width="1.42578125" customWidth="1"/>
    <col min="2" max="2" width="8.28515625" customWidth="1"/>
    <col min="3" max="3" width="9.140625" customWidth="1"/>
    <col min="4" max="11" width="11.140625" customWidth="1"/>
  </cols>
  <sheetData>
    <row r="1" spans="2:11" ht="17.25" customHeight="1" x14ac:dyDescent="0.15">
      <c r="B1" t="s">
        <v>46</v>
      </c>
    </row>
    <row r="2" spans="2:11" ht="33" customHeight="1" x14ac:dyDescent="0.15">
      <c r="B2" s="4" t="s">
        <v>44</v>
      </c>
    </row>
    <row r="3" spans="2:11" ht="17.25" customHeight="1" x14ac:dyDescent="0.15">
      <c r="B3" t="s">
        <v>9</v>
      </c>
    </row>
    <row r="4" spans="2:11" ht="13.5" customHeight="1" thickBot="1" x14ac:dyDescent="0.2">
      <c r="J4" s="12" t="s">
        <v>8</v>
      </c>
    </row>
    <row r="5" spans="2:11" ht="36.75" customHeight="1" thickBot="1" x14ac:dyDescent="0.2">
      <c r="B5" s="16" t="s">
        <v>1</v>
      </c>
      <c r="C5" s="16" t="s">
        <v>15</v>
      </c>
      <c r="D5" s="17" t="s">
        <v>0</v>
      </c>
      <c r="E5" s="18" t="s">
        <v>26</v>
      </c>
      <c r="F5" s="19" t="s">
        <v>27</v>
      </c>
      <c r="G5" s="19" t="s">
        <v>13</v>
      </c>
      <c r="H5" s="19" t="s">
        <v>14</v>
      </c>
      <c r="I5" s="46" t="s">
        <v>31</v>
      </c>
      <c r="J5" s="36" t="s">
        <v>32</v>
      </c>
      <c r="K5" s="34" t="s">
        <v>28</v>
      </c>
    </row>
    <row r="6" spans="2:11" ht="12" customHeight="1" x14ac:dyDescent="0.15">
      <c r="B6" s="41"/>
      <c r="C6" s="41"/>
      <c r="D6" s="40"/>
      <c r="E6" s="48"/>
      <c r="F6" s="49"/>
      <c r="G6" s="49"/>
      <c r="H6" s="49">
        <f>E6*G6</f>
        <v>0</v>
      </c>
      <c r="I6" s="50"/>
      <c r="J6" s="51">
        <f>F6-H6-I6</f>
        <v>0</v>
      </c>
      <c r="K6" s="59"/>
    </row>
    <row r="7" spans="2:11" ht="12" customHeight="1" x14ac:dyDescent="0.15">
      <c r="B7" s="41"/>
      <c r="C7" s="41"/>
      <c r="D7" s="40"/>
      <c r="E7" s="48"/>
      <c r="F7" s="49"/>
      <c r="G7" s="49"/>
      <c r="H7" s="49">
        <f t="shared" ref="H7:H10" si="0">E7*G7</f>
        <v>0</v>
      </c>
      <c r="I7" s="50"/>
      <c r="J7" s="51">
        <f t="shared" ref="J7:J10" si="1">F7-H7-I7</f>
        <v>0</v>
      </c>
      <c r="K7" s="59"/>
    </row>
    <row r="8" spans="2:11" ht="12" customHeight="1" x14ac:dyDescent="0.15">
      <c r="B8" s="41"/>
      <c r="C8" s="41"/>
      <c r="D8" s="40"/>
      <c r="E8" s="48"/>
      <c r="F8" s="49"/>
      <c r="G8" s="49"/>
      <c r="H8" s="49">
        <f t="shared" si="0"/>
        <v>0</v>
      </c>
      <c r="I8" s="50"/>
      <c r="J8" s="51">
        <f t="shared" si="1"/>
        <v>0</v>
      </c>
      <c r="K8" s="59"/>
    </row>
    <row r="9" spans="2:11" ht="12" customHeight="1" x14ac:dyDescent="0.15">
      <c r="B9" s="41"/>
      <c r="C9" s="41"/>
      <c r="D9" s="40"/>
      <c r="E9" s="48"/>
      <c r="F9" s="49"/>
      <c r="G9" s="49"/>
      <c r="H9" s="49">
        <f t="shared" si="0"/>
        <v>0</v>
      </c>
      <c r="I9" s="50"/>
      <c r="J9" s="51">
        <f t="shared" si="1"/>
        <v>0</v>
      </c>
      <c r="K9" s="59"/>
    </row>
    <row r="10" spans="2:11" ht="12" customHeight="1" thickBot="1" x14ac:dyDescent="0.2">
      <c r="B10" s="39"/>
      <c r="C10" s="39"/>
      <c r="D10" s="38"/>
      <c r="E10" s="52"/>
      <c r="F10" s="53"/>
      <c r="G10" s="53"/>
      <c r="H10" s="49">
        <f t="shared" si="0"/>
        <v>0</v>
      </c>
      <c r="I10" s="54"/>
      <c r="J10" s="55">
        <f t="shared" si="1"/>
        <v>0</v>
      </c>
      <c r="K10" s="60"/>
    </row>
    <row r="11" spans="2:11" ht="13.5" customHeight="1" thickTop="1" thickBot="1" x14ac:dyDescent="0.2">
      <c r="B11" s="10" t="s">
        <v>2</v>
      </c>
      <c r="C11" s="10"/>
      <c r="D11" s="11"/>
      <c r="E11" s="56">
        <f>SUM(E6:E10)</f>
        <v>0</v>
      </c>
      <c r="F11" s="57">
        <f>SUM(F6:F10)</f>
        <v>0</v>
      </c>
      <c r="G11" s="57"/>
      <c r="H11" s="57">
        <f>SUM(H6:H10)</f>
        <v>0</v>
      </c>
      <c r="I11" s="58">
        <f>SUM(I6:I10)</f>
        <v>0</v>
      </c>
      <c r="J11" s="37">
        <f>SUM(J6:J10)</f>
        <v>0</v>
      </c>
      <c r="K11" s="61"/>
    </row>
    <row r="12" spans="2:11" ht="19.899999999999999" customHeight="1" x14ac:dyDescent="0.15">
      <c r="B12" s="73" t="s">
        <v>45</v>
      </c>
      <c r="C12" s="73"/>
      <c r="D12" s="73"/>
      <c r="E12" s="73"/>
      <c r="F12" s="73"/>
      <c r="G12" s="73"/>
      <c r="H12" s="73"/>
      <c r="I12" s="73"/>
      <c r="J12" s="73"/>
      <c r="K12" s="74"/>
    </row>
    <row r="13" spans="2:11" ht="19.899999999999999" customHeight="1" x14ac:dyDescent="0.15">
      <c r="B13" s="75" t="s">
        <v>35</v>
      </c>
      <c r="C13" s="76"/>
      <c r="D13" s="76"/>
      <c r="E13" s="76"/>
      <c r="F13" s="76"/>
      <c r="G13" s="76"/>
      <c r="H13" s="76"/>
      <c r="I13" s="76"/>
      <c r="J13" s="76"/>
      <c r="K13" s="74"/>
    </row>
    <row r="14" spans="2:11" ht="19.899999999999999" customHeight="1" x14ac:dyDescent="0.15">
      <c r="B14" s="75" t="s">
        <v>33</v>
      </c>
      <c r="C14" s="76"/>
      <c r="D14" s="76"/>
      <c r="E14" s="76"/>
      <c r="F14" s="76"/>
      <c r="G14" s="76"/>
      <c r="H14" s="76"/>
      <c r="I14" s="76"/>
      <c r="J14" s="76"/>
      <c r="K14" s="74"/>
    </row>
    <row r="15" spans="2:11" ht="19.899999999999999" customHeight="1" x14ac:dyDescent="0.15">
      <c r="B15" s="75" t="s">
        <v>36</v>
      </c>
      <c r="C15" s="76"/>
      <c r="D15" s="76"/>
      <c r="E15" s="76"/>
      <c r="F15" s="76"/>
      <c r="G15" s="76"/>
      <c r="H15" s="76"/>
      <c r="I15" s="76"/>
      <c r="J15" s="76"/>
      <c r="K15" s="74"/>
    </row>
    <row r="16" spans="2:11" ht="23.45" customHeight="1" x14ac:dyDescent="0.15"/>
    <row r="17" spans="2:11" ht="17.25" customHeight="1" x14ac:dyDescent="0.15">
      <c r="B17" s="26" t="s">
        <v>20</v>
      </c>
      <c r="C17" s="26"/>
      <c r="D17" s="26"/>
      <c r="E17" s="26"/>
      <c r="F17" s="26"/>
      <c r="G17" s="26"/>
      <c r="H17" s="26"/>
      <c r="I17" s="26"/>
      <c r="J17" s="6"/>
      <c r="K17" s="15"/>
    </row>
    <row r="18" spans="2:11" s="1" customFormat="1" ht="32.25" customHeight="1" x14ac:dyDescent="0.15">
      <c r="B18" s="68"/>
      <c r="C18" s="69"/>
      <c r="D18" s="70" t="s">
        <v>22</v>
      </c>
      <c r="E18" s="69"/>
      <c r="F18" s="70" t="s">
        <v>10</v>
      </c>
      <c r="G18" s="71"/>
      <c r="H18" s="72" t="s">
        <v>21</v>
      </c>
      <c r="I18" s="72"/>
      <c r="J18" s="2" t="s">
        <v>34</v>
      </c>
      <c r="K18" s="7"/>
    </row>
    <row r="19" spans="2:11" ht="13.5" customHeight="1" x14ac:dyDescent="0.15">
      <c r="B19" s="23"/>
      <c r="C19" s="23"/>
      <c r="D19" s="77" t="s">
        <v>6</v>
      </c>
      <c r="E19" s="78"/>
      <c r="F19" s="77" t="s">
        <v>3</v>
      </c>
      <c r="G19" s="79"/>
      <c r="H19" s="80" t="s">
        <v>3</v>
      </c>
      <c r="I19" s="81"/>
      <c r="J19" s="5"/>
      <c r="K19" s="6"/>
    </row>
    <row r="20" spans="2:11" ht="22.5" customHeight="1" x14ac:dyDescent="0.15">
      <c r="B20" s="32" t="s">
        <v>23</v>
      </c>
      <c r="C20" s="33" t="s">
        <v>17</v>
      </c>
      <c r="D20" s="84"/>
      <c r="E20" s="97"/>
      <c r="F20" s="82">
        <v>107</v>
      </c>
      <c r="G20" s="83"/>
      <c r="H20" s="98">
        <f>D20/1000*$F$20</f>
        <v>0</v>
      </c>
      <c r="I20" s="84"/>
      <c r="J20" s="62"/>
    </row>
    <row r="21" spans="2:11" ht="12" customHeight="1" x14ac:dyDescent="0.15">
      <c r="B21" s="21"/>
      <c r="C21" s="24" t="s">
        <v>18</v>
      </c>
      <c r="D21" s="86"/>
      <c r="E21" s="87"/>
      <c r="F21" s="82"/>
      <c r="G21" s="83"/>
      <c r="H21" s="88">
        <f>D21/1000*$F$20</f>
        <v>0</v>
      </c>
      <c r="I21" s="86"/>
      <c r="J21" s="63"/>
    </row>
    <row r="22" spans="2:11" ht="12" customHeight="1" thickBot="1" x14ac:dyDescent="0.2">
      <c r="B22" s="21"/>
      <c r="C22" s="27" t="s">
        <v>19</v>
      </c>
      <c r="D22" s="95"/>
      <c r="E22" s="96"/>
      <c r="F22" s="82"/>
      <c r="G22" s="83"/>
      <c r="H22" s="94">
        <f>D22/1000*$F$20</f>
        <v>0</v>
      </c>
      <c r="I22" s="95"/>
      <c r="J22" s="63"/>
    </row>
    <row r="23" spans="2:11" ht="12" customHeight="1" thickTop="1" x14ac:dyDescent="0.15">
      <c r="B23" s="20"/>
      <c r="C23" s="28" t="s">
        <v>25</v>
      </c>
      <c r="D23" s="89">
        <f>SUM(D20:E22)</f>
        <v>0</v>
      </c>
      <c r="E23" s="90"/>
      <c r="F23" s="82"/>
      <c r="G23" s="83"/>
      <c r="H23" s="91">
        <f>SUM(H20:I22)</f>
        <v>0</v>
      </c>
      <c r="I23" s="89"/>
      <c r="J23" s="63"/>
    </row>
    <row r="24" spans="2:11" ht="12" customHeight="1" x14ac:dyDescent="0.15">
      <c r="B24" s="22" t="s">
        <v>24</v>
      </c>
      <c r="C24" s="24" t="s">
        <v>17</v>
      </c>
      <c r="D24" s="86"/>
      <c r="E24" s="87"/>
      <c r="F24" s="82"/>
      <c r="G24" s="83"/>
      <c r="H24" s="88">
        <f>D24/1000*$F$20</f>
        <v>0</v>
      </c>
      <c r="I24" s="86"/>
      <c r="J24" s="63"/>
    </row>
    <row r="25" spans="2:11" ht="12" customHeight="1" x14ac:dyDescent="0.15">
      <c r="B25" s="21"/>
      <c r="C25" s="24" t="s">
        <v>18</v>
      </c>
      <c r="D25" s="86"/>
      <c r="E25" s="87"/>
      <c r="F25" s="82"/>
      <c r="G25" s="83"/>
      <c r="H25" s="88">
        <f>D25/1000*$F$20</f>
        <v>0</v>
      </c>
      <c r="I25" s="86"/>
      <c r="J25" s="63"/>
    </row>
    <row r="26" spans="2:11" ht="12" customHeight="1" thickBot="1" x14ac:dyDescent="0.2">
      <c r="B26" s="21"/>
      <c r="C26" s="27" t="s">
        <v>19</v>
      </c>
      <c r="D26" s="95"/>
      <c r="E26" s="96"/>
      <c r="F26" s="82"/>
      <c r="G26" s="83"/>
      <c r="H26" s="94">
        <f>D26/1000*$F$20</f>
        <v>0</v>
      </c>
      <c r="I26" s="95"/>
      <c r="J26" s="63"/>
    </row>
    <row r="27" spans="2:11" ht="12" customHeight="1" thickTop="1" thickBot="1" x14ac:dyDescent="0.2">
      <c r="B27" s="20"/>
      <c r="C27" s="28" t="s">
        <v>25</v>
      </c>
      <c r="D27" s="89">
        <f>SUM(D24:E26)</f>
        <v>0</v>
      </c>
      <c r="E27" s="90"/>
      <c r="F27" s="82"/>
      <c r="G27" s="83"/>
      <c r="H27" s="91">
        <f>SUM(H24:I26)</f>
        <v>0</v>
      </c>
      <c r="I27" s="89"/>
      <c r="J27" s="63"/>
    </row>
    <row r="28" spans="2:11" ht="13.5" customHeight="1" thickTop="1" thickBot="1" x14ac:dyDescent="0.2">
      <c r="B28" s="3" t="s">
        <v>2</v>
      </c>
      <c r="C28" s="25"/>
      <c r="D28" s="86">
        <f>D23+D27</f>
        <v>0</v>
      </c>
      <c r="E28" s="87"/>
      <c r="F28" s="84"/>
      <c r="G28" s="85"/>
      <c r="H28" s="92">
        <f>H23+H27</f>
        <v>0</v>
      </c>
      <c r="I28" s="93"/>
      <c r="J28" s="59"/>
    </row>
    <row r="29" spans="2:11" ht="19.899999999999999" customHeight="1" thickTop="1" x14ac:dyDescent="0.15">
      <c r="B29" s="45" t="s">
        <v>30</v>
      </c>
      <c r="C29" s="30"/>
      <c r="D29" s="31"/>
      <c r="E29" s="31"/>
      <c r="F29" s="29"/>
      <c r="G29" s="29"/>
      <c r="H29" s="31"/>
      <c r="I29" s="31"/>
    </row>
    <row r="30" spans="2:11" ht="19.899999999999999" customHeight="1" x14ac:dyDescent="0.15">
      <c r="B30" s="45" t="s">
        <v>38</v>
      </c>
      <c r="C30" s="30"/>
      <c r="D30" s="31"/>
      <c r="E30" s="31"/>
      <c r="F30" s="43"/>
      <c r="G30" s="43"/>
      <c r="H30" s="31"/>
      <c r="I30" s="31"/>
    </row>
    <row r="31" spans="2:11" ht="19.899999999999999" customHeight="1" x14ac:dyDescent="0.15">
      <c r="B31" s="45" t="s">
        <v>37</v>
      </c>
      <c r="C31" s="30"/>
      <c r="D31" s="31"/>
      <c r="E31" s="31"/>
      <c r="F31" s="43"/>
      <c r="G31" s="43"/>
      <c r="H31" s="31"/>
      <c r="I31" s="31"/>
    </row>
    <row r="32" spans="2:11" ht="19.899999999999999" customHeight="1" x14ac:dyDescent="0.15">
      <c r="B32" s="45" t="s">
        <v>36</v>
      </c>
      <c r="C32" s="30"/>
      <c r="D32" s="31"/>
      <c r="E32" s="31"/>
      <c r="F32" s="29"/>
      <c r="G32" s="29"/>
      <c r="H32" s="31"/>
      <c r="I32" s="31"/>
    </row>
    <row r="33" spans="2:12" ht="22.9" customHeight="1" x14ac:dyDescent="0.15"/>
    <row r="34" spans="2:12" x14ac:dyDescent="0.15">
      <c r="B34" t="s">
        <v>11</v>
      </c>
      <c r="H34" t="s">
        <v>12</v>
      </c>
    </row>
    <row r="35" spans="2:12" s="1" customFormat="1" ht="52.5" customHeight="1" x14ac:dyDescent="0.15">
      <c r="B35" s="14" t="s">
        <v>29</v>
      </c>
      <c r="C35" s="2" t="s">
        <v>4</v>
      </c>
      <c r="D35" s="13" t="s">
        <v>5</v>
      </c>
      <c r="E35" s="8" t="s">
        <v>16</v>
      </c>
      <c r="F35" s="2" t="s">
        <v>34</v>
      </c>
      <c r="H35" s="35" t="s">
        <v>29</v>
      </c>
      <c r="I35" s="2" t="s">
        <v>4</v>
      </c>
      <c r="J35" s="13" t="s">
        <v>5</v>
      </c>
      <c r="K35" s="8" t="s">
        <v>16</v>
      </c>
      <c r="L35" s="2" t="s">
        <v>34</v>
      </c>
    </row>
    <row r="36" spans="2:12" ht="13.5" customHeight="1" x14ac:dyDescent="0.15">
      <c r="B36" s="5"/>
      <c r="C36" s="9" t="s">
        <v>6</v>
      </c>
      <c r="D36" s="9" t="s">
        <v>3</v>
      </c>
      <c r="E36" s="9" t="s">
        <v>7</v>
      </c>
      <c r="F36" s="5"/>
      <c r="H36" s="5"/>
      <c r="I36" s="9" t="s">
        <v>6</v>
      </c>
      <c r="J36" s="9" t="s">
        <v>3</v>
      </c>
      <c r="K36" s="9" t="s">
        <v>7</v>
      </c>
      <c r="L36" s="5"/>
    </row>
    <row r="37" spans="2:12" ht="13.5" customHeight="1" x14ac:dyDescent="0.15">
      <c r="B37" s="42"/>
      <c r="C37" s="64"/>
      <c r="D37" s="44"/>
      <c r="E37" s="64">
        <f>C37/1000*D37/2</f>
        <v>0</v>
      </c>
      <c r="F37" s="62"/>
      <c r="H37" s="42"/>
      <c r="I37" s="64"/>
      <c r="J37" s="64"/>
      <c r="K37" s="64">
        <f>I37/1000*J37/2</f>
        <v>0</v>
      </c>
      <c r="L37" s="62"/>
    </row>
    <row r="38" spans="2:12" ht="12" customHeight="1" x14ac:dyDescent="0.15">
      <c r="B38" s="42"/>
      <c r="C38" s="64"/>
      <c r="D38" s="44"/>
      <c r="E38" s="64">
        <f t="shared" ref="E38" si="2">C38/1000*D38/2</f>
        <v>0</v>
      </c>
      <c r="F38" s="63"/>
      <c r="H38" s="42"/>
      <c r="I38" s="64"/>
      <c r="J38" s="64"/>
      <c r="K38" s="64">
        <f t="shared" ref="K38" si="3">I38/1000*J38/2</f>
        <v>0</v>
      </c>
      <c r="L38" s="63"/>
    </row>
    <row r="39" spans="2:12" ht="12" customHeight="1" thickBot="1" x14ac:dyDescent="0.2">
      <c r="B39" s="41"/>
      <c r="C39" s="49"/>
      <c r="D39" s="50"/>
      <c r="E39" s="64">
        <f>C39/1000*D39/2</f>
        <v>0</v>
      </c>
      <c r="F39" s="63"/>
      <c r="H39" s="41"/>
      <c r="I39" s="49"/>
      <c r="J39" s="49"/>
      <c r="K39" s="64">
        <f>I39/1000*J39/2</f>
        <v>0</v>
      </c>
      <c r="L39" s="63"/>
    </row>
    <row r="40" spans="2:12" ht="13.5" customHeight="1" thickTop="1" thickBot="1" x14ac:dyDescent="0.2">
      <c r="B40" s="14" t="s">
        <v>2</v>
      </c>
      <c r="C40" s="49"/>
      <c r="D40" s="65"/>
      <c r="E40" s="66">
        <f>SUM(E37:E39)</f>
        <v>0</v>
      </c>
      <c r="F40" s="59"/>
      <c r="H40" s="14" t="s">
        <v>2</v>
      </c>
      <c r="I40" s="49"/>
      <c r="J40" s="65"/>
      <c r="K40" s="66">
        <f>SUM(K37:K39)</f>
        <v>0</v>
      </c>
      <c r="L40" s="59"/>
    </row>
    <row r="41" spans="2:12" ht="19.899999999999999" customHeight="1" thickTop="1" x14ac:dyDescent="0.15">
      <c r="B41" s="67" t="s">
        <v>39</v>
      </c>
      <c r="C41" s="47"/>
      <c r="D41" s="47"/>
      <c r="E41" s="47"/>
      <c r="F41" s="47"/>
      <c r="H41" s="67" t="s">
        <v>39</v>
      </c>
    </row>
    <row r="42" spans="2:12" ht="19.899999999999999" customHeight="1" x14ac:dyDescent="0.15">
      <c r="B42" s="67" t="s">
        <v>40</v>
      </c>
      <c r="C42" s="47"/>
      <c r="D42" s="47"/>
      <c r="E42" s="47"/>
      <c r="F42" s="47"/>
      <c r="H42" s="67" t="s">
        <v>42</v>
      </c>
    </row>
    <row r="43" spans="2:12" ht="19.899999999999999" customHeight="1" x14ac:dyDescent="0.15">
      <c r="B43" s="67" t="s">
        <v>41</v>
      </c>
      <c r="C43" s="47"/>
      <c r="D43" s="47"/>
      <c r="E43" s="47"/>
      <c r="F43" s="47"/>
      <c r="H43" s="67" t="s">
        <v>43</v>
      </c>
    </row>
    <row r="44" spans="2:12" ht="19.899999999999999" customHeight="1" x14ac:dyDescent="0.15">
      <c r="B44" s="45" t="s">
        <v>36</v>
      </c>
      <c r="H44" s="45" t="s">
        <v>36</v>
      </c>
    </row>
  </sheetData>
  <mergeCells count="30">
    <mergeCell ref="D22:E22"/>
    <mergeCell ref="H22:I22"/>
    <mergeCell ref="D24:E24"/>
    <mergeCell ref="H24:I24"/>
    <mergeCell ref="D20:E20"/>
    <mergeCell ref="H20:I20"/>
    <mergeCell ref="D19:E19"/>
    <mergeCell ref="F19:G19"/>
    <mergeCell ref="H19:I19"/>
    <mergeCell ref="F20:G28"/>
    <mergeCell ref="D21:E21"/>
    <mergeCell ref="H21:I21"/>
    <mergeCell ref="D23:E23"/>
    <mergeCell ref="H23:I23"/>
    <mergeCell ref="D25:E25"/>
    <mergeCell ref="H25:I25"/>
    <mergeCell ref="D28:E28"/>
    <mergeCell ref="H28:I28"/>
    <mergeCell ref="H26:I26"/>
    <mergeCell ref="D26:E26"/>
    <mergeCell ref="D27:E27"/>
    <mergeCell ref="H27:I27"/>
    <mergeCell ref="B18:C18"/>
    <mergeCell ref="D18:E18"/>
    <mergeCell ref="F18:G18"/>
    <mergeCell ref="H18:I18"/>
    <mergeCell ref="B12:K12"/>
    <mergeCell ref="B13:K13"/>
    <mergeCell ref="B15:K15"/>
    <mergeCell ref="B14:K14"/>
  </mergeCells>
  <phoneticPr fontId="1"/>
  <printOptions horizontalCentered="1"/>
  <pageMargins left="0" right="0" top="0.74803149606299213" bottom="0.15748031496062992" header="0" footer="0"/>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2022-05-11T04:57:12Z</dcterms:created>
  <dcterms:modified xsi:type="dcterms:W3CDTF">2022-05-11T04:57:24Z</dcterms:modified>
</cp:coreProperties>
</file>