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https://digitalgojp-my.sharepoint.com/personal/atsuko_hirata170_maff_go_jp/Documents/デスクトップ/分析/拠点HP「地域のデータ」/"/>
    </mc:Choice>
  </mc:AlternateContent>
  <xr:revisionPtr revIDLastSave="173" documentId="8_{7C648947-5475-4860-B028-71990414D7A6}" xr6:coauthVersionLast="47" xr6:coauthVersionMax="47" xr10:uidLastSave="{B335F270-B744-49E9-8DCD-9BFB16558ADF}"/>
  <bookViews>
    <workbookView xWindow="-120" yWindow="-16320" windowWidth="29040" windowHeight="15720" firstSheet="18" activeTab="19" xr2:uid="{5E9E6455-6F47-4A2A-AA10-FFBE3C748780}"/>
  </bookViews>
  <sheets>
    <sheet name="H22-10" sheetId="1" state="hidden" r:id="rId1"/>
    <sheet name="H23-11" sheetId="2" state="hidden" r:id="rId2"/>
    <sheet name="H24-12" sheetId="3" state="hidden" r:id="rId3"/>
    <sheet name="H25-13" sheetId="4" state="hidden" r:id="rId4"/>
    <sheet name="H26-14" sheetId="5" state="hidden" r:id="rId5"/>
    <sheet name="H27-15" sheetId="6" state="hidden" r:id="rId6"/>
    <sheet name="H28-16" sheetId="7" state="hidden" r:id="rId7"/>
    <sheet name="H29-17" sheetId="8" state="hidden" r:id="rId8"/>
    <sheet name="H30-18" sheetId="9" state="hidden" r:id="rId9"/>
    <sheet name="R1-19" sheetId="10" state="hidden" r:id="rId10"/>
    <sheet name="R2-20" sheetId="11" state="hidden" r:id="rId11"/>
    <sheet name="R3-21" sheetId="12" state="hidden" r:id="rId12"/>
    <sheet name="R4-22" sheetId="13" state="hidden" r:id="rId13"/>
    <sheet name="R5-23" sheetId="14" state="hidden" r:id="rId14"/>
    <sheet name="R6-24" sheetId="16" state="hidden" r:id="rId15"/>
    <sheet name="2010-2024all" sheetId="17" state="hidden" r:id="rId16"/>
    <sheet name="2010-2024all (作付面積)" sheetId="19" state="hidden" r:id="rId17"/>
    <sheet name="2010-2024all (10a)" sheetId="20" state="hidden" r:id="rId18"/>
    <sheet name="グラフ（水稲作付面積）" sheetId="21" r:id="rId19"/>
    <sheet name="グラフ（10a当たり収量）" sheetId="22" r:id="rId20"/>
  </sheets>
  <definedNames>
    <definedName name="_xlnm._FilterDatabase" localSheetId="15" hidden="1">'2010-2024all'!$A$1:$C$8</definedName>
    <definedName name="_xlnm._FilterDatabase" localSheetId="17" hidden="1">'2010-2024all (10a)'!$A$1:$C$8</definedName>
    <definedName name="_xlnm._FilterDatabase" localSheetId="16" hidden="1">'2010-2024all (作付面積)'!$A$1:$C$8</definedName>
    <definedName name="_xlnm._FilterDatabase" localSheetId="1" hidden="1">'H23-11'!$A$1:$L$8</definedName>
    <definedName name="_xlnm._FilterDatabase" localSheetId="2" hidden="1">'H24-12'!$A$1:$F$8</definedName>
    <definedName name="_xlnm._FilterDatabase" localSheetId="3" hidden="1">'H25-13'!$A$1:$L$8</definedName>
    <definedName name="_xlnm._FilterDatabase" localSheetId="4" hidden="1">'H26-14'!$A$1:$L$8</definedName>
    <definedName name="_xlnm._FilterDatabase" localSheetId="5" hidden="1">'H27-15'!$A$1:$L$8</definedName>
    <definedName name="_xlnm._FilterDatabase" localSheetId="6" hidden="1">'H28-16'!$A$1:$L$8</definedName>
    <definedName name="_xlnm._FilterDatabase" localSheetId="7" hidden="1">'H29-17'!$A$1:$L$8</definedName>
    <definedName name="_xlnm._FilterDatabase" localSheetId="8" hidden="1">'H30-18'!$A$1:$L$8</definedName>
    <definedName name="_xlnm._FilterDatabase" localSheetId="9" hidden="1">'R1-19'!$A$1:$L$8</definedName>
    <definedName name="_xlnm._FilterDatabase" localSheetId="10" hidden="1">'R2-20'!$A$1:$L$8</definedName>
    <definedName name="_xlnm._FilterDatabase" localSheetId="11" hidden="1">'R3-21'!$A$1:$L$8</definedName>
    <definedName name="_xlnm._FilterDatabase" localSheetId="12" hidden="1">'R4-22'!$A$1:$L$8</definedName>
    <definedName name="_xlnm._FilterDatabase" localSheetId="13" hidden="1">'R5-23'!$A$1:$L$8</definedName>
    <definedName name="_xlnm._FilterDatabase" localSheetId="14" hidden="1">'R6-24'!$A$1:$L$8</definedName>
    <definedName name="_xlnm.Print_Titles" localSheetId="15">'2010-2024all'!$A:$C,'2010-2024all'!$4:$8</definedName>
    <definedName name="_xlnm.Print_Titles" localSheetId="17">'2010-2024all (10a)'!$A:$C,'2010-2024all (10a)'!$4:$8</definedName>
    <definedName name="_xlnm.Print_Titles" localSheetId="16">'2010-2024all (作付面積)'!$A:$C,'2010-2024all (作付面積)'!$4:$8</definedName>
    <definedName name="_xlnm.Print_Titles" localSheetId="1">'H23-11'!$A:$C,'H23-11'!$4:$8</definedName>
    <definedName name="_xlnm.Print_Titles" localSheetId="2">'H24-12'!$A:$C,'H24-12'!$4:$8</definedName>
    <definedName name="_xlnm.Print_Titles" localSheetId="3">'H25-13'!$A:$C,'H25-13'!$4:$8</definedName>
    <definedName name="_xlnm.Print_Titles" localSheetId="4">'H26-14'!$A:$C,'H26-14'!$4:$8</definedName>
    <definedName name="_xlnm.Print_Titles" localSheetId="5">'H27-15'!$A:$C,'H27-15'!$4:$8</definedName>
    <definedName name="_xlnm.Print_Titles" localSheetId="6">'H28-16'!$A:$C,'H28-16'!$4:$8</definedName>
    <definedName name="_xlnm.Print_Titles" localSheetId="7">'H29-17'!$A:$C,'H29-17'!$4:$8</definedName>
    <definedName name="_xlnm.Print_Titles" localSheetId="8">'H30-18'!$A:$C,'H30-18'!$4:$8</definedName>
    <definedName name="_xlnm.Print_Titles" localSheetId="9">'R1-19'!$A:$C,'R1-19'!$4:$8</definedName>
    <definedName name="_xlnm.Print_Titles" localSheetId="10">'R2-20'!$A:$C,'R2-20'!$4:$8</definedName>
    <definedName name="_xlnm.Print_Titles" localSheetId="11">'R3-21'!$A:$C,'R3-21'!$4:$8</definedName>
    <definedName name="_xlnm.Print_Titles" localSheetId="12">'R4-22'!$A:$C,'R4-22'!$4:$8</definedName>
    <definedName name="_xlnm.Print_Titles" localSheetId="13">'R5-23'!$A:$C,'R5-23'!$4:$8</definedName>
    <definedName name="_xlnm.Print_Titles" localSheetId="14">'R6-24'!$A:$C,'R6-24'!$4:$8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28" i="22" l="1"/>
  <c r="P28" i="22"/>
  <c r="O28" i="22"/>
  <c r="N28" i="22"/>
  <c r="M28" i="22"/>
  <c r="L28" i="22"/>
  <c r="K28" i="22"/>
  <c r="J28" i="22"/>
  <c r="I28" i="22"/>
  <c r="H28" i="22"/>
  <c r="G28" i="22"/>
  <c r="F28" i="22"/>
  <c r="E28" i="22"/>
  <c r="D28" i="22"/>
  <c r="C28" i="22"/>
  <c r="D29" i="22"/>
  <c r="E29" i="22"/>
  <c r="F29" i="22"/>
  <c r="G29" i="22"/>
  <c r="H29" i="22"/>
  <c r="I29" i="22"/>
  <c r="J29" i="22"/>
  <c r="K29" i="22"/>
  <c r="L29" i="22"/>
  <c r="M29" i="22"/>
  <c r="N29" i="22"/>
  <c r="O29" i="22"/>
  <c r="P29" i="22"/>
  <c r="Q29" i="22"/>
  <c r="C29" i="22"/>
  <c r="B28" i="22"/>
  <c r="Q26" i="22"/>
  <c r="D27" i="21" l="1"/>
  <c r="E27" i="21"/>
  <c r="F27" i="21"/>
  <c r="G27" i="21"/>
  <c r="H27" i="21"/>
  <c r="I27" i="21"/>
  <c r="J27" i="21"/>
  <c r="K27" i="21"/>
  <c r="L27" i="21"/>
  <c r="M27" i="21"/>
  <c r="N27" i="21"/>
  <c r="O27" i="21"/>
  <c r="P27" i="21"/>
  <c r="Q27" i="21"/>
  <c r="D26" i="21"/>
  <c r="E26" i="21"/>
  <c r="F26" i="21"/>
  <c r="G26" i="21"/>
  <c r="H26" i="21"/>
  <c r="I26" i="21"/>
  <c r="J26" i="21"/>
  <c r="K26" i="21"/>
  <c r="L26" i="21"/>
  <c r="M26" i="21"/>
  <c r="N26" i="21"/>
  <c r="O26" i="21"/>
  <c r="P26" i="21"/>
  <c r="Q26" i="21"/>
  <c r="C26" i="21"/>
  <c r="D64" i="17"/>
  <c r="F64" i="17"/>
  <c r="E64" i="17" s="1"/>
  <c r="H66" i="17"/>
  <c r="B26" i="21"/>
  <c r="Q24" i="21"/>
  <c r="D63" i="19"/>
  <c r="C27" i="21" s="1"/>
</calcChain>
</file>

<file path=xl/sharedStrings.xml><?xml version="1.0" encoding="utf-8"?>
<sst xmlns="http://schemas.openxmlformats.org/spreadsheetml/2006/main" count="1859" uniqueCount="127">
  <si>
    <t>農林水産関係市町村別統計</t>
  </si>
  <si>
    <t>都道</t>
  </si>
  <si>
    <t>市町</t>
  </si>
  <si>
    <t>作付面積</t>
  </si>
  <si>
    <t>10a当たり</t>
  </si>
  <si>
    <t>収穫量</t>
  </si>
  <si>
    <t>府県</t>
  </si>
  <si>
    <t>村　</t>
  </si>
  <si>
    <t>市町村名</t>
  </si>
  <si>
    <t>収量</t>
  </si>
  <si>
    <t>　　　　　</t>
  </si>
  <si>
    <t>ｺｰﾄﾞ</t>
  </si>
  <si>
    <t xml:space="preserve"> </t>
  </si>
  <si>
    <t>ha</t>
  </si>
  <si>
    <t>kg</t>
  </si>
  <si>
    <t>t</t>
  </si>
  <si>
    <t>利用上の注意</t>
  </si>
  <si>
    <t>-</t>
  </si>
  <si>
    <t>平成22年産</t>
    <rPh sb="5" eb="6">
      <t>サン</t>
    </rPh>
    <phoneticPr fontId="5"/>
  </si>
  <si>
    <t>水稲</t>
    <phoneticPr fontId="5"/>
  </si>
  <si>
    <t>　１　この市町村別統計は、「作物統計調査」を実施する上で把握した地域における標本調査及び現地見積りの結果、</t>
    <phoneticPr fontId="5"/>
  </si>
  <si>
    <t>　　関係機関からの情報等を踏まえ、都道府県計値の内訳として市町村別に作成した加工統計であり、作成するうえで</t>
    <phoneticPr fontId="5"/>
  </si>
  <si>
    <t>　　　なお、「作物統計調査」は都道府県計値を求めるために設計されている。</t>
    <phoneticPr fontId="5"/>
  </si>
  <si>
    <t>　２　耕作者の市町村間の出作・入作を考慮していない（属地統計）。</t>
    <phoneticPr fontId="5"/>
  </si>
  <si>
    <t xml:space="preserve">　３　数値は四捨五入しており、市町村値の計が都道府県値と一致しないことがある。
</t>
    <phoneticPr fontId="5"/>
  </si>
  <si>
    <t>　　精度を設定しているものではない。</t>
    <phoneticPr fontId="5"/>
  </si>
  <si>
    <t>千葉県</t>
    <rPh sb="0" eb="3">
      <t>チバケン</t>
    </rPh>
    <phoneticPr fontId="5"/>
  </si>
  <si>
    <t>千葉市</t>
  </si>
  <si>
    <t>銚子市</t>
  </si>
  <si>
    <t>市川市</t>
  </si>
  <si>
    <t>船橋市</t>
  </si>
  <si>
    <t>館山市</t>
  </si>
  <si>
    <t>木更津市</t>
  </si>
  <si>
    <t>松戸市</t>
  </si>
  <si>
    <t>野田市</t>
  </si>
  <si>
    <t>茂原市</t>
  </si>
  <si>
    <t>成田市</t>
  </si>
  <si>
    <t>佐倉市</t>
  </si>
  <si>
    <t>東金市</t>
  </si>
  <si>
    <t>旭市</t>
  </si>
  <si>
    <t>習志野市</t>
  </si>
  <si>
    <t>柏市</t>
  </si>
  <si>
    <t>勝浦市</t>
  </si>
  <si>
    <t>市原市</t>
  </si>
  <si>
    <t>流山市</t>
  </si>
  <si>
    <t>八千代市</t>
  </si>
  <si>
    <t>我孫子市</t>
  </si>
  <si>
    <t>鴨川市</t>
  </si>
  <si>
    <t>鎌ケ谷市</t>
    <phoneticPr fontId="3"/>
  </si>
  <si>
    <t>君津市</t>
  </si>
  <si>
    <t>富津市</t>
  </si>
  <si>
    <t>浦安市</t>
  </si>
  <si>
    <t>四街道市</t>
  </si>
  <si>
    <t>袖ヶ浦市</t>
  </si>
  <si>
    <t>八街市</t>
  </si>
  <si>
    <t>印西市</t>
  </si>
  <si>
    <t>白井市</t>
    <rPh sb="0" eb="2">
      <t>シロイ</t>
    </rPh>
    <rPh sb="2" eb="3">
      <t>シ</t>
    </rPh>
    <phoneticPr fontId="3"/>
  </si>
  <si>
    <t>富里市</t>
    <rPh sb="2" eb="3">
      <t>シ</t>
    </rPh>
    <phoneticPr fontId="3"/>
  </si>
  <si>
    <t>南房総市</t>
  </si>
  <si>
    <t>匝瑳市</t>
  </si>
  <si>
    <t>香取市</t>
  </si>
  <si>
    <t>山武市</t>
  </si>
  <si>
    <t>いすみ市</t>
  </si>
  <si>
    <t>酒々井町</t>
  </si>
  <si>
    <t>栄町</t>
  </si>
  <si>
    <t>神崎町</t>
  </si>
  <si>
    <t>多古町</t>
  </si>
  <si>
    <t>東庄町</t>
  </si>
  <si>
    <t>大網白里町</t>
  </si>
  <si>
    <t>九十九里町</t>
  </si>
  <si>
    <t>芝山町</t>
  </si>
  <si>
    <t>横芝光町</t>
  </si>
  <si>
    <t>一宮町</t>
  </si>
  <si>
    <t>睦沢町</t>
  </si>
  <si>
    <t>長生村</t>
  </si>
  <si>
    <t>白子町</t>
  </si>
  <si>
    <t>長柄町</t>
  </si>
  <si>
    <t>長南町</t>
  </si>
  <si>
    <t>大多喜町</t>
  </si>
  <si>
    <t>御宿町</t>
  </si>
  <si>
    <t>鋸南町</t>
  </si>
  <si>
    <t>計</t>
    <rPh sb="0" eb="1">
      <t>ケイ</t>
    </rPh>
    <phoneticPr fontId="3"/>
  </si>
  <si>
    <t>平成23年産</t>
    <rPh sb="5" eb="6">
      <t>サン</t>
    </rPh>
    <phoneticPr fontId="5"/>
  </si>
  <si>
    <t>　　関係機関からの情報等を踏まえ、都道府県計値の内訳として市町村別に作成した加工統計であり、作成する上で</t>
    <rPh sb="50" eb="51">
      <t>ウエ</t>
    </rPh>
    <phoneticPr fontId="5"/>
  </si>
  <si>
    <t>平成24年産</t>
    <rPh sb="5" eb="6">
      <t>サン</t>
    </rPh>
    <phoneticPr fontId="5"/>
  </si>
  <si>
    <t>大網白里市</t>
    <rPh sb="4" eb="5">
      <t>シ</t>
    </rPh>
    <phoneticPr fontId="3"/>
  </si>
  <si>
    <t>袖ケ浦市</t>
  </si>
  <si>
    <t xml:space="preserve">- </t>
  </si>
  <si>
    <t>鎌ケ谷市</t>
  </si>
  <si>
    <t>平成25年産</t>
    <rPh sb="5" eb="6">
      <t>サン</t>
    </rPh>
    <phoneticPr fontId="5"/>
  </si>
  <si>
    <t>計</t>
  </si>
  <si>
    <t>大網白里市</t>
  </si>
  <si>
    <t>富里市</t>
  </si>
  <si>
    <t>白井市</t>
  </si>
  <si>
    <t>千葉県</t>
  </si>
  <si>
    <t>平成26年産</t>
  </si>
  <si>
    <t>平成27年産</t>
  </si>
  <si>
    <t>平成28年産</t>
  </si>
  <si>
    <t>平成29年産</t>
  </si>
  <si>
    <t>平成30年産</t>
  </si>
  <si>
    <t>令和元年産</t>
    <phoneticPr fontId="3"/>
  </si>
  <si>
    <t>令和2年産</t>
  </si>
  <si>
    <t xml:space="preserve">　２　面積、収穫量ともに耕地の存在する市町村に計上しており（属地統計）、耕作者の市町村間の出作・入作を考慮していない。
</t>
    <phoneticPr fontId="5"/>
  </si>
  <si>
    <t>　　　なお、「作物統計調査」は、都道府県計値を求めるために目標精度を設定し、調査の設計がされている。</t>
    <phoneticPr fontId="5"/>
  </si>
  <si>
    <t>　　値を目的として設計された調査に基づいて直接得られたものではない。</t>
    <phoneticPr fontId="5"/>
  </si>
  <si>
    <t>　　からの情報等を踏まえ、都道府県計値の内訳として市町村別に配分することにより作成した加工統計であり、市町村別の</t>
    <phoneticPr fontId="5"/>
  </si>
  <si>
    <t>　１　この市町村別統計は、「作物統計調査」を実施する上で把握した地域における標本調査、現地見積りの結果、関係機関</t>
    <phoneticPr fontId="5"/>
  </si>
  <si>
    <t>令和3年産</t>
  </si>
  <si>
    <t>令和4年産</t>
  </si>
  <si>
    <t>　　を目的として設計された調査に基づいて直接得られたものではない。</t>
    <phoneticPr fontId="5"/>
  </si>
  <si>
    <t>　　からの情報等を踏まえ、都道府県計値の内訳として市町村別に配分することにより作成した加工統計であり、市町村別の値</t>
    <phoneticPr fontId="5"/>
  </si>
  <si>
    <t>　１　 この市町村別統計は、「作物統計調査」を実施する上で把握した地域における標本調査及び現地見積りの結果、関係機関</t>
    <phoneticPr fontId="5"/>
  </si>
  <si>
    <t>10a当たり
収量</t>
    <phoneticPr fontId="3"/>
  </si>
  <si>
    <t>市町村
ｺｰﾄﾞ</t>
    <rPh sb="0" eb="3">
      <t>シチョウソン</t>
    </rPh>
    <phoneticPr fontId="6"/>
  </si>
  <si>
    <t>都道府県ｺｰﾄﾞ</t>
    <rPh sb="0" eb="4">
      <t>トドウフケン</t>
    </rPh>
    <phoneticPr fontId="6"/>
  </si>
  <si>
    <t>令和5年産</t>
  </si>
  <si>
    <t>　１　 この市町村別統計は、「作物統計調査」を実施する上で把握した地域における標本調査結果及び現地見積りの結果、関係機関</t>
    <rPh sb="43" eb="45">
      <t>ケッカ</t>
    </rPh>
    <rPh sb="45" eb="46">
      <t>オヨ</t>
    </rPh>
    <phoneticPr fontId="5"/>
  </si>
  <si>
    <t>令和6年産</t>
  </si>
  <si>
    <t>千葉県</t>
    <rPh sb="0" eb="3">
      <t>チバケン</t>
    </rPh>
    <phoneticPr fontId="3"/>
  </si>
  <si>
    <t>(ha）</t>
    <phoneticPr fontId="5"/>
  </si>
  <si>
    <t>県計(ha)</t>
    <rPh sb="0" eb="1">
      <t>ケン</t>
    </rPh>
    <rPh sb="1" eb="2">
      <t>ケイ</t>
    </rPh>
    <phoneticPr fontId="5"/>
  </si>
  <si>
    <t>年産</t>
    <rPh sb="0" eb="2">
      <t>ネンサン</t>
    </rPh>
    <phoneticPr fontId="5"/>
  </si>
  <si>
    <t>県計</t>
    <rPh sb="0" eb="1">
      <t>ケン</t>
    </rPh>
    <rPh sb="1" eb="2">
      <t>ケイ</t>
    </rPh>
    <phoneticPr fontId="5"/>
  </si>
  <si>
    <t>出典：農林水産省「作物統計調査（水稲）」</t>
    <rPh sb="0" eb="2">
      <t>シュッテン</t>
    </rPh>
    <rPh sb="3" eb="8">
      <t>ノウリンスイサンショウ</t>
    </rPh>
    <rPh sb="9" eb="11">
      <t>サクモツ</t>
    </rPh>
    <rPh sb="11" eb="13">
      <t>トウケイ</t>
    </rPh>
    <rPh sb="13" eb="15">
      <t>チョウサ</t>
    </rPh>
    <rPh sb="16" eb="18">
      <t>スイトウ</t>
    </rPh>
    <phoneticPr fontId="5"/>
  </si>
  <si>
    <t>↓こちらのタブからご覧になりたい市町を選択してください。</t>
  </si>
  <si>
    <t>(kg）</t>
    <phoneticPr fontId="5"/>
  </si>
  <si>
    <t>出典：農林水産省[作物統計調査（水稲）」</t>
    <rPh sb="0" eb="2">
      <t>シュッテン</t>
    </rPh>
    <rPh sb="3" eb="8">
      <t>ノウリンスイサンショウ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</si>
</sst>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_);[Red]\(#,##0\)"/>
    <numFmt numFmtId="178" formatCode="0#"/>
    <numFmt numFmtId="179" formatCode="#,##0_ "/>
    <numFmt numFmtId="180" formatCode="#,##0_ ;[Red]\-#,##0\ "/>
    <numFmt numFmtId="181" formatCode="#,##0;[Red]#,##0"/>
    <numFmt numFmtId="182" formatCode="##,##0;\△\,0;@"/>
  </numFmts>
  <fonts count="14" x14ac:knownFonts="1">
    <font>
      <sz val="11"/>
      <name val="ＭＳ Ｐゴシック"/>
      <family val="3"/>
      <charset val="128"/>
    </font>
    <font>
      <sz val="11"/>
      <name val="ＭＳ Ｐゴシック"/>
      <family val="3"/>
      <charset val="128"/>
    </font>
    <font>
      <sz val="10"/>
      <name val="ＭＳ Ｐゴシック"/>
      <family val="3"/>
      <charset val="128"/>
    </font>
    <font>
      <sz val="6"/>
      <name val="ＭＳ Ｐゴシック"/>
      <family val="3"/>
      <charset val="128"/>
    </font>
    <font>
      <sz val="10"/>
      <name val="ＭＳ ゴシック"/>
      <family val="3"/>
      <charset val="128"/>
    </font>
    <font>
      <sz val="6"/>
      <name val="ＭＳ ゴシック"/>
      <family val="3"/>
      <charset val="128"/>
    </font>
    <font>
      <sz val="6"/>
      <name val="游ゴシック"/>
      <family val="3"/>
      <charset val="128"/>
    </font>
    <font>
      <b/>
      <sz val="12"/>
      <name val="BIZ UDゴシック"/>
      <family val="3"/>
      <charset val="128"/>
    </font>
    <font>
      <sz val="10"/>
      <name val="BIZ UDゴシック"/>
      <family val="3"/>
      <charset val="128"/>
    </font>
    <font>
      <sz val="11"/>
      <name val="BIZ UDゴシック"/>
      <family val="3"/>
      <charset val="128"/>
    </font>
    <font>
      <b/>
      <sz val="10"/>
      <name val="BIZ UDゴシック"/>
      <family val="3"/>
      <charset val="128"/>
    </font>
    <font>
      <sz val="10"/>
      <color theme="5" tint="-0.249977111117893"/>
      <name val="BIZ UDゴシック"/>
      <family val="3"/>
      <charset val="128"/>
    </font>
    <font>
      <sz val="11"/>
      <color rgb="FFFF0000"/>
      <name val="BIZ UDゴシック"/>
      <family val="3"/>
      <charset val="128"/>
    </font>
    <font>
      <b/>
      <sz val="10"/>
      <color theme="6" tint="0.39997558519241921"/>
      <name val="BIZ UDゴシック"/>
      <family val="3"/>
      <charset val="128"/>
    </font>
  </fonts>
  <fills count="7">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4" tint="0.59999389629810485"/>
        <bgColor indexed="64"/>
      </patternFill>
    </fill>
    <fill>
      <patternFill patternType="solid">
        <fgColor theme="0" tint="-0.14999847407452621"/>
        <bgColor indexed="64"/>
      </patternFill>
    </fill>
  </fills>
  <borders count="13">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s>
  <cellStyleXfs count="7">
    <xf numFmtId="0" fontId="0" fillId="0" borderId="0">
      <alignment vertical="center"/>
    </xf>
    <xf numFmtId="0" fontId="1" fillId="0" borderId="0"/>
    <xf numFmtId="0" fontId="4" fillId="0" borderId="0"/>
    <xf numFmtId="0" fontId="1" fillId="0" borderId="0"/>
    <xf numFmtId="0" fontId="1" fillId="0" borderId="0">
      <alignment vertical="center"/>
    </xf>
    <xf numFmtId="0" fontId="4" fillId="0" borderId="0"/>
    <xf numFmtId="38" fontId="4" fillId="0" borderId="0" applyFont="0" applyFill="0" applyBorder="0" applyAlignment="0" applyProtection="0"/>
  </cellStyleXfs>
  <cellXfs count="97">
    <xf numFmtId="0" fontId="0" fillId="0" borderId="0" xfId="0">
      <alignment vertical="center"/>
    </xf>
    <xf numFmtId="0" fontId="2" fillId="0" borderId="0" xfId="1" applyFont="1"/>
    <xf numFmtId="176" fontId="2" fillId="0" borderId="0" xfId="2" applyNumberFormat="1" applyFont="1"/>
    <xf numFmtId="0" fontId="2" fillId="0" borderId="0" xfId="2" applyFont="1"/>
    <xf numFmtId="177" fontId="2" fillId="0" borderId="0" xfId="0" applyNumberFormat="1" applyFont="1" applyAlignment="1">
      <alignment horizontal="right" vertical="center"/>
    </xf>
    <xf numFmtId="178" fontId="2" fillId="0" borderId="0" xfId="2" applyNumberFormat="1" applyFont="1"/>
    <xf numFmtId="0" fontId="2" fillId="0" borderId="0" xfId="2" applyFont="1" applyAlignment="1">
      <alignment horizontal="left"/>
    </xf>
    <xf numFmtId="178" fontId="2" fillId="0" borderId="0" xfId="1" applyNumberFormat="1" applyFont="1"/>
    <xf numFmtId="0" fontId="2" fillId="0" borderId="1" xfId="2" applyFont="1" applyBorder="1" applyAlignment="1">
      <alignment vertical="center" wrapText="1"/>
    </xf>
    <xf numFmtId="0" fontId="2" fillId="0" borderId="1" xfId="2" applyFont="1" applyBorder="1" applyAlignment="1">
      <alignment horizontal="center"/>
    </xf>
    <xf numFmtId="0" fontId="2" fillId="0" borderId="2" xfId="2" applyFont="1" applyBorder="1" applyAlignment="1">
      <alignment vertical="center"/>
    </xf>
    <xf numFmtId="0" fontId="2" fillId="0" borderId="2" xfId="2" applyFont="1" applyBorder="1" applyAlignment="1">
      <alignment horizontal="center"/>
    </xf>
    <xf numFmtId="0" fontId="2" fillId="0" borderId="3" xfId="2" applyFont="1" applyBorder="1" applyAlignment="1">
      <alignment vertical="center"/>
    </xf>
    <xf numFmtId="0" fontId="2" fillId="0" borderId="3" xfId="2" applyFont="1" applyBorder="1" applyAlignment="1">
      <alignment horizontal="center"/>
    </xf>
    <xf numFmtId="176" fontId="2" fillId="0" borderId="0" xfId="2" applyNumberFormat="1" applyFont="1" applyAlignment="1">
      <alignment horizontal="left" vertical="center"/>
    </xf>
    <xf numFmtId="176" fontId="2" fillId="0" borderId="0" xfId="2" applyNumberFormat="1" applyFont="1" applyAlignment="1">
      <alignment horizontal="center"/>
    </xf>
    <xf numFmtId="0" fontId="2" fillId="0" borderId="0" xfId="2" applyFont="1" applyAlignment="1">
      <alignment horizontal="center"/>
    </xf>
    <xf numFmtId="0" fontId="2" fillId="0" borderId="0" xfId="2" applyFont="1" applyAlignment="1">
      <alignment horizontal="right"/>
    </xf>
    <xf numFmtId="177" fontId="2" fillId="0" borderId="0" xfId="2" applyNumberFormat="1" applyFont="1" applyAlignment="1">
      <alignment horizontal="right" vertical="center"/>
    </xf>
    <xf numFmtId="0" fontId="2" fillId="0" borderId="0" xfId="0" applyFont="1">
      <alignment vertical="center"/>
    </xf>
    <xf numFmtId="0" fontId="2" fillId="0" borderId="0" xfId="2" applyFont="1" applyAlignment="1">
      <alignment vertical="center"/>
    </xf>
    <xf numFmtId="180" fontId="2" fillId="0" borderId="0" xfId="2" applyNumberFormat="1" applyFont="1" applyAlignment="1">
      <alignment horizontal="right" vertical="center"/>
    </xf>
    <xf numFmtId="0" fontId="2" fillId="0" borderId="0" xfId="0" applyFont="1" applyAlignment="1">
      <alignment horizontal="left" vertical="center"/>
    </xf>
    <xf numFmtId="0" fontId="2" fillId="2" borderId="0" xfId="0" applyFont="1" applyFill="1">
      <alignment vertical="center"/>
    </xf>
    <xf numFmtId="0" fontId="2" fillId="2" borderId="0" xfId="0" applyFont="1" applyFill="1" applyAlignment="1">
      <alignment horizontal="left" vertical="center"/>
    </xf>
    <xf numFmtId="180" fontId="2" fillId="2" borderId="0" xfId="2" applyNumberFormat="1" applyFont="1" applyFill="1" applyAlignment="1">
      <alignment horizontal="right" vertical="center"/>
    </xf>
    <xf numFmtId="179" fontId="2" fillId="0" borderId="0" xfId="2" applyNumberFormat="1" applyFont="1" applyAlignment="1">
      <alignment horizontal="right" vertical="center"/>
    </xf>
    <xf numFmtId="0" fontId="2" fillId="0" borderId="0" xfId="0" applyFont="1" applyAlignment="1"/>
    <xf numFmtId="179" fontId="2" fillId="2" borderId="0" xfId="2" applyNumberFormat="1" applyFont="1" applyFill="1" applyAlignment="1">
      <alignment horizontal="right" vertical="center"/>
    </xf>
    <xf numFmtId="0" fontId="2" fillId="2" borderId="0" xfId="0" applyFont="1" applyFill="1" applyAlignment="1"/>
    <xf numFmtId="179" fontId="2" fillId="0" borderId="0" xfId="0" applyNumberFormat="1" applyFont="1" applyAlignment="1">
      <alignment horizontal="right" vertical="center"/>
    </xf>
    <xf numFmtId="0" fontId="2" fillId="0" borderId="0" xfId="3" applyFont="1"/>
    <xf numFmtId="0" fontId="2" fillId="0" borderId="0" xfId="3" applyFont="1" applyAlignment="1">
      <alignment horizontal="right"/>
    </xf>
    <xf numFmtId="38" fontId="2" fillId="0" borderId="0" xfId="2" applyNumberFormat="1" applyFont="1" applyAlignment="1">
      <alignment horizontal="right" vertical="center"/>
    </xf>
    <xf numFmtId="0" fontId="2" fillId="0" borderId="0" xfId="4" applyFont="1">
      <alignment vertical="center"/>
    </xf>
    <xf numFmtId="0" fontId="2" fillId="0" borderId="0" xfId="4" applyFont="1" applyAlignment="1"/>
    <xf numFmtId="178" fontId="2" fillId="0" borderId="0" xfId="4" applyNumberFormat="1" applyFont="1" applyAlignment="1"/>
    <xf numFmtId="38" fontId="2" fillId="0" borderId="0" xfId="4" applyNumberFormat="1" applyFont="1" applyAlignment="1">
      <alignment horizontal="right" vertical="center"/>
    </xf>
    <xf numFmtId="181" fontId="2" fillId="0" borderId="0" xfId="2" applyNumberFormat="1" applyFont="1" applyAlignment="1">
      <alignment horizontal="right" vertical="center"/>
    </xf>
    <xf numFmtId="182" fontId="2" fillId="0" borderId="0" xfId="2" applyNumberFormat="1" applyFont="1" applyAlignment="1">
      <alignment horizontal="right" vertical="center"/>
    </xf>
    <xf numFmtId="182" fontId="2" fillId="0" borderId="0" xfId="2" applyNumberFormat="1" applyFont="1" applyAlignment="1">
      <alignment vertical="center"/>
    </xf>
    <xf numFmtId="182" fontId="2" fillId="0" borderId="0" xfId="4" applyNumberFormat="1" applyFont="1">
      <alignment vertical="center"/>
    </xf>
    <xf numFmtId="182" fontId="2" fillId="0" borderId="0" xfId="4" applyNumberFormat="1" applyFont="1" applyAlignment="1"/>
    <xf numFmtId="182" fontId="2" fillId="0" borderId="0" xfId="2" applyNumberFormat="1" applyFont="1"/>
    <xf numFmtId="182" fontId="2" fillId="0" borderId="0" xfId="2" applyNumberFormat="1" applyFont="1" applyAlignment="1">
      <alignment horizontal="right"/>
    </xf>
    <xf numFmtId="182" fontId="2" fillId="0" borderId="0" xfId="2" applyNumberFormat="1" applyFont="1" applyAlignment="1">
      <alignment horizontal="center"/>
    </xf>
    <xf numFmtId="182" fontId="2" fillId="0" borderId="0" xfId="2" applyNumberFormat="1" applyFont="1" applyAlignment="1">
      <alignment horizontal="left" vertical="center"/>
    </xf>
    <xf numFmtId="182" fontId="2" fillId="0" borderId="3" xfId="2" applyNumberFormat="1" applyFont="1" applyBorder="1" applyAlignment="1">
      <alignment horizontal="center"/>
    </xf>
    <xf numFmtId="182" fontId="2" fillId="0" borderId="3" xfId="2" applyNumberFormat="1" applyFont="1" applyBorder="1" applyAlignment="1">
      <alignment vertical="center"/>
    </xf>
    <xf numFmtId="182" fontId="2" fillId="0" borderId="2" xfId="2" applyNumberFormat="1" applyFont="1" applyBorder="1" applyAlignment="1">
      <alignment horizontal="center"/>
    </xf>
    <xf numFmtId="182" fontId="2" fillId="0" borderId="2" xfId="2" applyNumberFormat="1" applyFont="1" applyBorder="1" applyAlignment="1">
      <alignment vertical="center"/>
    </xf>
    <xf numFmtId="182" fontId="2" fillId="0" borderId="1" xfId="2" applyNumberFormat="1" applyFont="1" applyBorder="1" applyAlignment="1">
      <alignment horizontal="center"/>
    </xf>
    <xf numFmtId="182" fontId="2" fillId="0" borderId="1" xfId="2" applyNumberFormat="1" applyFont="1" applyBorder="1" applyAlignment="1">
      <alignment vertical="center" wrapText="1"/>
    </xf>
    <xf numFmtId="182" fontId="2" fillId="0" borderId="0" xfId="1" applyNumberFormat="1" applyFont="1"/>
    <xf numFmtId="182" fontId="2" fillId="0" borderId="0" xfId="4" applyNumberFormat="1" applyFont="1" applyAlignment="1">
      <alignment horizontal="right" vertical="center"/>
    </xf>
    <xf numFmtId="182" fontId="2" fillId="0" borderId="0" xfId="3" applyNumberFormat="1" applyFont="1"/>
    <xf numFmtId="182" fontId="2" fillId="0" borderId="0" xfId="2" applyNumberFormat="1" applyFont="1" applyAlignment="1">
      <alignment horizontal="left"/>
    </xf>
    <xf numFmtId="182" fontId="2" fillId="0" borderId="0" xfId="3" applyNumberFormat="1" applyFont="1" applyAlignment="1">
      <alignment horizontal="right"/>
    </xf>
    <xf numFmtId="182" fontId="2" fillId="0" borderId="0" xfId="5" applyNumberFormat="1" applyFont="1"/>
    <xf numFmtId="0" fontId="8" fillId="0" borderId="0" xfId="4" applyFont="1" applyAlignment="1"/>
    <xf numFmtId="0" fontId="9" fillId="0" borderId="0" xfId="0" applyFont="1">
      <alignment vertical="center"/>
    </xf>
    <xf numFmtId="0" fontId="8" fillId="0" borderId="0" xfId="4" applyFont="1" applyAlignment="1">
      <alignment horizontal="right" vertical="top"/>
    </xf>
    <xf numFmtId="0" fontId="9" fillId="0" borderId="0" xfId="4" applyFont="1" applyAlignment="1"/>
    <xf numFmtId="0" fontId="10" fillId="0" borderId="5" xfId="4" applyFont="1" applyBorder="1" applyAlignment="1">
      <alignment horizontal="center"/>
    </xf>
    <xf numFmtId="0" fontId="10" fillId="0" borderId="6" xfId="4" applyFont="1" applyBorder="1" applyAlignment="1">
      <alignment horizontal="center"/>
    </xf>
    <xf numFmtId="0" fontId="11" fillId="0" borderId="9" xfId="4" applyFont="1" applyBorder="1" applyAlignment="1">
      <alignment horizontal="center"/>
    </xf>
    <xf numFmtId="0" fontId="8" fillId="0" borderId="4" xfId="4" applyFont="1" applyBorder="1" applyAlignment="1">
      <alignment horizontal="center"/>
    </xf>
    <xf numFmtId="38" fontId="11" fillId="0" borderId="10" xfId="6" applyFont="1" applyBorder="1"/>
    <xf numFmtId="0" fontId="8" fillId="3" borderId="7" xfId="4" applyFont="1" applyFill="1" applyBorder="1" applyAlignment="1">
      <alignment horizontal="center"/>
    </xf>
    <xf numFmtId="38" fontId="8" fillId="3" borderId="8" xfId="6" applyFont="1" applyFill="1" applyBorder="1"/>
    <xf numFmtId="0" fontId="12" fillId="0" borderId="0" xfId="0" applyFont="1">
      <alignment vertical="center"/>
    </xf>
    <xf numFmtId="0" fontId="9" fillId="0" borderId="0" xfId="0" applyFont="1" applyAlignment="1">
      <alignment horizontal="right" vertical="center"/>
    </xf>
    <xf numFmtId="0" fontId="13" fillId="0" borderId="0" xfId="4" applyFont="1" applyAlignment="1"/>
    <xf numFmtId="0" fontId="10" fillId="4" borderId="5" xfId="4" applyFont="1" applyFill="1" applyBorder="1" applyAlignment="1">
      <alignment horizontal="center"/>
    </xf>
    <xf numFmtId="0" fontId="10" fillId="4" borderId="6" xfId="4" applyFont="1" applyFill="1" applyBorder="1" applyAlignment="1">
      <alignment horizontal="center"/>
    </xf>
    <xf numFmtId="38" fontId="9" fillId="5" borderId="8" xfId="6" applyFont="1" applyFill="1" applyBorder="1"/>
    <xf numFmtId="38" fontId="9" fillId="6" borderId="10" xfId="6" applyFont="1" applyFill="1" applyBorder="1"/>
    <xf numFmtId="38" fontId="9" fillId="6" borderId="12" xfId="6" applyFont="1" applyFill="1" applyBorder="1"/>
    <xf numFmtId="38" fontId="8" fillId="3" borderId="11" xfId="6" applyFont="1" applyFill="1" applyBorder="1"/>
    <xf numFmtId="38" fontId="11" fillId="0" borderId="12" xfId="6" applyFont="1" applyBorder="1"/>
    <xf numFmtId="0" fontId="8" fillId="0" borderId="0" xfId="4" applyFont="1" applyAlignment="1">
      <alignment horizontal="right"/>
    </xf>
    <xf numFmtId="0" fontId="8" fillId="4" borderId="4" xfId="4" applyFont="1" applyFill="1" applyBorder="1" applyAlignment="1">
      <alignment horizontal="center"/>
    </xf>
    <xf numFmtId="0" fontId="8" fillId="5" borderId="7" xfId="4" applyFont="1" applyFill="1" applyBorder="1" applyAlignment="1">
      <alignment horizontal="center"/>
    </xf>
    <xf numFmtId="0" fontId="8" fillId="6" borderId="9" xfId="4" applyFont="1" applyFill="1" applyBorder="1" applyAlignment="1">
      <alignment horizontal="center"/>
    </xf>
    <xf numFmtId="38" fontId="9" fillId="5" borderId="8" xfId="6" applyFont="1" applyFill="1" applyBorder="1" applyAlignment="1">
      <alignment horizontal="right"/>
    </xf>
    <xf numFmtId="38" fontId="9" fillId="5" borderId="11" xfId="6" applyFont="1" applyFill="1" applyBorder="1" applyAlignment="1">
      <alignment horizontal="right"/>
    </xf>
    <xf numFmtId="0" fontId="7" fillId="2" borderId="0" xfId="4" applyFont="1" applyFill="1" applyAlignment="1">
      <alignment horizontal="right" vertical="center"/>
    </xf>
    <xf numFmtId="0" fontId="7" fillId="2" borderId="0" xfId="4" applyFont="1" applyFill="1" applyAlignment="1">
      <alignment horizontal="right"/>
    </xf>
    <xf numFmtId="182" fontId="2" fillId="0" borderId="1" xfId="4" applyNumberFormat="1" applyFont="1" applyBorder="1" applyAlignment="1">
      <alignment horizontal="left" vertical="center" wrapText="1"/>
    </xf>
    <xf numFmtId="182" fontId="2" fillId="0" borderId="2" xfId="4" applyNumberFormat="1" applyFont="1" applyBorder="1" applyAlignment="1">
      <alignment horizontal="left" vertical="center" wrapText="1"/>
    </xf>
    <xf numFmtId="182" fontId="2" fillId="0" borderId="3" xfId="4" applyNumberFormat="1" applyFont="1" applyBorder="1" applyAlignment="1">
      <alignment horizontal="left" vertical="center" wrapText="1"/>
    </xf>
    <xf numFmtId="182" fontId="2" fillId="0" borderId="1" xfId="2" applyNumberFormat="1" applyFont="1" applyBorder="1" applyAlignment="1">
      <alignment horizontal="left" vertical="center" wrapText="1"/>
    </xf>
    <xf numFmtId="182" fontId="2" fillId="0" borderId="2" xfId="2" applyNumberFormat="1" applyFont="1" applyBorder="1" applyAlignment="1">
      <alignment horizontal="left" vertical="center" wrapText="1"/>
    </xf>
    <xf numFmtId="182" fontId="2" fillId="0" borderId="3" xfId="2" applyNumberFormat="1" applyFont="1" applyBorder="1" applyAlignment="1">
      <alignment horizontal="left" vertical="center" wrapText="1"/>
    </xf>
    <xf numFmtId="182" fontId="2" fillId="0" borderId="1" xfId="2" applyNumberFormat="1" applyFont="1" applyBorder="1" applyAlignment="1">
      <alignment horizontal="center" vertical="top" wrapText="1"/>
    </xf>
    <xf numFmtId="182" fontId="2" fillId="0" borderId="2" xfId="2" applyNumberFormat="1" applyFont="1" applyBorder="1" applyAlignment="1">
      <alignment horizontal="center" vertical="top"/>
    </xf>
    <xf numFmtId="182" fontId="2" fillId="0" borderId="3" xfId="2" applyNumberFormat="1" applyFont="1" applyBorder="1" applyAlignment="1">
      <alignment horizontal="center" vertical="top"/>
    </xf>
  </cellXfs>
  <cellStyles count="7">
    <cellStyle name="桁区切り 2" xfId="6" xr:uid="{566F69F3-5C6D-423C-9CFC-347EEF1E386D}"/>
    <cellStyle name="標準" xfId="0" builtinId="0"/>
    <cellStyle name="標準 2" xfId="4" xr:uid="{21CC9C0A-1424-4979-A0E0-21CDB44A17E3}"/>
    <cellStyle name="標準_01-H15年１月報告入力用（耕地面積）" xfId="3" xr:uid="{2EB4D3E9-42EA-45DA-9512-BFFAA67A6850}"/>
    <cellStyle name="標準_H03-H13耕地面積" xfId="1" xr:uid="{11A52479-D438-45D5-9024-18E8764F1891}"/>
    <cellStyle name="標準_茨城県（耕地面積、水陸稲、麦類）" xfId="2" xr:uid="{FE7B2B04-2D5C-4822-8925-B4357D862A50}"/>
    <cellStyle name="標準_青森県" xfId="5" xr:uid="{C31E9781-415D-4E63-B632-0191DFDC2CD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BIZ UDゴシック" panose="020B0400000000000000" pitchFamily="49" charset="-128"/>
                <a:ea typeface="BIZ UDゴシック" panose="020B0400000000000000" pitchFamily="49" charset="-128"/>
                <a:cs typeface="+mn-cs"/>
              </a:defRPr>
            </a:pPr>
            <a:r>
              <a:rPr lang="ja-JP" altLang="en-US">
                <a:latin typeface="BIZ UDゴシック" panose="020B0400000000000000" pitchFamily="49" charset="-128"/>
                <a:ea typeface="BIZ UDゴシック" panose="020B0400000000000000" pitchFamily="49" charset="-128"/>
              </a:rPr>
              <a:t>水稲作付面積の推移（</a:t>
            </a:r>
            <a:r>
              <a:rPr lang="en-US" altLang="ja-JP">
                <a:latin typeface="BIZ UDゴシック" panose="020B0400000000000000" pitchFamily="49" charset="-128"/>
                <a:ea typeface="BIZ UDゴシック" panose="020B0400000000000000" pitchFamily="49" charset="-128"/>
              </a:rPr>
              <a:t>2010</a:t>
            </a:r>
            <a:r>
              <a:rPr lang="ja-JP" altLang="en-US">
                <a:latin typeface="BIZ UDゴシック" panose="020B0400000000000000" pitchFamily="49" charset="-128"/>
                <a:ea typeface="BIZ UDゴシック" panose="020B0400000000000000" pitchFamily="49" charset="-128"/>
              </a:rPr>
              <a:t>年から</a:t>
            </a:r>
            <a:r>
              <a:rPr lang="en-US" altLang="ja-JP">
                <a:latin typeface="BIZ UDゴシック" panose="020B0400000000000000" pitchFamily="49" charset="-128"/>
                <a:ea typeface="BIZ UDゴシック" panose="020B0400000000000000" pitchFamily="49" charset="-128"/>
              </a:rPr>
              <a:t>2024</a:t>
            </a:r>
            <a:r>
              <a:rPr lang="ja-JP" altLang="en-US">
                <a:latin typeface="BIZ UDゴシック" panose="020B0400000000000000" pitchFamily="49" charset="-128"/>
                <a:ea typeface="BIZ UDゴシック" panose="020B0400000000000000" pitchFamily="49" charset="-128"/>
              </a:rPr>
              <a:t>年）</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BIZ UDゴシック" panose="020B0400000000000000" pitchFamily="49" charset="-128"/>
              <a:ea typeface="BIZ UDゴシック" panose="020B0400000000000000" pitchFamily="49" charset="-128"/>
              <a:cs typeface="+mn-cs"/>
            </a:defRPr>
          </a:pPr>
          <a:endParaRPr lang="ja-JP"/>
        </a:p>
      </c:txPr>
    </c:title>
    <c:autoTitleDeleted val="0"/>
    <c:plotArea>
      <c:layout>
        <c:manualLayout>
          <c:layoutTarget val="inner"/>
          <c:xMode val="edge"/>
          <c:yMode val="edge"/>
          <c:x val="9.4196195425694559E-2"/>
          <c:y val="0.10888837905367472"/>
          <c:w val="0.84203859370470369"/>
          <c:h val="0.79209691587670483"/>
        </c:manualLayout>
      </c:layout>
      <c:barChart>
        <c:barDir val="col"/>
        <c:grouping val="clustered"/>
        <c:varyColors val="0"/>
        <c:ser>
          <c:idx val="0"/>
          <c:order val="0"/>
          <c:tx>
            <c:strRef>
              <c:f>'グラフ（水稲作付面積）'!$B$26</c:f>
              <c:strCache>
                <c:ptCount val="1"/>
                <c:pt idx="0">
                  <c:v>千葉県</c:v>
                </c:pt>
              </c:strCache>
            </c:strRef>
          </c:tx>
          <c:spPr>
            <a:solidFill>
              <a:srgbClr val="FFC000"/>
            </a:solidFill>
            <a:ln>
              <a:noFill/>
            </a:ln>
            <a:effectLst/>
          </c:spPr>
          <c:invertIfNegative val="0"/>
          <c:dLbls>
            <c:dLbl>
              <c:idx val="0"/>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BIZ UDゴシック" panose="020B0400000000000000" pitchFamily="49" charset="-128"/>
                      <a:ea typeface="BIZ UDゴシック" panose="020B0400000000000000" pitchFamily="49" charset="-128"/>
                      <a:cs typeface="+mn-cs"/>
                    </a:defRPr>
                  </a:pPr>
                  <a:endParaRPr lang="ja-JP"/>
                </a:p>
              </c:txPr>
              <c:dLblPos val="ctr"/>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0-311A-4D2C-8134-CA6F5224ECD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BIZ UDゴシック" panose="020B0400000000000000" pitchFamily="49" charset="-128"/>
                    <a:ea typeface="BIZ UDゴシック" panose="020B0400000000000000" pitchFamily="49" charset="-128"/>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'グラフ（水稲作付面積）'!$C$25:$Q$25</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'グラフ（水稲作付面積）'!$C$26:$Q$26</c:f>
              <c:numCache>
                <c:formatCode>#,##0_);[Red]\(#,##0\)</c:formatCode>
                <c:ptCount val="15"/>
                <c:pt idx="0">
                  <c:v>61412</c:v>
                </c:pt>
                <c:pt idx="1">
                  <c:v>60400</c:v>
                </c:pt>
                <c:pt idx="2">
                  <c:v>60500</c:v>
                </c:pt>
                <c:pt idx="3">
                  <c:v>60900</c:v>
                </c:pt>
                <c:pt idx="4">
                  <c:v>60200</c:v>
                </c:pt>
                <c:pt idx="5">
                  <c:v>57000</c:v>
                </c:pt>
                <c:pt idx="6">
                  <c:v>55700</c:v>
                </c:pt>
                <c:pt idx="7">
                  <c:v>55200</c:v>
                </c:pt>
                <c:pt idx="8">
                  <c:v>55600</c:v>
                </c:pt>
                <c:pt idx="9">
                  <c:v>56000</c:v>
                </c:pt>
                <c:pt idx="10">
                  <c:v>55400</c:v>
                </c:pt>
                <c:pt idx="11">
                  <c:v>50600</c:v>
                </c:pt>
                <c:pt idx="12">
                  <c:v>47700</c:v>
                </c:pt>
                <c:pt idx="13">
                  <c:v>47700</c:v>
                </c:pt>
                <c:pt idx="14">
                  <c:v>50600</c:v>
                </c:pt>
              </c:numCache>
            </c:numRef>
          </c:val>
          <c:extLst>
            <c:ext xmlns:c16="http://schemas.microsoft.com/office/drawing/2014/chart" uri="{C3380CC4-5D6E-409C-BE32-E72D297353CC}">
              <c16:uniqueId val="{00000002-311A-4D2C-8134-CA6F5224ECD9}"/>
            </c:ext>
          </c:extLst>
        </c:ser>
        <c:dLbls>
          <c:showLegendKey val="0"/>
          <c:showVal val="0"/>
          <c:showCatName val="0"/>
          <c:showSerName val="0"/>
          <c:showPercent val="0"/>
          <c:showBubbleSize val="0"/>
        </c:dLbls>
        <c:gapWidth val="219"/>
        <c:overlap val="-27"/>
        <c:axId val="942545072"/>
        <c:axId val="942539792"/>
      </c:barChart>
      <c:lineChart>
        <c:grouping val="standard"/>
        <c:varyColors val="0"/>
        <c:ser>
          <c:idx val="1"/>
          <c:order val="1"/>
          <c:tx>
            <c:strRef>
              <c:f>'グラフ（水稲作付面積）'!$B$27</c:f>
              <c:strCache>
                <c:ptCount val="1"/>
                <c:pt idx="0">
                  <c:v>県計</c:v>
                </c:pt>
              </c:strCache>
            </c:strRef>
          </c:tx>
          <c:spPr>
            <a:ln w="28575" cap="rnd">
              <a:solidFill>
                <a:schemeClr val="accent2"/>
              </a:solidFill>
              <a:round/>
            </a:ln>
            <a:effectLst/>
          </c:spPr>
          <c:marker>
            <c:symbol val="none"/>
          </c:marker>
          <c:dLbls>
            <c:dLbl>
              <c:idx val="0"/>
              <c:layout>
                <c:manualLayout>
                  <c:x val="1.2288784995974092E-2"/>
                  <c:y val="-4.617604197874884E-2"/>
                </c:manualLayout>
              </c:layout>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3-311A-4D2C-8134-CA6F5224ECD9}"/>
                </c:ext>
              </c:extLst>
            </c:dLbl>
            <c:dLbl>
              <c:idx val="14"/>
              <c:layout>
                <c:manualLayout>
                  <c:x val="-5.5539865314432744E-2"/>
                  <c:y val="-0.12124892416349456"/>
                </c:manualLayout>
              </c:layout>
              <c:showLegendKey val="0"/>
              <c:showVal val="1"/>
              <c:showCatName val="0"/>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4-311A-4D2C-8134-CA6F5224ECD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BIZ UDゴシック" panose="020B0400000000000000" pitchFamily="49" charset="-128"/>
                    <a:ea typeface="BIZ UDゴシック" panose="020B0400000000000000" pitchFamily="49" charset="-128"/>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'グラフ（水稲作付面積）'!$C$25:$Q$25</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'グラフ（水稲作付面積）'!$C$27:$Q$27</c:f>
              <c:numCache>
                <c:formatCode>#,##0_);[Red]\(#,##0\)</c:formatCode>
                <c:ptCount val="15"/>
                <c:pt idx="0">
                  <c:v>61412</c:v>
                </c:pt>
                <c:pt idx="1">
                  <c:v>60400</c:v>
                </c:pt>
                <c:pt idx="2">
                  <c:v>60500</c:v>
                </c:pt>
                <c:pt idx="3">
                  <c:v>60900</c:v>
                </c:pt>
                <c:pt idx="4">
                  <c:v>60200</c:v>
                </c:pt>
                <c:pt idx="5">
                  <c:v>57000</c:v>
                </c:pt>
                <c:pt idx="6">
                  <c:v>55700</c:v>
                </c:pt>
                <c:pt idx="7">
                  <c:v>55200</c:v>
                </c:pt>
                <c:pt idx="8">
                  <c:v>55600</c:v>
                </c:pt>
                <c:pt idx="9">
                  <c:v>56000</c:v>
                </c:pt>
                <c:pt idx="10">
                  <c:v>55400</c:v>
                </c:pt>
                <c:pt idx="11">
                  <c:v>50600</c:v>
                </c:pt>
                <c:pt idx="12">
                  <c:v>47700</c:v>
                </c:pt>
                <c:pt idx="13">
                  <c:v>47700</c:v>
                </c:pt>
                <c:pt idx="14">
                  <c:v>50600</c:v>
                </c:pt>
              </c:numCache>
            </c:numRef>
          </c:val>
          <c:smooth val="0"/>
          <c:extLst>
            <c:ext xmlns:c16="http://schemas.microsoft.com/office/drawing/2014/chart" uri="{C3380CC4-5D6E-409C-BE32-E72D297353CC}">
              <c16:uniqueId val="{00000005-311A-4D2C-8134-CA6F5224ECD9}"/>
            </c:ext>
          </c:extLst>
        </c:ser>
        <c:dLbls>
          <c:showLegendKey val="0"/>
          <c:showVal val="0"/>
          <c:showCatName val="0"/>
          <c:showSerName val="0"/>
          <c:showPercent val="0"/>
          <c:showBubbleSize val="0"/>
        </c:dLbls>
        <c:marker val="1"/>
        <c:smooth val="0"/>
        <c:axId val="623263808"/>
        <c:axId val="623268128"/>
      </c:lineChart>
      <c:catAx>
        <c:axId val="942545072"/>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BIZ UDゴシック" panose="020B0400000000000000" pitchFamily="49" charset="-128"/>
                <a:ea typeface="BIZ UDゴシック" panose="020B0400000000000000" pitchFamily="49" charset="-128"/>
                <a:cs typeface="+mn-cs"/>
              </a:defRPr>
            </a:pPr>
            <a:endParaRPr lang="ja-JP"/>
          </a:p>
        </c:txPr>
        <c:crossAx val="942539792"/>
        <c:crosses val="autoZero"/>
        <c:auto val="1"/>
        <c:lblAlgn val="ctr"/>
        <c:lblOffset val="100"/>
        <c:noMultiLvlLbl val="0"/>
      </c:catAx>
      <c:valAx>
        <c:axId val="942539792"/>
        <c:scaling>
          <c:orientation val="minMax"/>
          <c:min val="0"/>
        </c:scaling>
        <c:delete val="0"/>
        <c:axPos val="l"/>
        <c:numFmt formatCode="#,##0_);[Red]\(#,##0\)" sourceLinked="1"/>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942545072"/>
        <c:crosses val="autoZero"/>
        <c:crossBetween val="between"/>
      </c:valAx>
      <c:valAx>
        <c:axId val="623268128"/>
        <c:scaling>
          <c:orientation val="minMax"/>
        </c:scaling>
        <c:delete val="0"/>
        <c:axPos val="r"/>
        <c:numFmt formatCode="#,##0_);[Red]\(#,##0\)" sourceLinked="1"/>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623263808"/>
        <c:crosses val="max"/>
        <c:crossBetween val="between"/>
      </c:valAx>
      <c:catAx>
        <c:axId val="623263808"/>
        <c:scaling>
          <c:orientation val="minMax"/>
        </c:scaling>
        <c:delete val="1"/>
        <c:axPos val="b"/>
        <c:numFmt formatCode="General" sourceLinked="1"/>
        <c:majorTickMark val="out"/>
        <c:minorTickMark val="none"/>
        <c:tickLblPos val="nextTo"/>
        <c:crossAx val="623268128"/>
        <c:crosses val="autoZero"/>
        <c:auto val="1"/>
        <c:lblAlgn val="ctr"/>
        <c:lblOffset val="100"/>
        <c:noMultiLvlLbl val="0"/>
      </c:cat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BIZ UDゴシック" panose="020B0400000000000000" pitchFamily="49" charset="-128"/>
                <a:ea typeface="BIZ UDゴシック" panose="020B0400000000000000" pitchFamily="49" charset="-128"/>
                <a:cs typeface="+mn-cs"/>
              </a:defRPr>
            </a:pPr>
            <a:r>
              <a:rPr lang="ja-JP" altLang="en-US">
                <a:latin typeface="BIZ UDゴシック" panose="020B0400000000000000" pitchFamily="49" charset="-128"/>
                <a:ea typeface="BIZ UDゴシック" panose="020B0400000000000000" pitchFamily="49" charset="-128"/>
              </a:rPr>
              <a:t>水稲</a:t>
            </a:r>
            <a:r>
              <a:rPr lang="en-US" altLang="ja-JP">
                <a:latin typeface="BIZ UDゴシック" panose="020B0400000000000000" pitchFamily="49" charset="-128"/>
                <a:ea typeface="BIZ UDゴシック" panose="020B0400000000000000" pitchFamily="49" charset="-128"/>
              </a:rPr>
              <a:t>10a</a:t>
            </a:r>
            <a:r>
              <a:rPr lang="ja-JP" altLang="en-US">
                <a:latin typeface="BIZ UDゴシック" panose="020B0400000000000000" pitchFamily="49" charset="-128"/>
                <a:ea typeface="BIZ UDゴシック" panose="020B0400000000000000" pitchFamily="49" charset="-128"/>
              </a:rPr>
              <a:t>当たり収量の推移</a:t>
            </a:r>
            <a:endParaRPr lang="en-US" altLang="ja-JP">
              <a:latin typeface="BIZ UDゴシック" panose="020B0400000000000000" pitchFamily="49" charset="-128"/>
              <a:ea typeface="BIZ UDゴシック" panose="020B0400000000000000" pitchFamily="49" charset="-128"/>
            </a:endParaRPr>
          </a:p>
          <a:p>
            <a:pPr>
              <a:defRPr>
                <a:latin typeface="BIZ UDゴシック" panose="020B0400000000000000" pitchFamily="49" charset="-128"/>
                <a:ea typeface="BIZ UDゴシック" panose="020B0400000000000000" pitchFamily="49" charset="-128"/>
              </a:defRPr>
            </a:pPr>
            <a:r>
              <a:rPr lang="ja-JP" altLang="en-US">
                <a:latin typeface="BIZ UDゴシック" panose="020B0400000000000000" pitchFamily="49" charset="-128"/>
                <a:ea typeface="BIZ UDゴシック" panose="020B0400000000000000" pitchFamily="49" charset="-128"/>
              </a:rPr>
              <a:t>（</a:t>
            </a:r>
            <a:r>
              <a:rPr lang="en-US" altLang="ja-JP">
                <a:latin typeface="BIZ UDゴシック" panose="020B0400000000000000" pitchFamily="49" charset="-128"/>
                <a:ea typeface="BIZ UDゴシック" panose="020B0400000000000000" pitchFamily="49" charset="-128"/>
              </a:rPr>
              <a:t>2010</a:t>
            </a:r>
            <a:r>
              <a:rPr lang="ja-JP" altLang="en-US">
                <a:latin typeface="BIZ UDゴシック" panose="020B0400000000000000" pitchFamily="49" charset="-128"/>
                <a:ea typeface="BIZ UDゴシック" panose="020B0400000000000000" pitchFamily="49" charset="-128"/>
              </a:rPr>
              <a:t>年から</a:t>
            </a:r>
            <a:r>
              <a:rPr lang="en-US" altLang="ja-JP">
                <a:latin typeface="BIZ UDゴシック" panose="020B0400000000000000" pitchFamily="49" charset="-128"/>
                <a:ea typeface="BIZ UDゴシック" panose="020B0400000000000000" pitchFamily="49" charset="-128"/>
              </a:rPr>
              <a:t>2024</a:t>
            </a:r>
            <a:r>
              <a:rPr lang="ja-JP" altLang="en-US">
                <a:latin typeface="BIZ UDゴシック" panose="020B0400000000000000" pitchFamily="49" charset="-128"/>
                <a:ea typeface="BIZ UDゴシック" panose="020B0400000000000000" pitchFamily="49" charset="-128"/>
              </a:rPr>
              <a:t>年）</a:t>
            </a:r>
          </a:p>
        </c:rich>
      </c:tx>
      <c:layout>
        <c:manualLayout>
          <c:xMode val="edge"/>
          <c:yMode val="edge"/>
          <c:x val="0.38566269276965126"/>
          <c:y val="0"/>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BIZ UDゴシック" panose="020B0400000000000000" pitchFamily="49" charset="-128"/>
              <a:ea typeface="BIZ UDゴシック" panose="020B0400000000000000" pitchFamily="49" charset="-128"/>
              <a:cs typeface="+mn-cs"/>
            </a:defRPr>
          </a:pPr>
          <a:endParaRPr lang="en-US" altLang="ja-JP"/>
        </a:p>
      </c:txPr>
    </c:title>
    <c:autoTitleDeleted val="0"/>
    <c:plotArea>
      <c:layout>
        <c:manualLayout>
          <c:layoutTarget val="inner"/>
          <c:xMode val="edge"/>
          <c:yMode val="edge"/>
          <c:x val="8.9630172275571032E-2"/>
          <c:y val="0.10888847978957918"/>
          <c:w val="0.8853809070436669"/>
          <c:h val="0.79209691587670483"/>
        </c:manualLayout>
      </c:layout>
      <c:barChart>
        <c:barDir val="col"/>
        <c:grouping val="clustered"/>
        <c:varyColors val="0"/>
        <c:ser>
          <c:idx val="0"/>
          <c:order val="0"/>
          <c:tx>
            <c:strRef>
              <c:f>'グラフ（10a当たり収量）'!$B$28</c:f>
              <c:strCache>
                <c:ptCount val="1"/>
                <c:pt idx="0">
                  <c:v>千葉県</c:v>
                </c:pt>
              </c:strCache>
            </c:strRef>
          </c:tx>
          <c:spPr>
            <a:solidFill>
              <a:schemeClr val="accent1">
                <a:lumMod val="60000"/>
                <a:lumOff val="40000"/>
              </a:schemeClr>
            </a:solidFill>
            <a:ln>
              <a:noFill/>
            </a:ln>
            <a:effectLst/>
          </c:spPr>
          <c:invertIfNegative val="0"/>
          <c:dLbls>
            <c:dLbl>
              <c:idx val="0"/>
              <c:layout>
                <c:manualLayout>
                  <c:x val="2.9305489268552999E-4"/>
                  <c:y val="-0.15283535229724293"/>
                </c:manualLayout>
              </c:layout>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BIZ UDゴシック" panose="020B0400000000000000" pitchFamily="49" charset="-128"/>
                      <a:ea typeface="BIZ UDゴシック" panose="020B0400000000000000" pitchFamily="49" charset="-128"/>
                      <a:cs typeface="+mn-cs"/>
                    </a:defRPr>
                  </a:pPr>
                  <a:endParaRPr lang="ja-JP"/>
                </a:p>
              </c:txPr>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0-11EC-449B-967A-9764F9FEA613}"/>
                </c:ext>
              </c:extLst>
            </c:dLbl>
            <c:dLbl>
              <c:idx val="14"/>
              <c:layout>
                <c:manualLayout>
                  <c:x val="-1.0752686871477443E-2"/>
                  <c:y val="-5.2008867071589142E-1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1EC-449B-967A-9764F9FEA61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BIZ UDゴシック" panose="020B0400000000000000" pitchFamily="49" charset="-128"/>
                    <a:ea typeface="BIZ UDゴシック" panose="020B0400000000000000" pitchFamily="49" charset="-128"/>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'グラフ（10a当たり収量）'!$C$27:$Q$27</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'グラフ（10a当たり収量）'!$C$28:$Q$28</c:f>
              <c:numCache>
                <c:formatCode>#,##0_);[Red]\(#,##0\)</c:formatCode>
                <c:ptCount val="15"/>
                <c:pt idx="0">
                  <c:v>542.07972383247579</c:v>
                </c:pt>
                <c:pt idx="1">
                  <c:v>533</c:v>
                </c:pt>
                <c:pt idx="2">
                  <c:v>552</c:v>
                </c:pt>
                <c:pt idx="3">
                  <c:v>554</c:v>
                </c:pt>
                <c:pt idx="4">
                  <c:v>558</c:v>
                </c:pt>
                <c:pt idx="5">
                  <c:v>539</c:v>
                </c:pt>
                <c:pt idx="6">
                  <c:v>549</c:v>
                </c:pt>
                <c:pt idx="7">
                  <c:v>543</c:v>
                </c:pt>
                <c:pt idx="8">
                  <c:v>542</c:v>
                </c:pt>
                <c:pt idx="9">
                  <c:v>516</c:v>
                </c:pt>
                <c:pt idx="10">
                  <c:v>537</c:v>
                </c:pt>
                <c:pt idx="11">
                  <c:v>549</c:v>
                </c:pt>
                <c:pt idx="12">
                  <c:v>544</c:v>
                </c:pt>
                <c:pt idx="13">
                  <c:v>557</c:v>
                </c:pt>
                <c:pt idx="14">
                  <c:v>569</c:v>
                </c:pt>
              </c:numCache>
            </c:numRef>
          </c:val>
          <c:extLst>
            <c:ext xmlns:c16="http://schemas.microsoft.com/office/drawing/2014/chart" uri="{C3380CC4-5D6E-409C-BE32-E72D297353CC}">
              <c16:uniqueId val="{00000002-11EC-449B-967A-9764F9FEA613}"/>
            </c:ext>
          </c:extLst>
        </c:ser>
        <c:ser>
          <c:idx val="1"/>
          <c:order val="1"/>
          <c:tx>
            <c:strRef>
              <c:f>'グラフ（10a当たり収量）'!$B$29</c:f>
              <c:strCache>
                <c:ptCount val="1"/>
                <c:pt idx="0">
                  <c:v>千葉県</c:v>
                </c:pt>
              </c:strCache>
            </c:strRef>
          </c:tx>
          <c:spPr>
            <a:solidFill>
              <a:schemeClr val="bg2">
                <a:lumMod val="75000"/>
              </a:schemeClr>
            </a:solidFill>
            <a:ln>
              <a:noFill/>
            </a:ln>
            <a:effectLst/>
          </c:spPr>
          <c:invertIfNegative val="0"/>
          <c:dLbls>
            <c:dLbl>
              <c:idx val="0"/>
              <c:layout>
                <c:manualLayout>
                  <c:x val="3.8398427507420521E-2"/>
                  <c:y val="-3.4838215115436513E-2"/>
                </c:manualLayout>
              </c:layout>
              <c:showLegendKey val="0"/>
              <c:showVal val="1"/>
              <c:showCatName val="0"/>
              <c:showSerName val="1"/>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3-11EC-449B-967A-9764F9FEA613}"/>
                </c:ext>
              </c:extLst>
            </c:dLbl>
            <c:dLbl>
              <c:idx val="14"/>
              <c:layout>
                <c:manualLayout>
                  <c:x val="-2.4033283254933037E-4"/>
                  <c:y val="-5.6000682638226981E-2"/>
                </c:manualLayout>
              </c:layout>
              <c:showLegendKey val="0"/>
              <c:showVal val="1"/>
              <c:showCatName val="0"/>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4-11EC-449B-967A-9764F9FEA61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BIZ UDゴシック" panose="020B0400000000000000" pitchFamily="49" charset="-128"/>
                    <a:ea typeface="BIZ UDゴシック" panose="020B0400000000000000" pitchFamily="49" charset="-128"/>
                    <a:cs typeface="+mn-cs"/>
                  </a:defRPr>
                </a:pPr>
                <a:endParaRPr lang="ja-JP"/>
              </a:p>
            </c:txPr>
            <c:showLegendKey val="0"/>
            <c:showVal val="0"/>
            <c:showCatName val="0"/>
            <c:showSerName val="0"/>
            <c:showPercent val="0"/>
            <c:showBubbleSize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'グラフ（10a当たり収量）'!$C$27:$Q$27</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'グラフ（10a当たり収量）'!$C$29:$Q$29</c:f>
              <c:numCache>
                <c:formatCode>#,##0_);[Red]\(#,##0\)</c:formatCode>
                <c:ptCount val="15"/>
                <c:pt idx="0">
                  <c:v>542.07972383247579</c:v>
                </c:pt>
                <c:pt idx="1">
                  <c:v>533</c:v>
                </c:pt>
                <c:pt idx="2">
                  <c:v>552</c:v>
                </c:pt>
                <c:pt idx="3">
                  <c:v>554</c:v>
                </c:pt>
                <c:pt idx="4">
                  <c:v>558</c:v>
                </c:pt>
                <c:pt idx="5">
                  <c:v>539</c:v>
                </c:pt>
                <c:pt idx="6">
                  <c:v>549</c:v>
                </c:pt>
                <c:pt idx="7">
                  <c:v>543</c:v>
                </c:pt>
                <c:pt idx="8">
                  <c:v>542</c:v>
                </c:pt>
                <c:pt idx="9">
                  <c:v>516</c:v>
                </c:pt>
                <c:pt idx="10">
                  <c:v>537</c:v>
                </c:pt>
                <c:pt idx="11">
                  <c:v>549</c:v>
                </c:pt>
                <c:pt idx="12">
                  <c:v>544</c:v>
                </c:pt>
                <c:pt idx="13">
                  <c:v>557</c:v>
                </c:pt>
                <c:pt idx="14">
                  <c:v>569</c:v>
                </c:pt>
              </c:numCache>
            </c:numRef>
          </c:val>
          <c:extLst>
            <c:ext xmlns:c16="http://schemas.microsoft.com/office/drawing/2014/chart" uri="{C3380CC4-5D6E-409C-BE32-E72D297353CC}">
              <c16:uniqueId val="{00000005-11EC-449B-967A-9764F9FEA613}"/>
            </c:ext>
          </c:extLst>
        </c:ser>
        <c:dLbls>
          <c:showLegendKey val="0"/>
          <c:showVal val="0"/>
          <c:showCatName val="0"/>
          <c:showSerName val="0"/>
          <c:showPercent val="0"/>
          <c:showBubbleSize val="0"/>
        </c:dLbls>
        <c:gapWidth val="150"/>
        <c:axId val="942545072"/>
        <c:axId val="942539792"/>
      </c:barChart>
      <c:catAx>
        <c:axId val="942545072"/>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942539792"/>
        <c:crosses val="autoZero"/>
        <c:auto val="1"/>
        <c:lblAlgn val="ctr"/>
        <c:lblOffset val="100"/>
        <c:noMultiLvlLbl val="0"/>
      </c:catAx>
      <c:valAx>
        <c:axId val="942539792"/>
        <c:scaling>
          <c:orientation val="minMax"/>
          <c:min val="300"/>
        </c:scaling>
        <c:delete val="0"/>
        <c:axPos val="l"/>
        <c:numFmt formatCode="#,##0_);[Red]\(#,##0\)" sourceLinked="1"/>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BIZ UDゴシック" panose="020B0400000000000000" pitchFamily="49" charset="-128"/>
                <a:ea typeface="BIZ UDゴシック" panose="020B0400000000000000" pitchFamily="49" charset="-128"/>
                <a:cs typeface="+mn-cs"/>
              </a:defRPr>
            </a:pPr>
            <a:endParaRPr lang="ja-JP"/>
          </a:p>
        </c:txPr>
        <c:crossAx val="942545072"/>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16</xdr:col>
      <xdr:colOff>236220</xdr:colOff>
      <xdr:row>21</xdr:row>
      <xdr:rowOff>28575</xdr:rowOff>
    </xdr:from>
    <xdr:ext cx="530915" cy="242374"/>
    <xdr:sp macro="" textlink="">
      <xdr:nvSpPr>
        <xdr:cNvPr id="2" name="テキスト ボックス 1">
          <a:extLst>
            <a:ext uri="{FF2B5EF4-FFF2-40B4-BE49-F238E27FC236}">
              <a16:creationId xmlns:a16="http://schemas.microsoft.com/office/drawing/2014/main" id="{3D6F4271-64B6-43A9-AFFC-CC68B5C47BB3}"/>
            </a:ext>
          </a:extLst>
        </xdr:cNvPr>
        <xdr:cNvSpPr txBox="1"/>
      </xdr:nvSpPr>
      <xdr:spPr>
        <a:xfrm>
          <a:off x="9094470" y="3438525"/>
          <a:ext cx="530915"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900">
              <a:latin typeface="BIZ UDゴシック" panose="020B0400000000000000" pitchFamily="49" charset="-128"/>
              <a:ea typeface="BIZ UDゴシック" panose="020B0400000000000000" pitchFamily="49" charset="-128"/>
            </a:rPr>
            <a:t>（年）</a:t>
          </a:r>
        </a:p>
      </xdr:txBody>
    </xdr:sp>
    <xdr:clientData/>
  </xdr:oneCellAnchor>
  <xdr:twoCellAnchor>
    <xdr:from>
      <xdr:col>0</xdr:col>
      <xdr:colOff>251459</xdr:colOff>
      <xdr:row>2</xdr:row>
      <xdr:rowOff>3809</xdr:rowOff>
    </xdr:from>
    <xdr:to>
      <xdr:col>18</xdr:col>
      <xdr:colOff>87630</xdr:colOff>
      <xdr:row>23</xdr:row>
      <xdr:rowOff>1903</xdr:rowOff>
    </xdr:to>
    <xdr:graphicFrame macro="">
      <xdr:nvGraphicFramePr>
        <xdr:cNvPr id="3" name="グラフ 2">
          <a:extLst>
            <a:ext uri="{FF2B5EF4-FFF2-40B4-BE49-F238E27FC236}">
              <a16:creationId xmlns:a16="http://schemas.microsoft.com/office/drawing/2014/main" id="{AD37B9F5-F362-4DB8-98E5-1269C113125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oneCellAnchor>
    <xdr:from>
      <xdr:col>16</xdr:col>
      <xdr:colOff>396240</xdr:colOff>
      <xdr:row>23</xdr:row>
      <xdr:rowOff>9525</xdr:rowOff>
    </xdr:from>
    <xdr:ext cx="530915" cy="242374"/>
    <xdr:sp macro="" textlink="">
      <xdr:nvSpPr>
        <xdr:cNvPr id="4" name="テキスト ボックス 3">
          <a:extLst>
            <a:ext uri="{FF2B5EF4-FFF2-40B4-BE49-F238E27FC236}">
              <a16:creationId xmlns:a16="http://schemas.microsoft.com/office/drawing/2014/main" id="{CBC4F10F-E464-4D21-9C49-2DA2493D1ACD}"/>
            </a:ext>
          </a:extLst>
        </xdr:cNvPr>
        <xdr:cNvSpPr txBox="1"/>
      </xdr:nvSpPr>
      <xdr:spPr>
        <a:xfrm>
          <a:off x="10149840" y="3419475"/>
          <a:ext cx="530915"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900">
              <a:latin typeface="BIZ UDゴシック" panose="020B0400000000000000" pitchFamily="49" charset="-128"/>
              <a:ea typeface="BIZ UDゴシック" panose="020B0400000000000000" pitchFamily="49" charset="-128"/>
            </a:rPr>
            <a:t>（年）</a:t>
          </a:r>
        </a:p>
      </xdr:txBody>
    </xdr:sp>
    <xdr:clientData/>
  </xdr:oneCellAnchor>
  <xdr:twoCellAnchor>
    <xdr:from>
      <xdr:col>0</xdr:col>
      <xdr:colOff>200024</xdr:colOff>
      <xdr:row>3</xdr:row>
      <xdr:rowOff>304799</xdr:rowOff>
    </xdr:from>
    <xdr:to>
      <xdr:col>17</xdr:col>
      <xdr:colOff>295275</xdr:colOff>
      <xdr:row>24</xdr:row>
      <xdr:rowOff>190498</xdr:rowOff>
    </xdr:to>
    <xdr:graphicFrame macro="">
      <xdr:nvGraphicFramePr>
        <xdr:cNvPr id="5" name="グラフ 4">
          <a:extLst>
            <a:ext uri="{FF2B5EF4-FFF2-40B4-BE49-F238E27FC236}">
              <a16:creationId xmlns:a16="http://schemas.microsoft.com/office/drawing/2014/main" id="{5E1930B9-D7BB-4524-B239-40D5B7D6CD4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4FD82-9836-402F-9283-BB26C0EA63C8}">
  <sheetPr codeName="Sheet26"/>
  <dimension ref="A1:AM70"/>
  <sheetViews>
    <sheetView zoomScaleNormal="100" workbookViewId="0">
      <pane xSplit="3" ySplit="8" topLeftCell="D32" activePane="bottomRight" state="frozen"/>
      <selection activeCell="R1" sqref="A1:R64"/>
      <selection pane="topRight" activeCell="R1" sqref="A1:R64"/>
      <selection pane="bottomLeft" activeCell="R1" sqref="A1:R64"/>
      <selection pane="bottomRight" activeCell="R1" sqref="A1:R64"/>
    </sheetView>
  </sheetViews>
  <sheetFormatPr defaultColWidth="9.6640625" defaultRowHeight="12" customHeight="1" x14ac:dyDescent="0.2"/>
  <cols>
    <col min="1" max="2" width="4.6640625" style="20" customWidth="1"/>
    <col min="3" max="3" width="9.6640625" style="20" bestFit="1" customWidth="1"/>
    <col min="4" max="39" width="9.6640625" style="21" customWidth="1"/>
    <col min="40" max="16384" width="9.6640625" style="18"/>
  </cols>
  <sheetData>
    <row r="1" spans="1:6" s="3" customFormat="1" ht="12" customHeight="1" x14ac:dyDescent="0.15">
      <c r="A1" s="1" t="s">
        <v>0</v>
      </c>
      <c r="B1" s="2"/>
    </row>
    <row r="2" spans="1:6" s="3" customFormat="1" ht="12" customHeight="1" x14ac:dyDescent="0.15">
      <c r="A2" s="5" t="s">
        <v>18</v>
      </c>
      <c r="B2" s="2"/>
    </row>
    <row r="3" spans="1:6" s="3" customFormat="1" ht="12" customHeight="1" x14ac:dyDescent="0.15">
      <c r="A3" s="6" t="s">
        <v>19</v>
      </c>
      <c r="B3" s="2"/>
    </row>
    <row r="4" spans="1:6" s="3" customFormat="1" ht="12" customHeight="1" x14ac:dyDescent="0.15">
      <c r="A4" s="7" t="s">
        <v>26</v>
      </c>
      <c r="B4" s="2"/>
      <c r="D4" s="3">
        <v>2010</v>
      </c>
      <c r="E4" s="3">
        <v>2010</v>
      </c>
      <c r="F4" s="3">
        <v>2010</v>
      </c>
    </row>
    <row r="5" spans="1:6" s="3" customFormat="1" ht="12" customHeight="1" x14ac:dyDescent="0.15">
      <c r="A5" s="8" t="s">
        <v>1</v>
      </c>
      <c r="B5" s="8" t="s">
        <v>2</v>
      </c>
      <c r="C5" s="9"/>
      <c r="D5" s="9" t="s">
        <v>3</v>
      </c>
      <c r="E5" s="9" t="s">
        <v>4</v>
      </c>
      <c r="F5" s="9" t="s">
        <v>5</v>
      </c>
    </row>
    <row r="6" spans="1:6" s="3" customFormat="1" ht="12" customHeight="1" x14ac:dyDescent="0.15">
      <c r="A6" s="10" t="s">
        <v>6</v>
      </c>
      <c r="B6" s="10" t="s">
        <v>7</v>
      </c>
      <c r="C6" s="11" t="s">
        <v>8</v>
      </c>
      <c r="D6" s="11" t="s">
        <v>10</v>
      </c>
      <c r="E6" s="11" t="s">
        <v>9</v>
      </c>
      <c r="F6" s="11"/>
    </row>
    <row r="7" spans="1:6" s="3" customFormat="1" ht="12" customHeight="1" x14ac:dyDescent="0.15">
      <c r="A7" s="12" t="s">
        <v>11</v>
      </c>
      <c r="B7" s="12" t="s">
        <v>11</v>
      </c>
      <c r="C7" s="13"/>
      <c r="D7" s="13"/>
      <c r="E7" s="13"/>
      <c r="F7" s="13"/>
    </row>
    <row r="8" spans="1:6" s="3" customFormat="1" ht="12" customHeight="1" x14ac:dyDescent="0.15">
      <c r="A8" s="14" t="s">
        <v>12</v>
      </c>
      <c r="B8" s="15"/>
      <c r="C8" s="16"/>
      <c r="D8" s="17" t="s">
        <v>13</v>
      </c>
      <c r="E8" s="17" t="s">
        <v>14</v>
      </c>
      <c r="F8" s="17" t="s">
        <v>15</v>
      </c>
    </row>
    <row r="9" spans="1:6" ht="12" customHeight="1" x14ac:dyDescent="0.2">
      <c r="A9" s="19">
        <v>12</v>
      </c>
      <c r="B9" s="19">
        <v>100</v>
      </c>
      <c r="C9" s="22" t="s">
        <v>27</v>
      </c>
      <c r="D9" s="21">
        <v>760</v>
      </c>
      <c r="E9" s="21">
        <v>501</v>
      </c>
      <c r="F9" s="21">
        <v>3810</v>
      </c>
    </row>
    <row r="10" spans="1:6" ht="12" customHeight="1" x14ac:dyDescent="0.2">
      <c r="A10" s="19">
        <v>12</v>
      </c>
      <c r="B10" s="19">
        <v>202</v>
      </c>
      <c r="C10" s="22" t="s">
        <v>28</v>
      </c>
      <c r="D10" s="21">
        <v>483</v>
      </c>
      <c r="E10" s="21">
        <v>551</v>
      </c>
      <c r="F10" s="21">
        <v>2660</v>
      </c>
    </row>
    <row r="11" spans="1:6" ht="12" customHeight="1" x14ac:dyDescent="0.2">
      <c r="A11" s="19">
        <v>12</v>
      </c>
      <c r="B11" s="19">
        <v>203</v>
      </c>
      <c r="C11" s="22" t="s">
        <v>29</v>
      </c>
      <c r="D11" s="21">
        <v>3</v>
      </c>
      <c r="E11" s="21">
        <v>430</v>
      </c>
      <c r="F11" s="21">
        <v>13</v>
      </c>
    </row>
    <row r="12" spans="1:6" ht="12" customHeight="1" x14ac:dyDescent="0.2">
      <c r="A12" s="19">
        <v>12</v>
      </c>
      <c r="B12" s="19">
        <v>204</v>
      </c>
      <c r="C12" s="22" t="s">
        <v>30</v>
      </c>
      <c r="D12" s="21">
        <v>111</v>
      </c>
      <c r="E12" s="21">
        <v>479</v>
      </c>
      <c r="F12" s="21">
        <v>532</v>
      </c>
    </row>
    <row r="13" spans="1:6" ht="12" customHeight="1" x14ac:dyDescent="0.2">
      <c r="A13" s="19">
        <v>12</v>
      </c>
      <c r="B13" s="19">
        <v>205</v>
      </c>
      <c r="C13" s="22" t="s">
        <v>31</v>
      </c>
      <c r="D13" s="21">
        <v>770</v>
      </c>
      <c r="E13" s="21">
        <v>495</v>
      </c>
      <c r="F13" s="21">
        <v>3810</v>
      </c>
    </row>
    <row r="14" spans="1:6" ht="12" customHeight="1" x14ac:dyDescent="0.2">
      <c r="A14" s="19">
        <v>12</v>
      </c>
      <c r="B14" s="19">
        <v>206</v>
      </c>
      <c r="C14" s="22" t="s">
        <v>32</v>
      </c>
      <c r="D14" s="21">
        <v>1540</v>
      </c>
      <c r="E14" s="21">
        <v>519</v>
      </c>
      <c r="F14" s="21">
        <v>7990</v>
      </c>
    </row>
    <row r="15" spans="1:6" ht="12" customHeight="1" x14ac:dyDescent="0.2">
      <c r="A15" s="19">
        <v>12</v>
      </c>
      <c r="B15" s="19">
        <v>207</v>
      </c>
      <c r="C15" s="22" t="s">
        <v>33</v>
      </c>
      <c r="D15" s="21">
        <v>61</v>
      </c>
      <c r="E15" s="21">
        <v>460</v>
      </c>
      <c r="F15" s="21">
        <v>281</v>
      </c>
    </row>
    <row r="16" spans="1:6" ht="12" customHeight="1" x14ac:dyDescent="0.2">
      <c r="A16" s="19">
        <v>12</v>
      </c>
      <c r="B16" s="19">
        <v>208</v>
      </c>
      <c r="C16" s="22" t="s">
        <v>34</v>
      </c>
      <c r="D16" s="21">
        <v>1060</v>
      </c>
      <c r="E16" s="21">
        <v>512</v>
      </c>
      <c r="F16" s="21">
        <v>5420</v>
      </c>
    </row>
    <row r="17" spans="1:6" ht="12" customHeight="1" x14ac:dyDescent="0.2">
      <c r="A17" s="19">
        <v>12</v>
      </c>
      <c r="B17" s="19">
        <v>210</v>
      </c>
      <c r="C17" s="22" t="s">
        <v>35</v>
      </c>
      <c r="D17" s="21">
        <v>1900</v>
      </c>
      <c r="E17" s="21">
        <v>550</v>
      </c>
      <c r="F17" s="21">
        <v>10400</v>
      </c>
    </row>
    <row r="18" spans="1:6" ht="12" customHeight="1" x14ac:dyDescent="0.2">
      <c r="A18" s="19">
        <v>12</v>
      </c>
      <c r="B18" s="19">
        <v>211</v>
      </c>
      <c r="C18" s="22" t="s">
        <v>36</v>
      </c>
      <c r="D18" s="21">
        <v>3150</v>
      </c>
      <c r="E18" s="21">
        <v>551</v>
      </c>
      <c r="F18" s="21">
        <v>17400</v>
      </c>
    </row>
    <row r="19" spans="1:6" ht="12" customHeight="1" x14ac:dyDescent="0.2">
      <c r="A19" s="19">
        <v>12</v>
      </c>
      <c r="B19" s="19">
        <v>212</v>
      </c>
      <c r="C19" s="22" t="s">
        <v>37</v>
      </c>
      <c r="D19" s="21">
        <v>1380</v>
      </c>
      <c r="E19" s="21">
        <v>539</v>
      </c>
      <c r="F19" s="21">
        <v>7460</v>
      </c>
    </row>
    <row r="20" spans="1:6" ht="12" customHeight="1" x14ac:dyDescent="0.2">
      <c r="A20" s="19">
        <v>12</v>
      </c>
      <c r="B20" s="19">
        <v>213</v>
      </c>
      <c r="C20" s="22" t="s">
        <v>38</v>
      </c>
      <c r="D20" s="21">
        <v>2090</v>
      </c>
      <c r="E20" s="21">
        <v>565</v>
      </c>
      <c r="F20" s="21">
        <v>11800</v>
      </c>
    </row>
    <row r="21" spans="1:6" ht="12" customHeight="1" x14ac:dyDescent="0.2">
      <c r="A21" s="19">
        <v>12</v>
      </c>
      <c r="B21" s="19">
        <v>215</v>
      </c>
      <c r="C21" s="22" t="s">
        <v>39</v>
      </c>
      <c r="D21" s="21">
        <v>3630</v>
      </c>
      <c r="E21" s="21">
        <v>572</v>
      </c>
      <c r="F21" s="21">
        <v>20800</v>
      </c>
    </row>
    <row r="22" spans="1:6" ht="12" customHeight="1" x14ac:dyDescent="0.2">
      <c r="A22" s="19">
        <v>12</v>
      </c>
      <c r="B22" s="19">
        <v>216</v>
      </c>
      <c r="C22" s="22" t="s">
        <v>40</v>
      </c>
      <c r="D22" s="21">
        <v>2</v>
      </c>
      <c r="E22" s="21">
        <v>496</v>
      </c>
      <c r="F22" s="21">
        <v>10</v>
      </c>
    </row>
    <row r="23" spans="1:6" ht="12" customHeight="1" x14ac:dyDescent="0.2">
      <c r="A23" s="19">
        <v>12</v>
      </c>
      <c r="B23" s="19">
        <v>217</v>
      </c>
      <c r="C23" s="22" t="s">
        <v>41</v>
      </c>
      <c r="D23" s="21">
        <v>1070</v>
      </c>
      <c r="E23" s="21">
        <v>514</v>
      </c>
      <c r="F23" s="21">
        <v>5510</v>
      </c>
    </row>
    <row r="24" spans="1:6" ht="12" customHeight="1" x14ac:dyDescent="0.2">
      <c r="A24" s="19">
        <v>12</v>
      </c>
      <c r="B24" s="19">
        <v>218</v>
      </c>
      <c r="C24" s="22" t="s">
        <v>42</v>
      </c>
      <c r="D24" s="21">
        <v>455</v>
      </c>
      <c r="E24" s="21">
        <v>496</v>
      </c>
      <c r="F24" s="21">
        <v>2260</v>
      </c>
    </row>
    <row r="25" spans="1:6" ht="12" customHeight="1" x14ac:dyDescent="0.2">
      <c r="A25" s="19">
        <v>12</v>
      </c>
      <c r="B25" s="19">
        <v>219</v>
      </c>
      <c r="C25" s="22" t="s">
        <v>43</v>
      </c>
      <c r="D25" s="21">
        <v>2950</v>
      </c>
      <c r="E25" s="21">
        <v>501</v>
      </c>
      <c r="F25" s="21">
        <v>14800</v>
      </c>
    </row>
    <row r="26" spans="1:6" ht="12" customHeight="1" x14ac:dyDescent="0.2">
      <c r="A26" s="19">
        <v>12</v>
      </c>
      <c r="B26" s="19">
        <v>220</v>
      </c>
      <c r="C26" s="22" t="s">
        <v>44</v>
      </c>
      <c r="D26" s="21">
        <v>174</v>
      </c>
      <c r="E26" s="21">
        <v>507</v>
      </c>
      <c r="F26" s="21">
        <v>882</v>
      </c>
    </row>
    <row r="27" spans="1:6" ht="12" customHeight="1" x14ac:dyDescent="0.2">
      <c r="A27" s="19">
        <v>12</v>
      </c>
      <c r="B27" s="19">
        <v>221</v>
      </c>
      <c r="C27" s="22" t="s">
        <v>45</v>
      </c>
      <c r="D27" s="21">
        <v>371</v>
      </c>
      <c r="E27" s="21">
        <v>490</v>
      </c>
      <c r="F27" s="21">
        <v>1820</v>
      </c>
    </row>
    <row r="28" spans="1:6" ht="12" customHeight="1" x14ac:dyDescent="0.2">
      <c r="A28" s="19">
        <v>12</v>
      </c>
      <c r="B28" s="19">
        <v>222</v>
      </c>
      <c r="C28" s="22" t="s">
        <v>46</v>
      </c>
      <c r="D28" s="21">
        <v>889</v>
      </c>
      <c r="E28" s="21">
        <v>526</v>
      </c>
      <c r="F28" s="21">
        <v>4680</v>
      </c>
    </row>
    <row r="29" spans="1:6" ht="12" customHeight="1" x14ac:dyDescent="0.2">
      <c r="A29" s="19">
        <v>12</v>
      </c>
      <c r="B29" s="19">
        <v>223</v>
      </c>
      <c r="C29" s="22" t="s">
        <v>47</v>
      </c>
      <c r="D29" s="21">
        <v>1410</v>
      </c>
      <c r="E29" s="21">
        <v>504</v>
      </c>
      <c r="F29" s="21">
        <v>7090</v>
      </c>
    </row>
    <row r="30" spans="1:6" ht="12" customHeight="1" x14ac:dyDescent="0.2">
      <c r="A30" s="19">
        <v>12</v>
      </c>
      <c r="B30" s="19">
        <v>224</v>
      </c>
      <c r="C30" s="22" t="s">
        <v>48</v>
      </c>
      <c r="D30" s="21">
        <v>0</v>
      </c>
      <c r="E30" s="21">
        <v>410</v>
      </c>
      <c r="F30" s="21">
        <v>0</v>
      </c>
    </row>
    <row r="31" spans="1:6" ht="12" customHeight="1" x14ac:dyDescent="0.2">
      <c r="A31" s="19">
        <v>12</v>
      </c>
      <c r="B31" s="19">
        <v>225</v>
      </c>
      <c r="C31" s="22" t="s">
        <v>49</v>
      </c>
      <c r="D31" s="21">
        <v>2020</v>
      </c>
      <c r="E31" s="21">
        <v>518</v>
      </c>
      <c r="F31" s="21">
        <v>10500</v>
      </c>
    </row>
    <row r="32" spans="1:6" ht="12" customHeight="1" x14ac:dyDescent="0.2">
      <c r="A32" s="19">
        <v>12</v>
      </c>
      <c r="B32" s="19">
        <v>226</v>
      </c>
      <c r="C32" s="22" t="s">
        <v>50</v>
      </c>
      <c r="D32" s="21">
        <v>1200</v>
      </c>
      <c r="E32" s="21">
        <v>508</v>
      </c>
      <c r="F32" s="21">
        <v>6080</v>
      </c>
    </row>
    <row r="33" spans="1:6" ht="12" customHeight="1" x14ac:dyDescent="0.2">
      <c r="A33" s="19">
        <v>12</v>
      </c>
      <c r="B33" s="19">
        <v>227</v>
      </c>
      <c r="C33" s="22" t="s">
        <v>51</v>
      </c>
      <c r="D33" s="4" t="s">
        <v>17</v>
      </c>
      <c r="E33" s="4" t="s">
        <v>17</v>
      </c>
      <c r="F33" s="4" t="s">
        <v>17</v>
      </c>
    </row>
    <row r="34" spans="1:6" ht="12" customHeight="1" x14ac:dyDescent="0.2">
      <c r="A34" s="19">
        <v>12</v>
      </c>
      <c r="B34" s="19">
        <v>228</v>
      </c>
      <c r="C34" s="22" t="s">
        <v>52</v>
      </c>
      <c r="D34" s="21">
        <v>169</v>
      </c>
      <c r="E34" s="21">
        <v>523</v>
      </c>
      <c r="F34" s="21">
        <v>884</v>
      </c>
    </row>
    <row r="35" spans="1:6" ht="12" customHeight="1" x14ac:dyDescent="0.2">
      <c r="A35" s="19">
        <v>12</v>
      </c>
      <c r="B35" s="19">
        <v>229</v>
      </c>
      <c r="C35" s="22" t="s">
        <v>53</v>
      </c>
      <c r="D35" s="21">
        <v>1220</v>
      </c>
      <c r="E35" s="21">
        <v>551</v>
      </c>
      <c r="F35" s="21">
        <v>6730</v>
      </c>
    </row>
    <row r="36" spans="1:6" ht="12" customHeight="1" x14ac:dyDescent="0.2">
      <c r="A36" s="19">
        <v>12</v>
      </c>
      <c r="B36" s="19">
        <v>230</v>
      </c>
      <c r="C36" s="22" t="s">
        <v>54</v>
      </c>
      <c r="D36" s="21">
        <v>109</v>
      </c>
      <c r="E36" s="21">
        <v>500</v>
      </c>
      <c r="F36" s="21">
        <v>545</v>
      </c>
    </row>
    <row r="37" spans="1:6" ht="12" customHeight="1" x14ac:dyDescent="0.2">
      <c r="A37" s="19">
        <v>12</v>
      </c>
      <c r="B37" s="19">
        <v>231</v>
      </c>
      <c r="C37" s="22" t="s">
        <v>55</v>
      </c>
      <c r="D37" s="21">
        <v>2600</v>
      </c>
      <c r="E37" s="21">
        <v>539</v>
      </c>
      <c r="F37" s="21">
        <v>14000</v>
      </c>
    </row>
    <row r="38" spans="1:6" ht="12" customHeight="1" x14ac:dyDescent="0.2">
      <c r="A38" s="19">
        <v>12</v>
      </c>
      <c r="B38" s="19">
        <v>232</v>
      </c>
      <c r="C38" s="22" t="s">
        <v>56</v>
      </c>
      <c r="D38" s="21">
        <v>238</v>
      </c>
      <c r="E38" s="21">
        <v>514</v>
      </c>
      <c r="F38" s="21">
        <v>1220</v>
      </c>
    </row>
    <row r="39" spans="1:6" ht="12" customHeight="1" x14ac:dyDescent="0.2">
      <c r="A39" s="19">
        <v>12</v>
      </c>
      <c r="B39" s="19">
        <v>233</v>
      </c>
      <c r="C39" s="22" t="s">
        <v>57</v>
      </c>
      <c r="D39" s="21">
        <v>184</v>
      </c>
      <c r="E39" s="21">
        <v>506</v>
      </c>
      <c r="F39" s="21">
        <v>931</v>
      </c>
    </row>
    <row r="40" spans="1:6" ht="12" customHeight="1" x14ac:dyDescent="0.2">
      <c r="A40" s="19">
        <v>12</v>
      </c>
      <c r="B40" s="19">
        <v>234</v>
      </c>
      <c r="C40" s="22" t="s">
        <v>58</v>
      </c>
      <c r="D40" s="21">
        <v>1270</v>
      </c>
      <c r="E40" s="21">
        <v>491</v>
      </c>
      <c r="F40" s="21">
        <v>6260</v>
      </c>
    </row>
    <row r="41" spans="1:6" ht="12" customHeight="1" x14ac:dyDescent="0.2">
      <c r="A41" s="19">
        <v>12</v>
      </c>
      <c r="B41" s="19">
        <v>235</v>
      </c>
      <c r="C41" s="22" t="s">
        <v>59</v>
      </c>
      <c r="D41" s="21">
        <v>3040</v>
      </c>
      <c r="E41" s="21">
        <v>573</v>
      </c>
      <c r="F41" s="21">
        <v>17400</v>
      </c>
    </row>
    <row r="42" spans="1:6" ht="12" customHeight="1" x14ac:dyDescent="0.2">
      <c r="A42" s="19">
        <v>12</v>
      </c>
      <c r="B42" s="19">
        <v>236</v>
      </c>
      <c r="C42" s="22" t="s">
        <v>60</v>
      </c>
      <c r="D42" s="21">
        <v>6930</v>
      </c>
      <c r="E42" s="21">
        <v>562</v>
      </c>
      <c r="F42" s="21">
        <v>39000</v>
      </c>
    </row>
    <row r="43" spans="1:6" ht="12" customHeight="1" x14ac:dyDescent="0.2">
      <c r="A43" s="19">
        <v>12</v>
      </c>
      <c r="B43" s="19">
        <v>237</v>
      </c>
      <c r="C43" s="22" t="s">
        <v>61</v>
      </c>
      <c r="D43" s="21">
        <v>2680</v>
      </c>
      <c r="E43" s="21">
        <v>560</v>
      </c>
      <c r="F43" s="21">
        <v>15000</v>
      </c>
    </row>
    <row r="44" spans="1:6" ht="12" customHeight="1" x14ac:dyDescent="0.2">
      <c r="A44" s="19">
        <v>12</v>
      </c>
      <c r="B44" s="19">
        <v>238</v>
      </c>
      <c r="C44" s="22" t="s">
        <v>62</v>
      </c>
      <c r="D44" s="21">
        <v>2200</v>
      </c>
      <c r="E44" s="21">
        <v>516</v>
      </c>
      <c r="F44" s="21">
        <v>11400</v>
      </c>
    </row>
    <row r="45" spans="1:6" ht="12" customHeight="1" x14ac:dyDescent="0.2">
      <c r="A45" s="23">
        <v>12</v>
      </c>
      <c r="B45" s="23">
        <v>402</v>
      </c>
      <c r="C45" s="24" t="s">
        <v>68</v>
      </c>
      <c r="D45" s="25">
        <v>1410</v>
      </c>
      <c r="E45" s="25">
        <v>564</v>
      </c>
      <c r="F45" s="25">
        <v>7980</v>
      </c>
    </row>
    <row r="46" spans="1:6" ht="12" customHeight="1" x14ac:dyDescent="0.2">
      <c r="A46" s="19">
        <v>12</v>
      </c>
      <c r="B46" s="19">
        <v>322</v>
      </c>
      <c r="C46" s="22" t="s">
        <v>63</v>
      </c>
      <c r="D46" s="21">
        <v>242</v>
      </c>
      <c r="E46" s="21">
        <v>536</v>
      </c>
      <c r="F46" s="21">
        <v>1300</v>
      </c>
    </row>
    <row r="47" spans="1:6" ht="12" customHeight="1" x14ac:dyDescent="0.2">
      <c r="A47" s="19">
        <v>12</v>
      </c>
      <c r="B47" s="19">
        <v>329</v>
      </c>
      <c r="C47" s="22" t="s">
        <v>64</v>
      </c>
      <c r="D47" s="21">
        <v>1140</v>
      </c>
      <c r="E47" s="21">
        <v>546</v>
      </c>
      <c r="F47" s="21">
        <v>6210</v>
      </c>
    </row>
    <row r="48" spans="1:6" ht="12" customHeight="1" x14ac:dyDescent="0.2">
      <c r="A48" s="19">
        <v>12</v>
      </c>
      <c r="B48" s="19">
        <v>342</v>
      </c>
      <c r="C48" s="22" t="s">
        <v>65</v>
      </c>
      <c r="D48" s="21">
        <v>517</v>
      </c>
      <c r="E48" s="21">
        <v>559</v>
      </c>
      <c r="F48" s="21">
        <v>2890</v>
      </c>
    </row>
    <row r="49" spans="1:6" ht="12" customHeight="1" x14ac:dyDescent="0.2">
      <c r="A49" s="19">
        <v>12</v>
      </c>
      <c r="B49" s="19">
        <v>347</v>
      </c>
      <c r="C49" s="22" t="s">
        <v>66</v>
      </c>
      <c r="D49" s="21">
        <v>1440</v>
      </c>
      <c r="E49" s="21">
        <v>560</v>
      </c>
      <c r="F49" s="21">
        <v>8090</v>
      </c>
    </row>
    <row r="50" spans="1:6" ht="12" customHeight="1" x14ac:dyDescent="0.2">
      <c r="A50" s="19">
        <v>12</v>
      </c>
      <c r="B50" s="19">
        <v>349</v>
      </c>
      <c r="C50" s="22" t="s">
        <v>67</v>
      </c>
      <c r="D50" s="21">
        <v>1170</v>
      </c>
      <c r="E50" s="21">
        <v>565</v>
      </c>
      <c r="F50" s="21">
        <v>6630</v>
      </c>
    </row>
    <row r="51" spans="1:6" ht="12" customHeight="1" x14ac:dyDescent="0.2">
      <c r="A51" s="19">
        <v>12</v>
      </c>
      <c r="B51" s="19">
        <v>403</v>
      </c>
      <c r="C51" s="22" t="s">
        <v>69</v>
      </c>
      <c r="D51" s="21">
        <v>603</v>
      </c>
      <c r="E51" s="21">
        <v>563</v>
      </c>
      <c r="F51" s="21">
        <v>3400</v>
      </c>
    </row>
    <row r="52" spans="1:6" ht="12" customHeight="1" x14ac:dyDescent="0.2">
      <c r="A52" s="19">
        <v>12</v>
      </c>
      <c r="B52" s="19">
        <v>409</v>
      </c>
      <c r="C52" s="22" t="s">
        <v>70</v>
      </c>
      <c r="D52" s="21">
        <v>545</v>
      </c>
      <c r="E52" s="21">
        <v>548</v>
      </c>
      <c r="F52" s="21">
        <v>2990</v>
      </c>
    </row>
    <row r="53" spans="1:6" ht="12" customHeight="1" x14ac:dyDescent="0.2">
      <c r="A53" s="19">
        <v>12</v>
      </c>
      <c r="B53" s="19">
        <v>410</v>
      </c>
      <c r="C53" s="22" t="s">
        <v>71</v>
      </c>
      <c r="D53" s="21">
        <v>1920</v>
      </c>
      <c r="E53" s="21">
        <v>573</v>
      </c>
      <c r="F53" s="21">
        <v>11000</v>
      </c>
    </row>
    <row r="54" spans="1:6" ht="12" customHeight="1" x14ac:dyDescent="0.2">
      <c r="A54" s="19">
        <v>12</v>
      </c>
      <c r="B54" s="19">
        <v>421</v>
      </c>
      <c r="C54" s="22" t="s">
        <v>72</v>
      </c>
      <c r="D54" s="21">
        <v>336</v>
      </c>
      <c r="E54" s="21">
        <v>548</v>
      </c>
      <c r="F54" s="21">
        <v>1840</v>
      </c>
    </row>
    <row r="55" spans="1:6" ht="12" customHeight="1" x14ac:dyDescent="0.2">
      <c r="A55" s="19">
        <v>12</v>
      </c>
      <c r="B55" s="19">
        <v>422</v>
      </c>
      <c r="C55" s="22" t="s">
        <v>73</v>
      </c>
      <c r="D55" s="21">
        <v>487</v>
      </c>
      <c r="E55" s="21">
        <v>534</v>
      </c>
      <c r="F55" s="21">
        <v>2600</v>
      </c>
    </row>
    <row r="56" spans="1:6" ht="12" customHeight="1" x14ac:dyDescent="0.2">
      <c r="A56" s="19">
        <v>12</v>
      </c>
      <c r="B56" s="19">
        <v>423</v>
      </c>
      <c r="C56" s="22" t="s">
        <v>74</v>
      </c>
      <c r="D56" s="21">
        <v>694</v>
      </c>
      <c r="E56" s="21">
        <v>552</v>
      </c>
      <c r="F56" s="21">
        <v>3830</v>
      </c>
    </row>
    <row r="57" spans="1:6" ht="12" customHeight="1" x14ac:dyDescent="0.2">
      <c r="A57" s="19">
        <v>12</v>
      </c>
      <c r="B57" s="19">
        <v>424</v>
      </c>
      <c r="C57" s="22" t="s">
        <v>75</v>
      </c>
      <c r="D57" s="21">
        <v>686</v>
      </c>
      <c r="E57" s="21">
        <v>554</v>
      </c>
      <c r="F57" s="21">
        <v>3800</v>
      </c>
    </row>
    <row r="58" spans="1:6" ht="12" customHeight="1" x14ac:dyDescent="0.2">
      <c r="A58" s="19">
        <v>12</v>
      </c>
      <c r="B58" s="19">
        <v>426</v>
      </c>
      <c r="C58" s="22" t="s">
        <v>76</v>
      </c>
      <c r="D58" s="21">
        <v>446</v>
      </c>
      <c r="E58" s="21">
        <v>541</v>
      </c>
      <c r="F58" s="21">
        <v>2410</v>
      </c>
    </row>
    <row r="59" spans="1:6" ht="12" customHeight="1" x14ac:dyDescent="0.2">
      <c r="A59" s="19">
        <v>12</v>
      </c>
      <c r="B59" s="19">
        <v>427</v>
      </c>
      <c r="C59" s="22" t="s">
        <v>77</v>
      </c>
      <c r="D59" s="21">
        <v>760</v>
      </c>
      <c r="E59" s="21">
        <v>544</v>
      </c>
      <c r="F59" s="21">
        <v>4130</v>
      </c>
    </row>
    <row r="60" spans="1:6" ht="12" customHeight="1" x14ac:dyDescent="0.2">
      <c r="A60" s="19">
        <v>12</v>
      </c>
      <c r="B60" s="19">
        <v>441</v>
      </c>
      <c r="C60" s="22" t="s">
        <v>78</v>
      </c>
      <c r="D60" s="21">
        <v>614</v>
      </c>
      <c r="E60" s="21">
        <v>495</v>
      </c>
      <c r="F60" s="21">
        <v>3040</v>
      </c>
    </row>
    <row r="61" spans="1:6" ht="12" customHeight="1" x14ac:dyDescent="0.2">
      <c r="A61" s="19">
        <v>12</v>
      </c>
      <c r="B61" s="19">
        <v>443</v>
      </c>
      <c r="C61" s="22" t="s">
        <v>79</v>
      </c>
      <c r="D61" s="21">
        <v>120</v>
      </c>
      <c r="E61" s="21">
        <v>502</v>
      </c>
      <c r="F61" s="21">
        <v>602</v>
      </c>
    </row>
    <row r="62" spans="1:6" ht="12" customHeight="1" x14ac:dyDescent="0.2">
      <c r="A62" s="19">
        <v>12</v>
      </c>
      <c r="B62" s="19">
        <v>463</v>
      </c>
      <c r="C62" s="22" t="s">
        <v>80</v>
      </c>
      <c r="D62" s="21">
        <v>163</v>
      </c>
      <c r="E62" s="21">
        <v>480</v>
      </c>
      <c r="F62" s="21">
        <v>782</v>
      </c>
    </row>
    <row r="64" spans="1:6" ht="12" customHeight="1" x14ac:dyDescent="0.2">
      <c r="A64" s="19" t="s">
        <v>16</v>
      </c>
    </row>
    <row r="65" spans="1:1" ht="12" customHeight="1" x14ac:dyDescent="0.2">
      <c r="A65" s="19" t="s">
        <v>20</v>
      </c>
    </row>
    <row r="66" spans="1:1" ht="12" customHeight="1" x14ac:dyDescent="0.2">
      <c r="A66" s="19" t="s">
        <v>21</v>
      </c>
    </row>
    <row r="67" spans="1:1" ht="12" customHeight="1" x14ac:dyDescent="0.2">
      <c r="A67" s="19" t="s">
        <v>25</v>
      </c>
    </row>
    <row r="68" spans="1:1" ht="12" customHeight="1" x14ac:dyDescent="0.2">
      <c r="A68" s="19" t="s">
        <v>22</v>
      </c>
    </row>
    <row r="69" spans="1:1" ht="12" customHeight="1" x14ac:dyDescent="0.2">
      <c r="A69" s="19" t="s">
        <v>23</v>
      </c>
    </row>
    <row r="70" spans="1:1" ht="12" customHeight="1" x14ac:dyDescent="0.2">
      <c r="A70" s="19" t="s">
        <v>24</v>
      </c>
    </row>
  </sheetData>
  <phoneticPr fontId="3"/>
  <pageMargins left="0.59055118110236215" right="0.19685039370078738" top="0.39370078740157477" bottom="0.39370078740157477" header="0.19685039370078738" footer="0.19685039370078738"/>
  <pageSetup paperSize="9" orientation="portrait" horizontalDpi="4294967292" r:id="rId1"/>
  <headerFooter alignWithMargins="0"/>
  <colBreaks count="3" manualBreakCount="3">
    <brk id="12" max="1048575" man="1"/>
    <brk id="21" max="1048575" man="1"/>
    <brk id="30"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91235-D988-4DF2-AACA-010213FC72B5}">
  <dimension ref="A1:AM72"/>
  <sheetViews>
    <sheetView zoomScaleNormal="100" workbookViewId="0">
      <pane xSplit="3" ySplit="8" topLeftCell="D34" activePane="bottomRight" state="frozen"/>
      <selection activeCell="R1" sqref="A1:R64"/>
      <selection pane="topRight" activeCell="R1" sqref="A1:R64"/>
      <selection pane="bottomLeft" activeCell="R1" sqref="A1:R64"/>
      <selection pane="bottomRight" activeCell="R1" sqref="A1:R64"/>
    </sheetView>
  </sheetViews>
  <sheetFormatPr defaultColWidth="9.6640625" defaultRowHeight="12" customHeight="1" x14ac:dyDescent="0.2"/>
  <cols>
    <col min="1" max="2" width="4.6640625" style="20" customWidth="1"/>
    <col min="3" max="3" width="9.6640625" style="20" bestFit="1" customWidth="1"/>
    <col min="4" max="39" width="9.6640625" style="21" customWidth="1"/>
    <col min="40" max="16384" width="9.6640625" style="18"/>
  </cols>
  <sheetData>
    <row r="1" spans="1:11" s="3" customFormat="1" ht="12" customHeight="1" x14ac:dyDescent="0.15">
      <c r="A1" s="1" t="s">
        <v>0</v>
      </c>
      <c r="B1" s="2"/>
      <c r="E1" s="31"/>
      <c r="F1" s="4"/>
      <c r="K1" s="32"/>
    </row>
    <row r="2" spans="1:11" s="3" customFormat="1" ht="12" customHeight="1" x14ac:dyDescent="0.15">
      <c r="A2" s="5" t="s">
        <v>82</v>
      </c>
      <c r="B2" s="2"/>
      <c r="E2" s="31"/>
      <c r="F2" s="4"/>
    </row>
    <row r="3" spans="1:11" s="3" customFormat="1" ht="12" customHeight="1" x14ac:dyDescent="0.15">
      <c r="A3" s="6" t="s">
        <v>19</v>
      </c>
      <c r="B3" s="2"/>
      <c r="E3" s="31"/>
      <c r="F3" s="4"/>
    </row>
    <row r="4" spans="1:11" s="3" customFormat="1" ht="12" customHeight="1" x14ac:dyDescent="0.15">
      <c r="A4" s="7" t="s">
        <v>26</v>
      </c>
      <c r="B4" s="2"/>
      <c r="D4" s="3">
        <v>2011</v>
      </c>
      <c r="E4" s="3">
        <v>2011</v>
      </c>
      <c r="F4" s="3">
        <v>2011</v>
      </c>
    </row>
    <row r="5" spans="1:11" s="3" customFormat="1" ht="12" customHeight="1" x14ac:dyDescent="0.15">
      <c r="A5" s="8" t="s">
        <v>1</v>
      </c>
      <c r="B5" s="8" t="s">
        <v>2</v>
      </c>
      <c r="C5" s="9"/>
      <c r="D5" s="9" t="s">
        <v>3</v>
      </c>
      <c r="E5" s="9" t="s">
        <v>4</v>
      </c>
      <c r="F5" s="9" t="s">
        <v>5</v>
      </c>
    </row>
    <row r="6" spans="1:11" s="3" customFormat="1" ht="12" customHeight="1" x14ac:dyDescent="0.15">
      <c r="A6" s="10" t="s">
        <v>6</v>
      </c>
      <c r="B6" s="10" t="s">
        <v>7</v>
      </c>
      <c r="C6" s="11" t="s">
        <v>8</v>
      </c>
      <c r="D6" s="11" t="s">
        <v>10</v>
      </c>
      <c r="E6" s="11" t="s">
        <v>9</v>
      </c>
      <c r="F6" s="11"/>
    </row>
    <row r="7" spans="1:11" s="3" customFormat="1" ht="12" customHeight="1" x14ac:dyDescent="0.15">
      <c r="A7" s="12" t="s">
        <v>11</v>
      </c>
      <c r="B7" s="12" t="s">
        <v>11</v>
      </c>
      <c r="C7" s="13"/>
      <c r="D7" s="13"/>
      <c r="E7" s="13"/>
      <c r="F7" s="13"/>
    </row>
    <row r="8" spans="1:11" s="3" customFormat="1" ht="12" customHeight="1" x14ac:dyDescent="0.15">
      <c r="A8" s="14" t="s">
        <v>12</v>
      </c>
      <c r="B8" s="15"/>
      <c r="C8" s="16"/>
      <c r="D8" s="17" t="s">
        <v>13</v>
      </c>
      <c r="E8" s="17" t="s">
        <v>14</v>
      </c>
      <c r="F8" s="17" t="s">
        <v>15</v>
      </c>
    </row>
    <row r="9" spans="1:11" ht="12" customHeight="1" x14ac:dyDescent="0.15">
      <c r="A9" s="27">
        <v>12</v>
      </c>
      <c r="B9" s="27">
        <v>100</v>
      </c>
      <c r="C9" s="27" t="s">
        <v>27</v>
      </c>
      <c r="D9" s="26">
        <v>750</v>
      </c>
      <c r="E9" s="26">
        <v>526</v>
      </c>
      <c r="F9" s="26">
        <v>3950</v>
      </c>
    </row>
    <row r="10" spans="1:11" ht="12" customHeight="1" x14ac:dyDescent="0.15">
      <c r="A10" s="27">
        <v>12</v>
      </c>
      <c r="B10" s="27">
        <v>202</v>
      </c>
      <c r="C10" s="27" t="s">
        <v>28</v>
      </c>
      <c r="D10" s="26">
        <v>481</v>
      </c>
      <c r="E10" s="26">
        <v>524</v>
      </c>
      <c r="F10" s="26">
        <v>2520</v>
      </c>
    </row>
    <row r="11" spans="1:11" ht="12" customHeight="1" x14ac:dyDescent="0.15">
      <c r="A11" s="27">
        <v>12</v>
      </c>
      <c r="B11" s="27">
        <v>203</v>
      </c>
      <c r="C11" s="27" t="s">
        <v>29</v>
      </c>
      <c r="D11" s="26">
        <v>3</v>
      </c>
      <c r="E11" s="26">
        <v>416</v>
      </c>
      <c r="F11" s="26">
        <v>12</v>
      </c>
    </row>
    <row r="12" spans="1:11" ht="12" customHeight="1" x14ac:dyDescent="0.15">
      <c r="A12" s="27">
        <v>12</v>
      </c>
      <c r="B12" s="27">
        <v>204</v>
      </c>
      <c r="C12" s="27" t="s">
        <v>30</v>
      </c>
      <c r="D12" s="26">
        <v>109</v>
      </c>
      <c r="E12" s="26">
        <v>478</v>
      </c>
      <c r="F12" s="26">
        <v>521</v>
      </c>
    </row>
    <row r="13" spans="1:11" ht="12" customHeight="1" x14ac:dyDescent="0.15">
      <c r="A13" s="27">
        <v>12</v>
      </c>
      <c r="B13" s="27">
        <v>205</v>
      </c>
      <c r="C13" s="27" t="s">
        <v>31</v>
      </c>
      <c r="D13" s="26">
        <v>762</v>
      </c>
      <c r="E13" s="26">
        <v>506</v>
      </c>
      <c r="F13" s="26">
        <v>3860</v>
      </c>
    </row>
    <row r="14" spans="1:11" ht="12" customHeight="1" x14ac:dyDescent="0.15">
      <c r="A14" s="27">
        <v>12</v>
      </c>
      <c r="B14" s="27">
        <v>206</v>
      </c>
      <c r="C14" s="27" t="s">
        <v>32</v>
      </c>
      <c r="D14" s="26">
        <v>1510</v>
      </c>
      <c r="E14" s="26">
        <v>530</v>
      </c>
      <c r="F14" s="26">
        <v>8010</v>
      </c>
    </row>
    <row r="15" spans="1:11" ht="12" customHeight="1" x14ac:dyDescent="0.15">
      <c r="A15" s="27">
        <v>12</v>
      </c>
      <c r="B15" s="27">
        <v>207</v>
      </c>
      <c r="C15" s="27" t="s">
        <v>33</v>
      </c>
      <c r="D15" s="26">
        <v>61</v>
      </c>
      <c r="E15" s="26">
        <v>448</v>
      </c>
      <c r="F15" s="26">
        <v>273</v>
      </c>
    </row>
    <row r="16" spans="1:11" ht="12" customHeight="1" x14ac:dyDescent="0.15">
      <c r="A16" s="27">
        <v>12</v>
      </c>
      <c r="B16" s="27">
        <v>208</v>
      </c>
      <c r="C16" s="27" t="s">
        <v>34</v>
      </c>
      <c r="D16" s="26">
        <v>1020</v>
      </c>
      <c r="E16" s="26">
        <v>501</v>
      </c>
      <c r="F16" s="26">
        <v>5090</v>
      </c>
    </row>
    <row r="17" spans="1:6" ht="12" customHeight="1" x14ac:dyDescent="0.15">
      <c r="A17" s="27">
        <v>12</v>
      </c>
      <c r="B17" s="27">
        <v>210</v>
      </c>
      <c r="C17" s="27" t="s">
        <v>35</v>
      </c>
      <c r="D17" s="26">
        <v>1870</v>
      </c>
      <c r="E17" s="26">
        <v>534</v>
      </c>
      <c r="F17" s="26">
        <v>10000</v>
      </c>
    </row>
    <row r="18" spans="1:6" ht="12" customHeight="1" x14ac:dyDescent="0.15">
      <c r="A18" s="27">
        <v>12</v>
      </c>
      <c r="B18" s="27">
        <v>211</v>
      </c>
      <c r="C18" s="27" t="s">
        <v>36</v>
      </c>
      <c r="D18" s="26">
        <v>3040</v>
      </c>
      <c r="E18" s="26">
        <v>541</v>
      </c>
      <c r="F18" s="26">
        <v>16400</v>
      </c>
    </row>
    <row r="19" spans="1:6" ht="12" customHeight="1" x14ac:dyDescent="0.15">
      <c r="A19" s="27">
        <v>12</v>
      </c>
      <c r="B19" s="27">
        <v>212</v>
      </c>
      <c r="C19" s="27" t="s">
        <v>37</v>
      </c>
      <c r="D19" s="26">
        <v>1340</v>
      </c>
      <c r="E19" s="26">
        <v>532</v>
      </c>
      <c r="F19" s="26">
        <v>7140</v>
      </c>
    </row>
    <row r="20" spans="1:6" ht="12" customHeight="1" x14ac:dyDescent="0.15">
      <c r="A20" s="27">
        <v>12</v>
      </c>
      <c r="B20" s="27">
        <v>213</v>
      </c>
      <c r="C20" s="27" t="s">
        <v>38</v>
      </c>
      <c r="D20" s="26">
        <v>2060</v>
      </c>
      <c r="E20" s="26">
        <v>551</v>
      </c>
      <c r="F20" s="26">
        <v>11400</v>
      </c>
    </row>
    <row r="21" spans="1:6" ht="12" customHeight="1" x14ac:dyDescent="0.15">
      <c r="A21" s="27">
        <v>12</v>
      </c>
      <c r="B21" s="27">
        <v>215</v>
      </c>
      <c r="C21" s="27" t="s">
        <v>39</v>
      </c>
      <c r="D21" s="26">
        <v>3570</v>
      </c>
      <c r="E21" s="26">
        <v>539</v>
      </c>
      <c r="F21" s="26">
        <v>19300</v>
      </c>
    </row>
    <row r="22" spans="1:6" ht="12" customHeight="1" x14ac:dyDescent="0.15">
      <c r="A22" s="27">
        <v>12</v>
      </c>
      <c r="B22" s="27">
        <v>216</v>
      </c>
      <c r="C22" s="27" t="s">
        <v>40</v>
      </c>
      <c r="D22" s="26">
        <v>2</v>
      </c>
      <c r="E22" s="26">
        <v>498</v>
      </c>
      <c r="F22" s="26">
        <v>10</v>
      </c>
    </row>
    <row r="23" spans="1:6" ht="12" customHeight="1" x14ac:dyDescent="0.15">
      <c r="A23" s="27">
        <v>12</v>
      </c>
      <c r="B23" s="27">
        <v>217</v>
      </c>
      <c r="C23" s="27" t="s">
        <v>41</v>
      </c>
      <c r="D23" s="26">
        <v>1060</v>
      </c>
      <c r="E23" s="26">
        <v>502</v>
      </c>
      <c r="F23" s="26">
        <v>5340</v>
      </c>
    </row>
    <row r="24" spans="1:6" ht="12" customHeight="1" x14ac:dyDescent="0.15">
      <c r="A24" s="27">
        <v>12</v>
      </c>
      <c r="B24" s="27">
        <v>218</v>
      </c>
      <c r="C24" s="27" t="s">
        <v>42</v>
      </c>
      <c r="D24" s="26">
        <v>451</v>
      </c>
      <c r="E24" s="26">
        <v>509</v>
      </c>
      <c r="F24" s="26">
        <v>2300</v>
      </c>
    </row>
    <row r="25" spans="1:6" ht="12" customHeight="1" x14ac:dyDescent="0.15">
      <c r="A25" s="27">
        <v>12</v>
      </c>
      <c r="B25" s="27">
        <v>219</v>
      </c>
      <c r="C25" s="27" t="s">
        <v>43</v>
      </c>
      <c r="D25" s="26">
        <v>2930</v>
      </c>
      <c r="E25" s="26">
        <v>531</v>
      </c>
      <c r="F25" s="26">
        <v>15500</v>
      </c>
    </row>
    <row r="26" spans="1:6" ht="12" customHeight="1" x14ac:dyDescent="0.15">
      <c r="A26" s="27">
        <v>12</v>
      </c>
      <c r="B26" s="27">
        <v>220</v>
      </c>
      <c r="C26" s="27" t="s">
        <v>44</v>
      </c>
      <c r="D26" s="26">
        <v>173</v>
      </c>
      <c r="E26" s="26">
        <v>493</v>
      </c>
      <c r="F26" s="26">
        <v>853</v>
      </c>
    </row>
    <row r="27" spans="1:6" ht="12" customHeight="1" x14ac:dyDescent="0.15">
      <c r="A27" s="27">
        <v>12</v>
      </c>
      <c r="B27" s="27">
        <v>221</v>
      </c>
      <c r="C27" s="27" t="s">
        <v>45</v>
      </c>
      <c r="D27" s="26">
        <v>381</v>
      </c>
      <c r="E27" s="26">
        <v>520</v>
      </c>
      <c r="F27" s="26">
        <v>1980</v>
      </c>
    </row>
    <row r="28" spans="1:6" ht="12" customHeight="1" x14ac:dyDescent="0.15">
      <c r="A28" s="27">
        <v>12</v>
      </c>
      <c r="B28" s="27">
        <v>222</v>
      </c>
      <c r="C28" s="27" t="s">
        <v>46</v>
      </c>
      <c r="D28" s="26">
        <v>880</v>
      </c>
      <c r="E28" s="26">
        <v>512</v>
      </c>
      <c r="F28" s="26">
        <v>4510</v>
      </c>
    </row>
    <row r="29" spans="1:6" ht="12" customHeight="1" x14ac:dyDescent="0.15">
      <c r="A29" s="27">
        <v>12</v>
      </c>
      <c r="B29" s="27">
        <v>223</v>
      </c>
      <c r="C29" s="27" t="s">
        <v>47</v>
      </c>
      <c r="D29" s="26">
        <v>1400</v>
      </c>
      <c r="E29" s="26">
        <v>515</v>
      </c>
      <c r="F29" s="26">
        <v>7220</v>
      </c>
    </row>
    <row r="30" spans="1:6" ht="12" customHeight="1" x14ac:dyDescent="0.15">
      <c r="A30" s="27">
        <v>12</v>
      </c>
      <c r="B30" s="27">
        <v>224</v>
      </c>
      <c r="C30" s="27" t="s">
        <v>48</v>
      </c>
      <c r="D30" s="30" t="s">
        <v>17</v>
      </c>
      <c r="E30" s="30" t="s">
        <v>17</v>
      </c>
      <c r="F30" s="30" t="s">
        <v>17</v>
      </c>
    </row>
    <row r="31" spans="1:6" ht="12" customHeight="1" x14ac:dyDescent="0.15">
      <c r="A31" s="27">
        <v>12</v>
      </c>
      <c r="B31" s="27">
        <v>225</v>
      </c>
      <c r="C31" s="27" t="s">
        <v>49</v>
      </c>
      <c r="D31" s="26">
        <v>2010</v>
      </c>
      <c r="E31" s="26">
        <v>529</v>
      </c>
      <c r="F31" s="26">
        <v>10600</v>
      </c>
    </row>
    <row r="32" spans="1:6" ht="12" customHeight="1" x14ac:dyDescent="0.15">
      <c r="A32" s="27">
        <v>12</v>
      </c>
      <c r="B32" s="27">
        <v>226</v>
      </c>
      <c r="C32" s="27" t="s">
        <v>50</v>
      </c>
      <c r="D32" s="26">
        <v>1180</v>
      </c>
      <c r="E32" s="26">
        <v>519</v>
      </c>
      <c r="F32" s="26">
        <v>6140</v>
      </c>
    </row>
    <row r="33" spans="1:6" ht="12" customHeight="1" x14ac:dyDescent="0.15">
      <c r="A33" s="27">
        <v>12</v>
      </c>
      <c r="B33" s="27">
        <v>227</v>
      </c>
      <c r="C33" s="27" t="s">
        <v>51</v>
      </c>
      <c r="D33" s="30" t="s">
        <v>17</v>
      </c>
      <c r="E33" s="30" t="s">
        <v>17</v>
      </c>
      <c r="F33" s="30" t="s">
        <v>17</v>
      </c>
    </row>
    <row r="34" spans="1:6" ht="12" customHeight="1" x14ac:dyDescent="0.15">
      <c r="A34" s="27">
        <v>12</v>
      </c>
      <c r="B34" s="27">
        <v>228</v>
      </c>
      <c r="C34" s="27" t="s">
        <v>52</v>
      </c>
      <c r="D34" s="26">
        <v>167</v>
      </c>
      <c r="E34" s="26">
        <v>516</v>
      </c>
      <c r="F34" s="26">
        <v>862</v>
      </c>
    </row>
    <row r="35" spans="1:6" ht="12" customHeight="1" x14ac:dyDescent="0.15">
      <c r="A35" s="27">
        <v>12</v>
      </c>
      <c r="B35" s="27">
        <v>229</v>
      </c>
      <c r="C35" s="27" t="s">
        <v>53</v>
      </c>
      <c r="D35" s="26">
        <v>1200</v>
      </c>
      <c r="E35" s="26">
        <v>563</v>
      </c>
      <c r="F35" s="26">
        <v>6730</v>
      </c>
    </row>
    <row r="36" spans="1:6" ht="12" customHeight="1" x14ac:dyDescent="0.15">
      <c r="A36" s="27">
        <v>12</v>
      </c>
      <c r="B36" s="27">
        <v>230</v>
      </c>
      <c r="C36" s="27" t="s">
        <v>54</v>
      </c>
      <c r="D36" s="26">
        <v>109</v>
      </c>
      <c r="E36" s="26">
        <v>498</v>
      </c>
      <c r="F36" s="26">
        <v>543</v>
      </c>
    </row>
    <row r="37" spans="1:6" ht="12" customHeight="1" x14ac:dyDescent="0.15">
      <c r="A37" s="27">
        <v>12</v>
      </c>
      <c r="B37" s="27">
        <v>231</v>
      </c>
      <c r="C37" s="27" t="s">
        <v>55</v>
      </c>
      <c r="D37" s="26">
        <v>2580</v>
      </c>
      <c r="E37" s="26">
        <v>532</v>
      </c>
      <c r="F37" s="26">
        <v>13700</v>
      </c>
    </row>
    <row r="38" spans="1:6" ht="12" customHeight="1" x14ac:dyDescent="0.15">
      <c r="A38" s="27">
        <v>12</v>
      </c>
      <c r="B38" s="27">
        <v>232</v>
      </c>
      <c r="C38" s="27" t="s">
        <v>56</v>
      </c>
      <c r="D38" s="26">
        <v>236</v>
      </c>
      <c r="E38" s="26">
        <v>508</v>
      </c>
      <c r="F38" s="26">
        <v>1200</v>
      </c>
    </row>
    <row r="39" spans="1:6" ht="12" customHeight="1" x14ac:dyDescent="0.15">
      <c r="A39" s="27">
        <v>12</v>
      </c>
      <c r="B39" s="27">
        <v>233</v>
      </c>
      <c r="C39" s="27" t="s">
        <v>57</v>
      </c>
      <c r="D39" s="26">
        <v>184</v>
      </c>
      <c r="E39" s="26">
        <v>501</v>
      </c>
      <c r="F39" s="26">
        <v>922</v>
      </c>
    </row>
    <row r="40" spans="1:6" ht="12" customHeight="1" x14ac:dyDescent="0.15">
      <c r="A40" s="27">
        <v>12</v>
      </c>
      <c r="B40" s="27">
        <v>234</v>
      </c>
      <c r="C40" s="27" t="s">
        <v>58</v>
      </c>
      <c r="D40" s="26">
        <v>1270</v>
      </c>
      <c r="E40" s="26">
        <v>502</v>
      </c>
      <c r="F40" s="26">
        <v>6400</v>
      </c>
    </row>
    <row r="41" spans="1:6" ht="12" customHeight="1" x14ac:dyDescent="0.15">
      <c r="A41" s="27">
        <v>12</v>
      </c>
      <c r="B41" s="27">
        <v>235</v>
      </c>
      <c r="C41" s="27" t="s">
        <v>59</v>
      </c>
      <c r="D41" s="26">
        <v>3020</v>
      </c>
      <c r="E41" s="26">
        <v>541</v>
      </c>
      <c r="F41" s="26">
        <v>16300</v>
      </c>
    </row>
    <row r="42" spans="1:6" ht="12" customHeight="1" x14ac:dyDescent="0.15">
      <c r="A42" s="27">
        <v>12</v>
      </c>
      <c r="B42" s="27">
        <v>236</v>
      </c>
      <c r="C42" s="27" t="s">
        <v>60</v>
      </c>
      <c r="D42" s="26">
        <v>6640</v>
      </c>
      <c r="E42" s="26">
        <v>535</v>
      </c>
      <c r="F42" s="26">
        <v>35500</v>
      </c>
    </row>
    <row r="43" spans="1:6" ht="12" customHeight="1" x14ac:dyDescent="0.15">
      <c r="A43" s="27">
        <v>12</v>
      </c>
      <c r="B43" s="27">
        <v>237</v>
      </c>
      <c r="C43" s="27" t="s">
        <v>61</v>
      </c>
      <c r="D43" s="26">
        <v>2670</v>
      </c>
      <c r="E43" s="26">
        <v>542</v>
      </c>
      <c r="F43" s="26">
        <v>14500</v>
      </c>
    </row>
    <row r="44" spans="1:6" ht="12" customHeight="1" x14ac:dyDescent="0.15">
      <c r="A44" s="27">
        <v>12</v>
      </c>
      <c r="B44" s="27">
        <v>238</v>
      </c>
      <c r="C44" s="27" t="s">
        <v>62</v>
      </c>
      <c r="D44" s="26">
        <v>2180</v>
      </c>
      <c r="E44" s="26">
        <v>532</v>
      </c>
      <c r="F44" s="26">
        <v>11600</v>
      </c>
    </row>
    <row r="45" spans="1:6" ht="12" customHeight="1" x14ac:dyDescent="0.15">
      <c r="A45" s="29">
        <v>12</v>
      </c>
      <c r="B45" s="29">
        <v>402</v>
      </c>
      <c r="C45" s="29" t="s">
        <v>68</v>
      </c>
      <c r="D45" s="28">
        <v>1420</v>
      </c>
      <c r="E45" s="28">
        <v>551</v>
      </c>
      <c r="F45" s="28">
        <v>7850</v>
      </c>
    </row>
    <row r="46" spans="1:6" ht="12" customHeight="1" x14ac:dyDescent="0.15">
      <c r="A46" s="27">
        <v>12</v>
      </c>
      <c r="B46" s="27">
        <v>322</v>
      </c>
      <c r="C46" s="27" t="s">
        <v>63</v>
      </c>
      <c r="D46" s="26">
        <v>241</v>
      </c>
      <c r="E46" s="26">
        <v>530</v>
      </c>
      <c r="F46" s="26">
        <v>1280</v>
      </c>
    </row>
    <row r="47" spans="1:6" ht="12" customHeight="1" x14ac:dyDescent="0.15">
      <c r="A47" s="27">
        <v>12</v>
      </c>
      <c r="B47" s="27">
        <v>329</v>
      </c>
      <c r="C47" s="27" t="s">
        <v>64</v>
      </c>
      <c r="D47" s="26">
        <v>1120</v>
      </c>
      <c r="E47" s="26">
        <v>540</v>
      </c>
      <c r="F47" s="26">
        <v>6040</v>
      </c>
    </row>
    <row r="48" spans="1:6" ht="12" customHeight="1" x14ac:dyDescent="0.15">
      <c r="A48" s="27">
        <v>12</v>
      </c>
      <c r="B48" s="27">
        <v>342</v>
      </c>
      <c r="C48" s="27" t="s">
        <v>65</v>
      </c>
      <c r="D48" s="26">
        <v>476</v>
      </c>
      <c r="E48" s="26">
        <v>533</v>
      </c>
      <c r="F48" s="26">
        <v>2540</v>
      </c>
    </row>
    <row r="49" spans="1:6" ht="12" customHeight="1" x14ac:dyDescent="0.15">
      <c r="A49" s="27">
        <v>12</v>
      </c>
      <c r="B49" s="27">
        <v>347</v>
      </c>
      <c r="C49" s="27" t="s">
        <v>66</v>
      </c>
      <c r="D49" s="26">
        <v>1360</v>
      </c>
      <c r="E49" s="26">
        <v>544</v>
      </c>
      <c r="F49" s="26">
        <v>7380</v>
      </c>
    </row>
    <row r="50" spans="1:6" ht="12" customHeight="1" x14ac:dyDescent="0.15">
      <c r="A50" s="27">
        <v>12</v>
      </c>
      <c r="B50" s="27">
        <v>349</v>
      </c>
      <c r="C50" s="27" t="s">
        <v>67</v>
      </c>
      <c r="D50" s="26">
        <v>1180</v>
      </c>
      <c r="E50" s="26">
        <v>550</v>
      </c>
      <c r="F50" s="26">
        <v>6500</v>
      </c>
    </row>
    <row r="51" spans="1:6" ht="12" customHeight="1" x14ac:dyDescent="0.15">
      <c r="A51" s="27">
        <v>12</v>
      </c>
      <c r="B51" s="27">
        <v>403</v>
      </c>
      <c r="C51" s="27" t="s">
        <v>69</v>
      </c>
      <c r="D51" s="26">
        <v>600</v>
      </c>
      <c r="E51" s="26">
        <v>544</v>
      </c>
      <c r="F51" s="26">
        <v>3260</v>
      </c>
    </row>
    <row r="52" spans="1:6" ht="12" customHeight="1" x14ac:dyDescent="0.15">
      <c r="A52" s="27">
        <v>12</v>
      </c>
      <c r="B52" s="27">
        <v>409</v>
      </c>
      <c r="C52" s="27" t="s">
        <v>70</v>
      </c>
      <c r="D52" s="26">
        <v>541</v>
      </c>
      <c r="E52" s="26">
        <v>530</v>
      </c>
      <c r="F52" s="26">
        <v>2870</v>
      </c>
    </row>
    <row r="53" spans="1:6" ht="12" customHeight="1" x14ac:dyDescent="0.15">
      <c r="A53" s="27">
        <v>12</v>
      </c>
      <c r="B53" s="27">
        <v>410</v>
      </c>
      <c r="C53" s="27" t="s">
        <v>71</v>
      </c>
      <c r="D53" s="26">
        <v>1920</v>
      </c>
      <c r="E53" s="26">
        <v>550</v>
      </c>
      <c r="F53" s="26">
        <v>10600</v>
      </c>
    </row>
    <row r="54" spans="1:6" ht="12" customHeight="1" x14ac:dyDescent="0.15">
      <c r="A54" s="27">
        <v>12</v>
      </c>
      <c r="B54" s="27">
        <v>421</v>
      </c>
      <c r="C54" s="27" t="s">
        <v>72</v>
      </c>
      <c r="D54" s="26">
        <v>332</v>
      </c>
      <c r="E54" s="26">
        <v>530</v>
      </c>
      <c r="F54" s="26">
        <v>1760</v>
      </c>
    </row>
    <row r="55" spans="1:6" ht="12" customHeight="1" x14ac:dyDescent="0.15">
      <c r="A55" s="27">
        <v>12</v>
      </c>
      <c r="B55" s="27">
        <v>422</v>
      </c>
      <c r="C55" s="27" t="s">
        <v>73</v>
      </c>
      <c r="D55" s="26">
        <v>468</v>
      </c>
      <c r="E55" s="26">
        <v>520</v>
      </c>
      <c r="F55" s="26">
        <v>2430</v>
      </c>
    </row>
    <row r="56" spans="1:6" ht="12" customHeight="1" x14ac:dyDescent="0.15">
      <c r="A56" s="27">
        <v>12</v>
      </c>
      <c r="B56" s="27">
        <v>423</v>
      </c>
      <c r="C56" s="27" t="s">
        <v>74</v>
      </c>
      <c r="D56" s="26">
        <v>652</v>
      </c>
      <c r="E56" s="26">
        <v>536</v>
      </c>
      <c r="F56" s="26">
        <v>3500</v>
      </c>
    </row>
    <row r="57" spans="1:6" ht="12" customHeight="1" x14ac:dyDescent="0.15">
      <c r="A57" s="27">
        <v>12</v>
      </c>
      <c r="B57" s="27">
        <v>424</v>
      </c>
      <c r="C57" s="27" t="s">
        <v>75</v>
      </c>
      <c r="D57" s="26">
        <v>713</v>
      </c>
      <c r="E57" s="26">
        <v>536</v>
      </c>
      <c r="F57" s="26">
        <v>3820</v>
      </c>
    </row>
    <row r="58" spans="1:6" ht="12" customHeight="1" x14ac:dyDescent="0.15">
      <c r="A58" s="27">
        <v>12</v>
      </c>
      <c r="B58" s="27">
        <v>426</v>
      </c>
      <c r="C58" s="27" t="s">
        <v>76</v>
      </c>
      <c r="D58" s="26">
        <v>446</v>
      </c>
      <c r="E58" s="26">
        <v>524</v>
      </c>
      <c r="F58" s="26">
        <v>2340</v>
      </c>
    </row>
    <row r="59" spans="1:6" ht="12" customHeight="1" x14ac:dyDescent="0.15">
      <c r="A59" s="27">
        <v>12</v>
      </c>
      <c r="B59" s="27">
        <v>427</v>
      </c>
      <c r="C59" s="27" t="s">
        <v>77</v>
      </c>
      <c r="D59" s="26">
        <v>754</v>
      </c>
      <c r="E59" s="26">
        <v>528</v>
      </c>
      <c r="F59" s="26">
        <v>3980</v>
      </c>
    </row>
    <row r="60" spans="1:6" ht="12" customHeight="1" x14ac:dyDescent="0.15">
      <c r="A60" s="27">
        <v>12</v>
      </c>
      <c r="B60" s="27">
        <v>441</v>
      </c>
      <c r="C60" s="27" t="s">
        <v>78</v>
      </c>
      <c r="D60" s="26">
        <v>612</v>
      </c>
      <c r="E60" s="26">
        <v>507</v>
      </c>
      <c r="F60" s="26">
        <v>3100</v>
      </c>
    </row>
    <row r="61" spans="1:6" ht="12" customHeight="1" x14ac:dyDescent="0.15">
      <c r="A61" s="27">
        <v>12</v>
      </c>
      <c r="B61" s="27">
        <v>443</v>
      </c>
      <c r="C61" s="27" t="s">
        <v>79</v>
      </c>
      <c r="D61" s="26">
        <v>120</v>
      </c>
      <c r="E61" s="26">
        <v>521</v>
      </c>
      <c r="F61" s="26">
        <v>625</v>
      </c>
    </row>
    <row r="62" spans="1:6" ht="12" customHeight="1" x14ac:dyDescent="0.15">
      <c r="A62" s="27">
        <v>12</v>
      </c>
      <c r="B62" s="27">
        <v>463</v>
      </c>
      <c r="C62" s="27" t="s">
        <v>80</v>
      </c>
      <c r="D62" s="26">
        <v>162</v>
      </c>
      <c r="E62" s="26">
        <v>490</v>
      </c>
      <c r="F62" s="26">
        <v>794</v>
      </c>
    </row>
    <row r="64" spans="1:6" ht="12" customHeight="1" x14ac:dyDescent="0.2">
      <c r="C64" s="20" t="s">
        <v>81</v>
      </c>
      <c r="D64" s="21">
        <v>60400</v>
      </c>
      <c r="E64" s="21">
        <v>533</v>
      </c>
      <c r="F64" s="21">
        <v>321900</v>
      </c>
    </row>
    <row r="66" spans="1:1" ht="12" customHeight="1" x14ac:dyDescent="0.2">
      <c r="A66" s="19" t="s">
        <v>16</v>
      </c>
    </row>
    <row r="67" spans="1:1" ht="12" customHeight="1" x14ac:dyDescent="0.2">
      <c r="A67" s="19" t="s">
        <v>20</v>
      </c>
    </row>
    <row r="68" spans="1:1" ht="12" customHeight="1" x14ac:dyDescent="0.2">
      <c r="A68" s="19" t="s">
        <v>21</v>
      </c>
    </row>
    <row r="69" spans="1:1" ht="12" customHeight="1" x14ac:dyDescent="0.2">
      <c r="A69" s="19" t="s">
        <v>25</v>
      </c>
    </row>
    <row r="70" spans="1:1" ht="12" customHeight="1" x14ac:dyDescent="0.2">
      <c r="A70" s="19" t="s">
        <v>22</v>
      </c>
    </row>
    <row r="71" spans="1:1" ht="12" customHeight="1" x14ac:dyDescent="0.2">
      <c r="A71" s="19" t="s">
        <v>23</v>
      </c>
    </row>
    <row r="72" spans="1:1" ht="12" customHeight="1" x14ac:dyDescent="0.2">
      <c r="A72" s="19" t="s">
        <v>24</v>
      </c>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3" manualBreakCount="3">
    <brk id="12" max="1048575" man="1"/>
    <brk id="21" max="1048575" man="1"/>
    <brk id="30"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E2EB3-F4DB-4DA3-AF0F-1149A2711B6B}">
  <dimension ref="A1:F72"/>
  <sheetViews>
    <sheetView zoomScaleNormal="100" workbookViewId="0">
      <pane xSplit="3" ySplit="8" topLeftCell="D32" activePane="bottomRight" state="frozen"/>
      <selection activeCell="R1" sqref="A1:R64"/>
      <selection pane="topRight" activeCell="R1" sqref="A1:R64"/>
      <selection pane="bottomLeft" activeCell="R1" sqref="A1:R64"/>
      <selection pane="bottomRight" activeCell="R1" sqref="A1:R64"/>
    </sheetView>
  </sheetViews>
  <sheetFormatPr defaultColWidth="9.6640625" defaultRowHeight="12" customHeight="1" x14ac:dyDescent="0.2"/>
  <cols>
    <col min="1" max="2" width="4.6640625" style="20" customWidth="1"/>
    <col min="3" max="3" width="9.6640625" style="20" bestFit="1" customWidth="1"/>
    <col min="4" max="6" width="9.6640625" style="21" customWidth="1"/>
    <col min="7" max="16384" width="9.6640625" style="18"/>
  </cols>
  <sheetData>
    <row r="1" spans="1:6" s="3" customFormat="1" ht="12" customHeight="1" x14ac:dyDescent="0.15">
      <c r="A1" s="1" t="s">
        <v>0</v>
      </c>
      <c r="B1" s="2"/>
      <c r="E1" s="31"/>
      <c r="F1" s="4"/>
    </row>
    <row r="2" spans="1:6" s="3" customFormat="1" ht="12" customHeight="1" x14ac:dyDescent="0.15">
      <c r="A2" s="5" t="s">
        <v>84</v>
      </c>
      <c r="B2" s="2"/>
      <c r="E2" s="31"/>
      <c r="F2" s="4"/>
    </row>
    <row r="3" spans="1:6" s="3" customFormat="1" ht="12" customHeight="1" x14ac:dyDescent="0.15">
      <c r="A3" s="6" t="s">
        <v>19</v>
      </c>
      <c r="B3" s="2"/>
      <c r="E3" s="31"/>
      <c r="F3" s="4"/>
    </row>
    <row r="4" spans="1:6" s="3" customFormat="1" ht="12" customHeight="1" x14ac:dyDescent="0.15">
      <c r="A4" s="7" t="s">
        <v>26</v>
      </c>
      <c r="B4" s="2"/>
      <c r="D4" s="3">
        <v>2012</v>
      </c>
      <c r="E4" s="3">
        <v>2012</v>
      </c>
      <c r="F4" s="3">
        <v>2012</v>
      </c>
    </row>
    <row r="5" spans="1:6" s="3" customFormat="1" ht="12" customHeight="1" x14ac:dyDescent="0.15">
      <c r="A5" s="8" t="s">
        <v>1</v>
      </c>
      <c r="B5" s="8" t="s">
        <v>2</v>
      </c>
      <c r="C5" s="9"/>
      <c r="D5" s="9" t="s">
        <v>3</v>
      </c>
      <c r="E5" s="9" t="s">
        <v>4</v>
      </c>
      <c r="F5" s="9" t="s">
        <v>5</v>
      </c>
    </row>
    <row r="6" spans="1:6" s="3" customFormat="1" ht="12" customHeight="1" x14ac:dyDescent="0.15">
      <c r="A6" s="10" t="s">
        <v>6</v>
      </c>
      <c r="B6" s="10" t="s">
        <v>7</v>
      </c>
      <c r="C6" s="11" t="s">
        <v>8</v>
      </c>
      <c r="D6" s="11" t="s">
        <v>10</v>
      </c>
      <c r="E6" s="11" t="s">
        <v>9</v>
      </c>
      <c r="F6" s="11"/>
    </row>
    <row r="7" spans="1:6" s="3" customFormat="1" ht="12" customHeight="1" x14ac:dyDescent="0.15">
      <c r="A7" s="12" t="s">
        <v>11</v>
      </c>
      <c r="B7" s="12" t="s">
        <v>11</v>
      </c>
      <c r="C7" s="13"/>
      <c r="D7" s="13"/>
      <c r="E7" s="13"/>
      <c r="F7" s="13"/>
    </row>
    <row r="8" spans="1:6" s="3" customFormat="1" ht="12" customHeight="1" x14ac:dyDescent="0.15">
      <c r="A8" s="14" t="s">
        <v>12</v>
      </c>
      <c r="B8" s="15"/>
      <c r="C8" s="16"/>
      <c r="D8" s="17" t="s">
        <v>13</v>
      </c>
      <c r="E8" s="17" t="s">
        <v>14</v>
      </c>
      <c r="F8" s="17" t="s">
        <v>15</v>
      </c>
    </row>
    <row r="9" spans="1:6" ht="12" customHeight="1" x14ac:dyDescent="0.15">
      <c r="A9" s="27">
        <v>12</v>
      </c>
      <c r="B9" s="27">
        <v>100</v>
      </c>
      <c r="C9" s="27" t="s">
        <v>27</v>
      </c>
      <c r="D9" s="26">
        <v>745</v>
      </c>
      <c r="E9" s="26">
        <v>515</v>
      </c>
      <c r="F9" s="26">
        <v>3840</v>
      </c>
    </row>
    <row r="10" spans="1:6" ht="12" customHeight="1" x14ac:dyDescent="0.15">
      <c r="A10" s="27">
        <v>12</v>
      </c>
      <c r="B10" s="27">
        <v>202</v>
      </c>
      <c r="C10" s="27" t="s">
        <v>28</v>
      </c>
      <c r="D10" s="26">
        <v>477</v>
      </c>
      <c r="E10" s="26">
        <v>566</v>
      </c>
      <c r="F10" s="26">
        <v>2700</v>
      </c>
    </row>
    <row r="11" spans="1:6" ht="12" customHeight="1" x14ac:dyDescent="0.15">
      <c r="A11" s="27">
        <v>12</v>
      </c>
      <c r="B11" s="27">
        <v>203</v>
      </c>
      <c r="C11" s="27" t="s">
        <v>29</v>
      </c>
      <c r="D11" s="26">
        <v>2</v>
      </c>
      <c r="E11" s="26">
        <v>425</v>
      </c>
      <c r="F11" s="26">
        <v>9</v>
      </c>
    </row>
    <row r="12" spans="1:6" ht="12" customHeight="1" x14ac:dyDescent="0.15">
      <c r="A12" s="27">
        <v>12</v>
      </c>
      <c r="B12" s="27">
        <v>204</v>
      </c>
      <c r="C12" s="27" t="s">
        <v>30</v>
      </c>
      <c r="D12" s="26">
        <v>109</v>
      </c>
      <c r="E12" s="26">
        <v>468</v>
      </c>
      <c r="F12" s="26">
        <v>510</v>
      </c>
    </row>
    <row r="13" spans="1:6" ht="12" customHeight="1" x14ac:dyDescent="0.15">
      <c r="A13" s="27">
        <v>12</v>
      </c>
      <c r="B13" s="27">
        <v>205</v>
      </c>
      <c r="C13" s="27" t="s">
        <v>31</v>
      </c>
      <c r="D13" s="26">
        <v>754</v>
      </c>
      <c r="E13" s="26">
        <v>511</v>
      </c>
      <c r="F13" s="26">
        <v>3850</v>
      </c>
    </row>
    <row r="14" spans="1:6" ht="12" customHeight="1" x14ac:dyDescent="0.15">
      <c r="A14" s="27">
        <v>12</v>
      </c>
      <c r="B14" s="27">
        <v>206</v>
      </c>
      <c r="C14" s="27" t="s">
        <v>32</v>
      </c>
      <c r="D14" s="26">
        <v>1500</v>
      </c>
      <c r="E14" s="26">
        <v>535</v>
      </c>
      <c r="F14" s="26">
        <v>8040</v>
      </c>
    </row>
    <row r="15" spans="1:6" ht="12" customHeight="1" x14ac:dyDescent="0.15">
      <c r="A15" s="27">
        <v>12</v>
      </c>
      <c r="B15" s="27">
        <v>207</v>
      </c>
      <c r="C15" s="27" t="s">
        <v>33</v>
      </c>
      <c r="D15" s="26">
        <v>61</v>
      </c>
      <c r="E15" s="26">
        <v>453</v>
      </c>
      <c r="F15" s="26">
        <v>276</v>
      </c>
    </row>
    <row r="16" spans="1:6" ht="12" customHeight="1" x14ac:dyDescent="0.15">
      <c r="A16" s="27">
        <v>12</v>
      </c>
      <c r="B16" s="27">
        <v>208</v>
      </c>
      <c r="C16" s="27" t="s">
        <v>34</v>
      </c>
      <c r="D16" s="26">
        <v>1010</v>
      </c>
      <c r="E16" s="26">
        <v>510</v>
      </c>
      <c r="F16" s="26">
        <v>5150</v>
      </c>
    </row>
    <row r="17" spans="1:6" ht="12" customHeight="1" x14ac:dyDescent="0.15">
      <c r="A17" s="27">
        <v>12</v>
      </c>
      <c r="B17" s="27">
        <v>210</v>
      </c>
      <c r="C17" s="27" t="s">
        <v>35</v>
      </c>
      <c r="D17" s="26">
        <v>1860</v>
      </c>
      <c r="E17" s="26">
        <v>555</v>
      </c>
      <c r="F17" s="26">
        <v>10300</v>
      </c>
    </row>
    <row r="18" spans="1:6" ht="12" customHeight="1" x14ac:dyDescent="0.15">
      <c r="A18" s="27">
        <v>12</v>
      </c>
      <c r="B18" s="27">
        <v>211</v>
      </c>
      <c r="C18" s="27" t="s">
        <v>36</v>
      </c>
      <c r="D18" s="26">
        <v>3200</v>
      </c>
      <c r="E18" s="26">
        <v>549</v>
      </c>
      <c r="F18" s="26">
        <v>17500</v>
      </c>
    </row>
    <row r="19" spans="1:6" ht="12" customHeight="1" x14ac:dyDescent="0.15">
      <c r="A19" s="27">
        <v>12</v>
      </c>
      <c r="B19" s="27">
        <v>212</v>
      </c>
      <c r="C19" s="27" t="s">
        <v>37</v>
      </c>
      <c r="D19" s="26">
        <v>1340</v>
      </c>
      <c r="E19" s="26">
        <v>540</v>
      </c>
      <c r="F19" s="26">
        <v>7210</v>
      </c>
    </row>
    <row r="20" spans="1:6" ht="12" customHeight="1" x14ac:dyDescent="0.15">
      <c r="A20" s="27">
        <v>12</v>
      </c>
      <c r="B20" s="27">
        <v>213</v>
      </c>
      <c r="C20" s="27" t="s">
        <v>38</v>
      </c>
      <c r="D20" s="26">
        <v>2070</v>
      </c>
      <c r="E20" s="26">
        <v>573</v>
      </c>
      <c r="F20" s="26">
        <v>11900</v>
      </c>
    </row>
    <row r="21" spans="1:6" ht="12" customHeight="1" x14ac:dyDescent="0.15">
      <c r="A21" s="27">
        <v>12</v>
      </c>
      <c r="B21" s="27">
        <v>215</v>
      </c>
      <c r="C21" s="27" t="s">
        <v>39</v>
      </c>
      <c r="D21" s="26">
        <v>3540</v>
      </c>
      <c r="E21" s="26">
        <v>583</v>
      </c>
      <c r="F21" s="26">
        <v>20600</v>
      </c>
    </row>
    <row r="22" spans="1:6" ht="12" customHeight="1" x14ac:dyDescent="0.15">
      <c r="A22" s="27">
        <v>12</v>
      </c>
      <c r="B22" s="27">
        <v>216</v>
      </c>
      <c r="C22" s="27" t="s">
        <v>40</v>
      </c>
      <c r="D22" s="26">
        <v>2</v>
      </c>
      <c r="E22" s="26">
        <v>483</v>
      </c>
      <c r="F22" s="26">
        <v>10</v>
      </c>
    </row>
    <row r="23" spans="1:6" ht="12" customHeight="1" x14ac:dyDescent="0.15">
      <c r="A23" s="27">
        <v>12</v>
      </c>
      <c r="B23" s="27">
        <v>217</v>
      </c>
      <c r="C23" s="27" t="s">
        <v>41</v>
      </c>
      <c r="D23" s="26">
        <v>1050</v>
      </c>
      <c r="E23" s="26">
        <v>513</v>
      </c>
      <c r="F23" s="26">
        <v>5370</v>
      </c>
    </row>
    <row r="24" spans="1:6" ht="12" customHeight="1" x14ac:dyDescent="0.15">
      <c r="A24" s="27">
        <v>12</v>
      </c>
      <c r="B24" s="27">
        <v>218</v>
      </c>
      <c r="C24" s="27" t="s">
        <v>42</v>
      </c>
      <c r="D24" s="26">
        <v>452</v>
      </c>
      <c r="E24" s="26">
        <v>515</v>
      </c>
      <c r="F24" s="26">
        <v>2330</v>
      </c>
    </row>
    <row r="25" spans="1:6" ht="12" customHeight="1" x14ac:dyDescent="0.15">
      <c r="A25" s="27">
        <v>12</v>
      </c>
      <c r="B25" s="27">
        <v>219</v>
      </c>
      <c r="C25" s="27" t="s">
        <v>43</v>
      </c>
      <c r="D25" s="26">
        <v>2900</v>
      </c>
      <c r="E25" s="26">
        <v>520</v>
      </c>
      <c r="F25" s="26">
        <v>15100</v>
      </c>
    </row>
    <row r="26" spans="1:6" ht="12" customHeight="1" x14ac:dyDescent="0.15">
      <c r="A26" s="27">
        <v>12</v>
      </c>
      <c r="B26" s="27">
        <v>220</v>
      </c>
      <c r="C26" s="27" t="s">
        <v>44</v>
      </c>
      <c r="D26" s="26">
        <v>173</v>
      </c>
      <c r="E26" s="26">
        <v>498</v>
      </c>
      <c r="F26" s="26">
        <v>862</v>
      </c>
    </row>
    <row r="27" spans="1:6" ht="12" customHeight="1" x14ac:dyDescent="0.15">
      <c r="A27" s="27">
        <v>12</v>
      </c>
      <c r="B27" s="27">
        <v>221</v>
      </c>
      <c r="C27" s="27" t="s">
        <v>45</v>
      </c>
      <c r="D27" s="26">
        <v>387</v>
      </c>
      <c r="E27" s="26">
        <v>512</v>
      </c>
      <c r="F27" s="26">
        <v>1980</v>
      </c>
    </row>
    <row r="28" spans="1:6" ht="12" customHeight="1" x14ac:dyDescent="0.15">
      <c r="A28" s="27">
        <v>12</v>
      </c>
      <c r="B28" s="27">
        <v>222</v>
      </c>
      <c r="C28" s="27" t="s">
        <v>46</v>
      </c>
      <c r="D28" s="26">
        <v>880</v>
      </c>
      <c r="E28" s="26">
        <v>521</v>
      </c>
      <c r="F28" s="26">
        <v>4590</v>
      </c>
    </row>
    <row r="29" spans="1:6" ht="12" customHeight="1" x14ac:dyDescent="0.15">
      <c r="A29" s="27">
        <v>12</v>
      </c>
      <c r="B29" s="27">
        <v>223</v>
      </c>
      <c r="C29" s="27" t="s">
        <v>47</v>
      </c>
      <c r="D29" s="26">
        <v>1400</v>
      </c>
      <c r="E29" s="26">
        <v>520</v>
      </c>
      <c r="F29" s="26">
        <v>7290</v>
      </c>
    </row>
    <row r="30" spans="1:6" ht="12" customHeight="1" x14ac:dyDescent="0.15">
      <c r="A30" s="27">
        <v>12</v>
      </c>
      <c r="B30" s="27">
        <v>224</v>
      </c>
      <c r="C30" s="27" t="s">
        <v>48</v>
      </c>
      <c r="D30" s="30" t="s">
        <v>17</v>
      </c>
      <c r="E30" s="30" t="s">
        <v>17</v>
      </c>
      <c r="F30" s="30" t="s">
        <v>17</v>
      </c>
    </row>
    <row r="31" spans="1:6" ht="12" customHeight="1" x14ac:dyDescent="0.15">
      <c r="A31" s="27">
        <v>12</v>
      </c>
      <c r="B31" s="27">
        <v>225</v>
      </c>
      <c r="C31" s="27" t="s">
        <v>49</v>
      </c>
      <c r="D31" s="26">
        <v>1990</v>
      </c>
      <c r="E31" s="26">
        <v>534</v>
      </c>
      <c r="F31" s="26">
        <v>10600</v>
      </c>
    </row>
    <row r="32" spans="1:6" ht="12" customHeight="1" x14ac:dyDescent="0.15">
      <c r="A32" s="27">
        <v>12</v>
      </c>
      <c r="B32" s="27">
        <v>226</v>
      </c>
      <c r="C32" s="27" t="s">
        <v>50</v>
      </c>
      <c r="D32" s="26">
        <v>1180</v>
      </c>
      <c r="E32" s="26">
        <v>524</v>
      </c>
      <c r="F32" s="26">
        <v>6170</v>
      </c>
    </row>
    <row r="33" spans="1:6" ht="12" customHeight="1" x14ac:dyDescent="0.15">
      <c r="A33" s="27">
        <v>12</v>
      </c>
      <c r="B33" s="27">
        <v>227</v>
      </c>
      <c r="C33" s="27" t="s">
        <v>51</v>
      </c>
      <c r="D33" s="30" t="s">
        <v>17</v>
      </c>
      <c r="E33" s="30" t="s">
        <v>17</v>
      </c>
      <c r="F33" s="30" t="s">
        <v>17</v>
      </c>
    </row>
    <row r="34" spans="1:6" ht="12" customHeight="1" x14ac:dyDescent="0.15">
      <c r="A34" s="27">
        <v>12</v>
      </c>
      <c r="B34" s="27">
        <v>228</v>
      </c>
      <c r="C34" s="27" t="s">
        <v>52</v>
      </c>
      <c r="D34" s="26">
        <v>167</v>
      </c>
      <c r="E34" s="26">
        <v>524</v>
      </c>
      <c r="F34" s="26">
        <v>875</v>
      </c>
    </row>
    <row r="35" spans="1:6" ht="12" customHeight="1" x14ac:dyDescent="0.15">
      <c r="A35" s="27">
        <v>12</v>
      </c>
      <c r="B35" s="27">
        <v>229</v>
      </c>
      <c r="C35" s="27" t="s">
        <v>53</v>
      </c>
      <c r="D35" s="26">
        <v>1180</v>
      </c>
      <c r="E35" s="26">
        <v>568</v>
      </c>
      <c r="F35" s="26">
        <v>6700</v>
      </c>
    </row>
    <row r="36" spans="1:6" ht="12" customHeight="1" x14ac:dyDescent="0.15">
      <c r="A36" s="27">
        <v>12</v>
      </c>
      <c r="B36" s="27">
        <v>230</v>
      </c>
      <c r="C36" s="27" t="s">
        <v>54</v>
      </c>
      <c r="D36" s="26">
        <v>109</v>
      </c>
      <c r="E36" s="26">
        <v>503</v>
      </c>
      <c r="F36" s="26">
        <v>548</v>
      </c>
    </row>
    <row r="37" spans="1:6" ht="12" customHeight="1" x14ac:dyDescent="0.15">
      <c r="A37" s="27">
        <v>12</v>
      </c>
      <c r="B37" s="27">
        <v>231</v>
      </c>
      <c r="C37" s="27" t="s">
        <v>55</v>
      </c>
      <c r="D37" s="26">
        <v>2580</v>
      </c>
      <c r="E37" s="26">
        <v>540</v>
      </c>
      <c r="F37" s="26">
        <v>13900</v>
      </c>
    </row>
    <row r="38" spans="1:6" ht="12" customHeight="1" x14ac:dyDescent="0.15">
      <c r="A38" s="27">
        <v>12</v>
      </c>
      <c r="B38" s="27">
        <v>232</v>
      </c>
      <c r="C38" s="27" t="s">
        <v>56</v>
      </c>
      <c r="D38" s="26">
        <v>237</v>
      </c>
      <c r="E38" s="26">
        <v>515</v>
      </c>
      <c r="F38" s="26">
        <v>1220</v>
      </c>
    </row>
    <row r="39" spans="1:6" ht="12" customHeight="1" x14ac:dyDescent="0.15">
      <c r="A39" s="27">
        <v>12</v>
      </c>
      <c r="B39" s="27">
        <v>233</v>
      </c>
      <c r="C39" s="27" t="s">
        <v>57</v>
      </c>
      <c r="D39" s="26">
        <v>187</v>
      </c>
      <c r="E39" s="26">
        <v>506</v>
      </c>
      <c r="F39" s="26">
        <v>946</v>
      </c>
    </row>
    <row r="40" spans="1:6" ht="12" customHeight="1" x14ac:dyDescent="0.15">
      <c r="A40" s="27">
        <v>12</v>
      </c>
      <c r="B40" s="27">
        <v>234</v>
      </c>
      <c r="C40" s="27" t="s">
        <v>58</v>
      </c>
      <c r="D40" s="26">
        <v>1270</v>
      </c>
      <c r="E40" s="26">
        <v>507</v>
      </c>
      <c r="F40" s="26">
        <v>6450</v>
      </c>
    </row>
    <row r="41" spans="1:6" ht="12" customHeight="1" x14ac:dyDescent="0.15">
      <c r="A41" s="27">
        <v>12</v>
      </c>
      <c r="B41" s="27">
        <v>235</v>
      </c>
      <c r="C41" s="27" t="s">
        <v>59</v>
      </c>
      <c r="D41" s="26">
        <v>2990</v>
      </c>
      <c r="E41" s="26">
        <v>586</v>
      </c>
      <c r="F41" s="26">
        <v>17500</v>
      </c>
    </row>
    <row r="42" spans="1:6" ht="12" customHeight="1" x14ac:dyDescent="0.15">
      <c r="A42" s="27">
        <v>12</v>
      </c>
      <c r="B42" s="27">
        <v>236</v>
      </c>
      <c r="C42" s="27" t="s">
        <v>60</v>
      </c>
      <c r="D42" s="26">
        <v>6830</v>
      </c>
      <c r="E42" s="26">
        <v>578</v>
      </c>
      <c r="F42" s="26">
        <v>39500</v>
      </c>
    </row>
    <row r="43" spans="1:6" ht="12" customHeight="1" x14ac:dyDescent="0.15">
      <c r="A43" s="27">
        <v>12</v>
      </c>
      <c r="B43" s="27">
        <v>237</v>
      </c>
      <c r="C43" s="27" t="s">
        <v>61</v>
      </c>
      <c r="D43" s="26">
        <v>2660</v>
      </c>
      <c r="E43" s="26">
        <v>567</v>
      </c>
      <c r="F43" s="26">
        <v>15100</v>
      </c>
    </row>
    <row r="44" spans="1:6" ht="12" customHeight="1" x14ac:dyDescent="0.15">
      <c r="A44" s="27">
        <v>12</v>
      </c>
      <c r="B44" s="27">
        <v>238</v>
      </c>
      <c r="C44" s="27" t="s">
        <v>62</v>
      </c>
      <c r="D44" s="26">
        <v>2140</v>
      </c>
      <c r="E44" s="26">
        <v>537</v>
      </c>
      <c r="F44" s="26">
        <v>11500</v>
      </c>
    </row>
    <row r="45" spans="1:6" ht="12" customHeight="1" x14ac:dyDescent="0.15">
      <c r="A45" s="29">
        <v>12</v>
      </c>
      <c r="B45" s="29">
        <v>402</v>
      </c>
      <c r="C45" s="29" t="s">
        <v>68</v>
      </c>
      <c r="D45" s="28">
        <v>1410</v>
      </c>
      <c r="E45" s="28">
        <v>571</v>
      </c>
      <c r="F45" s="28">
        <v>8030</v>
      </c>
    </row>
    <row r="46" spans="1:6" ht="12" customHeight="1" x14ac:dyDescent="0.15">
      <c r="A46" s="27">
        <v>12</v>
      </c>
      <c r="B46" s="27">
        <v>322</v>
      </c>
      <c r="C46" s="27" t="s">
        <v>63</v>
      </c>
      <c r="D46" s="26">
        <v>236</v>
      </c>
      <c r="E46" s="26">
        <v>538</v>
      </c>
      <c r="F46" s="26">
        <v>1270</v>
      </c>
    </row>
    <row r="47" spans="1:6" ht="12" customHeight="1" x14ac:dyDescent="0.15">
      <c r="A47" s="27">
        <v>12</v>
      </c>
      <c r="B47" s="27">
        <v>329</v>
      </c>
      <c r="C47" s="27" t="s">
        <v>64</v>
      </c>
      <c r="D47" s="26">
        <v>1140</v>
      </c>
      <c r="E47" s="26">
        <v>548</v>
      </c>
      <c r="F47" s="26">
        <v>6240</v>
      </c>
    </row>
    <row r="48" spans="1:6" ht="12" customHeight="1" x14ac:dyDescent="0.15">
      <c r="A48" s="27">
        <v>12</v>
      </c>
      <c r="B48" s="27">
        <v>342</v>
      </c>
      <c r="C48" s="27" t="s">
        <v>65</v>
      </c>
      <c r="D48" s="26">
        <v>485</v>
      </c>
      <c r="E48" s="26">
        <v>575</v>
      </c>
      <c r="F48" s="26">
        <v>2790</v>
      </c>
    </row>
    <row r="49" spans="1:6" ht="12" customHeight="1" x14ac:dyDescent="0.15">
      <c r="A49" s="27">
        <v>12</v>
      </c>
      <c r="B49" s="27">
        <v>347</v>
      </c>
      <c r="C49" s="27" t="s">
        <v>66</v>
      </c>
      <c r="D49" s="26">
        <v>1350</v>
      </c>
      <c r="E49" s="26">
        <v>578</v>
      </c>
      <c r="F49" s="26">
        <v>7810</v>
      </c>
    </row>
    <row r="50" spans="1:6" ht="12" customHeight="1" x14ac:dyDescent="0.15">
      <c r="A50" s="27">
        <v>12</v>
      </c>
      <c r="B50" s="27">
        <v>349</v>
      </c>
      <c r="C50" s="27" t="s">
        <v>67</v>
      </c>
      <c r="D50" s="26">
        <v>1180</v>
      </c>
      <c r="E50" s="26">
        <v>584</v>
      </c>
      <c r="F50" s="26">
        <v>6920</v>
      </c>
    </row>
    <row r="51" spans="1:6" ht="12" customHeight="1" x14ac:dyDescent="0.15">
      <c r="A51" s="27">
        <v>12</v>
      </c>
      <c r="B51" s="27">
        <v>403</v>
      </c>
      <c r="C51" s="27" t="s">
        <v>69</v>
      </c>
      <c r="D51" s="26">
        <v>586</v>
      </c>
      <c r="E51" s="26">
        <v>569</v>
      </c>
      <c r="F51" s="26">
        <v>3330</v>
      </c>
    </row>
    <row r="52" spans="1:6" ht="12" customHeight="1" x14ac:dyDescent="0.15">
      <c r="A52" s="27">
        <v>12</v>
      </c>
      <c r="B52" s="27">
        <v>409</v>
      </c>
      <c r="C52" s="27" t="s">
        <v>70</v>
      </c>
      <c r="D52" s="26">
        <v>543</v>
      </c>
      <c r="E52" s="26">
        <v>553</v>
      </c>
      <c r="F52" s="26">
        <v>3000</v>
      </c>
    </row>
    <row r="53" spans="1:6" ht="12" customHeight="1" x14ac:dyDescent="0.15">
      <c r="A53" s="27">
        <v>12</v>
      </c>
      <c r="B53" s="27">
        <v>410</v>
      </c>
      <c r="C53" s="27" t="s">
        <v>71</v>
      </c>
      <c r="D53" s="26">
        <v>1920</v>
      </c>
      <c r="E53" s="26">
        <v>577</v>
      </c>
      <c r="F53" s="26">
        <v>11100</v>
      </c>
    </row>
    <row r="54" spans="1:6" ht="12" customHeight="1" x14ac:dyDescent="0.15">
      <c r="A54" s="27">
        <v>12</v>
      </c>
      <c r="B54" s="27">
        <v>421</v>
      </c>
      <c r="C54" s="27" t="s">
        <v>72</v>
      </c>
      <c r="D54" s="26">
        <v>332</v>
      </c>
      <c r="E54" s="26">
        <v>555</v>
      </c>
      <c r="F54" s="26">
        <v>1840</v>
      </c>
    </row>
    <row r="55" spans="1:6" ht="12" customHeight="1" x14ac:dyDescent="0.15">
      <c r="A55" s="27">
        <v>12</v>
      </c>
      <c r="B55" s="27">
        <v>422</v>
      </c>
      <c r="C55" s="27" t="s">
        <v>73</v>
      </c>
      <c r="D55" s="26">
        <v>465</v>
      </c>
      <c r="E55" s="26">
        <v>540</v>
      </c>
      <c r="F55" s="26">
        <v>2510</v>
      </c>
    </row>
    <row r="56" spans="1:6" ht="12" customHeight="1" x14ac:dyDescent="0.15">
      <c r="A56" s="27">
        <v>12</v>
      </c>
      <c r="B56" s="27">
        <v>423</v>
      </c>
      <c r="C56" s="27" t="s">
        <v>74</v>
      </c>
      <c r="D56" s="26">
        <v>673</v>
      </c>
      <c r="E56" s="26">
        <v>560</v>
      </c>
      <c r="F56" s="26">
        <v>3770</v>
      </c>
    </row>
    <row r="57" spans="1:6" ht="12" customHeight="1" x14ac:dyDescent="0.15">
      <c r="A57" s="27">
        <v>12</v>
      </c>
      <c r="B57" s="27">
        <v>424</v>
      </c>
      <c r="C57" s="27" t="s">
        <v>75</v>
      </c>
      <c r="D57" s="26">
        <v>694</v>
      </c>
      <c r="E57" s="26">
        <v>560</v>
      </c>
      <c r="F57" s="26">
        <v>3890</v>
      </c>
    </row>
    <row r="58" spans="1:6" ht="12" customHeight="1" x14ac:dyDescent="0.15">
      <c r="A58" s="27">
        <v>12</v>
      </c>
      <c r="B58" s="27">
        <v>426</v>
      </c>
      <c r="C58" s="27" t="s">
        <v>76</v>
      </c>
      <c r="D58" s="26">
        <v>452</v>
      </c>
      <c r="E58" s="26">
        <v>547</v>
      </c>
      <c r="F58" s="26">
        <v>2470</v>
      </c>
    </row>
    <row r="59" spans="1:6" ht="12" customHeight="1" x14ac:dyDescent="0.15">
      <c r="A59" s="27">
        <v>12</v>
      </c>
      <c r="B59" s="27">
        <v>427</v>
      </c>
      <c r="C59" s="27" t="s">
        <v>77</v>
      </c>
      <c r="D59" s="26">
        <v>745</v>
      </c>
      <c r="E59" s="26">
        <v>550</v>
      </c>
      <c r="F59" s="26">
        <v>4100</v>
      </c>
    </row>
    <row r="60" spans="1:6" ht="12" customHeight="1" x14ac:dyDescent="0.15">
      <c r="A60" s="27">
        <v>12</v>
      </c>
      <c r="B60" s="27">
        <v>441</v>
      </c>
      <c r="C60" s="27" t="s">
        <v>78</v>
      </c>
      <c r="D60" s="26">
        <v>611</v>
      </c>
      <c r="E60" s="26">
        <v>513</v>
      </c>
      <c r="F60" s="26">
        <v>3130</v>
      </c>
    </row>
    <row r="61" spans="1:6" ht="12" customHeight="1" x14ac:dyDescent="0.15">
      <c r="A61" s="27">
        <v>12</v>
      </c>
      <c r="B61" s="27">
        <v>443</v>
      </c>
      <c r="C61" s="27" t="s">
        <v>79</v>
      </c>
      <c r="D61" s="26">
        <v>115</v>
      </c>
      <c r="E61" s="26">
        <v>526</v>
      </c>
      <c r="F61" s="26">
        <v>605</v>
      </c>
    </row>
    <row r="62" spans="1:6" ht="12" customHeight="1" x14ac:dyDescent="0.15">
      <c r="A62" s="27">
        <v>12</v>
      </c>
      <c r="B62" s="27">
        <v>463</v>
      </c>
      <c r="C62" s="27" t="s">
        <v>80</v>
      </c>
      <c r="D62" s="26">
        <v>161</v>
      </c>
      <c r="E62" s="26">
        <v>495</v>
      </c>
      <c r="F62" s="26">
        <v>797</v>
      </c>
    </row>
    <row r="64" spans="1:6" ht="12" customHeight="1" x14ac:dyDescent="0.2">
      <c r="C64" s="20" t="s">
        <v>81</v>
      </c>
      <c r="D64" s="21">
        <v>60500</v>
      </c>
      <c r="E64" s="21">
        <v>552</v>
      </c>
      <c r="F64" s="21">
        <v>334000</v>
      </c>
    </row>
    <row r="66" spans="1:1" ht="12" customHeight="1" x14ac:dyDescent="0.2">
      <c r="A66" s="19" t="s">
        <v>16</v>
      </c>
    </row>
    <row r="67" spans="1:1" ht="12" customHeight="1" x14ac:dyDescent="0.2">
      <c r="A67" s="19" t="s">
        <v>20</v>
      </c>
    </row>
    <row r="68" spans="1:1" ht="12" customHeight="1" x14ac:dyDescent="0.2">
      <c r="A68" s="19" t="s">
        <v>83</v>
      </c>
    </row>
    <row r="69" spans="1:1" ht="12" customHeight="1" x14ac:dyDescent="0.2">
      <c r="A69" s="19" t="s">
        <v>25</v>
      </c>
    </row>
    <row r="70" spans="1:1" ht="12" customHeight="1" x14ac:dyDescent="0.2">
      <c r="A70" s="19" t="s">
        <v>22</v>
      </c>
    </row>
    <row r="71" spans="1:1" ht="12" customHeight="1" x14ac:dyDescent="0.2">
      <c r="A71" s="19" t="s">
        <v>23</v>
      </c>
    </row>
    <row r="72" spans="1:1" ht="12" customHeight="1" x14ac:dyDescent="0.2">
      <c r="A72" s="19" t="s">
        <v>24</v>
      </c>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09CAF-E2A2-4E55-BB10-D88B10B0C06C}">
  <dimension ref="A1:AM72"/>
  <sheetViews>
    <sheetView zoomScaleNormal="100" workbookViewId="0">
      <pane xSplit="3" ySplit="8" topLeftCell="F30" activePane="bottomRight" state="frozen"/>
      <selection activeCell="R1" sqref="A1:R64"/>
      <selection pane="topRight" activeCell="R1" sqref="A1:R64"/>
      <selection pane="bottomLeft" activeCell="R1" sqref="A1:R64"/>
      <selection pane="bottomRight" activeCell="R1" sqref="A1:R64"/>
    </sheetView>
  </sheetViews>
  <sheetFormatPr defaultColWidth="9.6640625" defaultRowHeight="12" customHeight="1" x14ac:dyDescent="0.2"/>
  <cols>
    <col min="1" max="2" width="4.6640625" style="20" customWidth="1"/>
    <col min="3" max="3" width="9.6640625" style="20" bestFit="1" customWidth="1"/>
    <col min="4" max="39" width="9.6640625" style="21" customWidth="1"/>
    <col min="40" max="16384" width="9.6640625" style="18"/>
  </cols>
  <sheetData>
    <row r="1" spans="1:11" s="3" customFormat="1" ht="12" customHeight="1" x14ac:dyDescent="0.15">
      <c r="A1" s="1" t="s">
        <v>0</v>
      </c>
      <c r="B1" s="2"/>
      <c r="E1" s="31"/>
      <c r="F1" s="4"/>
      <c r="K1" s="32"/>
    </row>
    <row r="2" spans="1:11" s="3" customFormat="1" ht="12" customHeight="1" x14ac:dyDescent="0.15">
      <c r="A2" s="5" t="s">
        <v>89</v>
      </c>
      <c r="B2" s="2"/>
      <c r="E2" s="31"/>
      <c r="F2" s="4"/>
    </row>
    <row r="3" spans="1:11" s="3" customFormat="1" ht="12" customHeight="1" x14ac:dyDescent="0.15">
      <c r="A3" s="6" t="s">
        <v>19</v>
      </c>
      <c r="B3" s="2"/>
      <c r="E3" s="31"/>
      <c r="F3" s="4"/>
    </row>
    <row r="4" spans="1:11" s="3" customFormat="1" ht="12" customHeight="1" x14ac:dyDescent="0.15">
      <c r="A4" s="7" t="s">
        <v>26</v>
      </c>
      <c r="B4" s="2"/>
      <c r="D4" s="3">
        <v>2013</v>
      </c>
      <c r="E4" s="3">
        <v>2013</v>
      </c>
      <c r="F4" s="3">
        <v>2013</v>
      </c>
    </row>
    <row r="5" spans="1:11" s="3" customFormat="1" ht="12" customHeight="1" x14ac:dyDescent="0.15">
      <c r="A5" s="8" t="s">
        <v>1</v>
      </c>
      <c r="B5" s="8" t="s">
        <v>2</v>
      </c>
      <c r="C5" s="9"/>
      <c r="D5" s="9" t="s">
        <v>3</v>
      </c>
      <c r="E5" s="9" t="s">
        <v>4</v>
      </c>
      <c r="F5" s="9" t="s">
        <v>5</v>
      </c>
    </row>
    <row r="6" spans="1:11" s="3" customFormat="1" ht="12" customHeight="1" x14ac:dyDescent="0.15">
      <c r="A6" s="10" t="s">
        <v>6</v>
      </c>
      <c r="B6" s="10" t="s">
        <v>7</v>
      </c>
      <c r="C6" s="11" t="s">
        <v>8</v>
      </c>
      <c r="D6" s="11" t="s">
        <v>10</v>
      </c>
      <c r="E6" s="11" t="s">
        <v>9</v>
      </c>
      <c r="F6" s="11"/>
    </row>
    <row r="7" spans="1:11" s="3" customFormat="1" ht="12" customHeight="1" x14ac:dyDescent="0.15">
      <c r="A7" s="12" t="s">
        <v>11</v>
      </c>
      <c r="B7" s="12" t="s">
        <v>11</v>
      </c>
      <c r="C7" s="13"/>
      <c r="D7" s="13"/>
      <c r="E7" s="13"/>
      <c r="F7" s="13"/>
    </row>
    <row r="8" spans="1:11" s="3" customFormat="1" ht="12" customHeight="1" x14ac:dyDescent="0.15">
      <c r="A8" s="14" t="s">
        <v>12</v>
      </c>
      <c r="B8" s="15"/>
      <c r="C8" s="16"/>
      <c r="D8" s="17" t="s">
        <v>13</v>
      </c>
      <c r="E8" s="17" t="s">
        <v>14</v>
      </c>
      <c r="F8" s="17" t="s">
        <v>15</v>
      </c>
    </row>
    <row r="9" spans="1:11" ht="12" customHeight="1" x14ac:dyDescent="0.15">
      <c r="A9" s="27">
        <v>12</v>
      </c>
      <c r="B9" s="27">
        <v>100</v>
      </c>
      <c r="C9" s="27" t="s">
        <v>27</v>
      </c>
      <c r="D9" s="26">
        <v>748</v>
      </c>
      <c r="E9" s="26">
        <v>515</v>
      </c>
      <c r="F9" s="26">
        <v>3850</v>
      </c>
    </row>
    <row r="10" spans="1:11" ht="12" customHeight="1" x14ac:dyDescent="0.15">
      <c r="A10" s="27">
        <v>12</v>
      </c>
      <c r="B10" s="27">
        <v>202</v>
      </c>
      <c r="C10" s="27" t="s">
        <v>28</v>
      </c>
      <c r="D10" s="26">
        <v>476</v>
      </c>
      <c r="E10" s="26">
        <v>567</v>
      </c>
      <c r="F10" s="26">
        <v>2700</v>
      </c>
    </row>
    <row r="11" spans="1:11" ht="12" customHeight="1" x14ac:dyDescent="0.15">
      <c r="A11" s="27">
        <v>12</v>
      </c>
      <c r="B11" s="27">
        <v>203</v>
      </c>
      <c r="C11" s="27" t="s">
        <v>29</v>
      </c>
      <c r="D11" s="26">
        <v>2</v>
      </c>
      <c r="E11" s="26">
        <v>438</v>
      </c>
      <c r="F11" s="26">
        <v>9</v>
      </c>
    </row>
    <row r="12" spans="1:11" ht="12" customHeight="1" x14ac:dyDescent="0.15">
      <c r="A12" s="27">
        <v>12</v>
      </c>
      <c r="B12" s="27">
        <v>204</v>
      </c>
      <c r="C12" s="27" t="s">
        <v>30</v>
      </c>
      <c r="D12" s="26">
        <v>109</v>
      </c>
      <c r="E12" s="26">
        <v>476</v>
      </c>
      <c r="F12" s="26">
        <v>519</v>
      </c>
    </row>
    <row r="13" spans="1:11" ht="12" customHeight="1" x14ac:dyDescent="0.15">
      <c r="A13" s="27">
        <v>12</v>
      </c>
      <c r="B13" s="27">
        <v>205</v>
      </c>
      <c r="C13" s="27" t="s">
        <v>31</v>
      </c>
      <c r="D13" s="26">
        <v>759</v>
      </c>
      <c r="E13" s="26">
        <v>511</v>
      </c>
      <c r="F13" s="26">
        <v>3880</v>
      </c>
    </row>
    <row r="14" spans="1:11" ht="12" customHeight="1" x14ac:dyDescent="0.15">
      <c r="A14" s="27">
        <v>12</v>
      </c>
      <c r="B14" s="27">
        <v>206</v>
      </c>
      <c r="C14" s="27" t="s">
        <v>32</v>
      </c>
      <c r="D14" s="26">
        <v>1530</v>
      </c>
      <c r="E14" s="26">
        <v>538</v>
      </c>
      <c r="F14" s="26">
        <v>8220</v>
      </c>
    </row>
    <row r="15" spans="1:11" ht="12" customHeight="1" x14ac:dyDescent="0.15">
      <c r="A15" s="27">
        <v>12</v>
      </c>
      <c r="B15" s="27">
        <v>207</v>
      </c>
      <c r="C15" s="27" t="s">
        <v>33</v>
      </c>
      <c r="D15" s="26">
        <v>59</v>
      </c>
      <c r="E15" s="26">
        <v>460</v>
      </c>
      <c r="F15" s="26">
        <v>271</v>
      </c>
    </row>
    <row r="16" spans="1:11" ht="12" customHeight="1" x14ac:dyDescent="0.15">
      <c r="A16" s="27">
        <v>12</v>
      </c>
      <c r="B16" s="27">
        <v>208</v>
      </c>
      <c r="C16" s="27" t="s">
        <v>34</v>
      </c>
      <c r="D16" s="26">
        <v>1040</v>
      </c>
      <c r="E16" s="26">
        <v>519</v>
      </c>
      <c r="F16" s="26">
        <v>5420</v>
      </c>
    </row>
    <row r="17" spans="1:6" ht="12" customHeight="1" x14ac:dyDescent="0.15">
      <c r="A17" s="27">
        <v>12</v>
      </c>
      <c r="B17" s="27">
        <v>210</v>
      </c>
      <c r="C17" s="27" t="s">
        <v>35</v>
      </c>
      <c r="D17" s="26">
        <v>1890</v>
      </c>
      <c r="E17" s="26">
        <v>559</v>
      </c>
      <c r="F17" s="26">
        <v>10600</v>
      </c>
    </row>
    <row r="18" spans="1:6" ht="12" customHeight="1" x14ac:dyDescent="0.15">
      <c r="A18" s="27">
        <v>12</v>
      </c>
      <c r="B18" s="27">
        <v>211</v>
      </c>
      <c r="C18" s="27" t="s">
        <v>36</v>
      </c>
      <c r="D18" s="26">
        <v>3260</v>
      </c>
      <c r="E18" s="26">
        <v>555</v>
      </c>
      <c r="F18" s="26">
        <v>18100</v>
      </c>
    </row>
    <row r="19" spans="1:6" ht="12" customHeight="1" x14ac:dyDescent="0.15">
      <c r="A19" s="27">
        <v>12</v>
      </c>
      <c r="B19" s="27">
        <v>212</v>
      </c>
      <c r="C19" s="27" t="s">
        <v>37</v>
      </c>
      <c r="D19" s="26">
        <v>1370</v>
      </c>
      <c r="E19" s="26">
        <v>544</v>
      </c>
      <c r="F19" s="26">
        <v>7430</v>
      </c>
    </row>
    <row r="20" spans="1:6" ht="12" customHeight="1" x14ac:dyDescent="0.15">
      <c r="A20" s="27">
        <v>12</v>
      </c>
      <c r="B20" s="27">
        <v>213</v>
      </c>
      <c r="C20" s="27" t="s">
        <v>38</v>
      </c>
      <c r="D20" s="26">
        <v>2060</v>
      </c>
      <c r="E20" s="26">
        <v>576</v>
      </c>
      <c r="F20" s="26">
        <v>11900</v>
      </c>
    </row>
    <row r="21" spans="1:6" ht="12" customHeight="1" x14ac:dyDescent="0.15">
      <c r="A21" s="27">
        <v>12</v>
      </c>
      <c r="B21" s="27">
        <v>215</v>
      </c>
      <c r="C21" s="27" t="s">
        <v>39</v>
      </c>
      <c r="D21" s="26">
        <v>3530</v>
      </c>
      <c r="E21" s="26">
        <v>585</v>
      </c>
      <c r="F21" s="26">
        <v>20700</v>
      </c>
    </row>
    <row r="22" spans="1:6" ht="12" customHeight="1" x14ac:dyDescent="0.15">
      <c r="A22" s="27">
        <v>12</v>
      </c>
      <c r="B22" s="27">
        <v>216</v>
      </c>
      <c r="C22" s="27" t="s">
        <v>40</v>
      </c>
      <c r="D22" s="26">
        <v>2</v>
      </c>
      <c r="E22" s="26">
        <v>495</v>
      </c>
      <c r="F22" s="26">
        <v>10</v>
      </c>
    </row>
    <row r="23" spans="1:6" ht="12" customHeight="1" x14ac:dyDescent="0.15">
      <c r="A23" s="27">
        <v>12</v>
      </c>
      <c r="B23" s="27">
        <v>217</v>
      </c>
      <c r="C23" s="27" t="s">
        <v>41</v>
      </c>
      <c r="D23" s="26">
        <v>1030</v>
      </c>
      <c r="E23" s="26">
        <v>522</v>
      </c>
      <c r="F23" s="26">
        <v>5400</v>
      </c>
    </row>
    <row r="24" spans="1:6" ht="12" customHeight="1" x14ac:dyDescent="0.15">
      <c r="A24" s="27">
        <v>12</v>
      </c>
      <c r="B24" s="27">
        <v>218</v>
      </c>
      <c r="C24" s="27" t="s">
        <v>42</v>
      </c>
      <c r="D24" s="26">
        <v>449</v>
      </c>
      <c r="E24" s="26">
        <v>511</v>
      </c>
      <c r="F24" s="26">
        <v>2290</v>
      </c>
    </row>
    <row r="25" spans="1:6" ht="12" customHeight="1" x14ac:dyDescent="0.15">
      <c r="A25" s="27">
        <v>12</v>
      </c>
      <c r="B25" s="27">
        <v>219</v>
      </c>
      <c r="C25" s="27" t="s">
        <v>43</v>
      </c>
      <c r="D25" s="26">
        <v>2880</v>
      </c>
      <c r="E25" s="26">
        <v>523</v>
      </c>
      <c r="F25" s="26">
        <v>15100</v>
      </c>
    </row>
    <row r="26" spans="1:6" ht="12" customHeight="1" x14ac:dyDescent="0.15">
      <c r="A26" s="27">
        <v>12</v>
      </c>
      <c r="B26" s="27">
        <v>220</v>
      </c>
      <c r="C26" s="27" t="s">
        <v>44</v>
      </c>
      <c r="D26" s="26">
        <v>171</v>
      </c>
      <c r="E26" s="26">
        <v>505</v>
      </c>
      <c r="F26" s="26">
        <v>864</v>
      </c>
    </row>
    <row r="27" spans="1:6" ht="12" customHeight="1" x14ac:dyDescent="0.15">
      <c r="A27" s="27">
        <v>12</v>
      </c>
      <c r="B27" s="27">
        <v>221</v>
      </c>
      <c r="C27" s="27" t="s">
        <v>45</v>
      </c>
      <c r="D27" s="26">
        <v>376</v>
      </c>
      <c r="E27" s="26">
        <v>514</v>
      </c>
      <c r="F27" s="26">
        <v>1930</v>
      </c>
    </row>
    <row r="28" spans="1:6" ht="12" customHeight="1" x14ac:dyDescent="0.15">
      <c r="A28" s="27">
        <v>12</v>
      </c>
      <c r="B28" s="27">
        <v>222</v>
      </c>
      <c r="C28" s="27" t="s">
        <v>46</v>
      </c>
      <c r="D28" s="26">
        <v>879</v>
      </c>
      <c r="E28" s="26">
        <v>529</v>
      </c>
      <c r="F28" s="26">
        <v>4650</v>
      </c>
    </row>
    <row r="29" spans="1:6" ht="12" customHeight="1" x14ac:dyDescent="0.15">
      <c r="A29" s="27">
        <v>12</v>
      </c>
      <c r="B29" s="27">
        <v>223</v>
      </c>
      <c r="C29" s="27" t="s">
        <v>47</v>
      </c>
      <c r="D29" s="26">
        <v>1400</v>
      </c>
      <c r="E29" s="26">
        <v>520</v>
      </c>
      <c r="F29" s="26">
        <v>7280</v>
      </c>
    </row>
    <row r="30" spans="1:6" ht="12" customHeight="1" x14ac:dyDescent="0.15">
      <c r="A30" s="27">
        <v>12</v>
      </c>
      <c r="B30" s="27">
        <v>224</v>
      </c>
      <c r="C30" s="27" t="s">
        <v>88</v>
      </c>
      <c r="D30" s="30" t="s">
        <v>87</v>
      </c>
      <c r="E30" s="30" t="s">
        <v>87</v>
      </c>
      <c r="F30" s="30" t="s">
        <v>87</v>
      </c>
    </row>
    <row r="31" spans="1:6" ht="12" customHeight="1" x14ac:dyDescent="0.15">
      <c r="A31" s="27">
        <v>12</v>
      </c>
      <c r="B31" s="27">
        <v>225</v>
      </c>
      <c r="C31" s="27" t="s">
        <v>49</v>
      </c>
      <c r="D31" s="26">
        <v>1990</v>
      </c>
      <c r="E31" s="26">
        <v>536</v>
      </c>
      <c r="F31" s="26">
        <v>10700</v>
      </c>
    </row>
    <row r="32" spans="1:6" ht="12" customHeight="1" x14ac:dyDescent="0.15">
      <c r="A32" s="27">
        <v>12</v>
      </c>
      <c r="B32" s="27">
        <v>226</v>
      </c>
      <c r="C32" s="27" t="s">
        <v>50</v>
      </c>
      <c r="D32" s="26">
        <v>1200</v>
      </c>
      <c r="E32" s="26">
        <v>527</v>
      </c>
      <c r="F32" s="26">
        <v>6340</v>
      </c>
    </row>
    <row r="33" spans="1:6" ht="12" customHeight="1" x14ac:dyDescent="0.15">
      <c r="A33" s="27">
        <v>12</v>
      </c>
      <c r="B33" s="27">
        <v>227</v>
      </c>
      <c r="C33" s="27" t="s">
        <v>51</v>
      </c>
      <c r="D33" s="30" t="s">
        <v>87</v>
      </c>
      <c r="E33" s="30" t="s">
        <v>87</v>
      </c>
      <c r="F33" s="30" t="s">
        <v>87</v>
      </c>
    </row>
    <row r="34" spans="1:6" ht="12" customHeight="1" x14ac:dyDescent="0.15">
      <c r="A34" s="27">
        <v>12</v>
      </c>
      <c r="B34" s="27">
        <v>228</v>
      </c>
      <c r="C34" s="27" t="s">
        <v>52</v>
      </c>
      <c r="D34" s="26">
        <v>172</v>
      </c>
      <c r="E34" s="26">
        <v>536</v>
      </c>
      <c r="F34" s="26">
        <v>922</v>
      </c>
    </row>
    <row r="35" spans="1:6" ht="12" customHeight="1" x14ac:dyDescent="0.15">
      <c r="A35" s="27">
        <v>12</v>
      </c>
      <c r="B35" s="27">
        <v>229</v>
      </c>
      <c r="C35" s="27" t="s">
        <v>86</v>
      </c>
      <c r="D35" s="26">
        <v>1190</v>
      </c>
      <c r="E35" s="26">
        <v>570</v>
      </c>
      <c r="F35" s="26">
        <v>6760</v>
      </c>
    </row>
    <row r="36" spans="1:6" ht="12" customHeight="1" x14ac:dyDescent="0.15">
      <c r="A36" s="27">
        <v>12</v>
      </c>
      <c r="B36" s="27">
        <v>230</v>
      </c>
      <c r="C36" s="27" t="s">
        <v>54</v>
      </c>
      <c r="D36" s="26">
        <v>109</v>
      </c>
      <c r="E36" s="26">
        <v>511</v>
      </c>
      <c r="F36" s="26">
        <v>557</v>
      </c>
    </row>
    <row r="37" spans="1:6" ht="12" customHeight="1" x14ac:dyDescent="0.15">
      <c r="A37" s="27">
        <v>12</v>
      </c>
      <c r="B37" s="27">
        <v>231</v>
      </c>
      <c r="C37" s="27" t="s">
        <v>55</v>
      </c>
      <c r="D37" s="26">
        <v>2600</v>
      </c>
      <c r="E37" s="26">
        <v>549</v>
      </c>
      <c r="F37" s="26">
        <v>14300</v>
      </c>
    </row>
    <row r="38" spans="1:6" ht="12" customHeight="1" x14ac:dyDescent="0.15">
      <c r="A38" s="27">
        <v>12</v>
      </c>
      <c r="B38" s="27">
        <v>232</v>
      </c>
      <c r="C38" s="27" t="s">
        <v>56</v>
      </c>
      <c r="D38" s="26">
        <v>230</v>
      </c>
      <c r="E38" s="26">
        <v>529</v>
      </c>
      <c r="F38" s="26">
        <v>1220</v>
      </c>
    </row>
    <row r="39" spans="1:6" ht="12" customHeight="1" x14ac:dyDescent="0.15">
      <c r="A39" s="27">
        <v>12</v>
      </c>
      <c r="B39" s="27">
        <v>233</v>
      </c>
      <c r="C39" s="27" t="s">
        <v>57</v>
      </c>
      <c r="D39" s="26">
        <v>184</v>
      </c>
      <c r="E39" s="26">
        <v>514</v>
      </c>
      <c r="F39" s="26">
        <v>946</v>
      </c>
    </row>
    <row r="40" spans="1:6" ht="12" customHeight="1" x14ac:dyDescent="0.15">
      <c r="A40" s="27">
        <v>12</v>
      </c>
      <c r="B40" s="27">
        <v>234</v>
      </c>
      <c r="C40" s="27" t="s">
        <v>58</v>
      </c>
      <c r="D40" s="26">
        <v>1270</v>
      </c>
      <c r="E40" s="26">
        <v>506</v>
      </c>
      <c r="F40" s="26">
        <v>6400</v>
      </c>
    </row>
    <row r="41" spans="1:6" ht="12" customHeight="1" x14ac:dyDescent="0.15">
      <c r="A41" s="27">
        <v>12</v>
      </c>
      <c r="B41" s="27">
        <v>235</v>
      </c>
      <c r="C41" s="27" t="s">
        <v>59</v>
      </c>
      <c r="D41" s="26">
        <v>2990</v>
      </c>
      <c r="E41" s="26">
        <v>586</v>
      </c>
      <c r="F41" s="26">
        <v>17500</v>
      </c>
    </row>
    <row r="42" spans="1:6" ht="12" customHeight="1" x14ac:dyDescent="0.15">
      <c r="A42" s="27">
        <v>12</v>
      </c>
      <c r="B42" s="27">
        <v>236</v>
      </c>
      <c r="C42" s="27" t="s">
        <v>60</v>
      </c>
      <c r="D42" s="26">
        <v>6830</v>
      </c>
      <c r="E42" s="26">
        <v>577</v>
      </c>
      <c r="F42" s="26">
        <v>39400</v>
      </c>
    </row>
    <row r="43" spans="1:6" ht="12" customHeight="1" x14ac:dyDescent="0.15">
      <c r="A43" s="27">
        <v>12</v>
      </c>
      <c r="B43" s="27">
        <v>237</v>
      </c>
      <c r="C43" s="27" t="s">
        <v>61</v>
      </c>
      <c r="D43" s="26">
        <v>2690</v>
      </c>
      <c r="E43" s="26">
        <v>570</v>
      </c>
      <c r="F43" s="26">
        <v>15300</v>
      </c>
    </row>
    <row r="44" spans="1:6" ht="12" customHeight="1" x14ac:dyDescent="0.15">
      <c r="A44" s="27">
        <v>12</v>
      </c>
      <c r="B44" s="27">
        <v>238</v>
      </c>
      <c r="C44" s="27" t="s">
        <v>62</v>
      </c>
      <c r="D44" s="26">
        <v>2160</v>
      </c>
      <c r="E44" s="26">
        <v>535</v>
      </c>
      <c r="F44" s="26">
        <v>11500</v>
      </c>
    </row>
    <row r="45" spans="1:6" ht="12" customHeight="1" x14ac:dyDescent="0.15">
      <c r="A45" s="27">
        <v>12</v>
      </c>
      <c r="B45" s="27">
        <v>239</v>
      </c>
      <c r="C45" s="27" t="s">
        <v>85</v>
      </c>
      <c r="D45" s="26">
        <v>1440</v>
      </c>
      <c r="E45" s="26">
        <v>573</v>
      </c>
      <c r="F45" s="26">
        <v>8240</v>
      </c>
    </row>
    <row r="46" spans="1:6" ht="12" customHeight="1" x14ac:dyDescent="0.15">
      <c r="A46" s="27">
        <v>12</v>
      </c>
      <c r="B46" s="27">
        <v>322</v>
      </c>
      <c r="C46" s="27" t="s">
        <v>63</v>
      </c>
      <c r="D46" s="26">
        <v>238</v>
      </c>
      <c r="E46" s="26">
        <v>546</v>
      </c>
      <c r="F46" s="26">
        <v>1300</v>
      </c>
    </row>
    <row r="47" spans="1:6" ht="12" customHeight="1" x14ac:dyDescent="0.15">
      <c r="A47" s="27">
        <v>12</v>
      </c>
      <c r="B47" s="27">
        <v>329</v>
      </c>
      <c r="C47" s="27" t="s">
        <v>64</v>
      </c>
      <c r="D47" s="26">
        <v>1150</v>
      </c>
      <c r="E47" s="26">
        <v>556</v>
      </c>
      <c r="F47" s="26">
        <v>6410</v>
      </c>
    </row>
    <row r="48" spans="1:6" ht="12" customHeight="1" x14ac:dyDescent="0.15">
      <c r="A48" s="27">
        <v>12</v>
      </c>
      <c r="B48" s="27">
        <v>342</v>
      </c>
      <c r="C48" s="27" t="s">
        <v>65</v>
      </c>
      <c r="D48" s="26">
        <v>485</v>
      </c>
      <c r="E48" s="26">
        <v>575</v>
      </c>
      <c r="F48" s="26">
        <v>2790</v>
      </c>
    </row>
    <row r="49" spans="1:6" ht="12" customHeight="1" x14ac:dyDescent="0.15">
      <c r="A49" s="27">
        <v>12</v>
      </c>
      <c r="B49" s="27">
        <v>347</v>
      </c>
      <c r="C49" s="27" t="s">
        <v>66</v>
      </c>
      <c r="D49" s="26">
        <v>1350</v>
      </c>
      <c r="E49" s="26">
        <v>578</v>
      </c>
      <c r="F49" s="26">
        <v>7800</v>
      </c>
    </row>
    <row r="50" spans="1:6" ht="12" customHeight="1" x14ac:dyDescent="0.15">
      <c r="A50" s="27">
        <v>12</v>
      </c>
      <c r="B50" s="27">
        <v>349</v>
      </c>
      <c r="C50" s="27" t="s">
        <v>67</v>
      </c>
      <c r="D50" s="26">
        <v>1180</v>
      </c>
      <c r="E50" s="26">
        <v>580</v>
      </c>
      <c r="F50" s="26">
        <v>6870</v>
      </c>
    </row>
    <row r="51" spans="1:6" ht="12" customHeight="1" x14ac:dyDescent="0.15">
      <c r="A51" s="27">
        <v>12</v>
      </c>
      <c r="B51" s="27">
        <v>403</v>
      </c>
      <c r="C51" s="27" t="s">
        <v>69</v>
      </c>
      <c r="D51" s="26">
        <v>593</v>
      </c>
      <c r="E51" s="26">
        <v>570</v>
      </c>
      <c r="F51" s="26">
        <v>3380</v>
      </c>
    </row>
    <row r="52" spans="1:6" ht="12" customHeight="1" x14ac:dyDescent="0.15">
      <c r="A52" s="27">
        <v>12</v>
      </c>
      <c r="B52" s="27">
        <v>409</v>
      </c>
      <c r="C52" s="27" t="s">
        <v>70</v>
      </c>
      <c r="D52" s="26">
        <v>539</v>
      </c>
      <c r="E52" s="26">
        <v>554</v>
      </c>
      <c r="F52" s="26">
        <v>2990</v>
      </c>
    </row>
    <row r="53" spans="1:6" ht="12" customHeight="1" x14ac:dyDescent="0.15">
      <c r="A53" s="27">
        <v>12</v>
      </c>
      <c r="B53" s="27">
        <v>410</v>
      </c>
      <c r="C53" s="27" t="s">
        <v>71</v>
      </c>
      <c r="D53" s="26">
        <v>1920</v>
      </c>
      <c r="E53" s="26">
        <v>576</v>
      </c>
      <c r="F53" s="26">
        <v>11000</v>
      </c>
    </row>
    <row r="54" spans="1:6" ht="12" customHeight="1" x14ac:dyDescent="0.15">
      <c r="A54" s="27">
        <v>12</v>
      </c>
      <c r="B54" s="27">
        <v>421</v>
      </c>
      <c r="C54" s="27" t="s">
        <v>72</v>
      </c>
      <c r="D54" s="26">
        <v>333</v>
      </c>
      <c r="E54" s="26">
        <v>555</v>
      </c>
      <c r="F54" s="26">
        <v>1850</v>
      </c>
    </row>
    <row r="55" spans="1:6" ht="12" customHeight="1" x14ac:dyDescent="0.15">
      <c r="A55" s="27">
        <v>12</v>
      </c>
      <c r="B55" s="27">
        <v>422</v>
      </c>
      <c r="C55" s="27" t="s">
        <v>73</v>
      </c>
      <c r="D55" s="26">
        <v>483</v>
      </c>
      <c r="E55" s="26">
        <v>540</v>
      </c>
      <c r="F55" s="26">
        <v>2610</v>
      </c>
    </row>
    <row r="56" spans="1:6" ht="12" customHeight="1" x14ac:dyDescent="0.15">
      <c r="A56" s="27">
        <v>12</v>
      </c>
      <c r="B56" s="27">
        <v>423</v>
      </c>
      <c r="C56" s="27" t="s">
        <v>74</v>
      </c>
      <c r="D56" s="26">
        <v>681</v>
      </c>
      <c r="E56" s="26">
        <v>558</v>
      </c>
      <c r="F56" s="26">
        <v>3800</v>
      </c>
    </row>
    <row r="57" spans="1:6" ht="12" customHeight="1" x14ac:dyDescent="0.15">
      <c r="A57" s="27">
        <v>12</v>
      </c>
      <c r="B57" s="27">
        <v>424</v>
      </c>
      <c r="C57" s="27" t="s">
        <v>75</v>
      </c>
      <c r="D57" s="26">
        <v>714</v>
      </c>
      <c r="E57" s="26">
        <v>559</v>
      </c>
      <c r="F57" s="26">
        <v>3990</v>
      </c>
    </row>
    <row r="58" spans="1:6" ht="12" customHeight="1" x14ac:dyDescent="0.15">
      <c r="A58" s="27">
        <v>12</v>
      </c>
      <c r="B58" s="27">
        <v>426</v>
      </c>
      <c r="C58" s="27" t="s">
        <v>76</v>
      </c>
      <c r="D58" s="26">
        <v>453</v>
      </c>
      <c r="E58" s="26">
        <v>544</v>
      </c>
      <c r="F58" s="26">
        <v>2460</v>
      </c>
    </row>
    <row r="59" spans="1:6" ht="12" customHeight="1" x14ac:dyDescent="0.15">
      <c r="A59" s="27">
        <v>12</v>
      </c>
      <c r="B59" s="27">
        <v>427</v>
      </c>
      <c r="C59" s="27" t="s">
        <v>77</v>
      </c>
      <c r="D59" s="26">
        <v>765</v>
      </c>
      <c r="E59" s="26">
        <v>548</v>
      </c>
      <c r="F59" s="26">
        <v>4190</v>
      </c>
    </row>
    <row r="60" spans="1:6" ht="12" customHeight="1" x14ac:dyDescent="0.15">
      <c r="A60" s="27">
        <v>12</v>
      </c>
      <c r="B60" s="27">
        <v>441</v>
      </c>
      <c r="C60" s="27" t="s">
        <v>78</v>
      </c>
      <c r="D60" s="26">
        <v>615</v>
      </c>
      <c r="E60" s="26">
        <v>510</v>
      </c>
      <c r="F60" s="26">
        <v>3140</v>
      </c>
    </row>
    <row r="61" spans="1:6" ht="12" customHeight="1" x14ac:dyDescent="0.15">
      <c r="A61" s="27">
        <v>12</v>
      </c>
      <c r="B61" s="27">
        <v>443</v>
      </c>
      <c r="C61" s="27" t="s">
        <v>79</v>
      </c>
      <c r="D61" s="26">
        <v>116</v>
      </c>
      <c r="E61" s="26">
        <v>522</v>
      </c>
      <c r="F61" s="26">
        <v>606</v>
      </c>
    </row>
    <row r="62" spans="1:6" ht="12" customHeight="1" x14ac:dyDescent="0.15">
      <c r="A62" s="27">
        <v>12</v>
      </c>
      <c r="B62" s="27">
        <v>463</v>
      </c>
      <c r="C62" s="27" t="s">
        <v>80</v>
      </c>
      <c r="D62" s="26">
        <v>159</v>
      </c>
      <c r="E62" s="26">
        <v>495</v>
      </c>
      <c r="F62" s="26">
        <v>787</v>
      </c>
    </row>
    <row r="64" spans="1:6" ht="12" customHeight="1" x14ac:dyDescent="0.2">
      <c r="C64" s="20" t="s">
        <v>81</v>
      </c>
      <c r="D64" s="21">
        <v>60900</v>
      </c>
      <c r="E64" s="21">
        <v>554</v>
      </c>
      <c r="F64" s="21">
        <v>337400</v>
      </c>
    </row>
    <row r="66" spans="1:1" ht="12" customHeight="1" x14ac:dyDescent="0.2">
      <c r="A66" s="19" t="s">
        <v>16</v>
      </c>
    </row>
    <row r="67" spans="1:1" ht="12" customHeight="1" x14ac:dyDescent="0.2">
      <c r="A67" s="19" t="s">
        <v>20</v>
      </c>
    </row>
    <row r="68" spans="1:1" ht="12" customHeight="1" x14ac:dyDescent="0.2">
      <c r="A68" s="19" t="s">
        <v>21</v>
      </c>
    </row>
    <row r="69" spans="1:1" ht="12" customHeight="1" x14ac:dyDescent="0.2">
      <c r="A69" s="19" t="s">
        <v>25</v>
      </c>
    </row>
    <row r="70" spans="1:1" ht="12" customHeight="1" x14ac:dyDescent="0.2">
      <c r="A70" s="19" t="s">
        <v>22</v>
      </c>
    </row>
    <row r="71" spans="1:1" ht="12" customHeight="1" x14ac:dyDescent="0.2">
      <c r="A71" s="19" t="s">
        <v>23</v>
      </c>
    </row>
    <row r="72" spans="1:1" ht="12" customHeight="1" x14ac:dyDescent="0.2">
      <c r="A72" s="19" t="s">
        <v>24</v>
      </c>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colBreaks count="3" manualBreakCount="3">
    <brk id="12" max="1048575" man="1"/>
    <brk id="21" max="1048575" man="1"/>
    <brk id="30"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58F08-D46F-4D07-8F6D-9D6E53EFC0B6}">
  <dimension ref="A1:AM72"/>
  <sheetViews>
    <sheetView zoomScaleNormal="100" workbookViewId="0">
      <pane xSplit="3" ySplit="8" topLeftCell="D35" activePane="bottomRight" state="frozen"/>
      <selection activeCell="R1" sqref="A1:R64"/>
      <selection pane="topRight" activeCell="R1" sqref="A1:R64"/>
      <selection pane="bottomLeft" activeCell="R1" sqref="A1:R64"/>
      <selection pane="bottomRight" activeCell="R1" sqref="A1:R64"/>
    </sheetView>
  </sheetViews>
  <sheetFormatPr defaultColWidth="9.6640625" defaultRowHeight="12" customHeight="1" x14ac:dyDescent="0.2"/>
  <cols>
    <col min="1" max="2" width="4.6640625" style="20" customWidth="1"/>
    <col min="3" max="3" width="10" style="20" bestFit="1" customWidth="1"/>
    <col min="4" max="39" width="9.6640625" style="21" customWidth="1"/>
    <col min="40" max="16384" width="9.6640625" style="33"/>
  </cols>
  <sheetData>
    <row r="1" spans="1:11" s="3" customFormat="1" ht="12" customHeight="1" x14ac:dyDescent="0.15">
      <c r="A1" s="1" t="s">
        <v>0</v>
      </c>
      <c r="B1" s="2"/>
      <c r="E1" s="31"/>
      <c r="F1" s="37"/>
      <c r="K1" s="32"/>
    </row>
    <row r="2" spans="1:11" s="3" customFormat="1" ht="12" customHeight="1" x14ac:dyDescent="0.15">
      <c r="A2" s="5" t="s">
        <v>95</v>
      </c>
      <c r="B2" s="2"/>
      <c r="E2" s="31"/>
      <c r="F2" s="37"/>
    </row>
    <row r="3" spans="1:11" s="3" customFormat="1" ht="12" customHeight="1" x14ac:dyDescent="0.15">
      <c r="A3" s="6" t="s">
        <v>19</v>
      </c>
      <c r="B3" s="2"/>
      <c r="E3" s="31"/>
      <c r="F3" s="37"/>
    </row>
    <row r="4" spans="1:11" s="3" customFormat="1" ht="12" customHeight="1" x14ac:dyDescent="0.15">
      <c r="A4" s="7" t="s">
        <v>94</v>
      </c>
      <c r="B4" s="2"/>
      <c r="D4" s="3">
        <v>2014</v>
      </c>
      <c r="E4" s="3">
        <v>2014</v>
      </c>
      <c r="F4" s="3">
        <v>2014</v>
      </c>
    </row>
    <row r="5" spans="1:11" s="3" customFormat="1" ht="12" customHeight="1" x14ac:dyDescent="0.15">
      <c r="A5" s="8" t="s">
        <v>1</v>
      </c>
      <c r="B5" s="8" t="s">
        <v>2</v>
      </c>
      <c r="C5" s="9"/>
      <c r="D5" s="9" t="s">
        <v>3</v>
      </c>
      <c r="E5" s="9" t="s">
        <v>4</v>
      </c>
      <c r="F5" s="9" t="s">
        <v>5</v>
      </c>
    </row>
    <row r="6" spans="1:11" s="3" customFormat="1" ht="12" customHeight="1" x14ac:dyDescent="0.15">
      <c r="A6" s="10" t="s">
        <v>6</v>
      </c>
      <c r="B6" s="10" t="s">
        <v>7</v>
      </c>
      <c r="C6" s="11" t="s">
        <v>8</v>
      </c>
      <c r="D6" s="11" t="s">
        <v>10</v>
      </c>
      <c r="E6" s="11" t="s">
        <v>9</v>
      </c>
      <c r="F6" s="11"/>
    </row>
    <row r="7" spans="1:11" s="3" customFormat="1" ht="12" customHeight="1" x14ac:dyDescent="0.15">
      <c r="A7" s="12" t="s">
        <v>11</v>
      </c>
      <c r="B7" s="12" t="s">
        <v>11</v>
      </c>
      <c r="C7" s="13"/>
      <c r="D7" s="13"/>
      <c r="E7" s="13"/>
      <c r="F7" s="13"/>
    </row>
    <row r="8" spans="1:11" s="3" customFormat="1" ht="12" customHeight="1" x14ac:dyDescent="0.15">
      <c r="A8" s="14" t="s">
        <v>12</v>
      </c>
      <c r="B8" s="15"/>
      <c r="C8" s="16"/>
      <c r="D8" s="17" t="s">
        <v>13</v>
      </c>
      <c r="E8" s="17" t="s">
        <v>14</v>
      </c>
      <c r="F8" s="17" t="s">
        <v>15</v>
      </c>
    </row>
    <row r="9" spans="1:11" s="21" customFormat="1" ht="12" customHeight="1" x14ac:dyDescent="0.15">
      <c r="A9" s="36">
        <v>12</v>
      </c>
      <c r="B9" s="35">
        <v>100</v>
      </c>
      <c r="C9" s="35" t="s">
        <v>27</v>
      </c>
      <c r="D9" s="26">
        <v>745</v>
      </c>
      <c r="E9" s="26">
        <v>526</v>
      </c>
      <c r="F9" s="26">
        <v>3920</v>
      </c>
    </row>
    <row r="10" spans="1:11" s="21" customFormat="1" ht="12" customHeight="1" x14ac:dyDescent="0.15">
      <c r="A10" s="36">
        <v>12</v>
      </c>
      <c r="B10" s="35">
        <v>202</v>
      </c>
      <c r="C10" s="35" t="s">
        <v>28</v>
      </c>
      <c r="D10" s="26">
        <v>474</v>
      </c>
      <c r="E10" s="26">
        <v>570</v>
      </c>
      <c r="F10" s="26">
        <v>2700</v>
      </c>
    </row>
    <row r="11" spans="1:11" s="21" customFormat="1" ht="12" customHeight="1" x14ac:dyDescent="0.15">
      <c r="A11" s="36">
        <v>12</v>
      </c>
      <c r="B11" s="35">
        <v>203</v>
      </c>
      <c r="C11" s="35" t="s">
        <v>29</v>
      </c>
      <c r="D11" s="26">
        <v>2</v>
      </c>
      <c r="E11" s="26">
        <v>443</v>
      </c>
      <c r="F11" s="26">
        <v>9</v>
      </c>
    </row>
    <row r="12" spans="1:11" s="21" customFormat="1" ht="12" customHeight="1" x14ac:dyDescent="0.15">
      <c r="A12" s="36">
        <v>12</v>
      </c>
      <c r="B12" s="35">
        <v>204</v>
      </c>
      <c r="C12" s="35" t="s">
        <v>30</v>
      </c>
      <c r="D12" s="26">
        <v>108</v>
      </c>
      <c r="E12" s="26">
        <v>484</v>
      </c>
      <c r="F12" s="26">
        <v>523</v>
      </c>
    </row>
    <row r="13" spans="1:11" s="21" customFormat="1" ht="12" customHeight="1" x14ac:dyDescent="0.15">
      <c r="A13" s="36">
        <v>12</v>
      </c>
      <c r="B13" s="35">
        <v>205</v>
      </c>
      <c r="C13" s="35" t="s">
        <v>31</v>
      </c>
      <c r="D13" s="26">
        <v>749</v>
      </c>
      <c r="E13" s="26">
        <v>512</v>
      </c>
      <c r="F13" s="26">
        <v>3840</v>
      </c>
    </row>
    <row r="14" spans="1:11" s="21" customFormat="1" ht="12" customHeight="1" x14ac:dyDescent="0.15">
      <c r="A14" s="36">
        <v>12</v>
      </c>
      <c r="B14" s="35">
        <v>206</v>
      </c>
      <c r="C14" s="35" t="s">
        <v>32</v>
      </c>
      <c r="D14" s="26">
        <v>1470</v>
      </c>
      <c r="E14" s="26">
        <v>542</v>
      </c>
      <c r="F14" s="26">
        <v>7980</v>
      </c>
    </row>
    <row r="15" spans="1:11" s="21" customFormat="1" ht="12" customHeight="1" x14ac:dyDescent="0.15">
      <c r="A15" s="36">
        <v>12</v>
      </c>
      <c r="B15" s="35">
        <v>207</v>
      </c>
      <c r="C15" s="35" t="s">
        <v>33</v>
      </c>
      <c r="D15" s="26">
        <v>57</v>
      </c>
      <c r="E15" s="26">
        <v>469</v>
      </c>
      <c r="F15" s="26">
        <v>267</v>
      </c>
    </row>
    <row r="16" spans="1:11" s="21" customFormat="1" ht="12" customHeight="1" x14ac:dyDescent="0.15">
      <c r="A16" s="36">
        <v>12</v>
      </c>
      <c r="B16" s="35">
        <v>208</v>
      </c>
      <c r="C16" s="35" t="s">
        <v>34</v>
      </c>
      <c r="D16" s="26">
        <v>991</v>
      </c>
      <c r="E16" s="26">
        <v>520</v>
      </c>
      <c r="F16" s="26">
        <v>5150</v>
      </c>
    </row>
    <row r="17" spans="1:6" s="21" customFormat="1" ht="12" customHeight="1" x14ac:dyDescent="0.15">
      <c r="A17" s="36">
        <v>12</v>
      </c>
      <c r="B17" s="35">
        <v>210</v>
      </c>
      <c r="C17" s="35" t="s">
        <v>35</v>
      </c>
      <c r="D17" s="26">
        <v>1880</v>
      </c>
      <c r="E17" s="26">
        <v>561</v>
      </c>
      <c r="F17" s="26">
        <v>10500</v>
      </c>
    </row>
    <row r="18" spans="1:6" s="21" customFormat="1" ht="12" customHeight="1" x14ac:dyDescent="0.15">
      <c r="A18" s="36">
        <v>12</v>
      </c>
      <c r="B18" s="35">
        <v>211</v>
      </c>
      <c r="C18" s="35" t="s">
        <v>36</v>
      </c>
      <c r="D18" s="26">
        <v>3200</v>
      </c>
      <c r="E18" s="26">
        <v>559</v>
      </c>
      <c r="F18" s="26">
        <v>17900</v>
      </c>
    </row>
    <row r="19" spans="1:6" s="21" customFormat="1" ht="12" customHeight="1" x14ac:dyDescent="0.15">
      <c r="A19" s="36">
        <v>12</v>
      </c>
      <c r="B19" s="35">
        <v>212</v>
      </c>
      <c r="C19" s="35" t="s">
        <v>37</v>
      </c>
      <c r="D19" s="26">
        <v>1350</v>
      </c>
      <c r="E19" s="26">
        <v>549</v>
      </c>
      <c r="F19" s="26">
        <v>7380</v>
      </c>
    </row>
    <row r="20" spans="1:6" s="21" customFormat="1" ht="12" customHeight="1" x14ac:dyDescent="0.15">
      <c r="A20" s="36">
        <v>12</v>
      </c>
      <c r="B20" s="35">
        <v>213</v>
      </c>
      <c r="C20" s="35" t="s">
        <v>38</v>
      </c>
      <c r="D20" s="26">
        <v>2050</v>
      </c>
      <c r="E20" s="26">
        <v>579</v>
      </c>
      <c r="F20" s="26">
        <v>11900</v>
      </c>
    </row>
    <row r="21" spans="1:6" s="21" customFormat="1" ht="12" customHeight="1" x14ac:dyDescent="0.15">
      <c r="A21" s="36">
        <v>12</v>
      </c>
      <c r="B21" s="35">
        <v>215</v>
      </c>
      <c r="C21" s="35" t="s">
        <v>39</v>
      </c>
      <c r="D21" s="26">
        <v>3530</v>
      </c>
      <c r="E21" s="26">
        <v>588</v>
      </c>
      <c r="F21" s="26">
        <v>20700</v>
      </c>
    </row>
    <row r="22" spans="1:6" s="21" customFormat="1" ht="12" customHeight="1" x14ac:dyDescent="0.15">
      <c r="A22" s="36">
        <v>12</v>
      </c>
      <c r="B22" s="35">
        <v>216</v>
      </c>
      <c r="C22" s="35" t="s">
        <v>40</v>
      </c>
      <c r="D22" s="26">
        <v>2</v>
      </c>
      <c r="E22" s="26">
        <v>499</v>
      </c>
      <c r="F22" s="26">
        <v>10</v>
      </c>
    </row>
    <row r="23" spans="1:6" s="21" customFormat="1" ht="12" customHeight="1" x14ac:dyDescent="0.15">
      <c r="A23" s="36">
        <v>12</v>
      </c>
      <c r="B23" s="35">
        <v>217</v>
      </c>
      <c r="C23" s="35" t="s">
        <v>41</v>
      </c>
      <c r="D23" s="26">
        <v>1030</v>
      </c>
      <c r="E23" s="26">
        <v>523</v>
      </c>
      <c r="F23" s="26">
        <v>5410</v>
      </c>
    </row>
    <row r="24" spans="1:6" s="21" customFormat="1" ht="12" customHeight="1" x14ac:dyDescent="0.15">
      <c r="A24" s="36">
        <v>12</v>
      </c>
      <c r="B24" s="35">
        <v>218</v>
      </c>
      <c r="C24" s="35" t="s">
        <v>42</v>
      </c>
      <c r="D24" s="26">
        <v>440</v>
      </c>
      <c r="E24" s="26">
        <v>514</v>
      </c>
      <c r="F24" s="26">
        <v>2260</v>
      </c>
    </row>
    <row r="25" spans="1:6" s="21" customFormat="1" ht="12" customHeight="1" x14ac:dyDescent="0.15">
      <c r="A25" s="36">
        <v>12</v>
      </c>
      <c r="B25" s="35">
        <v>219</v>
      </c>
      <c r="C25" s="35" t="s">
        <v>43</v>
      </c>
      <c r="D25" s="26">
        <v>2830</v>
      </c>
      <c r="E25" s="26">
        <v>540</v>
      </c>
      <c r="F25" s="26">
        <v>15300</v>
      </c>
    </row>
    <row r="26" spans="1:6" s="21" customFormat="1" ht="12" customHeight="1" x14ac:dyDescent="0.15">
      <c r="A26" s="36">
        <v>12</v>
      </c>
      <c r="B26" s="35">
        <v>220</v>
      </c>
      <c r="C26" s="35" t="s">
        <v>44</v>
      </c>
      <c r="D26" s="26">
        <v>160</v>
      </c>
      <c r="E26" s="26">
        <v>503</v>
      </c>
      <c r="F26" s="26">
        <v>805</v>
      </c>
    </row>
    <row r="27" spans="1:6" s="21" customFormat="1" ht="12" customHeight="1" x14ac:dyDescent="0.15">
      <c r="A27" s="36">
        <v>12</v>
      </c>
      <c r="B27" s="35">
        <v>221</v>
      </c>
      <c r="C27" s="35" t="s">
        <v>45</v>
      </c>
      <c r="D27" s="26">
        <v>368</v>
      </c>
      <c r="E27" s="26">
        <v>521</v>
      </c>
      <c r="F27" s="26">
        <v>1920</v>
      </c>
    </row>
    <row r="28" spans="1:6" s="21" customFormat="1" ht="12" customHeight="1" x14ac:dyDescent="0.15">
      <c r="A28" s="36">
        <v>12</v>
      </c>
      <c r="B28" s="35">
        <v>222</v>
      </c>
      <c r="C28" s="35" t="s">
        <v>46</v>
      </c>
      <c r="D28" s="26">
        <v>853</v>
      </c>
      <c r="E28" s="26">
        <v>535</v>
      </c>
      <c r="F28" s="26">
        <v>4560</v>
      </c>
    </row>
    <row r="29" spans="1:6" s="21" customFormat="1" ht="12" customHeight="1" x14ac:dyDescent="0.15">
      <c r="A29" s="36">
        <v>12</v>
      </c>
      <c r="B29" s="35">
        <v>223</v>
      </c>
      <c r="C29" s="35" t="s">
        <v>47</v>
      </c>
      <c r="D29" s="26">
        <v>1390</v>
      </c>
      <c r="E29" s="26">
        <v>522</v>
      </c>
      <c r="F29" s="26">
        <v>7240</v>
      </c>
    </row>
    <row r="30" spans="1:6" s="21" customFormat="1" ht="12" customHeight="1" x14ac:dyDescent="0.15">
      <c r="A30" s="36">
        <v>12</v>
      </c>
      <c r="B30" s="35">
        <v>224</v>
      </c>
      <c r="C30" s="35" t="s">
        <v>88</v>
      </c>
      <c r="D30" s="26" t="s">
        <v>87</v>
      </c>
      <c r="E30" s="26" t="s">
        <v>87</v>
      </c>
      <c r="F30" s="26" t="s">
        <v>87</v>
      </c>
    </row>
    <row r="31" spans="1:6" s="21" customFormat="1" ht="12" customHeight="1" x14ac:dyDescent="0.15">
      <c r="A31" s="36">
        <v>12</v>
      </c>
      <c r="B31" s="35">
        <v>225</v>
      </c>
      <c r="C31" s="35" t="s">
        <v>49</v>
      </c>
      <c r="D31" s="26">
        <v>1980</v>
      </c>
      <c r="E31" s="26">
        <v>539</v>
      </c>
      <c r="F31" s="26">
        <v>10700</v>
      </c>
    </row>
    <row r="32" spans="1:6" s="21" customFormat="1" ht="12" customHeight="1" x14ac:dyDescent="0.15">
      <c r="A32" s="36">
        <v>12</v>
      </c>
      <c r="B32" s="35">
        <v>226</v>
      </c>
      <c r="C32" s="35" t="s">
        <v>50</v>
      </c>
      <c r="D32" s="26">
        <v>1150</v>
      </c>
      <c r="E32" s="26">
        <v>530</v>
      </c>
      <c r="F32" s="26">
        <v>6120</v>
      </c>
    </row>
    <row r="33" spans="1:6" s="21" customFormat="1" ht="12" customHeight="1" x14ac:dyDescent="0.15">
      <c r="A33" s="36">
        <v>12</v>
      </c>
      <c r="B33" s="35">
        <v>227</v>
      </c>
      <c r="C33" s="35" t="s">
        <v>51</v>
      </c>
      <c r="D33" s="26" t="s">
        <v>87</v>
      </c>
      <c r="E33" s="26" t="s">
        <v>87</v>
      </c>
      <c r="F33" s="26" t="s">
        <v>87</v>
      </c>
    </row>
    <row r="34" spans="1:6" s="21" customFormat="1" ht="12" customHeight="1" x14ac:dyDescent="0.15">
      <c r="A34" s="36">
        <v>12</v>
      </c>
      <c r="B34" s="35">
        <v>228</v>
      </c>
      <c r="C34" s="35" t="s">
        <v>52</v>
      </c>
      <c r="D34" s="26">
        <v>164</v>
      </c>
      <c r="E34" s="26">
        <v>533</v>
      </c>
      <c r="F34" s="26">
        <v>874</v>
      </c>
    </row>
    <row r="35" spans="1:6" s="21" customFormat="1" ht="12" customHeight="1" x14ac:dyDescent="0.15">
      <c r="A35" s="36">
        <v>12</v>
      </c>
      <c r="B35" s="35">
        <v>229</v>
      </c>
      <c r="C35" s="35" t="s">
        <v>86</v>
      </c>
      <c r="D35" s="26">
        <v>1170</v>
      </c>
      <c r="E35" s="26">
        <v>574</v>
      </c>
      <c r="F35" s="26">
        <v>6700</v>
      </c>
    </row>
    <row r="36" spans="1:6" s="21" customFormat="1" ht="12" customHeight="1" x14ac:dyDescent="0.15">
      <c r="A36" s="36">
        <v>12</v>
      </c>
      <c r="B36" s="35">
        <v>230</v>
      </c>
      <c r="C36" s="35" t="s">
        <v>54</v>
      </c>
      <c r="D36" s="26">
        <v>101</v>
      </c>
      <c r="E36" s="26">
        <v>515</v>
      </c>
      <c r="F36" s="26">
        <v>520</v>
      </c>
    </row>
    <row r="37" spans="1:6" s="21" customFormat="1" ht="12" customHeight="1" x14ac:dyDescent="0.15">
      <c r="A37" s="36">
        <v>12</v>
      </c>
      <c r="B37" s="35">
        <v>231</v>
      </c>
      <c r="C37" s="35" t="s">
        <v>55</v>
      </c>
      <c r="D37" s="26">
        <v>2600</v>
      </c>
      <c r="E37" s="26">
        <v>550</v>
      </c>
      <c r="F37" s="26">
        <v>14300</v>
      </c>
    </row>
    <row r="38" spans="1:6" s="21" customFormat="1" ht="12" customHeight="1" x14ac:dyDescent="0.15">
      <c r="A38" s="36">
        <v>12</v>
      </c>
      <c r="B38" s="35">
        <v>232</v>
      </c>
      <c r="C38" s="35" t="s">
        <v>93</v>
      </c>
      <c r="D38" s="26">
        <v>227</v>
      </c>
      <c r="E38" s="26">
        <v>527</v>
      </c>
      <c r="F38" s="26">
        <v>1200</v>
      </c>
    </row>
    <row r="39" spans="1:6" s="21" customFormat="1" ht="12" customHeight="1" x14ac:dyDescent="0.15">
      <c r="A39" s="36">
        <v>12</v>
      </c>
      <c r="B39" s="35">
        <v>233</v>
      </c>
      <c r="C39" s="35" t="s">
        <v>92</v>
      </c>
      <c r="D39" s="26">
        <v>183</v>
      </c>
      <c r="E39" s="26">
        <v>517</v>
      </c>
      <c r="F39" s="26">
        <v>946</v>
      </c>
    </row>
    <row r="40" spans="1:6" s="21" customFormat="1" ht="12" customHeight="1" x14ac:dyDescent="0.15">
      <c r="A40" s="36">
        <v>12</v>
      </c>
      <c r="B40" s="35">
        <v>234</v>
      </c>
      <c r="C40" s="35" t="s">
        <v>58</v>
      </c>
      <c r="D40" s="26">
        <v>1250</v>
      </c>
      <c r="E40" s="26">
        <v>509</v>
      </c>
      <c r="F40" s="26">
        <v>6370</v>
      </c>
    </row>
    <row r="41" spans="1:6" s="21" customFormat="1" ht="12" customHeight="1" x14ac:dyDescent="0.15">
      <c r="A41" s="36">
        <v>12</v>
      </c>
      <c r="B41" s="35">
        <v>235</v>
      </c>
      <c r="C41" s="35" t="s">
        <v>59</v>
      </c>
      <c r="D41" s="26">
        <v>3030</v>
      </c>
      <c r="E41" s="26">
        <v>588</v>
      </c>
      <c r="F41" s="26">
        <v>17800</v>
      </c>
    </row>
    <row r="42" spans="1:6" s="21" customFormat="1" ht="12" customHeight="1" x14ac:dyDescent="0.15">
      <c r="A42" s="36">
        <v>12</v>
      </c>
      <c r="B42" s="35">
        <v>236</v>
      </c>
      <c r="C42" s="35" t="s">
        <v>60</v>
      </c>
      <c r="D42" s="26">
        <v>6740</v>
      </c>
      <c r="E42" s="26">
        <v>583</v>
      </c>
      <c r="F42" s="26">
        <v>39300</v>
      </c>
    </row>
    <row r="43" spans="1:6" s="21" customFormat="1" ht="12" customHeight="1" x14ac:dyDescent="0.15">
      <c r="A43" s="36">
        <v>12</v>
      </c>
      <c r="B43" s="35">
        <v>237</v>
      </c>
      <c r="C43" s="35" t="s">
        <v>61</v>
      </c>
      <c r="D43" s="26">
        <v>2650</v>
      </c>
      <c r="E43" s="26">
        <v>573</v>
      </c>
      <c r="F43" s="26">
        <v>15200</v>
      </c>
    </row>
    <row r="44" spans="1:6" s="21" customFormat="1" ht="12" customHeight="1" x14ac:dyDescent="0.15">
      <c r="A44" s="36">
        <v>12</v>
      </c>
      <c r="B44" s="35">
        <v>238</v>
      </c>
      <c r="C44" s="35" t="s">
        <v>62</v>
      </c>
      <c r="D44" s="26">
        <v>2110</v>
      </c>
      <c r="E44" s="26">
        <v>536</v>
      </c>
      <c r="F44" s="26">
        <v>11300</v>
      </c>
    </row>
    <row r="45" spans="1:6" s="21" customFormat="1" ht="12" customHeight="1" x14ac:dyDescent="0.15">
      <c r="A45" s="36">
        <v>12</v>
      </c>
      <c r="B45" s="35">
        <v>239</v>
      </c>
      <c r="C45" s="35" t="s">
        <v>91</v>
      </c>
      <c r="D45" s="26">
        <v>1430</v>
      </c>
      <c r="E45" s="26">
        <v>575</v>
      </c>
      <c r="F45" s="26">
        <v>8230</v>
      </c>
    </row>
    <row r="46" spans="1:6" s="21" customFormat="1" ht="12" customHeight="1" x14ac:dyDescent="0.15">
      <c r="A46" s="36">
        <v>12</v>
      </c>
      <c r="B46" s="35">
        <v>322</v>
      </c>
      <c r="C46" s="35" t="s">
        <v>63</v>
      </c>
      <c r="D46" s="26">
        <v>238</v>
      </c>
      <c r="E46" s="26">
        <v>547</v>
      </c>
      <c r="F46" s="26">
        <v>1300</v>
      </c>
    </row>
    <row r="47" spans="1:6" s="21" customFormat="1" ht="12" customHeight="1" x14ac:dyDescent="0.15">
      <c r="A47" s="36">
        <v>12</v>
      </c>
      <c r="B47" s="35">
        <v>329</v>
      </c>
      <c r="C47" s="35" t="s">
        <v>64</v>
      </c>
      <c r="D47" s="26">
        <v>1130</v>
      </c>
      <c r="E47" s="26">
        <v>559</v>
      </c>
      <c r="F47" s="26">
        <v>6320</v>
      </c>
    </row>
    <row r="48" spans="1:6" s="21" customFormat="1" ht="12" customHeight="1" x14ac:dyDescent="0.15">
      <c r="A48" s="36">
        <v>12</v>
      </c>
      <c r="B48" s="35">
        <v>342</v>
      </c>
      <c r="C48" s="35" t="s">
        <v>65</v>
      </c>
      <c r="D48" s="26">
        <v>476</v>
      </c>
      <c r="E48" s="26">
        <v>578</v>
      </c>
      <c r="F48" s="26">
        <v>2750</v>
      </c>
    </row>
    <row r="49" spans="1:6" s="21" customFormat="1" ht="12" customHeight="1" x14ac:dyDescent="0.15">
      <c r="A49" s="36">
        <v>12</v>
      </c>
      <c r="B49" s="35">
        <v>347</v>
      </c>
      <c r="C49" s="35" t="s">
        <v>66</v>
      </c>
      <c r="D49" s="26">
        <v>1350</v>
      </c>
      <c r="E49" s="26">
        <v>578</v>
      </c>
      <c r="F49" s="26">
        <v>7770</v>
      </c>
    </row>
    <row r="50" spans="1:6" s="21" customFormat="1" ht="12" customHeight="1" x14ac:dyDescent="0.15">
      <c r="A50" s="36">
        <v>12</v>
      </c>
      <c r="B50" s="35">
        <v>349</v>
      </c>
      <c r="C50" s="35" t="s">
        <v>67</v>
      </c>
      <c r="D50" s="26">
        <v>1180</v>
      </c>
      <c r="E50" s="26">
        <v>581</v>
      </c>
      <c r="F50" s="26">
        <v>6830</v>
      </c>
    </row>
    <row r="51" spans="1:6" s="21" customFormat="1" ht="12" customHeight="1" x14ac:dyDescent="0.15">
      <c r="A51" s="36">
        <v>12</v>
      </c>
      <c r="B51" s="35">
        <v>403</v>
      </c>
      <c r="C51" s="35" t="s">
        <v>69</v>
      </c>
      <c r="D51" s="26">
        <v>591</v>
      </c>
      <c r="E51" s="26">
        <v>573</v>
      </c>
      <c r="F51" s="26">
        <v>3390</v>
      </c>
    </row>
    <row r="52" spans="1:6" s="21" customFormat="1" ht="12" customHeight="1" x14ac:dyDescent="0.15">
      <c r="A52" s="36">
        <v>12</v>
      </c>
      <c r="B52" s="35">
        <v>409</v>
      </c>
      <c r="C52" s="35" t="s">
        <v>70</v>
      </c>
      <c r="D52" s="26">
        <v>536</v>
      </c>
      <c r="E52" s="26">
        <v>556</v>
      </c>
      <c r="F52" s="26">
        <v>2980</v>
      </c>
    </row>
    <row r="53" spans="1:6" s="21" customFormat="1" ht="12" customHeight="1" x14ac:dyDescent="0.15">
      <c r="A53" s="36">
        <v>12</v>
      </c>
      <c r="B53" s="35">
        <v>410</v>
      </c>
      <c r="C53" s="35" t="s">
        <v>71</v>
      </c>
      <c r="D53" s="26">
        <v>1910</v>
      </c>
      <c r="E53" s="26">
        <v>577</v>
      </c>
      <c r="F53" s="26">
        <v>11000</v>
      </c>
    </row>
    <row r="54" spans="1:6" s="21" customFormat="1" ht="12" customHeight="1" x14ac:dyDescent="0.15">
      <c r="A54" s="36">
        <v>12</v>
      </c>
      <c r="B54" s="35">
        <v>421</v>
      </c>
      <c r="C54" s="35" t="s">
        <v>72</v>
      </c>
      <c r="D54" s="26">
        <v>340</v>
      </c>
      <c r="E54" s="26">
        <v>559</v>
      </c>
      <c r="F54" s="26">
        <v>1900</v>
      </c>
    </row>
    <row r="55" spans="1:6" s="21" customFormat="1" ht="12" customHeight="1" x14ac:dyDescent="0.15">
      <c r="A55" s="36">
        <v>12</v>
      </c>
      <c r="B55" s="35">
        <v>422</v>
      </c>
      <c r="C55" s="35" t="s">
        <v>73</v>
      </c>
      <c r="D55" s="26">
        <v>461</v>
      </c>
      <c r="E55" s="26">
        <v>543</v>
      </c>
      <c r="F55" s="26">
        <v>2500</v>
      </c>
    </row>
    <row r="56" spans="1:6" s="21" customFormat="1" ht="12" customHeight="1" x14ac:dyDescent="0.15">
      <c r="A56" s="36">
        <v>12</v>
      </c>
      <c r="B56" s="35">
        <v>423</v>
      </c>
      <c r="C56" s="35" t="s">
        <v>74</v>
      </c>
      <c r="D56" s="26">
        <v>674</v>
      </c>
      <c r="E56" s="26">
        <v>561</v>
      </c>
      <c r="F56" s="26">
        <v>3780</v>
      </c>
    </row>
    <row r="57" spans="1:6" s="21" customFormat="1" ht="12" customHeight="1" x14ac:dyDescent="0.15">
      <c r="A57" s="36">
        <v>12</v>
      </c>
      <c r="B57" s="35">
        <v>424</v>
      </c>
      <c r="C57" s="35" t="s">
        <v>75</v>
      </c>
      <c r="D57" s="26">
        <v>732</v>
      </c>
      <c r="E57" s="26">
        <v>562</v>
      </c>
      <c r="F57" s="26">
        <v>4110</v>
      </c>
    </row>
    <row r="58" spans="1:6" s="21" customFormat="1" ht="12" customHeight="1" x14ac:dyDescent="0.15">
      <c r="A58" s="36">
        <v>12</v>
      </c>
      <c r="B58" s="35">
        <v>426</v>
      </c>
      <c r="C58" s="35" t="s">
        <v>76</v>
      </c>
      <c r="D58" s="26">
        <v>471</v>
      </c>
      <c r="E58" s="26">
        <v>544</v>
      </c>
      <c r="F58" s="26">
        <v>2560</v>
      </c>
    </row>
    <row r="59" spans="1:6" s="21" customFormat="1" ht="12" customHeight="1" x14ac:dyDescent="0.15">
      <c r="A59" s="36">
        <v>12</v>
      </c>
      <c r="B59" s="35">
        <v>427</v>
      </c>
      <c r="C59" s="35" t="s">
        <v>77</v>
      </c>
      <c r="D59" s="26">
        <v>761</v>
      </c>
      <c r="E59" s="26">
        <v>548</v>
      </c>
      <c r="F59" s="26">
        <v>4170</v>
      </c>
    </row>
    <row r="60" spans="1:6" s="21" customFormat="1" ht="12" customHeight="1" x14ac:dyDescent="0.15">
      <c r="A60" s="36">
        <v>12</v>
      </c>
      <c r="B60" s="35">
        <v>441</v>
      </c>
      <c r="C60" s="35" t="s">
        <v>78</v>
      </c>
      <c r="D60" s="26">
        <v>612</v>
      </c>
      <c r="E60" s="26">
        <v>512</v>
      </c>
      <c r="F60" s="26">
        <v>3130</v>
      </c>
    </row>
    <row r="61" spans="1:6" s="21" customFormat="1" ht="12" customHeight="1" x14ac:dyDescent="0.15">
      <c r="A61" s="36">
        <v>12</v>
      </c>
      <c r="B61" s="35">
        <v>443</v>
      </c>
      <c r="C61" s="35" t="s">
        <v>79</v>
      </c>
      <c r="D61" s="26">
        <v>113</v>
      </c>
      <c r="E61" s="26">
        <v>527</v>
      </c>
      <c r="F61" s="26">
        <v>596</v>
      </c>
    </row>
    <row r="62" spans="1:6" s="21" customFormat="1" ht="12" customHeight="1" x14ac:dyDescent="0.15">
      <c r="A62" s="36">
        <v>12</v>
      </c>
      <c r="B62" s="35">
        <v>463</v>
      </c>
      <c r="C62" s="35" t="s">
        <v>80</v>
      </c>
      <c r="D62" s="26">
        <v>153</v>
      </c>
      <c r="E62" s="26">
        <v>497</v>
      </c>
      <c r="F62" s="26">
        <v>760</v>
      </c>
    </row>
    <row r="63" spans="1:6" s="21" customFormat="1" ht="12" customHeight="1" x14ac:dyDescent="0.15">
      <c r="A63" s="36"/>
      <c r="B63" s="35"/>
      <c r="C63" s="35"/>
      <c r="D63" s="26"/>
      <c r="E63" s="26"/>
      <c r="F63" s="26"/>
    </row>
    <row r="64" spans="1:6" s="21" customFormat="1" ht="12" customHeight="1" x14ac:dyDescent="0.15">
      <c r="A64" s="36"/>
      <c r="B64" s="35"/>
      <c r="C64" s="35" t="s">
        <v>90</v>
      </c>
      <c r="D64" s="26">
        <v>60200</v>
      </c>
      <c r="E64" s="26">
        <v>558</v>
      </c>
      <c r="F64" s="26">
        <v>335900</v>
      </c>
    </row>
    <row r="65" spans="1:6" s="21" customFormat="1" ht="12" customHeight="1" x14ac:dyDescent="0.15">
      <c r="A65" s="36"/>
      <c r="B65" s="35"/>
      <c r="C65" s="35"/>
      <c r="D65" s="26"/>
      <c r="E65" s="26"/>
      <c r="F65" s="26"/>
    </row>
    <row r="66" spans="1:6" s="21" customFormat="1" ht="12" customHeight="1" x14ac:dyDescent="0.2">
      <c r="A66" s="34" t="s">
        <v>16</v>
      </c>
      <c r="B66" s="20"/>
      <c r="C66" s="20"/>
    </row>
    <row r="67" spans="1:6" s="21" customFormat="1" ht="12" customHeight="1" x14ac:dyDescent="0.2">
      <c r="A67" s="34" t="s">
        <v>20</v>
      </c>
      <c r="B67" s="20"/>
      <c r="C67" s="20"/>
    </row>
    <row r="68" spans="1:6" s="21" customFormat="1" ht="12" customHeight="1" x14ac:dyDescent="0.2">
      <c r="A68" s="34" t="s">
        <v>83</v>
      </c>
      <c r="B68" s="20"/>
      <c r="C68" s="20"/>
    </row>
    <row r="69" spans="1:6" s="21" customFormat="1" ht="12" customHeight="1" x14ac:dyDescent="0.2">
      <c r="A69" s="34" t="s">
        <v>25</v>
      </c>
      <c r="B69" s="20"/>
      <c r="C69" s="20"/>
    </row>
    <row r="70" spans="1:6" s="21" customFormat="1" ht="12" customHeight="1" x14ac:dyDescent="0.2">
      <c r="A70" s="34" t="s">
        <v>22</v>
      </c>
      <c r="B70" s="20"/>
      <c r="C70" s="20"/>
    </row>
    <row r="71" spans="1:6" s="21" customFormat="1" ht="12" customHeight="1" x14ac:dyDescent="0.2">
      <c r="A71" s="34" t="s">
        <v>23</v>
      </c>
      <c r="B71" s="20"/>
      <c r="C71" s="20"/>
    </row>
    <row r="72" spans="1:6" s="21" customFormat="1" ht="12" customHeight="1" x14ac:dyDescent="0.2">
      <c r="A72" s="34" t="s">
        <v>24</v>
      </c>
      <c r="B72" s="20"/>
      <c r="C72" s="20"/>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colBreaks count="3" manualBreakCount="3">
    <brk id="12" max="1048575" man="1"/>
    <brk id="21" max="1048575" man="1"/>
    <brk id="30"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F1098-CBB5-4E73-8D29-724455675A6D}">
  <dimension ref="A1:AM72"/>
  <sheetViews>
    <sheetView zoomScaleNormal="100" workbookViewId="0">
      <pane xSplit="3" ySplit="8" topLeftCell="D30" activePane="bottomRight" state="frozen"/>
      <selection activeCell="R1" sqref="A1:R64"/>
      <selection pane="topRight" activeCell="R1" sqref="A1:R64"/>
      <selection pane="bottomLeft" activeCell="R1" sqref="A1:R64"/>
      <selection pane="bottomRight" activeCell="R1" sqref="A1:R64"/>
    </sheetView>
  </sheetViews>
  <sheetFormatPr defaultColWidth="9.6640625" defaultRowHeight="12" customHeight="1" x14ac:dyDescent="0.2"/>
  <cols>
    <col min="1" max="2" width="4.6640625" style="20" customWidth="1"/>
    <col min="3" max="3" width="9.6640625" style="20" bestFit="1" customWidth="1"/>
    <col min="4" max="39" width="9.6640625" style="21" customWidth="1"/>
    <col min="40" max="16384" width="9.6640625" style="33"/>
  </cols>
  <sheetData>
    <row r="1" spans="1:11" s="3" customFormat="1" ht="12" customHeight="1" x14ac:dyDescent="0.15">
      <c r="A1" s="1" t="s">
        <v>0</v>
      </c>
      <c r="B1" s="2"/>
      <c r="E1" s="31"/>
      <c r="F1" s="37"/>
      <c r="K1" s="32"/>
    </row>
    <row r="2" spans="1:11" s="3" customFormat="1" ht="12" customHeight="1" x14ac:dyDescent="0.15">
      <c r="A2" s="5" t="s">
        <v>96</v>
      </c>
      <c r="B2" s="2"/>
      <c r="E2" s="31"/>
      <c r="F2" s="37"/>
    </row>
    <row r="3" spans="1:11" s="3" customFormat="1" ht="12" customHeight="1" x14ac:dyDescent="0.15">
      <c r="A3" s="6" t="s">
        <v>19</v>
      </c>
      <c r="B3" s="2"/>
      <c r="E3" s="31"/>
      <c r="F3" s="37"/>
    </row>
    <row r="4" spans="1:11" s="3" customFormat="1" ht="12" customHeight="1" x14ac:dyDescent="0.15">
      <c r="A4" s="7" t="s">
        <v>94</v>
      </c>
      <c r="B4" s="2"/>
      <c r="D4" s="3">
        <v>2015</v>
      </c>
      <c r="E4" s="3">
        <v>2015</v>
      </c>
      <c r="F4" s="3">
        <v>2015</v>
      </c>
    </row>
    <row r="5" spans="1:11" s="3" customFormat="1" ht="12" customHeight="1" x14ac:dyDescent="0.15">
      <c r="A5" s="8" t="s">
        <v>1</v>
      </c>
      <c r="B5" s="8" t="s">
        <v>2</v>
      </c>
      <c r="C5" s="9"/>
      <c r="D5" s="9" t="s">
        <v>3</v>
      </c>
      <c r="E5" s="9" t="s">
        <v>4</v>
      </c>
      <c r="F5" s="9" t="s">
        <v>5</v>
      </c>
    </row>
    <row r="6" spans="1:11" s="3" customFormat="1" ht="12" customHeight="1" x14ac:dyDescent="0.15">
      <c r="A6" s="10" t="s">
        <v>6</v>
      </c>
      <c r="B6" s="10" t="s">
        <v>7</v>
      </c>
      <c r="C6" s="11" t="s">
        <v>8</v>
      </c>
      <c r="D6" s="11" t="s">
        <v>10</v>
      </c>
      <c r="E6" s="11" t="s">
        <v>9</v>
      </c>
      <c r="F6" s="11"/>
    </row>
    <row r="7" spans="1:11" s="3" customFormat="1" ht="12" customHeight="1" x14ac:dyDescent="0.15">
      <c r="A7" s="12" t="s">
        <v>11</v>
      </c>
      <c r="B7" s="12" t="s">
        <v>11</v>
      </c>
      <c r="C7" s="13"/>
      <c r="D7" s="13"/>
      <c r="E7" s="13"/>
      <c r="F7" s="13"/>
    </row>
    <row r="8" spans="1:11" s="3" customFormat="1" ht="12" customHeight="1" x14ac:dyDescent="0.15">
      <c r="A8" s="14" t="s">
        <v>12</v>
      </c>
      <c r="B8" s="15"/>
      <c r="C8" s="16"/>
      <c r="D8" s="17" t="s">
        <v>13</v>
      </c>
      <c r="E8" s="17" t="s">
        <v>14</v>
      </c>
      <c r="F8" s="17" t="s">
        <v>15</v>
      </c>
    </row>
    <row r="9" spans="1:11" s="21" customFormat="1" ht="12" customHeight="1" x14ac:dyDescent="0.15">
      <c r="A9" s="36">
        <v>12</v>
      </c>
      <c r="B9" s="35">
        <v>100</v>
      </c>
      <c r="C9" s="35" t="s">
        <v>27</v>
      </c>
      <c r="D9" s="26">
        <v>705</v>
      </c>
      <c r="E9" s="26">
        <v>511</v>
      </c>
      <c r="F9" s="26">
        <v>3600</v>
      </c>
    </row>
    <row r="10" spans="1:11" s="21" customFormat="1" ht="12" customHeight="1" x14ac:dyDescent="0.15">
      <c r="A10" s="36">
        <v>12</v>
      </c>
      <c r="B10" s="35">
        <v>202</v>
      </c>
      <c r="C10" s="35" t="s">
        <v>28</v>
      </c>
      <c r="D10" s="26">
        <v>472</v>
      </c>
      <c r="E10" s="26">
        <v>551</v>
      </c>
      <c r="F10" s="26">
        <v>2600</v>
      </c>
    </row>
    <row r="11" spans="1:11" s="21" customFormat="1" ht="12" customHeight="1" x14ac:dyDescent="0.15">
      <c r="A11" s="36">
        <v>12</v>
      </c>
      <c r="B11" s="35">
        <v>203</v>
      </c>
      <c r="C11" s="35" t="s">
        <v>29</v>
      </c>
      <c r="D11" s="26">
        <v>2</v>
      </c>
      <c r="E11" s="26">
        <v>429</v>
      </c>
      <c r="F11" s="26">
        <v>9</v>
      </c>
    </row>
    <row r="12" spans="1:11" s="21" customFormat="1" ht="12" customHeight="1" x14ac:dyDescent="0.15">
      <c r="A12" s="36">
        <v>12</v>
      </c>
      <c r="B12" s="35">
        <v>204</v>
      </c>
      <c r="C12" s="35" t="s">
        <v>30</v>
      </c>
      <c r="D12" s="26">
        <v>106</v>
      </c>
      <c r="E12" s="26">
        <v>467</v>
      </c>
      <c r="F12" s="26">
        <v>495</v>
      </c>
    </row>
    <row r="13" spans="1:11" s="21" customFormat="1" ht="12" customHeight="1" x14ac:dyDescent="0.15">
      <c r="A13" s="36">
        <v>12</v>
      </c>
      <c r="B13" s="35">
        <v>205</v>
      </c>
      <c r="C13" s="35" t="s">
        <v>31</v>
      </c>
      <c r="D13" s="26">
        <v>729</v>
      </c>
      <c r="E13" s="26">
        <v>500</v>
      </c>
      <c r="F13" s="26">
        <v>3650</v>
      </c>
    </row>
    <row r="14" spans="1:11" s="21" customFormat="1" ht="12" customHeight="1" x14ac:dyDescent="0.15">
      <c r="A14" s="36">
        <v>12</v>
      </c>
      <c r="B14" s="35">
        <v>206</v>
      </c>
      <c r="C14" s="35" t="s">
        <v>32</v>
      </c>
      <c r="D14" s="26">
        <v>1410</v>
      </c>
      <c r="E14" s="26">
        <v>529</v>
      </c>
      <c r="F14" s="26">
        <v>7440</v>
      </c>
    </row>
    <row r="15" spans="1:11" s="21" customFormat="1" ht="12" customHeight="1" x14ac:dyDescent="0.15">
      <c r="A15" s="36">
        <v>12</v>
      </c>
      <c r="B15" s="35">
        <v>207</v>
      </c>
      <c r="C15" s="35" t="s">
        <v>33</v>
      </c>
      <c r="D15" s="26">
        <v>54</v>
      </c>
      <c r="E15" s="26">
        <v>454</v>
      </c>
      <c r="F15" s="26">
        <v>245</v>
      </c>
    </row>
    <row r="16" spans="1:11" s="21" customFormat="1" ht="12" customHeight="1" x14ac:dyDescent="0.15">
      <c r="A16" s="36">
        <v>12</v>
      </c>
      <c r="B16" s="35">
        <v>208</v>
      </c>
      <c r="C16" s="35" t="s">
        <v>34</v>
      </c>
      <c r="D16" s="26">
        <v>927</v>
      </c>
      <c r="E16" s="26">
        <v>498</v>
      </c>
      <c r="F16" s="26">
        <v>4620</v>
      </c>
    </row>
    <row r="17" spans="1:6" s="21" customFormat="1" ht="12" customHeight="1" x14ac:dyDescent="0.15">
      <c r="A17" s="36">
        <v>12</v>
      </c>
      <c r="B17" s="35">
        <v>210</v>
      </c>
      <c r="C17" s="35" t="s">
        <v>35</v>
      </c>
      <c r="D17" s="26">
        <v>1870</v>
      </c>
      <c r="E17" s="26">
        <v>544</v>
      </c>
      <c r="F17" s="26">
        <v>10200</v>
      </c>
    </row>
    <row r="18" spans="1:6" s="21" customFormat="1" ht="12" customHeight="1" x14ac:dyDescent="0.15">
      <c r="A18" s="36">
        <v>12</v>
      </c>
      <c r="B18" s="35">
        <v>211</v>
      </c>
      <c r="C18" s="35" t="s">
        <v>36</v>
      </c>
      <c r="D18" s="26">
        <v>2970</v>
      </c>
      <c r="E18" s="26">
        <v>542</v>
      </c>
      <c r="F18" s="26">
        <v>16100</v>
      </c>
    </row>
    <row r="19" spans="1:6" s="21" customFormat="1" ht="12" customHeight="1" x14ac:dyDescent="0.15">
      <c r="A19" s="36">
        <v>12</v>
      </c>
      <c r="B19" s="35">
        <v>212</v>
      </c>
      <c r="C19" s="35" t="s">
        <v>37</v>
      </c>
      <c r="D19" s="26">
        <v>1250</v>
      </c>
      <c r="E19" s="26">
        <v>532</v>
      </c>
      <c r="F19" s="26">
        <v>6660</v>
      </c>
    </row>
    <row r="20" spans="1:6" s="21" customFormat="1" ht="12" customHeight="1" x14ac:dyDescent="0.15">
      <c r="A20" s="36">
        <v>12</v>
      </c>
      <c r="B20" s="35">
        <v>213</v>
      </c>
      <c r="C20" s="35" t="s">
        <v>38</v>
      </c>
      <c r="D20" s="26">
        <v>1890</v>
      </c>
      <c r="E20" s="26">
        <v>557</v>
      </c>
      <c r="F20" s="26">
        <v>10500</v>
      </c>
    </row>
    <row r="21" spans="1:6" s="21" customFormat="1" ht="12" customHeight="1" x14ac:dyDescent="0.15">
      <c r="A21" s="36">
        <v>12</v>
      </c>
      <c r="B21" s="35">
        <v>215</v>
      </c>
      <c r="C21" s="35" t="s">
        <v>39</v>
      </c>
      <c r="D21" s="26">
        <v>3360</v>
      </c>
      <c r="E21" s="26">
        <v>565</v>
      </c>
      <c r="F21" s="26">
        <v>19000</v>
      </c>
    </row>
    <row r="22" spans="1:6" s="21" customFormat="1" ht="12" customHeight="1" x14ac:dyDescent="0.15">
      <c r="A22" s="36">
        <v>12</v>
      </c>
      <c r="B22" s="35">
        <v>216</v>
      </c>
      <c r="C22" s="35" t="s">
        <v>40</v>
      </c>
      <c r="D22" s="26">
        <v>2</v>
      </c>
      <c r="E22" s="26">
        <v>486</v>
      </c>
      <c r="F22" s="26">
        <v>10</v>
      </c>
    </row>
    <row r="23" spans="1:6" s="21" customFormat="1" ht="12" customHeight="1" x14ac:dyDescent="0.15">
      <c r="A23" s="36">
        <v>12</v>
      </c>
      <c r="B23" s="35">
        <v>217</v>
      </c>
      <c r="C23" s="35" t="s">
        <v>41</v>
      </c>
      <c r="D23" s="26">
        <v>978</v>
      </c>
      <c r="E23" s="26">
        <v>511</v>
      </c>
      <c r="F23" s="26">
        <v>5000</v>
      </c>
    </row>
    <row r="24" spans="1:6" s="21" customFormat="1" ht="12" customHeight="1" x14ac:dyDescent="0.15">
      <c r="A24" s="36">
        <v>12</v>
      </c>
      <c r="B24" s="35">
        <v>218</v>
      </c>
      <c r="C24" s="35" t="s">
        <v>42</v>
      </c>
      <c r="D24" s="26">
        <v>409</v>
      </c>
      <c r="E24" s="26">
        <v>502</v>
      </c>
      <c r="F24" s="26">
        <v>2050</v>
      </c>
    </row>
    <row r="25" spans="1:6" s="21" customFormat="1" ht="12" customHeight="1" x14ac:dyDescent="0.15">
      <c r="A25" s="36">
        <v>12</v>
      </c>
      <c r="B25" s="35">
        <v>219</v>
      </c>
      <c r="C25" s="35" t="s">
        <v>43</v>
      </c>
      <c r="D25" s="26">
        <v>2750</v>
      </c>
      <c r="E25" s="26">
        <v>516</v>
      </c>
      <c r="F25" s="26">
        <v>14200</v>
      </c>
    </row>
    <row r="26" spans="1:6" s="21" customFormat="1" ht="12" customHeight="1" x14ac:dyDescent="0.15">
      <c r="A26" s="36">
        <v>12</v>
      </c>
      <c r="B26" s="35">
        <v>220</v>
      </c>
      <c r="C26" s="35" t="s">
        <v>44</v>
      </c>
      <c r="D26" s="26">
        <v>156</v>
      </c>
      <c r="E26" s="26">
        <v>495</v>
      </c>
      <c r="F26" s="26">
        <v>772</v>
      </c>
    </row>
    <row r="27" spans="1:6" s="21" customFormat="1" ht="12" customHeight="1" x14ac:dyDescent="0.15">
      <c r="A27" s="36">
        <v>12</v>
      </c>
      <c r="B27" s="35">
        <v>221</v>
      </c>
      <c r="C27" s="35" t="s">
        <v>45</v>
      </c>
      <c r="D27" s="26">
        <v>351</v>
      </c>
      <c r="E27" s="26">
        <v>505</v>
      </c>
      <c r="F27" s="26">
        <v>1770</v>
      </c>
    </row>
    <row r="28" spans="1:6" s="21" customFormat="1" ht="12" customHeight="1" x14ac:dyDescent="0.15">
      <c r="A28" s="36">
        <v>12</v>
      </c>
      <c r="B28" s="35">
        <v>222</v>
      </c>
      <c r="C28" s="35" t="s">
        <v>46</v>
      </c>
      <c r="D28" s="26">
        <v>820</v>
      </c>
      <c r="E28" s="26">
        <v>518</v>
      </c>
      <c r="F28" s="26">
        <v>4250</v>
      </c>
    </row>
    <row r="29" spans="1:6" s="21" customFormat="1" ht="12" customHeight="1" x14ac:dyDescent="0.15">
      <c r="A29" s="36">
        <v>12</v>
      </c>
      <c r="B29" s="35">
        <v>223</v>
      </c>
      <c r="C29" s="35" t="s">
        <v>47</v>
      </c>
      <c r="D29" s="26">
        <v>1340</v>
      </c>
      <c r="E29" s="26">
        <v>511</v>
      </c>
      <c r="F29" s="26">
        <v>6850</v>
      </c>
    </row>
    <row r="30" spans="1:6" s="21" customFormat="1" ht="12" customHeight="1" x14ac:dyDescent="0.15">
      <c r="A30" s="36">
        <v>12</v>
      </c>
      <c r="B30" s="35">
        <v>224</v>
      </c>
      <c r="C30" s="35" t="s">
        <v>88</v>
      </c>
      <c r="D30" s="26" t="s">
        <v>87</v>
      </c>
      <c r="E30" s="26" t="s">
        <v>87</v>
      </c>
      <c r="F30" s="26" t="s">
        <v>87</v>
      </c>
    </row>
    <row r="31" spans="1:6" s="21" customFormat="1" ht="12" customHeight="1" x14ac:dyDescent="0.15">
      <c r="A31" s="36">
        <v>12</v>
      </c>
      <c r="B31" s="35">
        <v>225</v>
      </c>
      <c r="C31" s="35" t="s">
        <v>49</v>
      </c>
      <c r="D31" s="26">
        <v>1930</v>
      </c>
      <c r="E31" s="26">
        <v>527</v>
      </c>
      <c r="F31" s="26">
        <v>10200</v>
      </c>
    </row>
    <row r="32" spans="1:6" s="21" customFormat="1" ht="12" customHeight="1" x14ac:dyDescent="0.15">
      <c r="A32" s="36">
        <v>12</v>
      </c>
      <c r="B32" s="35">
        <v>226</v>
      </c>
      <c r="C32" s="35" t="s">
        <v>50</v>
      </c>
      <c r="D32" s="26">
        <v>1120</v>
      </c>
      <c r="E32" s="26">
        <v>518</v>
      </c>
      <c r="F32" s="26">
        <v>5820</v>
      </c>
    </row>
    <row r="33" spans="1:6" s="21" customFormat="1" ht="12" customHeight="1" x14ac:dyDescent="0.15">
      <c r="A33" s="36">
        <v>12</v>
      </c>
      <c r="B33" s="35">
        <v>227</v>
      </c>
      <c r="C33" s="35" t="s">
        <v>51</v>
      </c>
      <c r="D33" s="26" t="s">
        <v>87</v>
      </c>
      <c r="E33" s="26" t="s">
        <v>87</v>
      </c>
      <c r="F33" s="26" t="s">
        <v>87</v>
      </c>
    </row>
    <row r="34" spans="1:6" s="21" customFormat="1" ht="12" customHeight="1" x14ac:dyDescent="0.15">
      <c r="A34" s="36">
        <v>12</v>
      </c>
      <c r="B34" s="35">
        <v>228</v>
      </c>
      <c r="C34" s="35" t="s">
        <v>52</v>
      </c>
      <c r="D34" s="26">
        <v>162</v>
      </c>
      <c r="E34" s="26">
        <v>515</v>
      </c>
      <c r="F34" s="26">
        <v>834</v>
      </c>
    </row>
    <row r="35" spans="1:6" s="21" customFormat="1" ht="12" customHeight="1" x14ac:dyDescent="0.15">
      <c r="A35" s="36">
        <v>12</v>
      </c>
      <c r="B35" s="35">
        <v>229</v>
      </c>
      <c r="C35" s="35" t="s">
        <v>86</v>
      </c>
      <c r="D35" s="26">
        <v>1100</v>
      </c>
      <c r="E35" s="26">
        <v>562</v>
      </c>
      <c r="F35" s="26">
        <v>6190</v>
      </c>
    </row>
    <row r="36" spans="1:6" s="21" customFormat="1" ht="12" customHeight="1" x14ac:dyDescent="0.15">
      <c r="A36" s="36">
        <v>12</v>
      </c>
      <c r="B36" s="35">
        <v>230</v>
      </c>
      <c r="C36" s="35" t="s">
        <v>54</v>
      </c>
      <c r="D36" s="26">
        <v>101</v>
      </c>
      <c r="E36" s="26">
        <v>496</v>
      </c>
      <c r="F36" s="26">
        <v>501</v>
      </c>
    </row>
    <row r="37" spans="1:6" s="21" customFormat="1" ht="12" customHeight="1" x14ac:dyDescent="0.15">
      <c r="A37" s="36">
        <v>12</v>
      </c>
      <c r="B37" s="35">
        <v>231</v>
      </c>
      <c r="C37" s="35" t="s">
        <v>55</v>
      </c>
      <c r="D37" s="26">
        <v>2550</v>
      </c>
      <c r="E37" s="26">
        <v>534</v>
      </c>
      <c r="F37" s="26">
        <v>13600</v>
      </c>
    </row>
    <row r="38" spans="1:6" s="21" customFormat="1" ht="12" customHeight="1" x14ac:dyDescent="0.15">
      <c r="A38" s="36">
        <v>12</v>
      </c>
      <c r="B38" s="35">
        <v>232</v>
      </c>
      <c r="C38" s="35" t="s">
        <v>93</v>
      </c>
      <c r="D38" s="26">
        <v>226</v>
      </c>
      <c r="E38" s="26">
        <v>511</v>
      </c>
      <c r="F38" s="26">
        <v>1160</v>
      </c>
    </row>
    <row r="39" spans="1:6" s="21" customFormat="1" ht="12" customHeight="1" x14ac:dyDescent="0.15">
      <c r="A39" s="36">
        <v>12</v>
      </c>
      <c r="B39" s="35">
        <v>233</v>
      </c>
      <c r="C39" s="35" t="s">
        <v>92</v>
      </c>
      <c r="D39" s="26">
        <v>182</v>
      </c>
      <c r="E39" s="26">
        <v>501</v>
      </c>
      <c r="F39" s="26">
        <v>912</v>
      </c>
    </row>
    <row r="40" spans="1:6" s="21" customFormat="1" ht="12" customHeight="1" x14ac:dyDescent="0.15">
      <c r="A40" s="36">
        <v>12</v>
      </c>
      <c r="B40" s="35">
        <v>234</v>
      </c>
      <c r="C40" s="35" t="s">
        <v>58</v>
      </c>
      <c r="D40" s="26">
        <v>1180</v>
      </c>
      <c r="E40" s="26">
        <v>497</v>
      </c>
      <c r="F40" s="26">
        <v>5880</v>
      </c>
    </row>
    <row r="41" spans="1:6" s="21" customFormat="1" ht="12" customHeight="1" x14ac:dyDescent="0.15">
      <c r="A41" s="36">
        <v>12</v>
      </c>
      <c r="B41" s="35">
        <v>235</v>
      </c>
      <c r="C41" s="35" t="s">
        <v>59</v>
      </c>
      <c r="D41" s="26">
        <v>2840</v>
      </c>
      <c r="E41" s="26">
        <v>566</v>
      </c>
      <c r="F41" s="26">
        <v>16100</v>
      </c>
    </row>
    <row r="42" spans="1:6" s="21" customFormat="1" ht="12" customHeight="1" x14ac:dyDescent="0.15">
      <c r="A42" s="36">
        <v>12</v>
      </c>
      <c r="B42" s="35">
        <v>236</v>
      </c>
      <c r="C42" s="35" t="s">
        <v>60</v>
      </c>
      <c r="D42" s="26">
        <v>6210</v>
      </c>
      <c r="E42" s="26">
        <v>555</v>
      </c>
      <c r="F42" s="26">
        <v>34400</v>
      </c>
    </row>
    <row r="43" spans="1:6" s="21" customFormat="1" ht="12" customHeight="1" x14ac:dyDescent="0.15">
      <c r="A43" s="36">
        <v>12</v>
      </c>
      <c r="B43" s="35">
        <v>237</v>
      </c>
      <c r="C43" s="35" t="s">
        <v>61</v>
      </c>
      <c r="D43" s="26">
        <v>2530</v>
      </c>
      <c r="E43" s="26">
        <v>554</v>
      </c>
      <c r="F43" s="26">
        <v>14000</v>
      </c>
    </row>
    <row r="44" spans="1:6" s="21" customFormat="1" ht="12" customHeight="1" x14ac:dyDescent="0.15">
      <c r="A44" s="36">
        <v>12</v>
      </c>
      <c r="B44" s="35">
        <v>238</v>
      </c>
      <c r="C44" s="35" t="s">
        <v>62</v>
      </c>
      <c r="D44" s="26">
        <v>1890</v>
      </c>
      <c r="E44" s="26">
        <v>525</v>
      </c>
      <c r="F44" s="26">
        <v>9900</v>
      </c>
    </row>
    <row r="45" spans="1:6" s="21" customFormat="1" ht="12" customHeight="1" x14ac:dyDescent="0.15">
      <c r="A45" s="36">
        <v>12</v>
      </c>
      <c r="B45" s="35">
        <v>239</v>
      </c>
      <c r="C45" s="35" t="s">
        <v>91</v>
      </c>
      <c r="D45" s="26">
        <v>1420</v>
      </c>
      <c r="E45" s="26">
        <v>555</v>
      </c>
      <c r="F45" s="26">
        <v>7880</v>
      </c>
    </row>
    <row r="46" spans="1:6" s="21" customFormat="1" ht="12" customHeight="1" x14ac:dyDescent="0.15">
      <c r="A46" s="36">
        <v>12</v>
      </c>
      <c r="B46" s="35">
        <v>322</v>
      </c>
      <c r="C46" s="35" t="s">
        <v>63</v>
      </c>
      <c r="D46" s="26">
        <v>230</v>
      </c>
      <c r="E46" s="26">
        <v>529</v>
      </c>
      <c r="F46" s="26">
        <v>1220</v>
      </c>
    </row>
    <row r="47" spans="1:6" s="21" customFormat="1" ht="12" customHeight="1" x14ac:dyDescent="0.15">
      <c r="A47" s="36">
        <v>12</v>
      </c>
      <c r="B47" s="35">
        <v>329</v>
      </c>
      <c r="C47" s="35" t="s">
        <v>64</v>
      </c>
      <c r="D47" s="26">
        <v>1080</v>
      </c>
      <c r="E47" s="26">
        <v>541</v>
      </c>
      <c r="F47" s="26">
        <v>5830</v>
      </c>
    </row>
    <row r="48" spans="1:6" s="21" customFormat="1" ht="12" customHeight="1" x14ac:dyDescent="0.15">
      <c r="A48" s="36">
        <v>12</v>
      </c>
      <c r="B48" s="35">
        <v>342</v>
      </c>
      <c r="C48" s="35" t="s">
        <v>65</v>
      </c>
      <c r="D48" s="26">
        <v>442</v>
      </c>
      <c r="E48" s="26">
        <v>553</v>
      </c>
      <c r="F48" s="26">
        <v>2440</v>
      </c>
    </row>
    <row r="49" spans="1:6" s="21" customFormat="1" ht="12" customHeight="1" x14ac:dyDescent="0.15">
      <c r="A49" s="36">
        <v>12</v>
      </c>
      <c r="B49" s="35">
        <v>347</v>
      </c>
      <c r="C49" s="35" t="s">
        <v>66</v>
      </c>
      <c r="D49" s="26">
        <v>1310</v>
      </c>
      <c r="E49" s="26">
        <v>554</v>
      </c>
      <c r="F49" s="26">
        <v>7270</v>
      </c>
    </row>
    <row r="50" spans="1:6" s="21" customFormat="1" ht="12" customHeight="1" x14ac:dyDescent="0.15">
      <c r="A50" s="36">
        <v>12</v>
      </c>
      <c r="B50" s="35">
        <v>349</v>
      </c>
      <c r="C50" s="35" t="s">
        <v>67</v>
      </c>
      <c r="D50" s="26">
        <v>998</v>
      </c>
      <c r="E50" s="26">
        <v>557</v>
      </c>
      <c r="F50" s="26">
        <v>5560</v>
      </c>
    </row>
    <row r="51" spans="1:6" s="21" customFormat="1" ht="12" customHeight="1" x14ac:dyDescent="0.15">
      <c r="A51" s="36">
        <v>12</v>
      </c>
      <c r="B51" s="35">
        <v>403</v>
      </c>
      <c r="C51" s="35" t="s">
        <v>69</v>
      </c>
      <c r="D51" s="26">
        <v>567</v>
      </c>
      <c r="E51" s="26">
        <v>553</v>
      </c>
      <c r="F51" s="26">
        <v>3140</v>
      </c>
    </row>
    <row r="52" spans="1:6" s="21" customFormat="1" ht="12" customHeight="1" x14ac:dyDescent="0.15">
      <c r="A52" s="36">
        <v>12</v>
      </c>
      <c r="B52" s="35">
        <v>409</v>
      </c>
      <c r="C52" s="35" t="s">
        <v>70</v>
      </c>
      <c r="D52" s="26">
        <v>505</v>
      </c>
      <c r="E52" s="26">
        <v>537</v>
      </c>
      <c r="F52" s="26">
        <v>2710</v>
      </c>
    </row>
    <row r="53" spans="1:6" s="21" customFormat="1" ht="12" customHeight="1" x14ac:dyDescent="0.15">
      <c r="A53" s="36">
        <v>12</v>
      </c>
      <c r="B53" s="35">
        <v>410</v>
      </c>
      <c r="C53" s="35" t="s">
        <v>71</v>
      </c>
      <c r="D53" s="26">
        <v>1810</v>
      </c>
      <c r="E53" s="26">
        <v>557</v>
      </c>
      <c r="F53" s="26">
        <v>10100</v>
      </c>
    </row>
    <row r="54" spans="1:6" s="21" customFormat="1" ht="12" customHeight="1" x14ac:dyDescent="0.15">
      <c r="A54" s="36">
        <v>12</v>
      </c>
      <c r="B54" s="35">
        <v>421</v>
      </c>
      <c r="C54" s="35" t="s">
        <v>72</v>
      </c>
      <c r="D54" s="26">
        <v>307</v>
      </c>
      <c r="E54" s="26">
        <v>540</v>
      </c>
      <c r="F54" s="26">
        <v>1660</v>
      </c>
    </row>
    <row r="55" spans="1:6" s="21" customFormat="1" ht="12" customHeight="1" x14ac:dyDescent="0.15">
      <c r="A55" s="36">
        <v>12</v>
      </c>
      <c r="B55" s="35">
        <v>422</v>
      </c>
      <c r="C55" s="35" t="s">
        <v>73</v>
      </c>
      <c r="D55" s="26">
        <v>453</v>
      </c>
      <c r="E55" s="26">
        <v>524</v>
      </c>
      <c r="F55" s="26">
        <v>2370</v>
      </c>
    </row>
    <row r="56" spans="1:6" s="21" customFormat="1" ht="12" customHeight="1" x14ac:dyDescent="0.15">
      <c r="A56" s="36">
        <v>12</v>
      </c>
      <c r="B56" s="35">
        <v>423</v>
      </c>
      <c r="C56" s="35" t="s">
        <v>74</v>
      </c>
      <c r="D56" s="26">
        <v>622</v>
      </c>
      <c r="E56" s="26">
        <v>543</v>
      </c>
      <c r="F56" s="26">
        <v>3380</v>
      </c>
    </row>
    <row r="57" spans="1:6" s="21" customFormat="1" ht="12" customHeight="1" x14ac:dyDescent="0.15">
      <c r="A57" s="36">
        <v>12</v>
      </c>
      <c r="B57" s="35">
        <v>424</v>
      </c>
      <c r="C57" s="35" t="s">
        <v>75</v>
      </c>
      <c r="D57" s="26">
        <v>652</v>
      </c>
      <c r="E57" s="26">
        <v>544</v>
      </c>
      <c r="F57" s="26">
        <v>3550</v>
      </c>
    </row>
    <row r="58" spans="1:6" s="21" customFormat="1" ht="12" customHeight="1" x14ac:dyDescent="0.15">
      <c r="A58" s="36">
        <v>12</v>
      </c>
      <c r="B58" s="35">
        <v>426</v>
      </c>
      <c r="C58" s="35" t="s">
        <v>76</v>
      </c>
      <c r="D58" s="26">
        <v>452</v>
      </c>
      <c r="E58" s="26">
        <v>527</v>
      </c>
      <c r="F58" s="26">
        <v>2380</v>
      </c>
    </row>
    <row r="59" spans="1:6" s="21" customFormat="1" ht="12" customHeight="1" x14ac:dyDescent="0.15">
      <c r="A59" s="36">
        <v>12</v>
      </c>
      <c r="B59" s="35">
        <v>427</v>
      </c>
      <c r="C59" s="35" t="s">
        <v>77</v>
      </c>
      <c r="D59" s="26">
        <v>753</v>
      </c>
      <c r="E59" s="26">
        <v>532</v>
      </c>
      <c r="F59" s="26">
        <v>4010</v>
      </c>
    </row>
    <row r="60" spans="1:6" s="21" customFormat="1" ht="12" customHeight="1" x14ac:dyDescent="0.15">
      <c r="A60" s="36">
        <v>12</v>
      </c>
      <c r="B60" s="35">
        <v>441</v>
      </c>
      <c r="C60" s="35" t="s">
        <v>78</v>
      </c>
      <c r="D60" s="26">
        <v>602</v>
      </c>
      <c r="E60" s="26">
        <v>500</v>
      </c>
      <c r="F60" s="26">
        <v>3010</v>
      </c>
    </row>
    <row r="61" spans="1:6" s="21" customFormat="1" ht="12" customHeight="1" x14ac:dyDescent="0.15">
      <c r="A61" s="36">
        <v>12</v>
      </c>
      <c r="B61" s="35">
        <v>443</v>
      </c>
      <c r="C61" s="35" t="s">
        <v>79</v>
      </c>
      <c r="D61" s="26">
        <v>106</v>
      </c>
      <c r="E61" s="26">
        <v>515</v>
      </c>
      <c r="F61" s="26">
        <v>546</v>
      </c>
    </row>
    <row r="62" spans="1:6" s="21" customFormat="1" ht="12" customHeight="1" x14ac:dyDescent="0.15">
      <c r="A62" s="36">
        <v>12</v>
      </c>
      <c r="B62" s="35">
        <v>463</v>
      </c>
      <c r="C62" s="35" t="s">
        <v>80</v>
      </c>
      <c r="D62" s="26">
        <v>141</v>
      </c>
      <c r="E62" s="26">
        <v>487</v>
      </c>
      <c r="F62" s="26">
        <v>687</v>
      </c>
    </row>
    <row r="63" spans="1:6" s="21" customFormat="1" ht="12" customHeight="1" x14ac:dyDescent="0.15">
      <c r="A63" s="36"/>
      <c r="B63" s="35"/>
      <c r="C63" s="35"/>
      <c r="D63" s="26"/>
      <c r="E63" s="26"/>
      <c r="F63" s="26"/>
    </row>
    <row r="64" spans="1:6" s="21" customFormat="1" ht="12" customHeight="1" x14ac:dyDescent="0.15">
      <c r="A64" s="36"/>
      <c r="B64" s="35"/>
      <c r="C64" s="35" t="s">
        <v>90</v>
      </c>
      <c r="D64" s="26">
        <v>57000</v>
      </c>
      <c r="E64" s="26">
        <v>539</v>
      </c>
      <c r="F64" s="26">
        <v>307200</v>
      </c>
    </row>
    <row r="65" spans="1:6" s="21" customFormat="1" ht="12" customHeight="1" x14ac:dyDescent="0.15">
      <c r="A65" s="36"/>
      <c r="B65" s="35"/>
      <c r="C65" s="35"/>
      <c r="D65" s="26"/>
      <c r="E65" s="26"/>
      <c r="F65" s="26"/>
    </row>
    <row r="66" spans="1:6" s="21" customFormat="1" ht="12" customHeight="1" x14ac:dyDescent="0.2">
      <c r="A66" s="34" t="s">
        <v>16</v>
      </c>
      <c r="B66" s="20"/>
      <c r="C66" s="20"/>
    </row>
    <row r="67" spans="1:6" s="21" customFormat="1" ht="12" customHeight="1" x14ac:dyDescent="0.2">
      <c r="A67" s="34" t="s">
        <v>20</v>
      </c>
      <c r="B67" s="20"/>
      <c r="C67" s="20"/>
    </row>
    <row r="68" spans="1:6" s="21" customFormat="1" ht="12" customHeight="1" x14ac:dyDescent="0.2">
      <c r="A68" s="34" t="s">
        <v>21</v>
      </c>
      <c r="B68" s="20"/>
      <c r="C68" s="20"/>
    </row>
    <row r="69" spans="1:6" s="21" customFormat="1" ht="12" customHeight="1" x14ac:dyDescent="0.2">
      <c r="A69" s="34" t="s">
        <v>25</v>
      </c>
      <c r="B69" s="20"/>
      <c r="C69" s="20"/>
    </row>
    <row r="70" spans="1:6" s="21" customFormat="1" ht="12" customHeight="1" x14ac:dyDescent="0.2">
      <c r="A70" s="34" t="s">
        <v>22</v>
      </c>
      <c r="B70" s="20"/>
      <c r="C70" s="20"/>
    </row>
    <row r="71" spans="1:6" s="21" customFormat="1" ht="12" customHeight="1" x14ac:dyDescent="0.2">
      <c r="A71" s="34" t="s">
        <v>23</v>
      </c>
      <c r="B71" s="20"/>
      <c r="C71" s="20"/>
    </row>
    <row r="72" spans="1:6" s="21" customFormat="1" ht="12" customHeight="1" x14ac:dyDescent="0.2">
      <c r="A72" s="34" t="s">
        <v>24</v>
      </c>
      <c r="B72" s="20"/>
      <c r="C72" s="20"/>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3" manualBreakCount="3">
    <brk id="12" max="1048575" man="1"/>
    <brk id="21" max="1048575" man="1"/>
    <brk id="30"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7D872-0CD4-45C7-8102-027134F9A5CC}">
  <dimension ref="A1:R72"/>
  <sheetViews>
    <sheetView zoomScaleNormal="100" workbookViewId="0">
      <pane xSplit="3" ySplit="8" topLeftCell="D30" activePane="bottomRight" state="frozen"/>
      <selection activeCell="R1" sqref="A1:R64"/>
      <selection pane="topRight" activeCell="R1" sqref="A1:R64"/>
      <selection pane="bottomLeft" activeCell="R1" sqref="A1:R64"/>
      <selection pane="bottomRight" activeCell="R1" sqref="A1:R64"/>
    </sheetView>
  </sheetViews>
  <sheetFormatPr defaultColWidth="9.6640625" defaultRowHeight="12" customHeight="1" x14ac:dyDescent="0.2"/>
  <cols>
    <col min="1" max="2" width="4.6640625" style="20" customWidth="1"/>
    <col min="3" max="3" width="9.6640625" style="20" bestFit="1" customWidth="1"/>
    <col min="4" max="18" width="9.6640625" style="21" customWidth="1"/>
    <col min="19" max="16384" width="9.6640625" style="33"/>
  </cols>
  <sheetData>
    <row r="1" spans="1:11" s="3" customFormat="1" ht="12" customHeight="1" x14ac:dyDescent="0.15">
      <c r="A1" s="1" t="s">
        <v>0</v>
      </c>
      <c r="B1" s="2"/>
      <c r="E1" s="31"/>
      <c r="F1" s="37"/>
      <c r="K1" s="32"/>
    </row>
    <row r="2" spans="1:11" s="3" customFormat="1" ht="12" customHeight="1" x14ac:dyDescent="0.15">
      <c r="A2" s="5" t="s">
        <v>97</v>
      </c>
      <c r="B2" s="2"/>
      <c r="E2" s="31"/>
      <c r="F2" s="37"/>
    </row>
    <row r="3" spans="1:11" s="3" customFormat="1" ht="12" customHeight="1" x14ac:dyDescent="0.15">
      <c r="A3" s="6" t="s">
        <v>19</v>
      </c>
      <c r="B3" s="2"/>
      <c r="E3" s="31"/>
      <c r="F3" s="37"/>
    </row>
    <row r="4" spans="1:11" s="3" customFormat="1" ht="12" customHeight="1" x14ac:dyDescent="0.15">
      <c r="A4" s="7" t="s">
        <v>94</v>
      </c>
      <c r="B4" s="2"/>
      <c r="D4" s="3">
        <v>2016</v>
      </c>
      <c r="E4" s="3">
        <v>2016</v>
      </c>
      <c r="F4" s="3">
        <v>2016</v>
      </c>
    </row>
    <row r="5" spans="1:11" s="3" customFormat="1" ht="12" customHeight="1" x14ac:dyDescent="0.15">
      <c r="A5" s="8" t="s">
        <v>1</v>
      </c>
      <c r="B5" s="8" t="s">
        <v>2</v>
      </c>
      <c r="C5" s="9"/>
      <c r="D5" s="9" t="s">
        <v>3</v>
      </c>
      <c r="E5" s="9" t="s">
        <v>4</v>
      </c>
      <c r="F5" s="9" t="s">
        <v>5</v>
      </c>
    </row>
    <row r="6" spans="1:11" s="3" customFormat="1" ht="12" customHeight="1" x14ac:dyDescent="0.15">
      <c r="A6" s="10" t="s">
        <v>6</v>
      </c>
      <c r="B6" s="10" t="s">
        <v>7</v>
      </c>
      <c r="C6" s="11" t="s">
        <v>8</v>
      </c>
      <c r="D6" s="11" t="s">
        <v>10</v>
      </c>
      <c r="E6" s="11" t="s">
        <v>9</v>
      </c>
      <c r="F6" s="11"/>
    </row>
    <row r="7" spans="1:11" s="3" customFormat="1" ht="12" customHeight="1" x14ac:dyDescent="0.15">
      <c r="A7" s="12" t="s">
        <v>11</v>
      </c>
      <c r="B7" s="12" t="s">
        <v>11</v>
      </c>
      <c r="C7" s="13"/>
      <c r="D7" s="13"/>
      <c r="E7" s="13"/>
      <c r="F7" s="13"/>
    </row>
    <row r="8" spans="1:11" s="3" customFormat="1" ht="12" customHeight="1" x14ac:dyDescent="0.15">
      <c r="A8" s="14" t="s">
        <v>12</v>
      </c>
      <c r="B8" s="15"/>
      <c r="C8" s="16"/>
      <c r="D8" s="17" t="s">
        <v>13</v>
      </c>
      <c r="E8" s="17" t="s">
        <v>14</v>
      </c>
      <c r="F8" s="17" t="s">
        <v>15</v>
      </c>
    </row>
    <row r="9" spans="1:11" s="21" customFormat="1" ht="12" customHeight="1" x14ac:dyDescent="0.15">
      <c r="A9" s="36">
        <v>12</v>
      </c>
      <c r="B9" s="35">
        <v>100</v>
      </c>
      <c r="C9" s="35" t="s">
        <v>27</v>
      </c>
      <c r="D9" s="26">
        <v>682</v>
      </c>
      <c r="E9" s="26">
        <v>514</v>
      </c>
      <c r="F9" s="26">
        <v>3510</v>
      </c>
    </row>
    <row r="10" spans="1:11" s="21" customFormat="1" ht="12" customHeight="1" x14ac:dyDescent="0.15">
      <c r="A10" s="36">
        <v>12</v>
      </c>
      <c r="B10" s="35">
        <v>202</v>
      </c>
      <c r="C10" s="35" t="s">
        <v>28</v>
      </c>
      <c r="D10" s="26">
        <v>471</v>
      </c>
      <c r="E10" s="26">
        <v>560</v>
      </c>
      <c r="F10" s="26">
        <v>2640</v>
      </c>
    </row>
    <row r="11" spans="1:11" s="21" customFormat="1" ht="12" customHeight="1" x14ac:dyDescent="0.15">
      <c r="A11" s="36">
        <v>12</v>
      </c>
      <c r="B11" s="35">
        <v>203</v>
      </c>
      <c r="C11" s="35" t="s">
        <v>29</v>
      </c>
      <c r="D11" s="26">
        <v>1</v>
      </c>
      <c r="E11" s="26">
        <v>432</v>
      </c>
      <c r="F11" s="26">
        <v>4</v>
      </c>
    </row>
    <row r="12" spans="1:11" s="21" customFormat="1" ht="12" customHeight="1" x14ac:dyDescent="0.15">
      <c r="A12" s="36">
        <v>12</v>
      </c>
      <c r="B12" s="35">
        <v>204</v>
      </c>
      <c r="C12" s="35" t="s">
        <v>30</v>
      </c>
      <c r="D12" s="26">
        <v>105</v>
      </c>
      <c r="E12" s="26">
        <v>471</v>
      </c>
      <c r="F12" s="26">
        <v>495</v>
      </c>
    </row>
    <row r="13" spans="1:11" s="21" customFormat="1" ht="12" customHeight="1" x14ac:dyDescent="0.15">
      <c r="A13" s="36">
        <v>12</v>
      </c>
      <c r="B13" s="35">
        <v>205</v>
      </c>
      <c r="C13" s="35" t="s">
        <v>31</v>
      </c>
      <c r="D13" s="26">
        <v>707</v>
      </c>
      <c r="E13" s="26">
        <v>512</v>
      </c>
      <c r="F13" s="26">
        <v>3620</v>
      </c>
    </row>
    <row r="14" spans="1:11" s="21" customFormat="1" ht="12" customHeight="1" x14ac:dyDescent="0.15">
      <c r="A14" s="36">
        <v>12</v>
      </c>
      <c r="B14" s="35">
        <v>206</v>
      </c>
      <c r="C14" s="35" t="s">
        <v>32</v>
      </c>
      <c r="D14" s="26">
        <v>1380</v>
      </c>
      <c r="E14" s="26">
        <v>536</v>
      </c>
      <c r="F14" s="26">
        <v>7390</v>
      </c>
    </row>
    <row r="15" spans="1:11" s="21" customFormat="1" ht="12" customHeight="1" x14ac:dyDescent="0.15">
      <c r="A15" s="36">
        <v>12</v>
      </c>
      <c r="B15" s="35">
        <v>207</v>
      </c>
      <c r="C15" s="35" t="s">
        <v>33</v>
      </c>
      <c r="D15" s="26">
        <v>51</v>
      </c>
      <c r="E15" s="26">
        <v>457</v>
      </c>
      <c r="F15" s="26">
        <v>233</v>
      </c>
    </row>
    <row r="16" spans="1:11" s="21" customFormat="1" ht="12" customHeight="1" x14ac:dyDescent="0.15">
      <c r="A16" s="36">
        <v>12</v>
      </c>
      <c r="B16" s="35">
        <v>208</v>
      </c>
      <c r="C16" s="35" t="s">
        <v>34</v>
      </c>
      <c r="D16" s="26">
        <v>909</v>
      </c>
      <c r="E16" s="26">
        <v>510</v>
      </c>
      <c r="F16" s="26">
        <v>4640</v>
      </c>
    </row>
    <row r="17" spans="1:6" s="21" customFormat="1" ht="12" customHeight="1" x14ac:dyDescent="0.15">
      <c r="A17" s="36">
        <v>12</v>
      </c>
      <c r="B17" s="35">
        <v>210</v>
      </c>
      <c r="C17" s="35" t="s">
        <v>35</v>
      </c>
      <c r="D17" s="26">
        <v>1840</v>
      </c>
      <c r="E17" s="26">
        <v>552</v>
      </c>
      <c r="F17" s="26">
        <v>10200</v>
      </c>
    </row>
    <row r="18" spans="1:6" s="21" customFormat="1" ht="12" customHeight="1" x14ac:dyDescent="0.15">
      <c r="A18" s="36">
        <v>12</v>
      </c>
      <c r="B18" s="35">
        <v>211</v>
      </c>
      <c r="C18" s="35" t="s">
        <v>36</v>
      </c>
      <c r="D18" s="26">
        <v>2940</v>
      </c>
      <c r="E18" s="26">
        <v>547</v>
      </c>
      <c r="F18" s="26">
        <v>16100</v>
      </c>
    </row>
    <row r="19" spans="1:6" s="21" customFormat="1" ht="12" customHeight="1" x14ac:dyDescent="0.15">
      <c r="A19" s="36">
        <v>12</v>
      </c>
      <c r="B19" s="35">
        <v>212</v>
      </c>
      <c r="C19" s="35" t="s">
        <v>37</v>
      </c>
      <c r="D19" s="26">
        <v>1220</v>
      </c>
      <c r="E19" s="26">
        <v>536</v>
      </c>
      <c r="F19" s="26">
        <v>6560</v>
      </c>
    </row>
    <row r="20" spans="1:6" s="21" customFormat="1" ht="12" customHeight="1" x14ac:dyDescent="0.15">
      <c r="A20" s="36">
        <v>12</v>
      </c>
      <c r="B20" s="35">
        <v>213</v>
      </c>
      <c r="C20" s="35" t="s">
        <v>38</v>
      </c>
      <c r="D20" s="26">
        <v>1850</v>
      </c>
      <c r="E20" s="26">
        <v>549</v>
      </c>
      <c r="F20" s="26">
        <v>10200</v>
      </c>
    </row>
    <row r="21" spans="1:6" s="21" customFormat="1" ht="12" customHeight="1" x14ac:dyDescent="0.15">
      <c r="A21" s="36">
        <v>12</v>
      </c>
      <c r="B21" s="35">
        <v>215</v>
      </c>
      <c r="C21" s="35" t="s">
        <v>39</v>
      </c>
      <c r="D21" s="26">
        <v>3310</v>
      </c>
      <c r="E21" s="26">
        <v>584</v>
      </c>
      <c r="F21" s="26">
        <v>19300</v>
      </c>
    </row>
    <row r="22" spans="1:6" s="21" customFormat="1" ht="12" customHeight="1" x14ac:dyDescent="0.15">
      <c r="A22" s="36">
        <v>12</v>
      </c>
      <c r="B22" s="35">
        <v>216</v>
      </c>
      <c r="C22" s="35" t="s">
        <v>40</v>
      </c>
      <c r="D22" s="26">
        <v>1</v>
      </c>
      <c r="E22" s="26">
        <v>489</v>
      </c>
      <c r="F22" s="26">
        <v>5</v>
      </c>
    </row>
    <row r="23" spans="1:6" s="21" customFormat="1" ht="12" customHeight="1" x14ac:dyDescent="0.15">
      <c r="A23" s="36">
        <v>12</v>
      </c>
      <c r="B23" s="35">
        <v>217</v>
      </c>
      <c r="C23" s="35" t="s">
        <v>41</v>
      </c>
      <c r="D23" s="26">
        <v>903</v>
      </c>
      <c r="E23" s="26">
        <v>515</v>
      </c>
      <c r="F23" s="26">
        <v>4650</v>
      </c>
    </row>
    <row r="24" spans="1:6" s="21" customFormat="1" ht="12" customHeight="1" x14ac:dyDescent="0.15">
      <c r="A24" s="36">
        <v>12</v>
      </c>
      <c r="B24" s="35">
        <v>218</v>
      </c>
      <c r="C24" s="35" t="s">
        <v>42</v>
      </c>
      <c r="D24" s="26">
        <v>392</v>
      </c>
      <c r="E24" s="26">
        <v>511</v>
      </c>
      <c r="F24" s="26">
        <v>2000</v>
      </c>
    </row>
    <row r="25" spans="1:6" s="21" customFormat="1" ht="12" customHeight="1" x14ac:dyDescent="0.15">
      <c r="A25" s="36">
        <v>12</v>
      </c>
      <c r="B25" s="35">
        <v>219</v>
      </c>
      <c r="C25" s="35" t="s">
        <v>43</v>
      </c>
      <c r="D25" s="26">
        <v>2700</v>
      </c>
      <c r="E25" s="26">
        <v>517</v>
      </c>
      <c r="F25" s="26">
        <v>13900</v>
      </c>
    </row>
    <row r="26" spans="1:6" s="21" customFormat="1" ht="12" customHeight="1" x14ac:dyDescent="0.15">
      <c r="A26" s="36">
        <v>12</v>
      </c>
      <c r="B26" s="35">
        <v>220</v>
      </c>
      <c r="C26" s="35" t="s">
        <v>44</v>
      </c>
      <c r="D26" s="26">
        <v>152</v>
      </c>
      <c r="E26" s="26">
        <v>500</v>
      </c>
      <c r="F26" s="26">
        <v>760</v>
      </c>
    </row>
    <row r="27" spans="1:6" s="21" customFormat="1" ht="12" customHeight="1" x14ac:dyDescent="0.15">
      <c r="A27" s="36">
        <v>12</v>
      </c>
      <c r="B27" s="35">
        <v>221</v>
      </c>
      <c r="C27" s="35" t="s">
        <v>45</v>
      </c>
      <c r="D27" s="26">
        <v>321</v>
      </c>
      <c r="E27" s="26">
        <v>509</v>
      </c>
      <c r="F27" s="26">
        <v>1630</v>
      </c>
    </row>
    <row r="28" spans="1:6" s="21" customFormat="1" ht="12" customHeight="1" x14ac:dyDescent="0.15">
      <c r="A28" s="36">
        <v>12</v>
      </c>
      <c r="B28" s="35">
        <v>222</v>
      </c>
      <c r="C28" s="35" t="s">
        <v>46</v>
      </c>
      <c r="D28" s="26">
        <v>806</v>
      </c>
      <c r="E28" s="26">
        <v>522</v>
      </c>
      <c r="F28" s="26">
        <v>4210</v>
      </c>
    </row>
    <row r="29" spans="1:6" s="21" customFormat="1" ht="12" customHeight="1" x14ac:dyDescent="0.15">
      <c r="A29" s="36">
        <v>12</v>
      </c>
      <c r="B29" s="35">
        <v>223</v>
      </c>
      <c r="C29" s="35" t="s">
        <v>47</v>
      </c>
      <c r="D29" s="26">
        <v>1330</v>
      </c>
      <c r="E29" s="26">
        <v>519</v>
      </c>
      <c r="F29" s="26">
        <v>6880</v>
      </c>
    </row>
    <row r="30" spans="1:6" s="21" customFormat="1" ht="12" customHeight="1" x14ac:dyDescent="0.15">
      <c r="A30" s="36">
        <v>12</v>
      </c>
      <c r="B30" s="35">
        <v>224</v>
      </c>
      <c r="C30" s="35" t="s">
        <v>88</v>
      </c>
      <c r="D30" s="26" t="s">
        <v>87</v>
      </c>
      <c r="E30" s="26" t="s">
        <v>87</v>
      </c>
      <c r="F30" s="26" t="s">
        <v>87</v>
      </c>
    </row>
    <row r="31" spans="1:6" s="21" customFormat="1" ht="12" customHeight="1" x14ac:dyDescent="0.15">
      <c r="A31" s="36">
        <v>12</v>
      </c>
      <c r="B31" s="35">
        <v>225</v>
      </c>
      <c r="C31" s="35" t="s">
        <v>49</v>
      </c>
      <c r="D31" s="26">
        <v>1900</v>
      </c>
      <c r="E31" s="26">
        <v>533</v>
      </c>
      <c r="F31" s="26">
        <v>10100</v>
      </c>
    </row>
    <row r="32" spans="1:6" s="21" customFormat="1" ht="12" customHeight="1" x14ac:dyDescent="0.15">
      <c r="A32" s="36">
        <v>12</v>
      </c>
      <c r="B32" s="35">
        <v>226</v>
      </c>
      <c r="C32" s="35" t="s">
        <v>50</v>
      </c>
      <c r="D32" s="26">
        <v>1090</v>
      </c>
      <c r="E32" s="26">
        <v>525</v>
      </c>
      <c r="F32" s="26">
        <v>5710</v>
      </c>
    </row>
    <row r="33" spans="1:6" s="21" customFormat="1" ht="12" customHeight="1" x14ac:dyDescent="0.15">
      <c r="A33" s="36">
        <v>12</v>
      </c>
      <c r="B33" s="35">
        <v>227</v>
      </c>
      <c r="C33" s="35" t="s">
        <v>51</v>
      </c>
      <c r="D33" s="26" t="s">
        <v>87</v>
      </c>
      <c r="E33" s="26" t="s">
        <v>87</v>
      </c>
      <c r="F33" s="26" t="s">
        <v>87</v>
      </c>
    </row>
    <row r="34" spans="1:6" s="21" customFormat="1" ht="12" customHeight="1" x14ac:dyDescent="0.15">
      <c r="A34" s="36">
        <v>12</v>
      </c>
      <c r="B34" s="35">
        <v>228</v>
      </c>
      <c r="C34" s="35" t="s">
        <v>52</v>
      </c>
      <c r="D34" s="26">
        <v>160</v>
      </c>
      <c r="E34" s="26">
        <v>520</v>
      </c>
      <c r="F34" s="26">
        <v>832</v>
      </c>
    </row>
    <row r="35" spans="1:6" s="21" customFormat="1" ht="12" customHeight="1" x14ac:dyDescent="0.15">
      <c r="A35" s="36">
        <v>12</v>
      </c>
      <c r="B35" s="35">
        <v>229</v>
      </c>
      <c r="C35" s="35" t="s">
        <v>86</v>
      </c>
      <c r="D35" s="26">
        <v>1030</v>
      </c>
      <c r="E35" s="26">
        <v>570</v>
      </c>
      <c r="F35" s="26">
        <v>5890</v>
      </c>
    </row>
    <row r="36" spans="1:6" s="21" customFormat="1" ht="12" customHeight="1" x14ac:dyDescent="0.15">
      <c r="A36" s="36">
        <v>12</v>
      </c>
      <c r="B36" s="35">
        <v>230</v>
      </c>
      <c r="C36" s="35" t="s">
        <v>54</v>
      </c>
      <c r="D36" s="26">
        <v>100</v>
      </c>
      <c r="E36" s="26">
        <v>478</v>
      </c>
      <c r="F36" s="26">
        <v>478</v>
      </c>
    </row>
    <row r="37" spans="1:6" s="21" customFormat="1" ht="12" customHeight="1" x14ac:dyDescent="0.15">
      <c r="A37" s="36">
        <v>12</v>
      </c>
      <c r="B37" s="35">
        <v>231</v>
      </c>
      <c r="C37" s="35" t="s">
        <v>55</v>
      </c>
      <c r="D37" s="26">
        <v>2550</v>
      </c>
      <c r="E37" s="26">
        <v>538</v>
      </c>
      <c r="F37" s="26">
        <v>13700</v>
      </c>
    </row>
    <row r="38" spans="1:6" s="21" customFormat="1" ht="12" customHeight="1" x14ac:dyDescent="0.15">
      <c r="A38" s="36">
        <v>12</v>
      </c>
      <c r="B38" s="35">
        <v>232</v>
      </c>
      <c r="C38" s="35" t="s">
        <v>93</v>
      </c>
      <c r="D38" s="26">
        <v>223</v>
      </c>
      <c r="E38" s="26">
        <v>514</v>
      </c>
      <c r="F38" s="26">
        <v>1150</v>
      </c>
    </row>
    <row r="39" spans="1:6" s="21" customFormat="1" ht="12" customHeight="1" x14ac:dyDescent="0.15">
      <c r="A39" s="36">
        <v>12</v>
      </c>
      <c r="B39" s="35">
        <v>233</v>
      </c>
      <c r="C39" s="35" t="s">
        <v>92</v>
      </c>
      <c r="D39" s="26">
        <v>176</v>
      </c>
      <c r="E39" s="26">
        <v>505</v>
      </c>
      <c r="F39" s="26">
        <v>889</v>
      </c>
    </row>
    <row r="40" spans="1:6" s="21" customFormat="1" ht="12" customHeight="1" x14ac:dyDescent="0.15">
      <c r="A40" s="36">
        <v>12</v>
      </c>
      <c r="B40" s="35">
        <v>234</v>
      </c>
      <c r="C40" s="35" t="s">
        <v>58</v>
      </c>
      <c r="D40" s="26">
        <v>1140</v>
      </c>
      <c r="E40" s="26">
        <v>506</v>
      </c>
      <c r="F40" s="26">
        <v>5750</v>
      </c>
    </row>
    <row r="41" spans="1:6" s="21" customFormat="1" ht="12" customHeight="1" x14ac:dyDescent="0.15">
      <c r="A41" s="36">
        <v>12</v>
      </c>
      <c r="B41" s="35">
        <v>235</v>
      </c>
      <c r="C41" s="35" t="s">
        <v>59</v>
      </c>
      <c r="D41" s="26">
        <v>2790</v>
      </c>
      <c r="E41" s="26">
        <v>585</v>
      </c>
      <c r="F41" s="26">
        <v>16300</v>
      </c>
    </row>
    <row r="42" spans="1:6" s="21" customFormat="1" ht="12" customHeight="1" x14ac:dyDescent="0.15">
      <c r="A42" s="36">
        <v>12</v>
      </c>
      <c r="B42" s="35">
        <v>236</v>
      </c>
      <c r="C42" s="35" t="s">
        <v>60</v>
      </c>
      <c r="D42" s="26">
        <v>6050</v>
      </c>
      <c r="E42" s="26">
        <v>580</v>
      </c>
      <c r="F42" s="26">
        <v>35100</v>
      </c>
    </row>
    <row r="43" spans="1:6" s="21" customFormat="1" ht="12" customHeight="1" x14ac:dyDescent="0.15">
      <c r="A43" s="36">
        <v>12</v>
      </c>
      <c r="B43" s="35">
        <v>237</v>
      </c>
      <c r="C43" s="35" t="s">
        <v>61</v>
      </c>
      <c r="D43" s="26">
        <v>2480</v>
      </c>
      <c r="E43" s="26">
        <v>565</v>
      </c>
      <c r="F43" s="26">
        <v>14000</v>
      </c>
    </row>
    <row r="44" spans="1:6" s="21" customFormat="1" ht="12" customHeight="1" x14ac:dyDescent="0.15">
      <c r="A44" s="36">
        <v>12</v>
      </c>
      <c r="B44" s="35">
        <v>238</v>
      </c>
      <c r="C44" s="35" t="s">
        <v>62</v>
      </c>
      <c r="D44" s="26">
        <v>1790</v>
      </c>
      <c r="E44" s="26">
        <v>535</v>
      </c>
      <c r="F44" s="26">
        <v>9580</v>
      </c>
    </row>
    <row r="45" spans="1:6" s="21" customFormat="1" ht="12" customHeight="1" x14ac:dyDescent="0.15">
      <c r="A45" s="36">
        <v>12</v>
      </c>
      <c r="B45" s="35">
        <v>239</v>
      </c>
      <c r="C45" s="35" t="s">
        <v>91</v>
      </c>
      <c r="D45" s="26">
        <v>1410</v>
      </c>
      <c r="E45" s="26">
        <v>569</v>
      </c>
      <c r="F45" s="26">
        <v>7990</v>
      </c>
    </row>
    <row r="46" spans="1:6" s="21" customFormat="1" ht="12" customHeight="1" x14ac:dyDescent="0.15">
      <c r="A46" s="36">
        <v>12</v>
      </c>
      <c r="B46" s="35">
        <v>322</v>
      </c>
      <c r="C46" s="35" t="s">
        <v>63</v>
      </c>
      <c r="D46" s="26">
        <v>227</v>
      </c>
      <c r="E46" s="26">
        <v>535</v>
      </c>
      <c r="F46" s="26">
        <v>1210</v>
      </c>
    </row>
    <row r="47" spans="1:6" s="21" customFormat="1" ht="12" customHeight="1" x14ac:dyDescent="0.15">
      <c r="A47" s="36">
        <v>12</v>
      </c>
      <c r="B47" s="35">
        <v>329</v>
      </c>
      <c r="C47" s="35" t="s">
        <v>64</v>
      </c>
      <c r="D47" s="26">
        <v>1050</v>
      </c>
      <c r="E47" s="26">
        <v>545</v>
      </c>
      <c r="F47" s="26">
        <v>5710</v>
      </c>
    </row>
    <row r="48" spans="1:6" s="21" customFormat="1" ht="12" customHeight="1" x14ac:dyDescent="0.15">
      <c r="A48" s="36">
        <v>12</v>
      </c>
      <c r="B48" s="35">
        <v>342</v>
      </c>
      <c r="C48" s="35" t="s">
        <v>65</v>
      </c>
      <c r="D48" s="26">
        <v>400</v>
      </c>
      <c r="E48" s="26">
        <v>572</v>
      </c>
      <c r="F48" s="26">
        <v>2290</v>
      </c>
    </row>
    <row r="49" spans="1:6" s="21" customFormat="1" ht="12" customHeight="1" x14ac:dyDescent="0.15">
      <c r="A49" s="36">
        <v>12</v>
      </c>
      <c r="B49" s="35">
        <v>347</v>
      </c>
      <c r="C49" s="35" t="s">
        <v>66</v>
      </c>
      <c r="D49" s="26">
        <v>1300</v>
      </c>
      <c r="E49" s="26">
        <v>574</v>
      </c>
      <c r="F49" s="26">
        <v>7490</v>
      </c>
    </row>
    <row r="50" spans="1:6" s="21" customFormat="1" ht="12" customHeight="1" x14ac:dyDescent="0.15">
      <c r="A50" s="36">
        <v>12</v>
      </c>
      <c r="B50" s="35">
        <v>349</v>
      </c>
      <c r="C50" s="35" t="s">
        <v>67</v>
      </c>
      <c r="D50" s="26">
        <v>962</v>
      </c>
      <c r="E50" s="26">
        <v>577</v>
      </c>
      <c r="F50" s="26">
        <v>5550</v>
      </c>
    </row>
    <row r="51" spans="1:6" s="21" customFormat="1" ht="12" customHeight="1" x14ac:dyDescent="0.15">
      <c r="A51" s="36">
        <v>12</v>
      </c>
      <c r="B51" s="35">
        <v>403</v>
      </c>
      <c r="C51" s="35" t="s">
        <v>69</v>
      </c>
      <c r="D51" s="26">
        <v>568</v>
      </c>
      <c r="E51" s="26">
        <v>566</v>
      </c>
      <c r="F51" s="26">
        <v>3220</v>
      </c>
    </row>
    <row r="52" spans="1:6" s="21" customFormat="1" ht="12" customHeight="1" x14ac:dyDescent="0.15">
      <c r="A52" s="36">
        <v>12</v>
      </c>
      <c r="B52" s="35">
        <v>409</v>
      </c>
      <c r="C52" s="35" t="s">
        <v>70</v>
      </c>
      <c r="D52" s="26">
        <v>491</v>
      </c>
      <c r="E52" s="26">
        <v>548</v>
      </c>
      <c r="F52" s="26">
        <v>2690</v>
      </c>
    </row>
    <row r="53" spans="1:6" s="21" customFormat="1" ht="12" customHeight="1" x14ac:dyDescent="0.15">
      <c r="A53" s="36">
        <v>12</v>
      </c>
      <c r="B53" s="35">
        <v>410</v>
      </c>
      <c r="C53" s="35" t="s">
        <v>71</v>
      </c>
      <c r="D53" s="26">
        <v>1790</v>
      </c>
      <c r="E53" s="26">
        <v>557</v>
      </c>
      <c r="F53" s="26">
        <v>9950</v>
      </c>
    </row>
    <row r="54" spans="1:6" s="21" customFormat="1" ht="12" customHeight="1" x14ac:dyDescent="0.15">
      <c r="A54" s="36">
        <v>12</v>
      </c>
      <c r="B54" s="35">
        <v>421</v>
      </c>
      <c r="C54" s="35" t="s">
        <v>72</v>
      </c>
      <c r="D54" s="26">
        <v>295</v>
      </c>
      <c r="E54" s="26">
        <v>551</v>
      </c>
      <c r="F54" s="26">
        <v>1630</v>
      </c>
    </row>
    <row r="55" spans="1:6" s="21" customFormat="1" ht="12" customHeight="1" x14ac:dyDescent="0.15">
      <c r="A55" s="36">
        <v>12</v>
      </c>
      <c r="B55" s="35">
        <v>422</v>
      </c>
      <c r="C55" s="35" t="s">
        <v>73</v>
      </c>
      <c r="D55" s="26">
        <v>446</v>
      </c>
      <c r="E55" s="26">
        <v>539</v>
      </c>
      <c r="F55" s="26">
        <v>2400</v>
      </c>
    </row>
    <row r="56" spans="1:6" s="21" customFormat="1" ht="12" customHeight="1" x14ac:dyDescent="0.15">
      <c r="A56" s="36">
        <v>12</v>
      </c>
      <c r="B56" s="35">
        <v>423</v>
      </c>
      <c r="C56" s="35" t="s">
        <v>74</v>
      </c>
      <c r="D56" s="26">
        <v>608</v>
      </c>
      <c r="E56" s="26">
        <v>554</v>
      </c>
      <c r="F56" s="26">
        <v>3370</v>
      </c>
    </row>
    <row r="57" spans="1:6" s="21" customFormat="1" ht="12" customHeight="1" x14ac:dyDescent="0.15">
      <c r="A57" s="36">
        <v>12</v>
      </c>
      <c r="B57" s="35">
        <v>424</v>
      </c>
      <c r="C57" s="35" t="s">
        <v>75</v>
      </c>
      <c r="D57" s="26">
        <v>641</v>
      </c>
      <c r="E57" s="26">
        <v>556</v>
      </c>
      <c r="F57" s="26">
        <v>3560</v>
      </c>
    </row>
    <row r="58" spans="1:6" s="21" customFormat="1" ht="12" customHeight="1" x14ac:dyDescent="0.15">
      <c r="A58" s="36">
        <v>12</v>
      </c>
      <c r="B58" s="35">
        <v>426</v>
      </c>
      <c r="C58" s="35" t="s">
        <v>76</v>
      </c>
      <c r="D58" s="26">
        <v>443</v>
      </c>
      <c r="E58" s="26">
        <v>536</v>
      </c>
      <c r="F58" s="26">
        <v>2370</v>
      </c>
    </row>
    <row r="59" spans="1:6" s="21" customFormat="1" ht="12" customHeight="1" x14ac:dyDescent="0.15">
      <c r="A59" s="36">
        <v>12</v>
      </c>
      <c r="B59" s="35">
        <v>427</v>
      </c>
      <c r="C59" s="35" t="s">
        <v>77</v>
      </c>
      <c r="D59" s="26">
        <v>746</v>
      </c>
      <c r="E59" s="26">
        <v>545</v>
      </c>
      <c r="F59" s="26">
        <v>4070</v>
      </c>
    </row>
    <row r="60" spans="1:6" s="21" customFormat="1" ht="12" customHeight="1" x14ac:dyDescent="0.15">
      <c r="A60" s="36">
        <v>12</v>
      </c>
      <c r="B60" s="35">
        <v>441</v>
      </c>
      <c r="C60" s="35" t="s">
        <v>78</v>
      </c>
      <c r="D60" s="26">
        <v>581</v>
      </c>
      <c r="E60" s="26">
        <v>512</v>
      </c>
      <c r="F60" s="26">
        <v>2980</v>
      </c>
    </row>
    <row r="61" spans="1:6" s="21" customFormat="1" ht="12" customHeight="1" x14ac:dyDescent="0.15">
      <c r="A61" s="36">
        <v>12</v>
      </c>
      <c r="B61" s="35">
        <v>443</v>
      </c>
      <c r="C61" s="35" t="s">
        <v>79</v>
      </c>
      <c r="D61" s="26">
        <v>93</v>
      </c>
      <c r="E61" s="26">
        <v>522</v>
      </c>
      <c r="F61" s="26">
        <v>485</v>
      </c>
    </row>
    <row r="62" spans="1:6" s="21" customFormat="1" ht="12" customHeight="1" x14ac:dyDescent="0.15">
      <c r="A62" s="36">
        <v>12</v>
      </c>
      <c r="B62" s="35">
        <v>463</v>
      </c>
      <c r="C62" s="35" t="s">
        <v>80</v>
      </c>
      <c r="D62" s="26">
        <v>133</v>
      </c>
      <c r="E62" s="26">
        <v>493</v>
      </c>
      <c r="F62" s="26">
        <v>656</v>
      </c>
    </row>
    <row r="63" spans="1:6" s="21" customFormat="1" ht="12" customHeight="1" x14ac:dyDescent="0.15">
      <c r="A63" s="36"/>
      <c r="B63" s="35"/>
      <c r="C63" s="35"/>
      <c r="D63" s="26"/>
      <c r="E63" s="26"/>
      <c r="F63" s="26"/>
    </row>
    <row r="64" spans="1:6" s="21" customFormat="1" ht="12" customHeight="1" x14ac:dyDescent="0.15">
      <c r="A64" s="36"/>
      <c r="B64" s="35"/>
      <c r="C64" s="35" t="s">
        <v>90</v>
      </c>
      <c r="D64" s="26">
        <v>55700</v>
      </c>
      <c r="E64" s="26">
        <v>549</v>
      </c>
      <c r="F64" s="26">
        <v>305800</v>
      </c>
    </row>
    <row r="65" spans="1:6" s="21" customFormat="1" ht="12" customHeight="1" x14ac:dyDescent="0.15">
      <c r="A65" s="36"/>
      <c r="B65" s="35"/>
      <c r="C65" s="35"/>
      <c r="D65" s="26"/>
      <c r="E65" s="26"/>
      <c r="F65" s="26"/>
    </row>
    <row r="66" spans="1:6" s="21" customFormat="1" ht="12" customHeight="1" x14ac:dyDescent="0.2">
      <c r="A66" s="34" t="s">
        <v>16</v>
      </c>
      <c r="B66" s="20"/>
      <c r="C66" s="20"/>
    </row>
    <row r="67" spans="1:6" s="21" customFormat="1" ht="12" customHeight="1" x14ac:dyDescent="0.2">
      <c r="A67" s="34" t="s">
        <v>20</v>
      </c>
      <c r="B67" s="20"/>
      <c r="C67" s="20"/>
    </row>
    <row r="68" spans="1:6" s="21" customFormat="1" ht="12" customHeight="1" x14ac:dyDescent="0.2">
      <c r="A68" s="34" t="s">
        <v>21</v>
      </c>
      <c r="B68" s="20"/>
      <c r="C68" s="20"/>
    </row>
    <row r="69" spans="1:6" s="21" customFormat="1" ht="12" customHeight="1" x14ac:dyDescent="0.2">
      <c r="A69" s="34" t="s">
        <v>25</v>
      </c>
      <c r="B69" s="20"/>
      <c r="C69" s="20"/>
    </row>
    <row r="70" spans="1:6" s="21" customFormat="1" ht="12" customHeight="1" x14ac:dyDescent="0.2">
      <c r="A70" s="34" t="s">
        <v>22</v>
      </c>
      <c r="B70" s="20"/>
      <c r="C70" s="20"/>
    </row>
    <row r="71" spans="1:6" s="21" customFormat="1" ht="12" customHeight="1" x14ac:dyDescent="0.2">
      <c r="A71" s="34" t="s">
        <v>23</v>
      </c>
      <c r="B71" s="20"/>
      <c r="C71" s="20"/>
    </row>
    <row r="72" spans="1:6" s="21" customFormat="1" ht="12" customHeight="1" x14ac:dyDescent="0.2">
      <c r="A72" s="34" t="s">
        <v>24</v>
      </c>
      <c r="B72" s="20"/>
      <c r="C72" s="20"/>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620C4-685C-4EB1-B785-B453EF4E555A}">
  <dimension ref="A1:R72"/>
  <sheetViews>
    <sheetView zoomScaleNormal="100" workbookViewId="0">
      <pane xSplit="3" ySplit="8" topLeftCell="D32" activePane="bottomRight" state="frozen"/>
      <selection activeCell="R1" sqref="A1:R64"/>
      <selection pane="topRight" activeCell="R1" sqref="A1:R64"/>
      <selection pane="bottomLeft" activeCell="R1" sqref="A1:R64"/>
      <selection pane="bottomRight" activeCell="R1" sqref="A1:R64"/>
    </sheetView>
  </sheetViews>
  <sheetFormatPr defaultColWidth="9.6640625" defaultRowHeight="12" customHeight="1" x14ac:dyDescent="0.2"/>
  <cols>
    <col min="1" max="2" width="4.6640625" style="20" customWidth="1"/>
    <col min="3" max="3" width="9.6640625" style="20" bestFit="1" customWidth="1"/>
    <col min="4" max="18" width="9.6640625" style="21" customWidth="1"/>
    <col min="19" max="16384" width="9.6640625" style="33"/>
  </cols>
  <sheetData>
    <row r="1" spans="1:11" s="3" customFormat="1" ht="12" customHeight="1" x14ac:dyDescent="0.15">
      <c r="A1" s="1" t="s">
        <v>0</v>
      </c>
      <c r="B1" s="2"/>
      <c r="E1" s="31"/>
      <c r="F1" s="37"/>
      <c r="K1" s="32"/>
    </row>
    <row r="2" spans="1:11" s="3" customFormat="1" ht="12" customHeight="1" x14ac:dyDescent="0.15">
      <c r="A2" s="5" t="s">
        <v>98</v>
      </c>
      <c r="B2" s="2"/>
      <c r="E2" s="31"/>
      <c r="F2" s="37"/>
    </row>
    <row r="3" spans="1:11" s="3" customFormat="1" ht="12" customHeight="1" x14ac:dyDescent="0.15">
      <c r="A3" s="6" t="s">
        <v>19</v>
      </c>
      <c r="B3" s="2"/>
      <c r="E3" s="31"/>
      <c r="F3" s="37"/>
    </row>
    <row r="4" spans="1:11" s="3" customFormat="1" ht="12" customHeight="1" x14ac:dyDescent="0.15">
      <c r="A4" s="7" t="s">
        <v>94</v>
      </c>
      <c r="B4" s="2"/>
      <c r="D4" s="3">
        <v>2017</v>
      </c>
      <c r="E4" s="3">
        <v>2017</v>
      </c>
      <c r="F4" s="3">
        <v>2017</v>
      </c>
    </row>
    <row r="5" spans="1:11" s="3" customFormat="1" ht="12" customHeight="1" x14ac:dyDescent="0.15">
      <c r="A5" s="8" t="s">
        <v>1</v>
      </c>
      <c r="B5" s="8" t="s">
        <v>2</v>
      </c>
      <c r="C5" s="9"/>
      <c r="D5" s="9" t="s">
        <v>3</v>
      </c>
      <c r="E5" s="9" t="s">
        <v>4</v>
      </c>
      <c r="F5" s="9" t="s">
        <v>5</v>
      </c>
    </row>
    <row r="6" spans="1:11" s="3" customFormat="1" ht="12" customHeight="1" x14ac:dyDescent="0.15">
      <c r="A6" s="10" t="s">
        <v>6</v>
      </c>
      <c r="B6" s="10" t="s">
        <v>7</v>
      </c>
      <c r="C6" s="11" t="s">
        <v>8</v>
      </c>
      <c r="D6" s="11" t="s">
        <v>10</v>
      </c>
      <c r="E6" s="11" t="s">
        <v>9</v>
      </c>
      <c r="F6" s="11"/>
    </row>
    <row r="7" spans="1:11" s="3" customFormat="1" ht="12" customHeight="1" x14ac:dyDescent="0.15">
      <c r="A7" s="12" t="s">
        <v>11</v>
      </c>
      <c r="B7" s="12" t="s">
        <v>11</v>
      </c>
      <c r="C7" s="13"/>
      <c r="D7" s="13"/>
      <c r="E7" s="13"/>
      <c r="F7" s="13"/>
    </row>
    <row r="8" spans="1:11" s="3" customFormat="1" ht="12" customHeight="1" x14ac:dyDescent="0.15">
      <c r="A8" s="14" t="s">
        <v>12</v>
      </c>
      <c r="B8" s="15"/>
      <c r="C8" s="16"/>
      <c r="D8" s="17" t="s">
        <v>13</v>
      </c>
      <c r="E8" s="17" t="s">
        <v>14</v>
      </c>
      <c r="F8" s="17" t="s">
        <v>15</v>
      </c>
    </row>
    <row r="9" spans="1:11" s="21" customFormat="1" ht="12" customHeight="1" x14ac:dyDescent="0.15">
      <c r="A9" s="36">
        <v>12</v>
      </c>
      <c r="B9" s="35">
        <v>100</v>
      </c>
      <c r="C9" s="35" t="s">
        <v>27</v>
      </c>
      <c r="D9" s="26">
        <v>679</v>
      </c>
      <c r="E9" s="26">
        <v>511</v>
      </c>
      <c r="F9" s="26">
        <v>3470</v>
      </c>
    </row>
    <row r="10" spans="1:11" s="21" customFormat="1" ht="12" customHeight="1" x14ac:dyDescent="0.15">
      <c r="A10" s="36">
        <v>12</v>
      </c>
      <c r="B10" s="35">
        <v>202</v>
      </c>
      <c r="C10" s="35" t="s">
        <v>28</v>
      </c>
      <c r="D10" s="26">
        <v>471</v>
      </c>
      <c r="E10" s="26">
        <v>550</v>
      </c>
      <c r="F10" s="26">
        <v>2590</v>
      </c>
    </row>
    <row r="11" spans="1:11" s="21" customFormat="1" ht="12" customHeight="1" x14ac:dyDescent="0.15">
      <c r="A11" s="36">
        <v>12</v>
      </c>
      <c r="B11" s="35">
        <v>203</v>
      </c>
      <c r="C11" s="35" t="s">
        <v>29</v>
      </c>
      <c r="D11" s="26">
        <v>1</v>
      </c>
      <c r="E11" s="26">
        <v>422</v>
      </c>
      <c r="F11" s="26">
        <v>4</v>
      </c>
    </row>
    <row r="12" spans="1:11" s="21" customFormat="1" ht="12" customHeight="1" x14ac:dyDescent="0.15">
      <c r="A12" s="36">
        <v>12</v>
      </c>
      <c r="B12" s="35">
        <v>204</v>
      </c>
      <c r="C12" s="35" t="s">
        <v>30</v>
      </c>
      <c r="D12" s="26">
        <v>105</v>
      </c>
      <c r="E12" s="26">
        <v>464</v>
      </c>
      <c r="F12" s="26">
        <v>487</v>
      </c>
    </row>
    <row r="13" spans="1:11" s="21" customFormat="1" ht="12" customHeight="1" x14ac:dyDescent="0.15">
      <c r="A13" s="36">
        <v>12</v>
      </c>
      <c r="B13" s="35">
        <v>205</v>
      </c>
      <c r="C13" s="35" t="s">
        <v>31</v>
      </c>
      <c r="D13" s="26">
        <v>693</v>
      </c>
      <c r="E13" s="26">
        <v>510</v>
      </c>
      <c r="F13" s="26">
        <v>3530</v>
      </c>
    </row>
    <row r="14" spans="1:11" s="21" customFormat="1" ht="12" customHeight="1" x14ac:dyDescent="0.15">
      <c r="A14" s="36">
        <v>12</v>
      </c>
      <c r="B14" s="35">
        <v>206</v>
      </c>
      <c r="C14" s="35" t="s">
        <v>32</v>
      </c>
      <c r="D14" s="26">
        <v>1350</v>
      </c>
      <c r="E14" s="26">
        <v>535</v>
      </c>
      <c r="F14" s="26">
        <v>7230</v>
      </c>
    </row>
    <row r="15" spans="1:11" s="21" customFormat="1" ht="12" customHeight="1" x14ac:dyDescent="0.15">
      <c r="A15" s="36">
        <v>12</v>
      </c>
      <c r="B15" s="35">
        <v>207</v>
      </c>
      <c r="C15" s="35" t="s">
        <v>33</v>
      </c>
      <c r="D15" s="26">
        <v>50</v>
      </c>
      <c r="E15" s="26">
        <v>447</v>
      </c>
      <c r="F15" s="26">
        <v>224</v>
      </c>
    </row>
    <row r="16" spans="1:11" s="21" customFormat="1" ht="12" customHeight="1" x14ac:dyDescent="0.15">
      <c r="A16" s="36">
        <v>12</v>
      </c>
      <c r="B16" s="35">
        <v>208</v>
      </c>
      <c r="C16" s="35" t="s">
        <v>34</v>
      </c>
      <c r="D16" s="26">
        <v>890</v>
      </c>
      <c r="E16" s="26">
        <v>500</v>
      </c>
      <c r="F16" s="26">
        <v>4450</v>
      </c>
    </row>
    <row r="17" spans="1:6" s="21" customFormat="1" ht="12" customHeight="1" x14ac:dyDescent="0.15">
      <c r="A17" s="36">
        <v>12</v>
      </c>
      <c r="B17" s="35">
        <v>210</v>
      </c>
      <c r="C17" s="35" t="s">
        <v>35</v>
      </c>
      <c r="D17" s="26">
        <v>1840</v>
      </c>
      <c r="E17" s="26">
        <v>548</v>
      </c>
      <c r="F17" s="26">
        <v>10100</v>
      </c>
    </row>
    <row r="18" spans="1:6" s="21" customFormat="1" ht="12" customHeight="1" x14ac:dyDescent="0.15">
      <c r="A18" s="36">
        <v>12</v>
      </c>
      <c r="B18" s="35">
        <v>211</v>
      </c>
      <c r="C18" s="35" t="s">
        <v>36</v>
      </c>
      <c r="D18" s="26">
        <v>2910</v>
      </c>
      <c r="E18" s="26">
        <v>537</v>
      </c>
      <c r="F18" s="26">
        <v>15600</v>
      </c>
    </row>
    <row r="19" spans="1:6" s="21" customFormat="1" ht="12" customHeight="1" x14ac:dyDescent="0.15">
      <c r="A19" s="36">
        <v>12</v>
      </c>
      <c r="B19" s="35">
        <v>212</v>
      </c>
      <c r="C19" s="35" t="s">
        <v>37</v>
      </c>
      <c r="D19" s="26">
        <v>1220</v>
      </c>
      <c r="E19" s="26">
        <v>526</v>
      </c>
      <c r="F19" s="26">
        <v>6400</v>
      </c>
    </row>
    <row r="20" spans="1:6" s="21" customFormat="1" ht="12" customHeight="1" x14ac:dyDescent="0.15">
      <c r="A20" s="36">
        <v>12</v>
      </c>
      <c r="B20" s="35">
        <v>213</v>
      </c>
      <c r="C20" s="35" t="s">
        <v>38</v>
      </c>
      <c r="D20" s="26">
        <v>1830</v>
      </c>
      <c r="E20" s="26">
        <v>562</v>
      </c>
      <c r="F20" s="26">
        <v>10300</v>
      </c>
    </row>
    <row r="21" spans="1:6" s="21" customFormat="1" ht="12" customHeight="1" x14ac:dyDescent="0.15">
      <c r="A21" s="36">
        <v>12</v>
      </c>
      <c r="B21" s="35">
        <v>215</v>
      </c>
      <c r="C21" s="35" t="s">
        <v>39</v>
      </c>
      <c r="D21" s="26">
        <v>3240</v>
      </c>
      <c r="E21" s="26">
        <v>572</v>
      </c>
      <c r="F21" s="26">
        <v>18500</v>
      </c>
    </row>
    <row r="22" spans="1:6" s="21" customFormat="1" ht="12" customHeight="1" x14ac:dyDescent="0.15">
      <c r="A22" s="36">
        <v>12</v>
      </c>
      <c r="B22" s="35">
        <v>216</v>
      </c>
      <c r="C22" s="35" t="s">
        <v>40</v>
      </c>
      <c r="D22" s="26">
        <v>1</v>
      </c>
      <c r="E22" s="26">
        <v>481</v>
      </c>
      <c r="F22" s="26">
        <v>5</v>
      </c>
    </row>
    <row r="23" spans="1:6" s="21" customFormat="1" ht="12" customHeight="1" x14ac:dyDescent="0.15">
      <c r="A23" s="36">
        <v>12</v>
      </c>
      <c r="B23" s="35">
        <v>217</v>
      </c>
      <c r="C23" s="35" t="s">
        <v>41</v>
      </c>
      <c r="D23" s="26">
        <v>911</v>
      </c>
      <c r="E23" s="26">
        <v>498</v>
      </c>
      <c r="F23" s="26">
        <v>4540</v>
      </c>
    </row>
    <row r="24" spans="1:6" s="21" customFormat="1" ht="12" customHeight="1" x14ac:dyDescent="0.15">
      <c r="A24" s="36">
        <v>12</v>
      </c>
      <c r="B24" s="35">
        <v>218</v>
      </c>
      <c r="C24" s="35" t="s">
        <v>42</v>
      </c>
      <c r="D24" s="26">
        <v>388</v>
      </c>
      <c r="E24" s="26">
        <v>510</v>
      </c>
      <c r="F24" s="26">
        <v>1980</v>
      </c>
    </row>
    <row r="25" spans="1:6" s="21" customFormat="1" ht="12" customHeight="1" x14ac:dyDescent="0.15">
      <c r="A25" s="36">
        <v>12</v>
      </c>
      <c r="B25" s="35">
        <v>219</v>
      </c>
      <c r="C25" s="35" t="s">
        <v>43</v>
      </c>
      <c r="D25" s="26">
        <v>2670</v>
      </c>
      <c r="E25" s="26">
        <v>524</v>
      </c>
      <c r="F25" s="26">
        <v>14000</v>
      </c>
    </row>
    <row r="26" spans="1:6" s="21" customFormat="1" ht="12" customHeight="1" x14ac:dyDescent="0.15">
      <c r="A26" s="36">
        <v>12</v>
      </c>
      <c r="B26" s="35">
        <v>220</v>
      </c>
      <c r="C26" s="35" t="s">
        <v>44</v>
      </c>
      <c r="D26" s="26">
        <v>151</v>
      </c>
      <c r="E26" s="26">
        <v>490</v>
      </c>
      <c r="F26" s="26">
        <v>740</v>
      </c>
    </row>
    <row r="27" spans="1:6" s="21" customFormat="1" ht="12" customHeight="1" x14ac:dyDescent="0.15">
      <c r="A27" s="36">
        <v>12</v>
      </c>
      <c r="B27" s="35">
        <v>221</v>
      </c>
      <c r="C27" s="35" t="s">
        <v>45</v>
      </c>
      <c r="D27" s="26">
        <v>327</v>
      </c>
      <c r="E27" s="26">
        <v>502</v>
      </c>
      <c r="F27" s="26">
        <v>1640</v>
      </c>
    </row>
    <row r="28" spans="1:6" s="21" customFormat="1" ht="12" customHeight="1" x14ac:dyDescent="0.15">
      <c r="A28" s="36">
        <v>12</v>
      </c>
      <c r="B28" s="35">
        <v>222</v>
      </c>
      <c r="C28" s="35" t="s">
        <v>46</v>
      </c>
      <c r="D28" s="26">
        <v>797</v>
      </c>
      <c r="E28" s="26">
        <v>512</v>
      </c>
      <c r="F28" s="26">
        <v>4080</v>
      </c>
    </row>
    <row r="29" spans="1:6" s="21" customFormat="1" ht="12" customHeight="1" x14ac:dyDescent="0.15">
      <c r="A29" s="36">
        <v>12</v>
      </c>
      <c r="B29" s="35">
        <v>223</v>
      </c>
      <c r="C29" s="35" t="s">
        <v>47</v>
      </c>
      <c r="D29" s="26">
        <v>1310</v>
      </c>
      <c r="E29" s="26">
        <v>518</v>
      </c>
      <c r="F29" s="26">
        <v>6790</v>
      </c>
    </row>
    <row r="30" spans="1:6" s="21" customFormat="1" ht="12" customHeight="1" x14ac:dyDescent="0.15">
      <c r="A30" s="36">
        <v>12</v>
      </c>
      <c r="B30" s="35">
        <v>224</v>
      </c>
      <c r="C30" s="35" t="s">
        <v>88</v>
      </c>
      <c r="D30" s="26" t="s">
        <v>87</v>
      </c>
      <c r="E30" s="26" t="s">
        <v>87</v>
      </c>
      <c r="F30" s="26" t="s">
        <v>87</v>
      </c>
    </row>
    <row r="31" spans="1:6" s="21" customFormat="1" ht="12" customHeight="1" x14ac:dyDescent="0.15">
      <c r="A31" s="36">
        <v>12</v>
      </c>
      <c r="B31" s="35">
        <v>225</v>
      </c>
      <c r="C31" s="35" t="s">
        <v>49</v>
      </c>
      <c r="D31" s="26">
        <v>1870</v>
      </c>
      <c r="E31" s="26">
        <v>534</v>
      </c>
      <c r="F31" s="26">
        <v>9990</v>
      </c>
    </row>
    <row r="32" spans="1:6" s="21" customFormat="1" ht="12" customHeight="1" x14ac:dyDescent="0.15">
      <c r="A32" s="36">
        <v>12</v>
      </c>
      <c r="B32" s="35">
        <v>226</v>
      </c>
      <c r="C32" s="35" t="s">
        <v>50</v>
      </c>
      <c r="D32" s="26">
        <v>1080</v>
      </c>
      <c r="E32" s="26">
        <v>524</v>
      </c>
      <c r="F32" s="26">
        <v>5640</v>
      </c>
    </row>
    <row r="33" spans="1:6" s="21" customFormat="1" ht="12" customHeight="1" x14ac:dyDescent="0.15">
      <c r="A33" s="36">
        <v>12</v>
      </c>
      <c r="B33" s="35">
        <v>227</v>
      </c>
      <c r="C33" s="35" t="s">
        <v>51</v>
      </c>
      <c r="D33" s="26" t="s">
        <v>87</v>
      </c>
      <c r="E33" s="26" t="s">
        <v>87</v>
      </c>
      <c r="F33" s="26" t="s">
        <v>87</v>
      </c>
    </row>
    <row r="34" spans="1:6" s="21" customFormat="1" ht="12" customHeight="1" x14ac:dyDescent="0.15">
      <c r="A34" s="36">
        <v>12</v>
      </c>
      <c r="B34" s="35">
        <v>228</v>
      </c>
      <c r="C34" s="35" t="s">
        <v>52</v>
      </c>
      <c r="D34" s="26">
        <v>159</v>
      </c>
      <c r="E34" s="26">
        <v>512</v>
      </c>
      <c r="F34" s="26">
        <v>814</v>
      </c>
    </row>
    <row r="35" spans="1:6" s="21" customFormat="1" ht="12" customHeight="1" x14ac:dyDescent="0.15">
      <c r="A35" s="36">
        <v>12</v>
      </c>
      <c r="B35" s="35">
        <v>229</v>
      </c>
      <c r="C35" s="35" t="s">
        <v>86</v>
      </c>
      <c r="D35" s="26">
        <v>1010</v>
      </c>
      <c r="E35" s="26">
        <v>568</v>
      </c>
      <c r="F35" s="26">
        <v>5710</v>
      </c>
    </row>
    <row r="36" spans="1:6" s="21" customFormat="1" ht="12" customHeight="1" x14ac:dyDescent="0.15">
      <c r="A36" s="36">
        <v>12</v>
      </c>
      <c r="B36" s="35">
        <v>230</v>
      </c>
      <c r="C36" s="35" t="s">
        <v>54</v>
      </c>
      <c r="D36" s="26">
        <v>97</v>
      </c>
      <c r="E36" s="26">
        <v>491</v>
      </c>
      <c r="F36" s="26">
        <v>476</v>
      </c>
    </row>
    <row r="37" spans="1:6" s="21" customFormat="1" ht="12" customHeight="1" x14ac:dyDescent="0.15">
      <c r="A37" s="36">
        <v>12</v>
      </c>
      <c r="B37" s="35">
        <v>231</v>
      </c>
      <c r="C37" s="35" t="s">
        <v>55</v>
      </c>
      <c r="D37" s="26">
        <v>2500</v>
      </c>
      <c r="E37" s="26">
        <v>528</v>
      </c>
      <c r="F37" s="26">
        <v>13200</v>
      </c>
    </row>
    <row r="38" spans="1:6" s="21" customFormat="1" ht="12" customHeight="1" x14ac:dyDescent="0.15">
      <c r="A38" s="36">
        <v>12</v>
      </c>
      <c r="B38" s="35">
        <v>232</v>
      </c>
      <c r="C38" s="35" t="s">
        <v>93</v>
      </c>
      <c r="D38" s="26">
        <v>223</v>
      </c>
      <c r="E38" s="26">
        <v>506</v>
      </c>
      <c r="F38" s="26">
        <v>1130</v>
      </c>
    </row>
    <row r="39" spans="1:6" s="21" customFormat="1" ht="12" customHeight="1" x14ac:dyDescent="0.15">
      <c r="A39" s="36">
        <v>12</v>
      </c>
      <c r="B39" s="35">
        <v>233</v>
      </c>
      <c r="C39" s="35" t="s">
        <v>92</v>
      </c>
      <c r="D39" s="26">
        <v>172</v>
      </c>
      <c r="E39" s="26">
        <v>495</v>
      </c>
      <c r="F39" s="26">
        <v>851</v>
      </c>
    </row>
    <row r="40" spans="1:6" s="21" customFormat="1" ht="12" customHeight="1" x14ac:dyDescent="0.15">
      <c r="A40" s="36">
        <v>12</v>
      </c>
      <c r="B40" s="35">
        <v>234</v>
      </c>
      <c r="C40" s="35" t="s">
        <v>58</v>
      </c>
      <c r="D40" s="26">
        <v>1100</v>
      </c>
      <c r="E40" s="26">
        <v>506</v>
      </c>
      <c r="F40" s="26">
        <v>5570</v>
      </c>
    </row>
    <row r="41" spans="1:6" s="21" customFormat="1" ht="12" customHeight="1" x14ac:dyDescent="0.15">
      <c r="A41" s="36">
        <v>12</v>
      </c>
      <c r="B41" s="35">
        <v>235</v>
      </c>
      <c r="C41" s="35" t="s">
        <v>59</v>
      </c>
      <c r="D41" s="26">
        <v>2770</v>
      </c>
      <c r="E41" s="26">
        <v>573</v>
      </c>
      <c r="F41" s="26">
        <v>15900</v>
      </c>
    </row>
    <row r="42" spans="1:6" s="21" customFormat="1" ht="12" customHeight="1" x14ac:dyDescent="0.15">
      <c r="A42" s="36">
        <v>12</v>
      </c>
      <c r="B42" s="35">
        <v>236</v>
      </c>
      <c r="C42" s="35" t="s">
        <v>60</v>
      </c>
      <c r="D42" s="26">
        <v>6030</v>
      </c>
      <c r="E42" s="26">
        <v>564</v>
      </c>
      <c r="F42" s="26">
        <v>34000</v>
      </c>
    </row>
    <row r="43" spans="1:6" s="21" customFormat="1" ht="12" customHeight="1" x14ac:dyDescent="0.15">
      <c r="A43" s="36">
        <v>12</v>
      </c>
      <c r="B43" s="35">
        <v>237</v>
      </c>
      <c r="C43" s="35" t="s">
        <v>61</v>
      </c>
      <c r="D43" s="26">
        <v>2540</v>
      </c>
      <c r="E43" s="26">
        <v>560</v>
      </c>
      <c r="F43" s="26">
        <v>14200</v>
      </c>
    </row>
    <row r="44" spans="1:6" s="21" customFormat="1" ht="12" customHeight="1" x14ac:dyDescent="0.15">
      <c r="A44" s="36">
        <v>12</v>
      </c>
      <c r="B44" s="35">
        <v>238</v>
      </c>
      <c r="C44" s="35" t="s">
        <v>62</v>
      </c>
      <c r="D44" s="26">
        <v>1790</v>
      </c>
      <c r="E44" s="26">
        <v>533</v>
      </c>
      <c r="F44" s="26">
        <v>9560</v>
      </c>
    </row>
    <row r="45" spans="1:6" s="21" customFormat="1" ht="12" customHeight="1" x14ac:dyDescent="0.15">
      <c r="A45" s="36">
        <v>12</v>
      </c>
      <c r="B45" s="35">
        <v>239</v>
      </c>
      <c r="C45" s="35" t="s">
        <v>91</v>
      </c>
      <c r="D45" s="26">
        <v>1360</v>
      </c>
      <c r="E45" s="26">
        <v>561</v>
      </c>
      <c r="F45" s="26">
        <v>7650</v>
      </c>
    </row>
    <row r="46" spans="1:6" s="21" customFormat="1" ht="12" customHeight="1" x14ac:dyDescent="0.15">
      <c r="A46" s="36">
        <v>12</v>
      </c>
      <c r="B46" s="35">
        <v>322</v>
      </c>
      <c r="C46" s="35" t="s">
        <v>63</v>
      </c>
      <c r="D46" s="26">
        <v>225</v>
      </c>
      <c r="E46" s="26">
        <v>525</v>
      </c>
      <c r="F46" s="26">
        <v>1180</v>
      </c>
    </row>
    <row r="47" spans="1:6" s="21" customFormat="1" ht="12" customHeight="1" x14ac:dyDescent="0.15">
      <c r="A47" s="36">
        <v>12</v>
      </c>
      <c r="B47" s="35">
        <v>329</v>
      </c>
      <c r="C47" s="35" t="s">
        <v>64</v>
      </c>
      <c r="D47" s="26">
        <v>1040</v>
      </c>
      <c r="E47" s="26">
        <v>535</v>
      </c>
      <c r="F47" s="26">
        <v>5560</v>
      </c>
    </row>
    <row r="48" spans="1:6" s="21" customFormat="1" ht="12" customHeight="1" x14ac:dyDescent="0.15">
      <c r="A48" s="36">
        <v>12</v>
      </c>
      <c r="B48" s="35">
        <v>342</v>
      </c>
      <c r="C48" s="35" t="s">
        <v>65</v>
      </c>
      <c r="D48" s="26">
        <v>400</v>
      </c>
      <c r="E48" s="26">
        <v>559</v>
      </c>
      <c r="F48" s="26">
        <v>2240</v>
      </c>
    </row>
    <row r="49" spans="1:6" s="21" customFormat="1" ht="12" customHeight="1" x14ac:dyDescent="0.15">
      <c r="A49" s="36">
        <v>12</v>
      </c>
      <c r="B49" s="35">
        <v>347</v>
      </c>
      <c r="C49" s="35" t="s">
        <v>66</v>
      </c>
      <c r="D49" s="26">
        <v>1300</v>
      </c>
      <c r="E49" s="26">
        <v>554</v>
      </c>
      <c r="F49" s="26">
        <v>7220</v>
      </c>
    </row>
    <row r="50" spans="1:6" s="21" customFormat="1" ht="12" customHeight="1" x14ac:dyDescent="0.15">
      <c r="A50" s="36">
        <v>12</v>
      </c>
      <c r="B50" s="35">
        <v>349</v>
      </c>
      <c r="C50" s="35" t="s">
        <v>67</v>
      </c>
      <c r="D50" s="26">
        <v>944</v>
      </c>
      <c r="E50" s="26">
        <v>564</v>
      </c>
      <c r="F50" s="26">
        <v>5320</v>
      </c>
    </row>
    <row r="51" spans="1:6" s="21" customFormat="1" ht="12" customHeight="1" x14ac:dyDescent="0.15">
      <c r="A51" s="36">
        <v>12</v>
      </c>
      <c r="B51" s="35">
        <v>403</v>
      </c>
      <c r="C51" s="35" t="s">
        <v>69</v>
      </c>
      <c r="D51" s="26">
        <v>554</v>
      </c>
      <c r="E51" s="26">
        <v>560</v>
      </c>
      <c r="F51" s="26">
        <v>3100</v>
      </c>
    </row>
    <row r="52" spans="1:6" s="21" customFormat="1" ht="12" customHeight="1" x14ac:dyDescent="0.15">
      <c r="A52" s="36">
        <v>12</v>
      </c>
      <c r="B52" s="35">
        <v>409</v>
      </c>
      <c r="C52" s="35" t="s">
        <v>70</v>
      </c>
      <c r="D52" s="26">
        <v>489</v>
      </c>
      <c r="E52" s="26">
        <v>543</v>
      </c>
      <c r="F52" s="26">
        <v>2660</v>
      </c>
    </row>
    <row r="53" spans="1:6" s="21" customFormat="1" ht="12" customHeight="1" x14ac:dyDescent="0.15">
      <c r="A53" s="36">
        <v>12</v>
      </c>
      <c r="B53" s="35">
        <v>410</v>
      </c>
      <c r="C53" s="35" t="s">
        <v>71</v>
      </c>
      <c r="D53" s="26">
        <v>1780</v>
      </c>
      <c r="E53" s="26">
        <v>564</v>
      </c>
      <c r="F53" s="26">
        <v>10000</v>
      </c>
    </row>
    <row r="54" spans="1:6" s="21" customFormat="1" ht="12" customHeight="1" x14ac:dyDescent="0.15">
      <c r="A54" s="36">
        <v>12</v>
      </c>
      <c r="B54" s="35">
        <v>421</v>
      </c>
      <c r="C54" s="35" t="s">
        <v>72</v>
      </c>
      <c r="D54" s="26">
        <v>286</v>
      </c>
      <c r="E54" s="26">
        <v>546</v>
      </c>
      <c r="F54" s="26">
        <v>1560</v>
      </c>
    </row>
    <row r="55" spans="1:6" s="21" customFormat="1" ht="12" customHeight="1" x14ac:dyDescent="0.15">
      <c r="A55" s="36">
        <v>12</v>
      </c>
      <c r="B55" s="35">
        <v>422</v>
      </c>
      <c r="C55" s="35" t="s">
        <v>73</v>
      </c>
      <c r="D55" s="26">
        <v>445</v>
      </c>
      <c r="E55" s="26">
        <v>530</v>
      </c>
      <c r="F55" s="26">
        <v>2360</v>
      </c>
    </row>
    <row r="56" spans="1:6" s="21" customFormat="1" ht="12" customHeight="1" x14ac:dyDescent="0.15">
      <c r="A56" s="36">
        <v>12</v>
      </c>
      <c r="B56" s="35">
        <v>423</v>
      </c>
      <c r="C56" s="35" t="s">
        <v>74</v>
      </c>
      <c r="D56" s="26">
        <v>603</v>
      </c>
      <c r="E56" s="26">
        <v>550</v>
      </c>
      <c r="F56" s="26">
        <v>3320</v>
      </c>
    </row>
    <row r="57" spans="1:6" s="21" customFormat="1" ht="12" customHeight="1" x14ac:dyDescent="0.15">
      <c r="A57" s="36">
        <v>12</v>
      </c>
      <c r="B57" s="35">
        <v>424</v>
      </c>
      <c r="C57" s="35" t="s">
        <v>75</v>
      </c>
      <c r="D57" s="26">
        <v>608</v>
      </c>
      <c r="E57" s="26">
        <v>551</v>
      </c>
      <c r="F57" s="26">
        <v>3350</v>
      </c>
    </row>
    <row r="58" spans="1:6" s="21" customFormat="1" ht="12" customHeight="1" x14ac:dyDescent="0.15">
      <c r="A58" s="36">
        <v>12</v>
      </c>
      <c r="B58" s="35">
        <v>426</v>
      </c>
      <c r="C58" s="35" t="s">
        <v>76</v>
      </c>
      <c r="D58" s="26">
        <v>438</v>
      </c>
      <c r="E58" s="26">
        <v>530</v>
      </c>
      <c r="F58" s="26">
        <v>2320</v>
      </c>
    </row>
    <row r="59" spans="1:6" s="21" customFormat="1" ht="12" customHeight="1" x14ac:dyDescent="0.15">
      <c r="A59" s="36">
        <v>12</v>
      </c>
      <c r="B59" s="35">
        <v>427</v>
      </c>
      <c r="C59" s="35" t="s">
        <v>77</v>
      </c>
      <c r="D59" s="26">
        <v>740</v>
      </c>
      <c r="E59" s="26">
        <v>538</v>
      </c>
      <c r="F59" s="26">
        <v>3980</v>
      </c>
    </row>
    <row r="60" spans="1:6" s="21" customFormat="1" ht="12" customHeight="1" x14ac:dyDescent="0.15">
      <c r="A60" s="36">
        <v>12</v>
      </c>
      <c r="B60" s="35">
        <v>441</v>
      </c>
      <c r="C60" s="35" t="s">
        <v>78</v>
      </c>
      <c r="D60" s="26">
        <v>572</v>
      </c>
      <c r="E60" s="26">
        <v>510</v>
      </c>
      <c r="F60" s="26">
        <v>2920</v>
      </c>
    </row>
    <row r="61" spans="1:6" s="21" customFormat="1" ht="12" customHeight="1" x14ac:dyDescent="0.15">
      <c r="A61" s="36">
        <v>12</v>
      </c>
      <c r="B61" s="35">
        <v>443</v>
      </c>
      <c r="C61" s="35" t="s">
        <v>79</v>
      </c>
      <c r="D61" s="26">
        <v>88</v>
      </c>
      <c r="E61" s="26">
        <v>522</v>
      </c>
      <c r="F61" s="26">
        <v>459</v>
      </c>
    </row>
    <row r="62" spans="1:6" s="21" customFormat="1" ht="12" customHeight="1" x14ac:dyDescent="0.15">
      <c r="A62" s="36">
        <v>12</v>
      </c>
      <c r="B62" s="35">
        <v>463</v>
      </c>
      <c r="C62" s="35" t="s">
        <v>80</v>
      </c>
      <c r="D62" s="26">
        <v>127</v>
      </c>
      <c r="E62" s="26">
        <v>494</v>
      </c>
      <c r="F62" s="26">
        <v>627</v>
      </c>
    </row>
    <row r="63" spans="1:6" s="21" customFormat="1" ht="12" customHeight="1" x14ac:dyDescent="0.15">
      <c r="A63" s="36"/>
      <c r="B63" s="35"/>
      <c r="C63" s="35"/>
      <c r="D63" s="26"/>
      <c r="E63" s="26"/>
      <c r="F63" s="26"/>
    </row>
    <row r="64" spans="1:6" s="21" customFormat="1" ht="12" customHeight="1" x14ac:dyDescent="0.15">
      <c r="A64" s="36"/>
      <c r="B64" s="35"/>
      <c r="C64" s="35" t="s">
        <v>90</v>
      </c>
      <c r="D64" s="26">
        <v>55200</v>
      </c>
      <c r="E64" s="26">
        <v>543</v>
      </c>
      <c r="F64" s="26">
        <v>299700</v>
      </c>
    </row>
    <row r="65" spans="1:6" s="21" customFormat="1" ht="12" customHeight="1" x14ac:dyDescent="0.15">
      <c r="A65" s="36"/>
      <c r="B65" s="35"/>
      <c r="C65" s="35"/>
      <c r="D65" s="26"/>
      <c r="E65" s="26"/>
      <c r="F65" s="26"/>
    </row>
    <row r="66" spans="1:6" s="21" customFormat="1" ht="12" customHeight="1" x14ac:dyDescent="0.2">
      <c r="A66" s="34" t="s">
        <v>16</v>
      </c>
      <c r="B66" s="20"/>
      <c r="C66" s="20"/>
    </row>
    <row r="67" spans="1:6" s="21" customFormat="1" ht="12" customHeight="1" x14ac:dyDescent="0.2">
      <c r="A67" s="34" t="s">
        <v>20</v>
      </c>
      <c r="B67" s="20"/>
      <c r="C67" s="20"/>
    </row>
    <row r="68" spans="1:6" s="21" customFormat="1" ht="12" customHeight="1" x14ac:dyDescent="0.2">
      <c r="A68" s="34" t="s">
        <v>21</v>
      </c>
      <c r="B68" s="20"/>
      <c r="C68" s="20"/>
    </row>
    <row r="69" spans="1:6" s="21" customFormat="1" ht="12" customHeight="1" x14ac:dyDescent="0.2">
      <c r="A69" s="34" t="s">
        <v>25</v>
      </c>
      <c r="B69" s="20"/>
      <c r="C69" s="20"/>
    </row>
    <row r="70" spans="1:6" s="21" customFormat="1" ht="12" customHeight="1" x14ac:dyDescent="0.2">
      <c r="A70" s="34" t="s">
        <v>22</v>
      </c>
      <c r="B70" s="20"/>
      <c r="C70" s="20"/>
    </row>
    <row r="71" spans="1:6" s="21" customFormat="1" ht="12" customHeight="1" x14ac:dyDescent="0.2">
      <c r="A71" s="34" t="s">
        <v>23</v>
      </c>
      <c r="B71" s="20"/>
      <c r="C71" s="20"/>
    </row>
    <row r="72" spans="1:6" s="21" customFormat="1" ht="12" customHeight="1" x14ac:dyDescent="0.2">
      <c r="A72" s="34" t="s">
        <v>24</v>
      </c>
      <c r="B72" s="20"/>
      <c r="C72" s="20"/>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D9D2E-32BF-43F4-BB6D-64581B3E1DA0}">
  <dimension ref="A1:R72"/>
  <sheetViews>
    <sheetView zoomScaleNormal="100" workbookViewId="0">
      <pane xSplit="3" ySplit="8" topLeftCell="D30" activePane="bottomRight" state="frozen"/>
      <selection activeCell="R1" sqref="A1:R64"/>
      <selection pane="topRight" activeCell="R1" sqref="A1:R64"/>
      <selection pane="bottomLeft" activeCell="R1" sqref="A1:R64"/>
      <selection pane="bottomRight" activeCell="R1" sqref="A1:R64"/>
    </sheetView>
  </sheetViews>
  <sheetFormatPr defaultColWidth="9.6640625" defaultRowHeight="12" customHeight="1" x14ac:dyDescent="0.2"/>
  <cols>
    <col min="1" max="2" width="4.6640625" style="20" customWidth="1"/>
    <col min="3" max="3" width="9.6640625" style="20" bestFit="1" customWidth="1"/>
    <col min="4" max="18" width="9.6640625" style="21" customWidth="1"/>
    <col min="19" max="16384" width="9.6640625" style="33"/>
  </cols>
  <sheetData>
    <row r="1" spans="1:11" s="3" customFormat="1" ht="12" customHeight="1" x14ac:dyDescent="0.15">
      <c r="A1" s="1" t="s">
        <v>0</v>
      </c>
      <c r="B1" s="2"/>
      <c r="E1" s="31"/>
      <c r="F1" s="37"/>
      <c r="K1" s="32"/>
    </row>
    <row r="2" spans="1:11" s="3" customFormat="1" ht="12" customHeight="1" x14ac:dyDescent="0.15">
      <c r="A2" s="5" t="s">
        <v>99</v>
      </c>
      <c r="B2" s="2"/>
      <c r="E2" s="31"/>
      <c r="F2" s="37"/>
    </row>
    <row r="3" spans="1:11" s="3" customFormat="1" ht="12" customHeight="1" x14ac:dyDescent="0.15">
      <c r="A3" s="6" t="s">
        <v>19</v>
      </c>
      <c r="B3" s="2"/>
      <c r="E3" s="31"/>
      <c r="F3" s="37"/>
    </row>
    <row r="4" spans="1:11" s="3" customFormat="1" ht="12" customHeight="1" x14ac:dyDescent="0.15">
      <c r="A4" s="7" t="s">
        <v>94</v>
      </c>
      <c r="B4" s="2"/>
      <c r="D4" s="3">
        <v>2018</v>
      </c>
      <c r="E4" s="3">
        <v>2018</v>
      </c>
      <c r="F4" s="3">
        <v>2018</v>
      </c>
    </row>
    <row r="5" spans="1:11" s="3" customFormat="1" ht="12" customHeight="1" x14ac:dyDescent="0.15">
      <c r="A5" s="8" t="s">
        <v>1</v>
      </c>
      <c r="B5" s="8" t="s">
        <v>2</v>
      </c>
      <c r="C5" s="9"/>
      <c r="D5" s="9" t="s">
        <v>3</v>
      </c>
      <c r="E5" s="9" t="s">
        <v>4</v>
      </c>
      <c r="F5" s="9" t="s">
        <v>5</v>
      </c>
    </row>
    <row r="6" spans="1:11" s="3" customFormat="1" ht="12" customHeight="1" x14ac:dyDescent="0.15">
      <c r="A6" s="10" t="s">
        <v>6</v>
      </c>
      <c r="B6" s="10" t="s">
        <v>7</v>
      </c>
      <c r="C6" s="11" t="s">
        <v>8</v>
      </c>
      <c r="D6" s="11" t="s">
        <v>10</v>
      </c>
      <c r="E6" s="11" t="s">
        <v>9</v>
      </c>
      <c r="F6" s="11"/>
    </row>
    <row r="7" spans="1:11" s="3" customFormat="1" ht="12" customHeight="1" x14ac:dyDescent="0.15">
      <c r="A7" s="12" t="s">
        <v>11</v>
      </c>
      <c r="B7" s="12" t="s">
        <v>11</v>
      </c>
      <c r="C7" s="13"/>
      <c r="D7" s="13"/>
      <c r="E7" s="13"/>
      <c r="F7" s="13"/>
    </row>
    <row r="8" spans="1:11" s="3" customFormat="1" ht="12" customHeight="1" x14ac:dyDescent="0.15">
      <c r="A8" s="14" t="s">
        <v>12</v>
      </c>
      <c r="B8" s="15"/>
      <c r="C8" s="16"/>
      <c r="D8" s="17" t="s">
        <v>13</v>
      </c>
      <c r="E8" s="17" t="s">
        <v>14</v>
      </c>
      <c r="F8" s="17" t="s">
        <v>15</v>
      </c>
    </row>
    <row r="9" spans="1:11" s="21" customFormat="1" ht="12" customHeight="1" x14ac:dyDescent="0.15">
      <c r="A9" s="36">
        <v>12</v>
      </c>
      <c r="B9" s="35">
        <v>100</v>
      </c>
      <c r="C9" s="35" t="s">
        <v>27</v>
      </c>
      <c r="D9" s="26">
        <v>678</v>
      </c>
      <c r="E9" s="26">
        <v>509</v>
      </c>
      <c r="F9" s="26">
        <v>3450</v>
      </c>
    </row>
    <row r="10" spans="1:11" s="21" customFormat="1" ht="12" customHeight="1" x14ac:dyDescent="0.15">
      <c r="A10" s="36">
        <v>12</v>
      </c>
      <c r="B10" s="35">
        <v>202</v>
      </c>
      <c r="C10" s="35" t="s">
        <v>28</v>
      </c>
      <c r="D10" s="26">
        <v>465</v>
      </c>
      <c r="E10" s="26">
        <v>546</v>
      </c>
      <c r="F10" s="26">
        <v>2540</v>
      </c>
    </row>
    <row r="11" spans="1:11" s="21" customFormat="1" ht="12" customHeight="1" x14ac:dyDescent="0.15">
      <c r="A11" s="36">
        <v>12</v>
      </c>
      <c r="B11" s="35">
        <v>203</v>
      </c>
      <c r="C11" s="35" t="s">
        <v>29</v>
      </c>
      <c r="D11" s="26">
        <v>1</v>
      </c>
      <c r="E11" s="26">
        <v>420</v>
      </c>
      <c r="F11" s="26">
        <v>4</v>
      </c>
    </row>
    <row r="12" spans="1:11" s="21" customFormat="1" ht="12" customHeight="1" x14ac:dyDescent="0.15">
      <c r="A12" s="36">
        <v>12</v>
      </c>
      <c r="B12" s="35">
        <v>204</v>
      </c>
      <c r="C12" s="35" t="s">
        <v>30</v>
      </c>
      <c r="D12" s="26">
        <v>98</v>
      </c>
      <c r="E12" s="26">
        <v>462</v>
      </c>
      <c r="F12" s="26">
        <v>453</v>
      </c>
    </row>
    <row r="13" spans="1:11" s="21" customFormat="1" ht="12" customHeight="1" x14ac:dyDescent="0.15">
      <c r="A13" s="36">
        <v>12</v>
      </c>
      <c r="B13" s="35">
        <v>205</v>
      </c>
      <c r="C13" s="35" t="s">
        <v>31</v>
      </c>
      <c r="D13" s="26">
        <v>688</v>
      </c>
      <c r="E13" s="26">
        <v>515</v>
      </c>
      <c r="F13" s="26">
        <v>3540</v>
      </c>
    </row>
    <row r="14" spans="1:11" s="21" customFormat="1" ht="12" customHeight="1" x14ac:dyDescent="0.15">
      <c r="A14" s="36">
        <v>12</v>
      </c>
      <c r="B14" s="35">
        <v>206</v>
      </c>
      <c r="C14" s="35" t="s">
        <v>32</v>
      </c>
      <c r="D14" s="26">
        <v>1360</v>
      </c>
      <c r="E14" s="26">
        <v>538</v>
      </c>
      <c r="F14" s="26">
        <v>7320</v>
      </c>
    </row>
    <row r="15" spans="1:11" s="21" customFormat="1" ht="12" customHeight="1" x14ac:dyDescent="0.15">
      <c r="A15" s="36">
        <v>12</v>
      </c>
      <c r="B15" s="35">
        <v>207</v>
      </c>
      <c r="C15" s="35" t="s">
        <v>33</v>
      </c>
      <c r="D15" s="26">
        <v>50</v>
      </c>
      <c r="E15" s="26">
        <v>444</v>
      </c>
      <c r="F15" s="26">
        <v>222</v>
      </c>
    </row>
    <row r="16" spans="1:11" s="21" customFormat="1" ht="12" customHeight="1" x14ac:dyDescent="0.15">
      <c r="A16" s="36">
        <v>12</v>
      </c>
      <c r="B16" s="35">
        <v>208</v>
      </c>
      <c r="C16" s="35" t="s">
        <v>34</v>
      </c>
      <c r="D16" s="26">
        <v>881</v>
      </c>
      <c r="E16" s="26">
        <v>498</v>
      </c>
      <c r="F16" s="26">
        <v>4390</v>
      </c>
    </row>
    <row r="17" spans="1:6" s="21" customFormat="1" ht="12" customHeight="1" x14ac:dyDescent="0.15">
      <c r="A17" s="36">
        <v>12</v>
      </c>
      <c r="B17" s="35">
        <v>210</v>
      </c>
      <c r="C17" s="35" t="s">
        <v>35</v>
      </c>
      <c r="D17" s="26">
        <v>1820</v>
      </c>
      <c r="E17" s="26">
        <v>544</v>
      </c>
      <c r="F17" s="26">
        <v>9910</v>
      </c>
    </row>
    <row r="18" spans="1:6" s="21" customFormat="1" ht="12" customHeight="1" x14ac:dyDescent="0.15">
      <c r="A18" s="36">
        <v>12</v>
      </c>
      <c r="B18" s="35">
        <v>211</v>
      </c>
      <c r="C18" s="35" t="s">
        <v>36</v>
      </c>
      <c r="D18" s="26">
        <v>2940</v>
      </c>
      <c r="E18" s="26">
        <v>535</v>
      </c>
      <c r="F18" s="26">
        <v>15700</v>
      </c>
    </row>
    <row r="19" spans="1:6" s="21" customFormat="1" ht="12" customHeight="1" x14ac:dyDescent="0.15">
      <c r="A19" s="36">
        <v>12</v>
      </c>
      <c r="B19" s="35">
        <v>212</v>
      </c>
      <c r="C19" s="35" t="s">
        <v>37</v>
      </c>
      <c r="D19" s="26">
        <v>1210</v>
      </c>
      <c r="E19" s="26">
        <v>525</v>
      </c>
      <c r="F19" s="26">
        <v>6360</v>
      </c>
    </row>
    <row r="20" spans="1:6" s="21" customFormat="1" ht="12" customHeight="1" x14ac:dyDescent="0.15">
      <c r="A20" s="36">
        <v>12</v>
      </c>
      <c r="B20" s="35">
        <v>213</v>
      </c>
      <c r="C20" s="35" t="s">
        <v>38</v>
      </c>
      <c r="D20" s="26">
        <v>1890</v>
      </c>
      <c r="E20" s="26">
        <v>558</v>
      </c>
      <c r="F20" s="26">
        <v>10500</v>
      </c>
    </row>
    <row r="21" spans="1:6" s="21" customFormat="1" ht="12" customHeight="1" x14ac:dyDescent="0.15">
      <c r="A21" s="36">
        <v>12</v>
      </c>
      <c r="B21" s="35">
        <v>215</v>
      </c>
      <c r="C21" s="35" t="s">
        <v>39</v>
      </c>
      <c r="D21" s="26">
        <v>3270</v>
      </c>
      <c r="E21" s="26">
        <v>567</v>
      </c>
      <c r="F21" s="26">
        <v>18500</v>
      </c>
    </row>
    <row r="22" spans="1:6" s="21" customFormat="1" ht="12" customHeight="1" x14ac:dyDescent="0.15">
      <c r="A22" s="36">
        <v>12</v>
      </c>
      <c r="B22" s="35">
        <v>216</v>
      </c>
      <c r="C22" s="35" t="s">
        <v>40</v>
      </c>
      <c r="D22" s="26">
        <v>1</v>
      </c>
      <c r="E22" s="26">
        <v>479</v>
      </c>
      <c r="F22" s="26">
        <v>5</v>
      </c>
    </row>
    <row r="23" spans="1:6" s="21" customFormat="1" ht="12" customHeight="1" x14ac:dyDescent="0.15">
      <c r="A23" s="36">
        <v>12</v>
      </c>
      <c r="B23" s="35">
        <v>217</v>
      </c>
      <c r="C23" s="35" t="s">
        <v>41</v>
      </c>
      <c r="D23" s="26">
        <v>909</v>
      </c>
      <c r="E23" s="26">
        <v>497</v>
      </c>
      <c r="F23" s="26">
        <v>4520</v>
      </c>
    </row>
    <row r="24" spans="1:6" s="21" customFormat="1" ht="12" customHeight="1" x14ac:dyDescent="0.15">
      <c r="A24" s="36">
        <v>12</v>
      </c>
      <c r="B24" s="35">
        <v>218</v>
      </c>
      <c r="C24" s="35" t="s">
        <v>42</v>
      </c>
      <c r="D24" s="26">
        <v>383</v>
      </c>
      <c r="E24" s="26">
        <v>517</v>
      </c>
      <c r="F24" s="26">
        <v>1980</v>
      </c>
    </row>
    <row r="25" spans="1:6" s="21" customFormat="1" ht="12" customHeight="1" x14ac:dyDescent="0.15">
      <c r="A25" s="36">
        <v>12</v>
      </c>
      <c r="B25" s="35">
        <v>219</v>
      </c>
      <c r="C25" s="35" t="s">
        <v>43</v>
      </c>
      <c r="D25" s="26">
        <v>2690</v>
      </c>
      <c r="E25" s="26">
        <v>521</v>
      </c>
      <c r="F25" s="26">
        <v>14000</v>
      </c>
    </row>
    <row r="26" spans="1:6" s="21" customFormat="1" ht="12" customHeight="1" x14ac:dyDescent="0.15">
      <c r="A26" s="36">
        <v>12</v>
      </c>
      <c r="B26" s="35">
        <v>220</v>
      </c>
      <c r="C26" s="35" t="s">
        <v>44</v>
      </c>
      <c r="D26" s="26">
        <v>117</v>
      </c>
      <c r="E26" s="26">
        <v>488</v>
      </c>
      <c r="F26" s="26">
        <v>571</v>
      </c>
    </row>
    <row r="27" spans="1:6" s="21" customFormat="1" ht="12" customHeight="1" x14ac:dyDescent="0.15">
      <c r="A27" s="36">
        <v>12</v>
      </c>
      <c r="B27" s="35">
        <v>221</v>
      </c>
      <c r="C27" s="35" t="s">
        <v>45</v>
      </c>
      <c r="D27" s="26">
        <v>339</v>
      </c>
      <c r="E27" s="26">
        <v>499</v>
      </c>
      <c r="F27" s="26">
        <v>1690</v>
      </c>
    </row>
    <row r="28" spans="1:6" s="21" customFormat="1" ht="12" customHeight="1" x14ac:dyDescent="0.15">
      <c r="A28" s="36">
        <v>12</v>
      </c>
      <c r="B28" s="35">
        <v>222</v>
      </c>
      <c r="C28" s="35" t="s">
        <v>46</v>
      </c>
      <c r="D28" s="26">
        <v>783</v>
      </c>
      <c r="E28" s="26">
        <v>509</v>
      </c>
      <c r="F28" s="26">
        <v>3990</v>
      </c>
    </row>
    <row r="29" spans="1:6" s="21" customFormat="1" ht="12" customHeight="1" x14ac:dyDescent="0.15">
      <c r="A29" s="36">
        <v>12</v>
      </c>
      <c r="B29" s="35">
        <v>223</v>
      </c>
      <c r="C29" s="35" t="s">
        <v>47</v>
      </c>
      <c r="D29" s="26">
        <v>1320</v>
      </c>
      <c r="E29" s="26">
        <v>522</v>
      </c>
      <c r="F29" s="26">
        <v>6870</v>
      </c>
    </row>
    <row r="30" spans="1:6" s="21" customFormat="1" ht="12" customHeight="1" x14ac:dyDescent="0.15">
      <c r="A30" s="36">
        <v>12</v>
      </c>
      <c r="B30" s="35">
        <v>224</v>
      </c>
      <c r="C30" s="35" t="s">
        <v>88</v>
      </c>
      <c r="D30" s="26" t="s">
        <v>87</v>
      </c>
      <c r="E30" s="26" t="s">
        <v>87</v>
      </c>
      <c r="F30" s="26" t="s">
        <v>87</v>
      </c>
    </row>
    <row r="31" spans="1:6" s="21" customFormat="1" ht="12" customHeight="1" x14ac:dyDescent="0.15">
      <c r="A31" s="36">
        <v>12</v>
      </c>
      <c r="B31" s="35">
        <v>225</v>
      </c>
      <c r="C31" s="35" t="s">
        <v>49</v>
      </c>
      <c r="D31" s="26">
        <v>1890</v>
      </c>
      <c r="E31" s="26">
        <v>536</v>
      </c>
      <c r="F31" s="26">
        <v>10100</v>
      </c>
    </row>
    <row r="32" spans="1:6" s="21" customFormat="1" ht="12" customHeight="1" x14ac:dyDescent="0.15">
      <c r="A32" s="36">
        <v>12</v>
      </c>
      <c r="B32" s="35">
        <v>226</v>
      </c>
      <c r="C32" s="35" t="s">
        <v>50</v>
      </c>
      <c r="D32" s="26">
        <v>1080</v>
      </c>
      <c r="E32" s="26">
        <v>525</v>
      </c>
      <c r="F32" s="26">
        <v>5680</v>
      </c>
    </row>
    <row r="33" spans="1:6" s="21" customFormat="1" ht="12" customHeight="1" x14ac:dyDescent="0.15">
      <c r="A33" s="36">
        <v>12</v>
      </c>
      <c r="B33" s="35">
        <v>227</v>
      </c>
      <c r="C33" s="35" t="s">
        <v>51</v>
      </c>
      <c r="D33" s="26" t="s">
        <v>87</v>
      </c>
      <c r="E33" s="26" t="s">
        <v>87</v>
      </c>
      <c r="F33" s="26" t="s">
        <v>87</v>
      </c>
    </row>
    <row r="34" spans="1:6" s="21" customFormat="1" ht="12" customHeight="1" x14ac:dyDescent="0.15">
      <c r="A34" s="36">
        <v>12</v>
      </c>
      <c r="B34" s="35">
        <v>228</v>
      </c>
      <c r="C34" s="35" t="s">
        <v>52</v>
      </c>
      <c r="D34" s="26">
        <v>162</v>
      </c>
      <c r="E34" s="26">
        <v>511</v>
      </c>
      <c r="F34" s="26">
        <v>828</v>
      </c>
    </row>
    <row r="35" spans="1:6" s="21" customFormat="1" ht="12" customHeight="1" x14ac:dyDescent="0.15">
      <c r="A35" s="36">
        <v>12</v>
      </c>
      <c r="B35" s="35">
        <v>229</v>
      </c>
      <c r="C35" s="35" t="s">
        <v>86</v>
      </c>
      <c r="D35" s="26">
        <v>1050</v>
      </c>
      <c r="E35" s="26">
        <v>570</v>
      </c>
      <c r="F35" s="26">
        <v>5960</v>
      </c>
    </row>
    <row r="36" spans="1:6" s="21" customFormat="1" ht="12" customHeight="1" x14ac:dyDescent="0.15">
      <c r="A36" s="36">
        <v>12</v>
      </c>
      <c r="B36" s="35">
        <v>230</v>
      </c>
      <c r="C36" s="35" t="s">
        <v>54</v>
      </c>
      <c r="D36" s="26">
        <v>93</v>
      </c>
      <c r="E36" s="26">
        <v>490</v>
      </c>
      <c r="F36" s="26">
        <v>456</v>
      </c>
    </row>
    <row r="37" spans="1:6" s="21" customFormat="1" ht="12" customHeight="1" x14ac:dyDescent="0.15">
      <c r="A37" s="36">
        <v>12</v>
      </c>
      <c r="B37" s="35">
        <v>231</v>
      </c>
      <c r="C37" s="35" t="s">
        <v>55</v>
      </c>
      <c r="D37" s="26">
        <v>2500</v>
      </c>
      <c r="E37" s="26">
        <v>527</v>
      </c>
      <c r="F37" s="26">
        <v>13200</v>
      </c>
    </row>
    <row r="38" spans="1:6" s="21" customFormat="1" ht="12" customHeight="1" x14ac:dyDescent="0.15">
      <c r="A38" s="36">
        <v>12</v>
      </c>
      <c r="B38" s="35">
        <v>232</v>
      </c>
      <c r="C38" s="35" t="s">
        <v>93</v>
      </c>
      <c r="D38" s="26">
        <v>211</v>
      </c>
      <c r="E38" s="26">
        <v>505</v>
      </c>
      <c r="F38" s="26">
        <v>1070</v>
      </c>
    </row>
    <row r="39" spans="1:6" s="21" customFormat="1" ht="12" customHeight="1" x14ac:dyDescent="0.15">
      <c r="A39" s="36">
        <v>12</v>
      </c>
      <c r="B39" s="35">
        <v>233</v>
      </c>
      <c r="C39" s="35" t="s">
        <v>92</v>
      </c>
      <c r="D39" s="26">
        <v>172</v>
      </c>
      <c r="E39" s="26">
        <v>494</v>
      </c>
      <c r="F39" s="26">
        <v>850</v>
      </c>
    </row>
    <row r="40" spans="1:6" s="21" customFormat="1" ht="12" customHeight="1" x14ac:dyDescent="0.15">
      <c r="A40" s="36">
        <v>12</v>
      </c>
      <c r="B40" s="35">
        <v>234</v>
      </c>
      <c r="C40" s="35" t="s">
        <v>58</v>
      </c>
      <c r="D40" s="26">
        <v>1100</v>
      </c>
      <c r="E40" s="26">
        <v>511</v>
      </c>
      <c r="F40" s="26">
        <v>5610</v>
      </c>
    </row>
    <row r="41" spans="1:6" s="21" customFormat="1" ht="12" customHeight="1" x14ac:dyDescent="0.15">
      <c r="A41" s="36">
        <v>12</v>
      </c>
      <c r="B41" s="35">
        <v>235</v>
      </c>
      <c r="C41" s="35" t="s">
        <v>59</v>
      </c>
      <c r="D41" s="26">
        <v>2800</v>
      </c>
      <c r="E41" s="26">
        <v>569</v>
      </c>
      <c r="F41" s="26">
        <v>15900</v>
      </c>
    </row>
    <row r="42" spans="1:6" s="21" customFormat="1" ht="12" customHeight="1" x14ac:dyDescent="0.15">
      <c r="A42" s="36">
        <v>12</v>
      </c>
      <c r="B42" s="35">
        <v>236</v>
      </c>
      <c r="C42" s="35" t="s">
        <v>60</v>
      </c>
      <c r="D42" s="26">
        <v>6100</v>
      </c>
      <c r="E42" s="26">
        <v>560</v>
      </c>
      <c r="F42" s="26">
        <v>34200</v>
      </c>
    </row>
    <row r="43" spans="1:6" s="21" customFormat="1" ht="12" customHeight="1" x14ac:dyDescent="0.15">
      <c r="A43" s="36">
        <v>12</v>
      </c>
      <c r="B43" s="35">
        <v>237</v>
      </c>
      <c r="C43" s="35" t="s">
        <v>61</v>
      </c>
      <c r="D43" s="26">
        <v>2570</v>
      </c>
      <c r="E43" s="26">
        <v>555</v>
      </c>
      <c r="F43" s="26">
        <v>14300</v>
      </c>
    </row>
    <row r="44" spans="1:6" s="21" customFormat="1" ht="12" customHeight="1" x14ac:dyDescent="0.15">
      <c r="A44" s="36">
        <v>12</v>
      </c>
      <c r="B44" s="35">
        <v>238</v>
      </c>
      <c r="C44" s="35" t="s">
        <v>62</v>
      </c>
      <c r="D44" s="26">
        <v>1840</v>
      </c>
      <c r="E44" s="26">
        <v>537</v>
      </c>
      <c r="F44" s="26">
        <v>9870</v>
      </c>
    </row>
    <row r="45" spans="1:6" s="21" customFormat="1" ht="12" customHeight="1" x14ac:dyDescent="0.15">
      <c r="A45" s="36">
        <v>12</v>
      </c>
      <c r="B45" s="35">
        <v>239</v>
      </c>
      <c r="C45" s="35" t="s">
        <v>91</v>
      </c>
      <c r="D45" s="26">
        <v>1420</v>
      </c>
      <c r="E45" s="26">
        <v>557</v>
      </c>
      <c r="F45" s="26">
        <v>7930</v>
      </c>
    </row>
    <row r="46" spans="1:6" s="21" customFormat="1" ht="12" customHeight="1" x14ac:dyDescent="0.15">
      <c r="A46" s="36">
        <v>12</v>
      </c>
      <c r="B46" s="35">
        <v>322</v>
      </c>
      <c r="C46" s="35" t="s">
        <v>63</v>
      </c>
      <c r="D46" s="26">
        <v>223</v>
      </c>
      <c r="E46" s="26">
        <v>524</v>
      </c>
      <c r="F46" s="26">
        <v>1170</v>
      </c>
    </row>
    <row r="47" spans="1:6" s="21" customFormat="1" ht="12" customHeight="1" x14ac:dyDescent="0.15">
      <c r="A47" s="36">
        <v>12</v>
      </c>
      <c r="B47" s="35">
        <v>329</v>
      </c>
      <c r="C47" s="35" t="s">
        <v>64</v>
      </c>
      <c r="D47" s="26">
        <v>1060</v>
      </c>
      <c r="E47" s="26">
        <v>531</v>
      </c>
      <c r="F47" s="26">
        <v>5600</v>
      </c>
    </row>
    <row r="48" spans="1:6" s="21" customFormat="1" ht="12" customHeight="1" x14ac:dyDescent="0.15">
      <c r="A48" s="36">
        <v>12</v>
      </c>
      <c r="B48" s="35">
        <v>342</v>
      </c>
      <c r="C48" s="35" t="s">
        <v>65</v>
      </c>
      <c r="D48" s="26">
        <v>401</v>
      </c>
      <c r="E48" s="26">
        <v>555</v>
      </c>
      <c r="F48" s="26">
        <v>2230</v>
      </c>
    </row>
    <row r="49" spans="1:6" s="21" customFormat="1" ht="12" customHeight="1" x14ac:dyDescent="0.15">
      <c r="A49" s="36">
        <v>12</v>
      </c>
      <c r="B49" s="35">
        <v>347</v>
      </c>
      <c r="C49" s="35" t="s">
        <v>66</v>
      </c>
      <c r="D49" s="26">
        <v>1310</v>
      </c>
      <c r="E49" s="26">
        <v>550</v>
      </c>
      <c r="F49" s="26">
        <v>7180</v>
      </c>
    </row>
    <row r="50" spans="1:6" s="21" customFormat="1" ht="12" customHeight="1" x14ac:dyDescent="0.15">
      <c r="A50" s="36">
        <v>12</v>
      </c>
      <c r="B50" s="35">
        <v>349</v>
      </c>
      <c r="C50" s="35" t="s">
        <v>67</v>
      </c>
      <c r="D50" s="26">
        <v>966</v>
      </c>
      <c r="E50" s="26">
        <v>560</v>
      </c>
      <c r="F50" s="26">
        <v>5410</v>
      </c>
    </row>
    <row r="51" spans="1:6" s="21" customFormat="1" ht="12" customHeight="1" x14ac:dyDescent="0.15">
      <c r="A51" s="36">
        <v>12</v>
      </c>
      <c r="B51" s="35">
        <v>403</v>
      </c>
      <c r="C51" s="35" t="s">
        <v>69</v>
      </c>
      <c r="D51" s="26">
        <v>559</v>
      </c>
      <c r="E51" s="26">
        <v>556</v>
      </c>
      <c r="F51" s="26">
        <v>3110</v>
      </c>
    </row>
    <row r="52" spans="1:6" s="21" customFormat="1" ht="12" customHeight="1" x14ac:dyDescent="0.15">
      <c r="A52" s="36">
        <v>12</v>
      </c>
      <c r="B52" s="35">
        <v>409</v>
      </c>
      <c r="C52" s="35" t="s">
        <v>70</v>
      </c>
      <c r="D52" s="26">
        <v>510</v>
      </c>
      <c r="E52" s="26">
        <v>538</v>
      </c>
      <c r="F52" s="26">
        <v>2740</v>
      </c>
    </row>
    <row r="53" spans="1:6" s="21" customFormat="1" ht="12" customHeight="1" x14ac:dyDescent="0.15">
      <c r="A53" s="36">
        <v>12</v>
      </c>
      <c r="B53" s="35">
        <v>410</v>
      </c>
      <c r="C53" s="35" t="s">
        <v>71</v>
      </c>
      <c r="D53" s="26">
        <v>1820</v>
      </c>
      <c r="E53" s="26">
        <v>560</v>
      </c>
      <c r="F53" s="26">
        <v>10200</v>
      </c>
    </row>
    <row r="54" spans="1:6" s="21" customFormat="1" ht="12" customHeight="1" x14ac:dyDescent="0.15">
      <c r="A54" s="36">
        <v>12</v>
      </c>
      <c r="B54" s="35">
        <v>421</v>
      </c>
      <c r="C54" s="35" t="s">
        <v>72</v>
      </c>
      <c r="D54" s="26">
        <v>295</v>
      </c>
      <c r="E54" s="26">
        <v>544</v>
      </c>
      <c r="F54" s="26">
        <v>1610</v>
      </c>
    </row>
    <row r="55" spans="1:6" s="21" customFormat="1" ht="12" customHeight="1" x14ac:dyDescent="0.15">
      <c r="A55" s="36">
        <v>12</v>
      </c>
      <c r="B55" s="35">
        <v>422</v>
      </c>
      <c r="C55" s="35" t="s">
        <v>73</v>
      </c>
      <c r="D55" s="26">
        <v>440</v>
      </c>
      <c r="E55" s="26">
        <v>529</v>
      </c>
      <c r="F55" s="26">
        <v>2330</v>
      </c>
    </row>
    <row r="56" spans="1:6" s="21" customFormat="1" ht="12" customHeight="1" x14ac:dyDescent="0.15">
      <c r="A56" s="36">
        <v>12</v>
      </c>
      <c r="B56" s="35">
        <v>423</v>
      </c>
      <c r="C56" s="35" t="s">
        <v>74</v>
      </c>
      <c r="D56" s="26">
        <v>607</v>
      </c>
      <c r="E56" s="26">
        <v>548</v>
      </c>
      <c r="F56" s="26">
        <v>3330</v>
      </c>
    </row>
    <row r="57" spans="1:6" s="21" customFormat="1" ht="12" customHeight="1" x14ac:dyDescent="0.15">
      <c r="A57" s="36">
        <v>12</v>
      </c>
      <c r="B57" s="35">
        <v>424</v>
      </c>
      <c r="C57" s="35" t="s">
        <v>75</v>
      </c>
      <c r="D57" s="26">
        <v>640</v>
      </c>
      <c r="E57" s="26">
        <v>548</v>
      </c>
      <c r="F57" s="26">
        <v>3510</v>
      </c>
    </row>
    <row r="58" spans="1:6" s="21" customFormat="1" ht="12" customHeight="1" x14ac:dyDescent="0.15">
      <c r="A58" s="36">
        <v>12</v>
      </c>
      <c r="B58" s="35">
        <v>426</v>
      </c>
      <c r="C58" s="35" t="s">
        <v>76</v>
      </c>
      <c r="D58" s="26">
        <v>427</v>
      </c>
      <c r="E58" s="26">
        <v>529</v>
      </c>
      <c r="F58" s="26">
        <v>2260</v>
      </c>
    </row>
    <row r="59" spans="1:6" s="21" customFormat="1" ht="12" customHeight="1" x14ac:dyDescent="0.15">
      <c r="A59" s="36">
        <v>12</v>
      </c>
      <c r="B59" s="35">
        <v>427</v>
      </c>
      <c r="C59" s="35" t="s">
        <v>77</v>
      </c>
      <c r="D59" s="26">
        <v>726</v>
      </c>
      <c r="E59" s="26">
        <v>536</v>
      </c>
      <c r="F59" s="26">
        <v>3890</v>
      </c>
    </row>
    <row r="60" spans="1:6" s="21" customFormat="1" ht="12" customHeight="1" x14ac:dyDescent="0.15">
      <c r="A60" s="36">
        <v>12</v>
      </c>
      <c r="B60" s="35">
        <v>441</v>
      </c>
      <c r="C60" s="35" t="s">
        <v>78</v>
      </c>
      <c r="D60" s="26">
        <v>580</v>
      </c>
      <c r="E60" s="26">
        <v>515</v>
      </c>
      <c r="F60" s="26">
        <v>2990</v>
      </c>
    </row>
    <row r="61" spans="1:6" s="21" customFormat="1" ht="12" customHeight="1" x14ac:dyDescent="0.15">
      <c r="A61" s="36">
        <v>12</v>
      </c>
      <c r="B61" s="35">
        <v>443</v>
      </c>
      <c r="C61" s="35" t="s">
        <v>79</v>
      </c>
      <c r="D61" s="26">
        <v>95</v>
      </c>
      <c r="E61" s="26">
        <v>526</v>
      </c>
      <c r="F61" s="26">
        <v>500</v>
      </c>
    </row>
    <row r="62" spans="1:6" s="21" customFormat="1" ht="12" customHeight="1" x14ac:dyDescent="0.15">
      <c r="A62" s="36">
        <v>12</v>
      </c>
      <c r="B62" s="35">
        <v>463</v>
      </c>
      <c r="C62" s="35" t="s">
        <v>80</v>
      </c>
      <c r="D62" s="26">
        <v>131</v>
      </c>
      <c r="E62" s="26">
        <v>496</v>
      </c>
      <c r="F62" s="26">
        <v>650</v>
      </c>
    </row>
    <row r="63" spans="1:6" s="21" customFormat="1" ht="12" customHeight="1" x14ac:dyDescent="0.15">
      <c r="A63" s="36"/>
      <c r="B63" s="35"/>
      <c r="C63" s="35"/>
      <c r="D63" s="26"/>
      <c r="E63" s="26"/>
      <c r="F63" s="26"/>
    </row>
    <row r="64" spans="1:6" s="21" customFormat="1" ht="12" customHeight="1" x14ac:dyDescent="0.15">
      <c r="A64" s="36"/>
      <c r="B64" s="35"/>
      <c r="C64" s="35" t="s">
        <v>90</v>
      </c>
      <c r="D64" s="26">
        <v>55600</v>
      </c>
      <c r="E64" s="26">
        <v>542</v>
      </c>
      <c r="F64" s="26">
        <v>301400</v>
      </c>
    </row>
    <row r="65" spans="1:6" s="21" customFormat="1" ht="12" customHeight="1" x14ac:dyDescent="0.15">
      <c r="A65" s="36"/>
      <c r="B65" s="35"/>
      <c r="C65" s="35"/>
      <c r="D65" s="26"/>
      <c r="E65" s="26"/>
      <c r="F65" s="26"/>
    </row>
    <row r="66" spans="1:6" s="21" customFormat="1" ht="12" customHeight="1" x14ac:dyDescent="0.2">
      <c r="A66" s="34" t="s">
        <v>16</v>
      </c>
      <c r="B66" s="20"/>
      <c r="C66" s="20"/>
    </row>
    <row r="67" spans="1:6" s="21" customFormat="1" ht="12" customHeight="1" x14ac:dyDescent="0.2">
      <c r="A67" s="34" t="s">
        <v>20</v>
      </c>
      <c r="B67" s="20"/>
      <c r="C67" s="20"/>
    </row>
    <row r="68" spans="1:6" s="21" customFormat="1" ht="12" customHeight="1" x14ac:dyDescent="0.2">
      <c r="A68" s="34" t="s">
        <v>21</v>
      </c>
      <c r="B68" s="20"/>
      <c r="C68" s="20"/>
    </row>
    <row r="69" spans="1:6" s="21" customFormat="1" ht="12" customHeight="1" x14ac:dyDescent="0.2">
      <c r="A69" s="34" t="s">
        <v>25</v>
      </c>
      <c r="B69" s="20"/>
      <c r="C69" s="20"/>
    </row>
    <row r="70" spans="1:6" s="21" customFormat="1" ht="12" customHeight="1" x14ac:dyDescent="0.2">
      <c r="A70" s="34" t="s">
        <v>22</v>
      </c>
      <c r="B70" s="20"/>
      <c r="C70" s="20"/>
    </row>
    <row r="71" spans="1:6" s="21" customFormat="1" ht="12" customHeight="1" x14ac:dyDescent="0.2">
      <c r="A71" s="34" t="s">
        <v>23</v>
      </c>
      <c r="B71" s="20"/>
      <c r="C71" s="20"/>
    </row>
    <row r="72" spans="1:6" s="21" customFormat="1" ht="12" customHeight="1" x14ac:dyDescent="0.2">
      <c r="A72" s="34" t="s">
        <v>24</v>
      </c>
      <c r="B72" s="20"/>
      <c r="C72" s="20"/>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B8810-0A39-499B-B957-C0C882E52A3E}">
  <dimension ref="A1:R72"/>
  <sheetViews>
    <sheetView zoomScaleNormal="100" workbookViewId="0">
      <pane xSplit="3" ySplit="8" topLeftCell="D32" activePane="bottomRight" state="frozen"/>
      <selection activeCell="R1" sqref="A1:R64"/>
      <selection pane="topRight" activeCell="R1" sqref="A1:R64"/>
      <selection pane="bottomLeft" activeCell="R1" sqref="A1:R64"/>
      <selection pane="bottomRight" activeCell="R1" sqref="A1:R64"/>
    </sheetView>
  </sheetViews>
  <sheetFormatPr defaultColWidth="9.6640625" defaultRowHeight="12" customHeight="1" x14ac:dyDescent="0.2"/>
  <cols>
    <col min="1" max="2" width="4.6640625" style="20" customWidth="1"/>
    <col min="3" max="3" width="11.109375" style="20" bestFit="1" customWidth="1"/>
    <col min="4" max="18" width="9.6640625" style="21" customWidth="1"/>
    <col min="19" max="16384" width="9.6640625" style="33"/>
  </cols>
  <sheetData>
    <row r="1" spans="1:11" s="3" customFormat="1" ht="12" customHeight="1" x14ac:dyDescent="0.15">
      <c r="A1" s="1" t="s">
        <v>0</v>
      </c>
      <c r="B1" s="2"/>
      <c r="E1" s="31"/>
      <c r="F1" s="37"/>
      <c r="K1" s="32"/>
    </row>
    <row r="2" spans="1:11" s="3" customFormat="1" ht="12" customHeight="1" x14ac:dyDescent="0.15">
      <c r="A2" s="5" t="s">
        <v>100</v>
      </c>
      <c r="B2" s="2"/>
      <c r="E2" s="31"/>
      <c r="F2" s="37"/>
    </row>
    <row r="3" spans="1:11" s="3" customFormat="1" ht="12" customHeight="1" x14ac:dyDescent="0.15">
      <c r="A3" s="6" t="s">
        <v>19</v>
      </c>
      <c r="B3" s="2"/>
      <c r="E3" s="31"/>
      <c r="F3" s="37"/>
    </row>
    <row r="4" spans="1:11" s="3" customFormat="1" ht="12" customHeight="1" x14ac:dyDescent="0.15">
      <c r="A4" s="7" t="s">
        <v>94</v>
      </c>
      <c r="B4" s="2"/>
      <c r="D4" s="3">
        <v>2019</v>
      </c>
      <c r="E4" s="3">
        <v>2019</v>
      </c>
      <c r="F4" s="3">
        <v>2019</v>
      </c>
    </row>
    <row r="5" spans="1:11" s="3" customFormat="1" ht="12" customHeight="1" x14ac:dyDescent="0.15">
      <c r="A5" s="8" t="s">
        <v>1</v>
      </c>
      <c r="B5" s="8" t="s">
        <v>2</v>
      </c>
      <c r="C5" s="9"/>
      <c r="D5" s="9" t="s">
        <v>3</v>
      </c>
      <c r="E5" s="9" t="s">
        <v>4</v>
      </c>
      <c r="F5" s="9" t="s">
        <v>5</v>
      </c>
    </row>
    <row r="6" spans="1:11" s="3" customFormat="1" ht="12" customHeight="1" x14ac:dyDescent="0.15">
      <c r="A6" s="10" t="s">
        <v>6</v>
      </c>
      <c r="B6" s="10" t="s">
        <v>7</v>
      </c>
      <c r="C6" s="11" t="s">
        <v>8</v>
      </c>
      <c r="D6" s="11" t="s">
        <v>10</v>
      </c>
      <c r="E6" s="11" t="s">
        <v>9</v>
      </c>
      <c r="F6" s="11"/>
    </row>
    <row r="7" spans="1:11" s="3" customFormat="1" ht="12" customHeight="1" x14ac:dyDescent="0.15">
      <c r="A7" s="12" t="s">
        <v>11</v>
      </c>
      <c r="B7" s="12" t="s">
        <v>11</v>
      </c>
      <c r="C7" s="13"/>
      <c r="D7" s="13"/>
      <c r="E7" s="13"/>
      <c r="F7" s="13"/>
    </row>
    <row r="8" spans="1:11" s="3" customFormat="1" ht="12" customHeight="1" x14ac:dyDescent="0.15">
      <c r="A8" s="14" t="s">
        <v>12</v>
      </c>
      <c r="B8" s="15"/>
      <c r="C8" s="16"/>
      <c r="D8" s="17" t="s">
        <v>13</v>
      </c>
      <c r="E8" s="17" t="s">
        <v>14</v>
      </c>
      <c r="F8" s="17" t="s">
        <v>15</v>
      </c>
    </row>
    <row r="9" spans="1:11" s="21" customFormat="1" ht="12" customHeight="1" x14ac:dyDescent="0.15">
      <c r="A9" s="36">
        <v>12</v>
      </c>
      <c r="B9" s="35">
        <v>100</v>
      </c>
      <c r="C9" s="35" t="s">
        <v>27</v>
      </c>
      <c r="D9" s="38">
        <v>673</v>
      </c>
      <c r="E9" s="38">
        <v>494</v>
      </c>
      <c r="F9" s="38">
        <v>3330</v>
      </c>
    </row>
    <row r="10" spans="1:11" s="21" customFormat="1" ht="12" customHeight="1" x14ac:dyDescent="0.15">
      <c r="A10" s="36">
        <v>12</v>
      </c>
      <c r="B10" s="35">
        <v>202</v>
      </c>
      <c r="C10" s="35" t="s">
        <v>28</v>
      </c>
      <c r="D10" s="38">
        <v>453</v>
      </c>
      <c r="E10" s="38">
        <v>518</v>
      </c>
      <c r="F10" s="38">
        <v>2350</v>
      </c>
    </row>
    <row r="11" spans="1:11" s="21" customFormat="1" ht="12" customHeight="1" x14ac:dyDescent="0.15">
      <c r="A11" s="36">
        <v>12</v>
      </c>
      <c r="B11" s="35">
        <v>203</v>
      </c>
      <c r="C11" s="35" t="s">
        <v>29</v>
      </c>
      <c r="D11" s="38">
        <v>1</v>
      </c>
      <c r="E11" s="38">
        <v>412</v>
      </c>
      <c r="F11" s="38">
        <v>4</v>
      </c>
    </row>
    <row r="12" spans="1:11" s="21" customFormat="1" ht="12" customHeight="1" x14ac:dyDescent="0.15">
      <c r="A12" s="36">
        <v>12</v>
      </c>
      <c r="B12" s="35">
        <v>204</v>
      </c>
      <c r="C12" s="35" t="s">
        <v>30</v>
      </c>
      <c r="D12" s="38">
        <v>101</v>
      </c>
      <c r="E12" s="38">
        <v>447</v>
      </c>
      <c r="F12" s="38">
        <v>451</v>
      </c>
    </row>
    <row r="13" spans="1:11" s="21" customFormat="1" ht="12" customHeight="1" x14ac:dyDescent="0.15">
      <c r="A13" s="36">
        <v>12</v>
      </c>
      <c r="B13" s="35">
        <v>205</v>
      </c>
      <c r="C13" s="35" t="s">
        <v>31</v>
      </c>
      <c r="D13" s="38">
        <v>686</v>
      </c>
      <c r="E13" s="38">
        <v>493</v>
      </c>
      <c r="F13" s="38">
        <v>3380</v>
      </c>
    </row>
    <row r="14" spans="1:11" s="21" customFormat="1" ht="12" customHeight="1" x14ac:dyDescent="0.15">
      <c r="A14" s="36">
        <v>12</v>
      </c>
      <c r="B14" s="35">
        <v>206</v>
      </c>
      <c r="C14" s="35" t="s">
        <v>32</v>
      </c>
      <c r="D14" s="38">
        <v>1370</v>
      </c>
      <c r="E14" s="38">
        <v>518</v>
      </c>
      <c r="F14" s="38">
        <v>7110</v>
      </c>
    </row>
    <row r="15" spans="1:11" s="21" customFormat="1" ht="12" customHeight="1" x14ac:dyDescent="0.15">
      <c r="A15" s="36">
        <v>12</v>
      </c>
      <c r="B15" s="35">
        <v>207</v>
      </c>
      <c r="C15" s="35" t="s">
        <v>33</v>
      </c>
      <c r="D15" s="38">
        <v>50</v>
      </c>
      <c r="E15" s="38">
        <v>434</v>
      </c>
      <c r="F15" s="38">
        <v>217</v>
      </c>
    </row>
    <row r="16" spans="1:11" s="21" customFormat="1" ht="12" customHeight="1" x14ac:dyDescent="0.15">
      <c r="A16" s="36">
        <v>12</v>
      </c>
      <c r="B16" s="35">
        <v>208</v>
      </c>
      <c r="C16" s="35" t="s">
        <v>34</v>
      </c>
      <c r="D16" s="38">
        <v>923</v>
      </c>
      <c r="E16" s="38">
        <v>485</v>
      </c>
      <c r="F16" s="38">
        <v>4480</v>
      </c>
    </row>
    <row r="17" spans="1:6" s="21" customFormat="1" ht="12" customHeight="1" x14ac:dyDescent="0.15">
      <c r="A17" s="36">
        <v>12</v>
      </c>
      <c r="B17" s="35">
        <v>210</v>
      </c>
      <c r="C17" s="35" t="s">
        <v>35</v>
      </c>
      <c r="D17" s="38">
        <v>1840</v>
      </c>
      <c r="E17" s="38">
        <v>512</v>
      </c>
      <c r="F17" s="38">
        <v>9440</v>
      </c>
    </row>
    <row r="18" spans="1:6" s="21" customFormat="1" ht="12" customHeight="1" x14ac:dyDescent="0.15">
      <c r="A18" s="36">
        <v>12</v>
      </c>
      <c r="B18" s="35">
        <v>211</v>
      </c>
      <c r="C18" s="35" t="s">
        <v>36</v>
      </c>
      <c r="D18" s="38">
        <v>2970</v>
      </c>
      <c r="E18" s="38">
        <v>521</v>
      </c>
      <c r="F18" s="38">
        <v>15500</v>
      </c>
    </row>
    <row r="19" spans="1:6" s="21" customFormat="1" ht="12" customHeight="1" x14ac:dyDescent="0.15">
      <c r="A19" s="36">
        <v>12</v>
      </c>
      <c r="B19" s="35">
        <v>212</v>
      </c>
      <c r="C19" s="35" t="s">
        <v>37</v>
      </c>
      <c r="D19" s="38">
        <v>1210</v>
      </c>
      <c r="E19" s="38">
        <v>511</v>
      </c>
      <c r="F19" s="38">
        <v>6160</v>
      </c>
    </row>
    <row r="20" spans="1:6" s="21" customFormat="1" ht="12" customHeight="1" x14ac:dyDescent="0.15">
      <c r="A20" s="36">
        <v>12</v>
      </c>
      <c r="B20" s="35">
        <v>213</v>
      </c>
      <c r="C20" s="35" t="s">
        <v>38</v>
      </c>
      <c r="D20" s="38">
        <v>1940</v>
      </c>
      <c r="E20" s="38">
        <v>527</v>
      </c>
      <c r="F20" s="38">
        <v>10200</v>
      </c>
    </row>
    <row r="21" spans="1:6" s="21" customFormat="1" ht="12" customHeight="1" x14ac:dyDescent="0.15">
      <c r="A21" s="36">
        <v>12</v>
      </c>
      <c r="B21" s="35">
        <v>215</v>
      </c>
      <c r="C21" s="35" t="s">
        <v>39</v>
      </c>
      <c r="D21" s="38">
        <v>3240</v>
      </c>
      <c r="E21" s="38">
        <v>538</v>
      </c>
      <c r="F21" s="38">
        <v>17400</v>
      </c>
    </row>
    <row r="22" spans="1:6" s="21" customFormat="1" ht="12" customHeight="1" x14ac:dyDescent="0.15">
      <c r="A22" s="36">
        <v>12</v>
      </c>
      <c r="B22" s="35">
        <v>216</v>
      </c>
      <c r="C22" s="35" t="s">
        <v>40</v>
      </c>
      <c r="D22" s="38">
        <v>1</v>
      </c>
      <c r="E22" s="38">
        <v>468</v>
      </c>
      <c r="F22" s="38">
        <v>5</v>
      </c>
    </row>
    <row r="23" spans="1:6" s="21" customFormat="1" ht="12" customHeight="1" x14ac:dyDescent="0.15">
      <c r="A23" s="36">
        <v>12</v>
      </c>
      <c r="B23" s="35">
        <v>217</v>
      </c>
      <c r="C23" s="35" t="s">
        <v>41</v>
      </c>
      <c r="D23" s="38">
        <v>923</v>
      </c>
      <c r="E23" s="38">
        <v>474</v>
      </c>
      <c r="F23" s="38">
        <v>4380</v>
      </c>
    </row>
    <row r="24" spans="1:6" s="21" customFormat="1" ht="12" customHeight="1" x14ac:dyDescent="0.15">
      <c r="A24" s="36">
        <v>12</v>
      </c>
      <c r="B24" s="35">
        <v>218</v>
      </c>
      <c r="C24" s="35" t="s">
        <v>42</v>
      </c>
      <c r="D24" s="38">
        <v>382</v>
      </c>
      <c r="E24" s="38">
        <v>491</v>
      </c>
      <c r="F24" s="38">
        <v>1880</v>
      </c>
    </row>
    <row r="25" spans="1:6" s="21" customFormat="1" ht="12" customHeight="1" x14ac:dyDescent="0.15">
      <c r="A25" s="36">
        <v>12</v>
      </c>
      <c r="B25" s="35">
        <v>219</v>
      </c>
      <c r="C25" s="35" t="s">
        <v>43</v>
      </c>
      <c r="D25" s="38">
        <v>2640</v>
      </c>
      <c r="E25" s="38">
        <v>508</v>
      </c>
      <c r="F25" s="38">
        <v>13400</v>
      </c>
    </row>
    <row r="26" spans="1:6" s="21" customFormat="1" ht="12" customHeight="1" x14ac:dyDescent="0.15">
      <c r="A26" s="36">
        <v>12</v>
      </c>
      <c r="B26" s="35">
        <v>220</v>
      </c>
      <c r="C26" s="35" t="s">
        <v>44</v>
      </c>
      <c r="D26" s="38">
        <v>103</v>
      </c>
      <c r="E26" s="38">
        <v>475</v>
      </c>
      <c r="F26" s="38">
        <v>489</v>
      </c>
    </row>
    <row r="27" spans="1:6" s="21" customFormat="1" ht="12" customHeight="1" x14ac:dyDescent="0.15">
      <c r="A27" s="36">
        <v>12</v>
      </c>
      <c r="B27" s="35">
        <v>221</v>
      </c>
      <c r="C27" s="35" t="s">
        <v>45</v>
      </c>
      <c r="D27" s="38">
        <v>331</v>
      </c>
      <c r="E27" s="38">
        <v>486</v>
      </c>
      <c r="F27" s="38">
        <v>1610</v>
      </c>
    </row>
    <row r="28" spans="1:6" s="21" customFormat="1" ht="12" customHeight="1" x14ac:dyDescent="0.15">
      <c r="A28" s="36">
        <v>12</v>
      </c>
      <c r="B28" s="35">
        <v>222</v>
      </c>
      <c r="C28" s="35" t="s">
        <v>46</v>
      </c>
      <c r="D28" s="38">
        <v>781</v>
      </c>
      <c r="E28" s="38">
        <v>493</v>
      </c>
      <c r="F28" s="38">
        <v>3850</v>
      </c>
    </row>
    <row r="29" spans="1:6" s="21" customFormat="1" ht="12" customHeight="1" x14ac:dyDescent="0.15">
      <c r="A29" s="36">
        <v>12</v>
      </c>
      <c r="B29" s="35">
        <v>223</v>
      </c>
      <c r="C29" s="35" t="s">
        <v>47</v>
      </c>
      <c r="D29" s="38">
        <v>1310</v>
      </c>
      <c r="E29" s="38">
        <v>499</v>
      </c>
      <c r="F29" s="38">
        <v>6520</v>
      </c>
    </row>
    <row r="30" spans="1:6" s="21" customFormat="1" ht="12" customHeight="1" x14ac:dyDescent="0.15">
      <c r="A30" s="36">
        <v>12</v>
      </c>
      <c r="B30" s="35">
        <v>224</v>
      </c>
      <c r="C30" s="35" t="s">
        <v>88</v>
      </c>
      <c r="D30" s="38" t="s">
        <v>17</v>
      </c>
      <c r="E30" s="38" t="s">
        <v>17</v>
      </c>
      <c r="F30" s="38" t="s">
        <v>17</v>
      </c>
    </row>
    <row r="31" spans="1:6" s="21" customFormat="1" ht="12" customHeight="1" x14ac:dyDescent="0.15">
      <c r="A31" s="36">
        <v>12</v>
      </c>
      <c r="B31" s="35">
        <v>225</v>
      </c>
      <c r="C31" s="35" t="s">
        <v>49</v>
      </c>
      <c r="D31" s="38">
        <v>1880</v>
      </c>
      <c r="E31" s="38">
        <v>515</v>
      </c>
      <c r="F31" s="38">
        <v>9700</v>
      </c>
    </row>
    <row r="32" spans="1:6" s="21" customFormat="1" ht="12" customHeight="1" x14ac:dyDescent="0.15">
      <c r="A32" s="36">
        <v>12</v>
      </c>
      <c r="B32" s="35">
        <v>226</v>
      </c>
      <c r="C32" s="35" t="s">
        <v>50</v>
      </c>
      <c r="D32" s="38">
        <v>1080</v>
      </c>
      <c r="E32" s="38">
        <v>506</v>
      </c>
      <c r="F32" s="38">
        <v>5460</v>
      </c>
    </row>
    <row r="33" spans="1:6" s="21" customFormat="1" ht="12" customHeight="1" x14ac:dyDescent="0.15">
      <c r="A33" s="36">
        <v>12</v>
      </c>
      <c r="B33" s="35">
        <v>227</v>
      </c>
      <c r="C33" s="35" t="s">
        <v>51</v>
      </c>
      <c r="D33" s="38" t="s">
        <v>17</v>
      </c>
      <c r="E33" s="38" t="s">
        <v>17</v>
      </c>
      <c r="F33" s="38" t="s">
        <v>17</v>
      </c>
    </row>
    <row r="34" spans="1:6" s="21" customFormat="1" ht="12" customHeight="1" x14ac:dyDescent="0.15">
      <c r="A34" s="36">
        <v>12</v>
      </c>
      <c r="B34" s="35">
        <v>228</v>
      </c>
      <c r="C34" s="35" t="s">
        <v>52</v>
      </c>
      <c r="D34" s="38">
        <v>155</v>
      </c>
      <c r="E34" s="38">
        <v>498</v>
      </c>
      <c r="F34" s="38">
        <v>772</v>
      </c>
    </row>
    <row r="35" spans="1:6" s="21" customFormat="1" ht="12" customHeight="1" x14ac:dyDescent="0.15">
      <c r="A35" s="36">
        <v>12</v>
      </c>
      <c r="B35" s="35">
        <v>229</v>
      </c>
      <c r="C35" s="35" t="s">
        <v>86</v>
      </c>
      <c r="D35" s="38">
        <v>1050</v>
      </c>
      <c r="E35" s="38">
        <v>550</v>
      </c>
      <c r="F35" s="38">
        <v>5750</v>
      </c>
    </row>
    <row r="36" spans="1:6" s="21" customFormat="1" ht="12" customHeight="1" x14ac:dyDescent="0.15">
      <c r="A36" s="36">
        <v>12</v>
      </c>
      <c r="B36" s="35">
        <v>230</v>
      </c>
      <c r="C36" s="35" t="s">
        <v>54</v>
      </c>
      <c r="D36" s="38">
        <v>88</v>
      </c>
      <c r="E36" s="38">
        <v>475</v>
      </c>
      <c r="F36" s="38">
        <v>418</v>
      </c>
    </row>
    <row r="37" spans="1:6" s="21" customFormat="1" ht="12" customHeight="1" x14ac:dyDescent="0.15">
      <c r="A37" s="36">
        <v>12</v>
      </c>
      <c r="B37" s="35">
        <v>231</v>
      </c>
      <c r="C37" s="35" t="s">
        <v>55</v>
      </c>
      <c r="D37" s="38">
        <v>2530</v>
      </c>
      <c r="E37" s="38">
        <v>511</v>
      </c>
      <c r="F37" s="38">
        <v>12900</v>
      </c>
    </row>
    <row r="38" spans="1:6" s="21" customFormat="1" ht="12" customHeight="1" x14ac:dyDescent="0.15">
      <c r="A38" s="36">
        <v>12</v>
      </c>
      <c r="B38" s="35">
        <v>232</v>
      </c>
      <c r="C38" s="35" t="s">
        <v>93</v>
      </c>
      <c r="D38" s="38">
        <v>211</v>
      </c>
      <c r="E38" s="38">
        <v>492</v>
      </c>
      <c r="F38" s="38">
        <v>1040</v>
      </c>
    </row>
    <row r="39" spans="1:6" s="21" customFormat="1" ht="12" customHeight="1" x14ac:dyDescent="0.15">
      <c r="A39" s="36">
        <v>12</v>
      </c>
      <c r="B39" s="35">
        <v>233</v>
      </c>
      <c r="C39" s="35" t="s">
        <v>92</v>
      </c>
      <c r="D39" s="38">
        <v>169</v>
      </c>
      <c r="E39" s="38">
        <v>481</v>
      </c>
      <c r="F39" s="38">
        <v>813</v>
      </c>
    </row>
    <row r="40" spans="1:6" s="21" customFormat="1" ht="12" customHeight="1" x14ac:dyDescent="0.15">
      <c r="A40" s="36">
        <v>12</v>
      </c>
      <c r="B40" s="35">
        <v>234</v>
      </c>
      <c r="C40" s="35" t="s">
        <v>58</v>
      </c>
      <c r="D40" s="38">
        <v>1100</v>
      </c>
      <c r="E40" s="38">
        <v>488</v>
      </c>
      <c r="F40" s="38">
        <v>5350</v>
      </c>
    </row>
    <row r="41" spans="1:6" s="21" customFormat="1" ht="12" customHeight="1" x14ac:dyDescent="0.15">
      <c r="A41" s="36">
        <v>12</v>
      </c>
      <c r="B41" s="35">
        <v>235</v>
      </c>
      <c r="C41" s="35" t="s">
        <v>59</v>
      </c>
      <c r="D41" s="38">
        <v>2780</v>
      </c>
      <c r="E41" s="38">
        <v>540</v>
      </c>
      <c r="F41" s="38">
        <v>15000</v>
      </c>
    </row>
    <row r="42" spans="1:6" s="21" customFormat="1" ht="12" customHeight="1" x14ac:dyDescent="0.15">
      <c r="A42" s="36">
        <v>12</v>
      </c>
      <c r="B42" s="35">
        <v>236</v>
      </c>
      <c r="C42" s="35" t="s">
        <v>60</v>
      </c>
      <c r="D42" s="38">
        <v>6150</v>
      </c>
      <c r="E42" s="38">
        <v>525</v>
      </c>
      <c r="F42" s="38">
        <v>32300</v>
      </c>
    </row>
    <row r="43" spans="1:6" s="21" customFormat="1" ht="12" customHeight="1" x14ac:dyDescent="0.15">
      <c r="A43" s="36">
        <v>12</v>
      </c>
      <c r="B43" s="35">
        <v>237</v>
      </c>
      <c r="C43" s="35" t="s">
        <v>61</v>
      </c>
      <c r="D43" s="38">
        <v>2610</v>
      </c>
      <c r="E43" s="38">
        <v>525</v>
      </c>
      <c r="F43" s="38">
        <v>13700</v>
      </c>
    </row>
    <row r="44" spans="1:6" s="21" customFormat="1" ht="12" customHeight="1" x14ac:dyDescent="0.15">
      <c r="A44" s="36">
        <v>12</v>
      </c>
      <c r="B44" s="35">
        <v>238</v>
      </c>
      <c r="C44" s="35" t="s">
        <v>62</v>
      </c>
      <c r="D44" s="38">
        <v>1890</v>
      </c>
      <c r="E44" s="38">
        <v>512</v>
      </c>
      <c r="F44" s="38">
        <v>9670</v>
      </c>
    </row>
    <row r="45" spans="1:6" s="21" customFormat="1" ht="12" customHeight="1" x14ac:dyDescent="0.15">
      <c r="A45" s="36">
        <v>12</v>
      </c>
      <c r="B45" s="35">
        <v>239</v>
      </c>
      <c r="C45" s="35" t="s">
        <v>91</v>
      </c>
      <c r="D45" s="38">
        <v>1390</v>
      </c>
      <c r="E45" s="38">
        <v>525</v>
      </c>
      <c r="F45" s="38">
        <v>7320</v>
      </c>
    </row>
    <row r="46" spans="1:6" s="21" customFormat="1" ht="12" customHeight="1" x14ac:dyDescent="0.15">
      <c r="A46" s="36">
        <v>12</v>
      </c>
      <c r="B46" s="35">
        <v>322</v>
      </c>
      <c r="C46" s="35" t="s">
        <v>63</v>
      </c>
      <c r="D46" s="38">
        <v>222</v>
      </c>
      <c r="E46" s="38">
        <v>512</v>
      </c>
      <c r="F46" s="38">
        <v>1140</v>
      </c>
    </row>
    <row r="47" spans="1:6" s="21" customFormat="1" ht="12" customHeight="1" x14ac:dyDescent="0.15">
      <c r="A47" s="36">
        <v>12</v>
      </c>
      <c r="B47" s="35">
        <v>329</v>
      </c>
      <c r="C47" s="35" t="s">
        <v>64</v>
      </c>
      <c r="D47" s="38">
        <v>1070</v>
      </c>
      <c r="E47" s="38">
        <v>518</v>
      </c>
      <c r="F47" s="38">
        <v>5540</v>
      </c>
    </row>
    <row r="48" spans="1:6" s="21" customFormat="1" ht="12" customHeight="1" x14ac:dyDescent="0.15">
      <c r="A48" s="36">
        <v>12</v>
      </c>
      <c r="B48" s="35">
        <v>342</v>
      </c>
      <c r="C48" s="35" t="s">
        <v>65</v>
      </c>
      <c r="D48" s="38">
        <v>424</v>
      </c>
      <c r="E48" s="38">
        <v>521</v>
      </c>
      <c r="F48" s="38">
        <v>2210</v>
      </c>
    </row>
    <row r="49" spans="1:6" s="21" customFormat="1" ht="12" customHeight="1" x14ac:dyDescent="0.15">
      <c r="A49" s="36">
        <v>12</v>
      </c>
      <c r="B49" s="35">
        <v>347</v>
      </c>
      <c r="C49" s="35" t="s">
        <v>66</v>
      </c>
      <c r="D49" s="38">
        <v>1310</v>
      </c>
      <c r="E49" s="38">
        <v>526</v>
      </c>
      <c r="F49" s="38">
        <v>6870</v>
      </c>
    </row>
    <row r="50" spans="1:6" s="21" customFormat="1" ht="12" customHeight="1" x14ac:dyDescent="0.15">
      <c r="A50" s="36">
        <v>12</v>
      </c>
      <c r="B50" s="35">
        <v>349</v>
      </c>
      <c r="C50" s="35" t="s">
        <v>67</v>
      </c>
      <c r="D50" s="38">
        <v>1000</v>
      </c>
      <c r="E50" s="38">
        <v>526</v>
      </c>
      <c r="F50" s="38">
        <v>5280</v>
      </c>
    </row>
    <row r="51" spans="1:6" s="21" customFormat="1" ht="12" customHeight="1" x14ac:dyDescent="0.15">
      <c r="A51" s="36">
        <v>12</v>
      </c>
      <c r="B51" s="35">
        <v>403</v>
      </c>
      <c r="C51" s="35" t="s">
        <v>69</v>
      </c>
      <c r="D51" s="38">
        <v>587</v>
      </c>
      <c r="E51" s="38">
        <v>524</v>
      </c>
      <c r="F51" s="38">
        <v>3080</v>
      </c>
    </row>
    <row r="52" spans="1:6" s="21" customFormat="1" ht="12" customHeight="1" x14ac:dyDescent="0.15">
      <c r="A52" s="36">
        <v>12</v>
      </c>
      <c r="B52" s="35">
        <v>409</v>
      </c>
      <c r="C52" s="35" t="s">
        <v>70</v>
      </c>
      <c r="D52" s="38">
        <v>540</v>
      </c>
      <c r="E52" s="38">
        <v>508</v>
      </c>
      <c r="F52" s="38">
        <v>2740</v>
      </c>
    </row>
    <row r="53" spans="1:6" s="21" customFormat="1" ht="12" customHeight="1" x14ac:dyDescent="0.15">
      <c r="A53" s="36">
        <v>12</v>
      </c>
      <c r="B53" s="35">
        <v>410</v>
      </c>
      <c r="C53" s="35" t="s">
        <v>71</v>
      </c>
      <c r="D53" s="38">
        <v>1850</v>
      </c>
      <c r="E53" s="38">
        <v>528</v>
      </c>
      <c r="F53" s="38">
        <v>9780</v>
      </c>
    </row>
    <row r="54" spans="1:6" s="21" customFormat="1" ht="12" customHeight="1" x14ac:dyDescent="0.15">
      <c r="A54" s="36">
        <v>12</v>
      </c>
      <c r="B54" s="35">
        <v>421</v>
      </c>
      <c r="C54" s="35" t="s">
        <v>72</v>
      </c>
      <c r="D54" s="38">
        <v>300</v>
      </c>
      <c r="E54" s="38">
        <v>510</v>
      </c>
      <c r="F54" s="38">
        <v>1530</v>
      </c>
    </row>
    <row r="55" spans="1:6" s="21" customFormat="1" ht="12" customHeight="1" x14ac:dyDescent="0.15">
      <c r="A55" s="36">
        <v>12</v>
      </c>
      <c r="B55" s="35">
        <v>422</v>
      </c>
      <c r="C55" s="35" t="s">
        <v>73</v>
      </c>
      <c r="D55" s="38">
        <v>445</v>
      </c>
      <c r="E55" s="38">
        <v>497</v>
      </c>
      <c r="F55" s="38">
        <v>2210</v>
      </c>
    </row>
    <row r="56" spans="1:6" s="21" customFormat="1" ht="12" customHeight="1" x14ac:dyDescent="0.15">
      <c r="A56" s="36">
        <v>12</v>
      </c>
      <c r="B56" s="35">
        <v>423</v>
      </c>
      <c r="C56" s="35" t="s">
        <v>74</v>
      </c>
      <c r="D56" s="38">
        <v>607</v>
      </c>
      <c r="E56" s="38">
        <v>514</v>
      </c>
      <c r="F56" s="38">
        <v>3120</v>
      </c>
    </row>
    <row r="57" spans="1:6" s="21" customFormat="1" ht="12" customHeight="1" x14ac:dyDescent="0.15">
      <c r="A57" s="36">
        <v>12</v>
      </c>
      <c r="B57" s="35">
        <v>424</v>
      </c>
      <c r="C57" s="35" t="s">
        <v>75</v>
      </c>
      <c r="D57" s="38">
        <v>658</v>
      </c>
      <c r="E57" s="38">
        <v>515</v>
      </c>
      <c r="F57" s="38">
        <v>3390</v>
      </c>
    </row>
    <row r="58" spans="1:6" s="21" customFormat="1" ht="12" customHeight="1" x14ac:dyDescent="0.15">
      <c r="A58" s="36">
        <v>12</v>
      </c>
      <c r="B58" s="35">
        <v>426</v>
      </c>
      <c r="C58" s="35" t="s">
        <v>76</v>
      </c>
      <c r="D58" s="38">
        <v>422</v>
      </c>
      <c r="E58" s="38">
        <v>498</v>
      </c>
      <c r="F58" s="38">
        <v>2100</v>
      </c>
    </row>
    <row r="59" spans="1:6" s="21" customFormat="1" ht="12" customHeight="1" x14ac:dyDescent="0.15">
      <c r="A59" s="36">
        <v>12</v>
      </c>
      <c r="B59" s="35">
        <v>427</v>
      </c>
      <c r="C59" s="35" t="s">
        <v>77</v>
      </c>
      <c r="D59" s="38">
        <v>718</v>
      </c>
      <c r="E59" s="38">
        <v>503</v>
      </c>
      <c r="F59" s="38">
        <v>3610</v>
      </c>
    </row>
    <row r="60" spans="1:6" s="21" customFormat="1" ht="12" customHeight="1" x14ac:dyDescent="0.15">
      <c r="A60" s="36">
        <v>12</v>
      </c>
      <c r="B60" s="35">
        <v>441</v>
      </c>
      <c r="C60" s="35" t="s">
        <v>78</v>
      </c>
      <c r="D60" s="38">
        <v>576</v>
      </c>
      <c r="E60" s="38">
        <v>491</v>
      </c>
      <c r="F60" s="38">
        <v>2830</v>
      </c>
    </row>
    <row r="61" spans="1:6" s="21" customFormat="1" ht="12" customHeight="1" x14ac:dyDescent="0.15">
      <c r="A61" s="36">
        <v>12</v>
      </c>
      <c r="B61" s="35">
        <v>443</v>
      </c>
      <c r="C61" s="35" t="s">
        <v>79</v>
      </c>
      <c r="D61" s="38">
        <v>105</v>
      </c>
      <c r="E61" s="38">
        <v>502</v>
      </c>
      <c r="F61" s="38">
        <v>527</v>
      </c>
    </row>
    <row r="62" spans="1:6" s="21" customFormat="1" ht="12" customHeight="1" x14ac:dyDescent="0.15">
      <c r="A62" s="36">
        <v>12</v>
      </c>
      <c r="B62" s="35">
        <v>463</v>
      </c>
      <c r="C62" s="35" t="s">
        <v>80</v>
      </c>
      <c r="D62" s="38">
        <v>128</v>
      </c>
      <c r="E62" s="38">
        <v>478</v>
      </c>
      <c r="F62" s="38">
        <v>612</v>
      </c>
    </row>
    <row r="63" spans="1:6" s="21" customFormat="1" ht="12" customHeight="1" x14ac:dyDescent="0.15">
      <c r="A63" s="36"/>
      <c r="B63" s="35"/>
      <c r="C63" s="35"/>
      <c r="D63" s="38"/>
      <c r="E63" s="38"/>
      <c r="F63" s="38"/>
    </row>
    <row r="64" spans="1:6" s="21" customFormat="1" ht="12" customHeight="1" x14ac:dyDescent="0.15">
      <c r="A64" s="36"/>
      <c r="B64" s="35"/>
      <c r="C64" s="35" t="s">
        <v>90</v>
      </c>
      <c r="D64" s="38">
        <v>56000</v>
      </c>
      <c r="E64" s="38">
        <v>516</v>
      </c>
      <c r="F64" s="38">
        <v>289000</v>
      </c>
    </row>
    <row r="65" spans="1:6" s="21" customFormat="1" ht="12" customHeight="1" x14ac:dyDescent="0.15">
      <c r="A65" s="36"/>
      <c r="B65" s="35"/>
      <c r="C65" s="35"/>
      <c r="D65" s="26"/>
      <c r="E65" s="26"/>
      <c r="F65" s="26"/>
    </row>
    <row r="66" spans="1:6" s="21" customFormat="1" ht="12" customHeight="1" x14ac:dyDescent="0.2">
      <c r="A66" s="34" t="s">
        <v>16</v>
      </c>
      <c r="B66" s="20"/>
      <c r="C66" s="20"/>
    </row>
    <row r="67" spans="1:6" s="21" customFormat="1" ht="12" customHeight="1" x14ac:dyDescent="0.2">
      <c r="A67" s="34" t="s">
        <v>20</v>
      </c>
      <c r="B67" s="20"/>
      <c r="C67" s="20"/>
    </row>
    <row r="68" spans="1:6" s="21" customFormat="1" ht="12" customHeight="1" x14ac:dyDescent="0.2">
      <c r="A68" s="34" t="s">
        <v>21</v>
      </c>
      <c r="B68" s="20"/>
      <c r="C68" s="20"/>
    </row>
    <row r="69" spans="1:6" s="21" customFormat="1" ht="12" customHeight="1" x14ac:dyDescent="0.2">
      <c r="A69" s="34" t="s">
        <v>25</v>
      </c>
      <c r="B69" s="20"/>
      <c r="C69" s="20"/>
    </row>
    <row r="70" spans="1:6" s="21" customFormat="1" ht="12" customHeight="1" x14ac:dyDescent="0.2">
      <c r="A70" s="34" t="s">
        <v>22</v>
      </c>
      <c r="B70" s="20"/>
      <c r="C70" s="20"/>
    </row>
    <row r="71" spans="1:6" s="21" customFormat="1" ht="12" customHeight="1" x14ac:dyDescent="0.2">
      <c r="A71" s="34" t="s">
        <v>23</v>
      </c>
      <c r="B71" s="20"/>
      <c r="C71" s="20"/>
    </row>
    <row r="72" spans="1:6" s="21" customFormat="1" ht="12" customHeight="1" x14ac:dyDescent="0.2">
      <c r="A72" s="34" t="s">
        <v>24</v>
      </c>
      <c r="B72" s="20"/>
      <c r="C72" s="20"/>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590E9D-A243-4747-8F3B-90613C744E98}">
  <dimension ref="A1:K72"/>
  <sheetViews>
    <sheetView zoomScaleNormal="100" workbookViewId="0">
      <pane xSplit="3" ySplit="8" topLeftCell="D31" activePane="bottomRight" state="frozen"/>
      <selection activeCell="R1" sqref="A1:R64"/>
      <selection pane="topRight" activeCell="R1" sqref="A1:R64"/>
      <selection pane="bottomLeft" activeCell="R1" sqref="A1:R64"/>
      <selection pane="bottomRight" activeCell="R1" sqref="A1:R64"/>
    </sheetView>
  </sheetViews>
  <sheetFormatPr defaultColWidth="11" defaultRowHeight="12" customHeight="1" x14ac:dyDescent="0.2"/>
  <cols>
    <col min="1" max="2" width="5.33203125" style="40" customWidth="1"/>
    <col min="3" max="3" width="11.109375" style="40" bestFit="1" customWidth="1"/>
    <col min="4" max="18" width="11" style="39" customWidth="1"/>
    <col min="19" max="16384" width="11" style="39"/>
  </cols>
  <sheetData>
    <row r="1" spans="1:11" s="43" customFormat="1" ht="12" customHeight="1" x14ac:dyDescent="0.15">
      <c r="A1" s="53" t="s">
        <v>0</v>
      </c>
      <c r="E1" s="55"/>
      <c r="F1" s="54"/>
      <c r="K1" s="57"/>
    </row>
    <row r="2" spans="1:11" s="43" customFormat="1" ht="12" customHeight="1" x14ac:dyDescent="0.15">
      <c r="A2" s="43" t="s">
        <v>101</v>
      </c>
      <c r="E2" s="55"/>
      <c r="F2" s="54"/>
    </row>
    <row r="3" spans="1:11" s="43" customFormat="1" ht="12" customHeight="1" x14ac:dyDescent="0.15">
      <c r="A3" s="56" t="s">
        <v>19</v>
      </c>
      <c r="E3" s="55"/>
      <c r="F3" s="54"/>
    </row>
    <row r="4" spans="1:11" s="43" customFormat="1" ht="12" customHeight="1" x14ac:dyDescent="0.15">
      <c r="A4" s="53" t="s">
        <v>94</v>
      </c>
      <c r="D4" s="3">
        <v>2020</v>
      </c>
      <c r="E4" s="3">
        <v>2020</v>
      </c>
      <c r="F4" s="3">
        <v>2020</v>
      </c>
    </row>
    <row r="5" spans="1:11" s="43" customFormat="1" ht="12" customHeight="1" x14ac:dyDescent="0.15">
      <c r="A5" s="52" t="s">
        <v>1</v>
      </c>
      <c r="B5" s="52" t="s">
        <v>2</v>
      </c>
      <c r="C5" s="51"/>
      <c r="D5" s="51" t="s">
        <v>3</v>
      </c>
      <c r="E5" s="51" t="s">
        <v>4</v>
      </c>
      <c r="F5" s="51" t="s">
        <v>5</v>
      </c>
    </row>
    <row r="6" spans="1:11" s="43" customFormat="1" ht="12" customHeight="1" x14ac:dyDescent="0.15">
      <c r="A6" s="50" t="s">
        <v>6</v>
      </c>
      <c r="B6" s="50" t="s">
        <v>7</v>
      </c>
      <c r="C6" s="49" t="s">
        <v>8</v>
      </c>
      <c r="D6" s="49" t="s">
        <v>10</v>
      </c>
      <c r="E6" s="49" t="s">
        <v>9</v>
      </c>
      <c r="F6" s="49"/>
    </row>
    <row r="7" spans="1:11" s="43" customFormat="1" ht="12" customHeight="1" x14ac:dyDescent="0.15">
      <c r="A7" s="48" t="s">
        <v>11</v>
      </c>
      <c r="B7" s="48" t="s">
        <v>11</v>
      </c>
      <c r="C7" s="47"/>
      <c r="D7" s="47"/>
      <c r="E7" s="47"/>
      <c r="F7" s="47"/>
    </row>
    <row r="8" spans="1:11" s="43" customFormat="1" ht="12" customHeight="1" x14ac:dyDescent="0.15">
      <c r="A8" s="46" t="s">
        <v>12</v>
      </c>
      <c r="B8" s="45"/>
      <c r="C8" s="45"/>
      <c r="D8" s="44" t="s">
        <v>13</v>
      </c>
      <c r="E8" s="44" t="s">
        <v>14</v>
      </c>
      <c r="F8" s="44" t="s">
        <v>15</v>
      </c>
    </row>
    <row r="9" spans="1:11" ht="12" customHeight="1" x14ac:dyDescent="0.15">
      <c r="A9" s="42">
        <v>12</v>
      </c>
      <c r="B9" s="42">
        <v>100</v>
      </c>
      <c r="C9" s="42" t="s">
        <v>27</v>
      </c>
      <c r="D9" s="39">
        <v>674</v>
      </c>
      <c r="E9" s="39">
        <v>514</v>
      </c>
      <c r="F9" s="39">
        <v>3460</v>
      </c>
    </row>
    <row r="10" spans="1:11" ht="12" customHeight="1" x14ac:dyDescent="0.15">
      <c r="A10" s="42">
        <v>12</v>
      </c>
      <c r="B10" s="42">
        <v>202</v>
      </c>
      <c r="C10" s="42" t="s">
        <v>28</v>
      </c>
      <c r="D10" s="39">
        <v>447</v>
      </c>
      <c r="E10" s="39">
        <v>549</v>
      </c>
      <c r="F10" s="39">
        <v>2450</v>
      </c>
    </row>
    <row r="11" spans="1:11" ht="12" customHeight="1" x14ac:dyDescent="0.15">
      <c r="A11" s="42">
        <v>12</v>
      </c>
      <c r="B11" s="42">
        <v>203</v>
      </c>
      <c r="C11" s="42" t="s">
        <v>29</v>
      </c>
      <c r="D11" s="39">
        <v>1</v>
      </c>
      <c r="E11" s="39">
        <v>433</v>
      </c>
      <c r="F11" s="39">
        <v>4</v>
      </c>
    </row>
    <row r="12" spans="1:11" ht="12" customHeight="1" x14ac:dyDescent="0.15">
      <c r="A12" s="42">
        <v>12</v>
      </c>
      <c r="B12" s="42">
        <v>204</v>
      </c>
      <c r="C12" s="42" t="s">
        <v>30</v>
      </c>
      <c r="D12" s="39">
        <v>93</v>
      </c>
      <c r="E12" s="39">
        <v>469</v>
      </c>
      <c r="F12" s="39">
        <v>436</v>
      </c>
    </row>
    <row r="13" spans="1:11" ht="12" customHeight="1" x14ac:dyDescent="0.15">
      <c r="A13" s="42">
        <v>12</v>
      </c>
      <c r="B13" s="42">
        <v>205</v>
      </c>
      <c r="C13" s="42" t="s">
        <v>31</v>
      </c>
      <c r="D13" s="39">
        <v>651</v>
      </c>
      <c r="E13" s="39">
        <v>490</v>
      </c>
      <c r="F13" s="39">
        <v>3190</v>
      </c>
    </row>
    <row r="14" spans="1:11" ht="12" customHeight="1" x14ac:dyDescent="0.15">
      <c r="A14" s="42">
        <v>12</v>
      </c>
      <c r="B14" s="42">
        <v>206</v>
      </c>
      <c r="C14" s="42" t="s">
        <v>32</v>
      </c>
      <c r="D14" s="39">
        <v>1340</v>
      </c>
      <c r="E14" s="39">
        <v>517</v>
      </c>
      <c r="F14" s="39">
        <v>6920</v>
      </c>
    </row>
    <row r="15" spans="1:11" ht="12" customHeight="1" x14ac:dyDescent="0.15">
      <c r="A15" s="42">
        <v>12</v>
      </c>
      <c r="B15" s="42">
        <v>207</v>
      </c>
      <c r="C15" s="42" t="s">
        <v>33</v>
      </c>
      <c r="D15" s="39">
        <v>43</v>
      </c>
      <c r="E15" s="39">
        <v>449</v>
      </c>
      <c r="F15" s="39">
        <v>193</v>
      </c>
    </row>
    <row r="16" spans="1:11" ht="12" customHeight="1" x14ac:dyDescent="0.15">
      <c r="A16" s="42">
        <v>12</v>
      </c>
      <c r="B16" s="42">
        <v>208</v>
      </c>
      <c r="C16" s="42" t="s">
        <v>34</v>
      </c>
      <c r="D16" s="39">
        <v>923</v>
      </c>
      <c r="E16" s="39">
        <v>502</v>
      </c>
      <c r="F16" s="39">
        <v>4630</v>
      </c>
    </row>
    <row r="17" spans="1:6" ht="12" customHeight="1" x14ac:dyDescent="0.15">
      <c r="A17" s="42">
        <v>12</v>
      </c>
      <c r="B17" s="42">
        <v>210</v>
      </c>
      <c r="C17" s="42" t="s">
        <v>35</v>
      </c>
      <c r="D17" s="39">
        <v>1820</v>
      </c>
      <c r="E17" s="39">
        <v>544</v>
      </c>
      <c r="F17" s="39">
        <v>9900</v>
      </c>
    </row>
    <row r="18" spans="1:6" ht="12" customHeight="1" x14ac:dyDescent="0.15">
      <c r="A18" s="42">
        <v>12</v>
      </c>
      <c r="B18" s="42">
        <v>211</v>
      </c>
      <c r="C18" s="42" t="s">
        <v>36</v>
      </c>
      <c r="D18" s="39">
        <v>2950</v>
      </c>
      <c r="E18" s="39">
        <v>530</v>
      </c>
      <c r="F18" s="39">
        <v>15600</v>
      </c>
    </row>
    <row r="19" spans="1:6" ht="12" customHeight="1" x14ac:dyDescent="0.15">
      <c r="A19" s="42">
        <v>12</v>
      </c>
      <c r="B19" s="42">
        <v>212</v>
      </c>
      <c r="C19" s="42" t="s">
        <v>37</v>
      </c>
      <c r="D19" s="39">
        <v>1220</v>
      </c>
      <c r="E19" s="39">
        <v>532</v>
      </c>
      <c r="F19" s="39">
        <v>6500</v>
      </c>
    </row>
    <row r="20" spans="1:6" ht="12" customHeight="1" x14ac:dyDescent="0.15">
      <c r="A20" s="42">
        <v>12</v>
      </c>
      <c r="B20" s="42">
        <v>213</v>
      </c>
      <c r="C20" s="42" t="s">
        <v>38</v>
      </c>
      <c r="D20" s="39">
        <v>1910</v>
      </c>
      <c r="E20" s="39">
        <v>554</v>
      </c>
      <c r="F20" s="39">
        <v>10600</v>
      </c>
    </row>
    <row r="21" spans="1:6" ht="12" customHeight="1" x14ac:dyDescent="0.15">
      <c r="A21" s="42">
        <v>12</v>
      </c>
      <c r="B21" s="42">
        <v>215</v>
      </c>
      <c r="C21" s="42" t="s">
        <v>39</v>
      </c>
      <c r="D21" s="39">
        <v>3220</v>
      </c>
      <c r="E21" s="39">
        <v>568</v>
      </c>
      <c r="F21" s="39">
        <v>18300</v>
      </c>
    </row>
    <row r="22" spans="1:6" ht="12" customHeight="1" x14ac:dyDescent="0.15">
      <c r="A22" s="42">
        <v>12</v>
      </c>
      <c r="B22" s="42">
        <v>216</v>
      </c>
      <c r="C22" s="42" t="s">
        <v>40</v>
      </c>
      <c r="D22" s="39">
        <v>1</v>
      </c>
      <c r="E22" s="39">
        <v>488</v>
      </c>
      <c r="F22" s="39">
        <v>5</v>
      </c>
    </row>
    <row r="23" spans="1:6" ht="12" customHeight="1" x14ac:dyDescent="0.15">
      <c r="A23" s="42">
        <v>12</v>
      </c>
      <c r="B23" s="42">
        <v>217</v>
      </c>
      <c r="C23" s="42" t="s">
        <v>41</v>
      </c>
      <c r="D23" s="39">
        <v>931</v>
      </c>
      <c r="E23" s="39">
        <v>505</v>
      </c>
      <c r="F23" s="39">
        <v>4700</v>
      </c>
    </row>
    <row r="24" spans="1:6" ht="12" customHeight="1" x14ac:dyDescent="0.15">
      <c r="A24" s="42">
        <v>12</v>
      </c>
      <c r="B24" s="42">
        <v>218</v>
      </c>
      <c r="C24" s="42" t="s">
        <v>42</v>
      </c>
      <c r="D24" s="39">
        <v>371</v>
      </c>
      <c r="E24" s="39">
        <v>490</v>
      </c>
      <c r="F24" s="39">
        <v>1820</v>
      </c>
    </row>
    <row r="25" spans="1:6" ht="12" customHeight="1" x14ac:dyDescent="0.15">
      <c r="A25" s="42">
        <v>12</v>
      </c>
      <c r="B25" s="42">
        <v>219</v>
      </c>
      <c r="C25" s="42" t="s">
        <v>43</v>
      </c>
      <c r="D25" s="39">
        <v>2630</v>
      </c>
      <c r="E25" s="39">
        <v>524</v>
      </c>
      <c r="F25" s="39">
        <v>13800</v>
      </c>
    </row>
    <row r="26" spans="1:6" ht="12" customHeight="1" x14ac:dyDescent="0.15">
      <c r="A26" s="42">
        <v>12</v>
      </c>
      <c r="B26" s="42">
        <v>220</v>
      </c>
      <c r="C26" s="42" t="s">
        <v>44</v>
      </c>
      <c r="D26" s="39">
        <v>101</v>
      </c>
      <c r="E26" s="39">
        <v>498</v>
      </c>
      <c r="F26" s="39">
        <v>503</v>
      </c>
    </row>
    <row r="27" spans="1:6" ht="12" customHeight="1" x14ac:dyDescent="0.15">
      <c r="A27" s="42">
        <v>12</v>
      </c>
      <c r="B27" s="42">
        <v>221</v>
      </c>
      <c r="C27" s="42" t="s">
        <v>45</v>
      </c>
      <c r="D27" s="39">
        <v>330</v>
      </c>
      <c r="E27" s="39">
        <v>508</v>
      </c>
      <c r="F27" s="39">
        <v>1680</v>
      </c>
    </row>
    <row r="28" spans="1:6" ht="12" customHeight="1" x14ac:dyDescent="0.15">
      <c r="A28" s="42">
        <v>12</v>
      </c>
      <c r="B28" s="42">
        <v>222</v>
      </c>
      <c r="C28" s="42" t="s">
        <v>46</v>
      </c>
      <c r="D28" s="39">
        <v>776</v>
      </c>
      <c r="E28" s="39">
        <v>519</v>
      </c>
      <c r="F28" s="39">
        <v>4030</v>
      </c>
    </row>
    <row r="29" spans="1:6" ht="12" customHeight="1" x14ac:dyDescent="0.15">
      <c r="A29" s="42">
        <v>12</v>
      </c>
      <c r="B29" s="42">
        <v>223</v>
      </c>
      <c r="C29" s="42" t="s">
        <v>47</v>
      </c>
      <c r="D29" s="39">
        <v>1260</v>
      </c>
      <c r="E29" s="39">
        <v>498</v>
      </c>
      <c r="F29" s="39">
        <v>6250</v>
      </c>
    </row>
    <row r="30" spans="1:6" ht="12" customHeight="1" x14ac:dyDescent="0.15">
      <c r="A30" s="42">
        <v>12</v>
      </c>
      <c r="B30" s="42">
        <v>224</v>
      </c>
      <c r="C30" s="42" t="s">
        <v>88</v>
      </c>
      <c r="D30" s="39" t="s">
        <v>17</v>
      </c>
      <c r="E30" s="39" t="s">
        <v>17</v>
      </c>
      <c r="F30" s="39" t="s">
        <v>17</v>
      </c>
    </row>
    <row r="31" spans="1:6" ht="12" customHeight="1" x14ac:dyDescent="0.15">
      <c r="A31" s="42">
        <v>12</v>
      </c>
      <c r="B31" s="42">
        <v>225</v>
      </c>
      <c r="C31" s="42" t="s">
        <v>49</v>
      </c>
      <c r="D31" s="39">
        <v>1840</v>
      </c>
      <c r="E31" s="39">
        <v>514</v>
      </c>
      <c r="F31" s="39">
        <v>9430</v>
      </c>
    </row>
    <row r="32" spans="1:6" ht="12" customHeight="1" x14ac:dyDescent="0.15">
      <c r="A32" s="42">
        <v>12</v>
      </c>
      <c r="B32" s="42">
        <v>226</v>
      </c>
      <c r="C32" s="42" t="s">
        <v>50</v>
      </c>
      <c r="D32" s="39">
        <v>1050</v>
      </c>
      <c r="E32" s="39">
        <v>504</v>
      </c>
      <c r="F32" s="39">
        <v>5300</v>
      </c>
    </row>
    <row r="33" spans="1:6" ht="12" customHeight="1" x14ac:dyDescent="0.15">
      <c r="A33" s="42">
        <v>12</v>
      </c>
      <c r="B33" s="42">
        <v>227</v>
      </c>
      <c r="C33" s="42" t="s">
        <v>51</v>
      </c>
      <c r="D33" s="39" t="s">
        <v>17</v>
      </c>
      <c r="E33" s="39" t="s">
        <v>17</v>
      </c>
      <c r="F33" s="39" t="s">
        <v>17</v>
      </c>
    </row>
    <row r="34" spans="1:6" ht="12" customHeight="1" x14ac:dyDescent="0.15">
      <c r="A34" s="42">
        <v>12</v>
      </c>
      <c r="B34" s="42">
        <v>228</v>
      </c>
      <c r="C34" s="42" t="s">
        <v>52</v>
      </c>
      <c r="D34" s="39">
        <v>153</v>
      </c>
      <c r="E34" s="39">
        <v>520</v>
      </c>
      <c r="F34" s="39">
        <v>796</v>
      </c>
    </row>
    <row r="35" spans="1:6" ht="12" customHeight="1" x14ac:dyDescent="0.15">
      <c r="A35" s="42">
        <v>12</v>
      </c>
      <c r="B35" s="42">
        <v>229</v>
      </c>
      <c r="C35" s="42" t="s">
        <v>86</v>
      </c>
      <c r="D35" s="39">
        <v>1050</v>
      </c>
      <c r="E35" s="39">
        <v>547</v>
      </c>
      <c r="F35" s="39">
        <v>5720</v>
      </c>
    </row>
    <row r="36" spans="1:6" ht="12" customHeight="1" x14ac:dyDescent="0.15">
      <c r="A36" s="42">
        <v>12</v>
      </c>
      <c r="B36" s="42">
        <v>230</v>
      </c>
      <c r="C36" s="42" t="s">
        <v>54</v>
      </c>
      <c r="D36" s="39">
        <v>84</v>
      </c>
      <c r="E36" s="39">
        <v>495</v>
      </c>
      <c r="F36" s="39">
        <v>416</v>
      </c>
    </row>
    <row r="37" spans="1:6" ht="12" customHeight="1" x14ac:dyDescent="0.15">
      <c r="A37" s="42">
        <v>12</v>
      </c>
      <c r="B37" s="42">
        <v>231</v>
      </c>
      <c r="C37" s="42" t="s">
        <v>55</v>
      </c>
      <c r="D37" s="39">
        <v>2500</v>
      </c>
      <c r="E37" s="39">
        <v>521</v>
      </c>
      <c r="F37" s="39">
        <v>13000</v>
      </c>
    </row>
    <row r="38" spans="1:6" ht="12" customHeight="1" x14ac:dyDescent="0.15">
      <c r="A38" s="42">
        <v>12</v>
      </c>
      <c r="B38" s="42">
        <v>232</v>
      </c>
      <c r="C38" s="42" t="s">
        <v>93</v>
      </c>
      <c r="D38" s="39">
        <v>207</v>
      </c>
      <c r="E38" s="39">
        <v>508</v>
      </c>
      <c r="F38" s="39">
        <v>1050</v>
      </c>
    </row>
    <row r="39" spans="1:6" ht="12" customHeight="1" x14ac:dyDescent="0.15">
      <c r="A39" s="42">
        <v>12</v>
      </c>
      <c r="B39" s="42">
        <v>233</v>
      </c>
      <c r="C39" s="42" t="s">
        <v>92</v>
      </c>
      <c r="D39" s="39">
        <v>163</v>
      </c>
      <c r="E39" s="39">
        <v>499</v>
      </c>
      <c r="F39" s="39">
        <v>813</v>
      </c>
    </row>
    <row r="40" spans="1:6" ht="12" customHeight="1" x14ac:dyDescent="0.15">
      <c r="A40" s="42">
        <v>12</v>
      </c>
      <c r="B40" s="42">
        <v>234</v>
      </c>
      <c r="C40" s="42" t="s">
        <v>58</v>
      </c>
      <c r="D40" s="39">
        <v>1060</v>
      </c>
      <c r="E40" s="39">
        <v>486</v>
      </c>
      <c r="F40" s="39">
        <v>5170</v>
      </c>
    </row>
    <row r="41" spans="1:6" ht="12" customHeight="1" x14ac:dyDescent="0.15">
      <c r="A41" s="42">
        <v>12</v>
      </c>
      <c r="B41" s="42">
        <v>235</v>
      </c>
      <c r="C41" s="42" t="s">
        <v>59</v>
      </c>
      <c r="D41" s="39">
        <v>2730</v>
      </c>
      <c r="E41" s="39">
        <v>569</v>
      </c>
      <c r="F41" s="39">
        <v>15500</v>
      </c>
    </row>
    <row r="42" spans="1:6" ht="12" customHeight="1" x14ac:dyDescent="0.15">
      <c r="A42" s="42">
        <v>12</v>
      </c>
      <c r="B42" s="42">
        <v>236</v>
      </c>
      <c r="C42" s="42" t="s">
        <v>60</v>
      </c>
      <c r="D42" s="39">
        <v>6130</v>
      </c>
      <c r="E42" s="39">
        <v>561</v>
      </c>
      <c r="F42" s="39">
        <v>34400</v>
      </c>
    </row>
    <row r="43" spans="1:6" ht="12" customHeight="1" x14ac:dyDescent="0.15">
      <c r="A43" s="42">
        <v>12</v>
      </c>
      <c r="B43" s="42">
        <v>237</v>
      </c>
      <c r="C43" s="42" t="s">
        <v>61</v>
      </c>
      <c r="D43" s="39">
        <v>2590</v>
      </c>
      <c r="E43" s="39">
        <v>555</v>
      </c>
      <c r="F43" s="39">
        <v>14400</v>
      </c>
    </row>
    <row r="44" spans="1:6" ht="12" customHeight="1" x14ac:dyDescent="0.15">
      <c r="A44" s="42">
        <v>12</v>
      </c>
      <c r="B44" s="42">
        <v>238</v>
      </c>
      <c r="C44" s="42" t="s">
        <v>62</v>
      </c>
      <c r="D44" s="39">
        <v>1910</v>
      </c>
      <c r="E44" s="39">
        <v>511</v>
      </c>
      <c r="F44" s="39">
        <v>9780</v>
      </c>
    </row>
    <row r="45" spans="1:6" ht="12" customHeight="1" x14ac:dyDescent="0.15">
      <c r="A45" s="42">
        <v>12</v>
      </c>
      <c r="B45" s="42">
        <v>239</v>
      </c>
      <c r="C45" s="42" t="s">
        <v>91</v>
      </c>
      <c r="D45" s="39">
        <v>1400</v>
      </c>
      <c r="E45" s="39">
        <v>556</v>
      </c>
      <c r="F45" s="39">
        <v>7760</v>
      </c>
    </row>
    <row r="46" spans="1:6" ht="12" customHeight="1" x14ac:dyDescent="0.15">
      <c r="A46" s="42">
        <v>12</v>
      </c>
      <c r="B46" s="42">
        <v>322</v>
      </c>
      <c r="C46" s="42" t="s">
        <v>63</v>
      </c>
      <c r="D46" s="39">
        <v>219</v>
      </c>
      <c r="E46" s="39">
        <v>532</v>
      </c>
      <c r="F46" s="39">
        <v>1170</v>
      </c>
    </row>
    <row r="47" spans="1:6" ht="12" customHeight="1" x14ac:dyDescent="0.15">
      <c r="A47" s="42">
        <v>12</v>
      </c>
      <c r="B47" s="42">
        <v>329</v>
      </c>
      <c r="C47" s="42" t="s">
        <v>64</v>
      </c>
      <c r="D47" s="39">
        <v>1090</v>
      </c>
      <c r="E47" s="39">
        <v>540</v>
      </c>
      <c r="F47" s="39">
        <v>5900</v>
      </c>
    </row>
    <row r="48" spans="1:6" ht="12" customHeight="1" x14ac:dyDescent="0.15">
      <c r="A48" s="42">
        <v>12</v>
      </c>
      <c r="B48" s="42">
        <v>342</v>
      </c>
      <c r="C48" s="42" t="s">
        <v>65</v>
      </c>
      <c r="D48" s="39">
        <v>413</v>
      </c>
      <c r="E48" s="39">
        <v>556</v>
      </c>
      <c r="F48" s="39">
        <v>2300</v>
      </c>
    </row>
    <row r="49" spans="1:6" ht="12" customHeight="1" x14ac:dyDescent="0.15">
      <c r="A49" s="42">
        <v>12</v>
      </c>
      <c r="B49" s="42">
        <v>347</v>
      </c>
      <c r="C49" s="42" t="s">
        <v>66</v>
      </c>
      <c r="D49" s="39">
        <v>1290</v>
      </c>
      <c r="E49" s="39">
        <v>556</v>
      </c>
      <c r="F49" s="39">
        <v>7150</v>
      </c>
    </row>
    <row r="50" spans="1:6" ht="12" customHeight="1" x14ac:dyDescent="0.15">
      <c r="A50" s="42">
        <v>12</v>
      </c>
      <c r="B50" s="42">
        <v>349</v>
      </c>
      <c r="C50" s="42" t="s">
        <v>67</v>
      </c>
      <c r="D50" s="39">
        <v>991</v>
      </c>
      <c r="E50" s="39">
        <v>562</v>
      </c>
      <c r="F50" s="39">
        <v>5570</v>
      </c>
    </row>
    <row r="51" spans="1:6" ht="12" customHeight="1" x14ac:dyDescent="0.15">
      <c r="A51" s="42">
        <v>12</v>
      </c>
      <c r="B51" s="42">
        <v>403</v>
      </c>
      <c r="C51" s="42" t="s">
        <v>69</v>
      </c>
      <c r="D51" s="39">
        <v>584</v>
      </c>
      <c r="E51" s="39">
        <v>555</v>
      </c>
      <c r="F51" s="39">
        <v>3240</v>
      </c>
    </row>
    <row r="52" spans="1:6" ht="12" customHeight="1" x14ac:dyDescent="0.15">
      <c r="A52" s="42">
        <v>12</v>
      </c>
      <c r="B52" s="42">
        <v>409</v>
      </c>
      <c r="C52" s="42" t="s">
        <v>70</v>
      </c>
      <c r="D52" s="39">
        <v>537</v>
      </c>
      <c r="E52" s="39">
        <v>539</v>
      </c>
      <c r="F52" s="39">
        <v>2890</v>
      </c>
    </row>
    <row r="53" spans="1:6" ht="12" customHeight="1" x14ac:dyDescent="0.15">
      <c r="A53" s="42">
        <v>12</v>
      </c>
      <c r="B53" s="42">
        <v>410</v>
      </c>
      <c r="C53" s="42" t="s">
        <v>71</v>
      </c>
      <c r="D53" s="39">
        <v>1850</v>
      </c>
      <c r="E53" s="39">
        <v>557</v>
      </c>
      <c r="F53" s="39">
        <v>10300</v>
      </c>
    </row>
    <row r="54" spans="1:6" ht="12" customHeight="1" x14ac:dyDescent="0.15">
      <c r="A54" s="42">
        <v>12</v>
      </c>
      <c r="B54" s="42">
        <v>421</v>
      </c>
      <c r="C54" s="42" t="s">
        <v>72</v>
      </c>
      <c r="D54" s="39">
        <v>295</v>
      </c>
      <c r="E54" s="39">
        <v>542</v>
      </c>
      <c r="F54" s="39">
        <v>1600</v>
      </c>
    </row>
    <row r="55" spans="1:6" ht="12" customHeight="1" x14ac:dyDescent="0.15">
      <c r="A55" s="42">
        <v>12</v>
      </c>
      <c r="B55" s="42">
        <v>422</v>
      </c>
      <c r="C55" s="42" t="s">
        <v>73</v>
      </c>
      <c r="D55" s="39">
        <v>439</v>
      </c>
      <c r="E55" s="39">
        <v>527</v>
      </c>
      <c r="F55" s="39">
        <v>2310</v>
      </c>
    </row>
    <row r="56" spans="1:6" ht="12" customHeight="1" x14ac:dyDescent="0.15">
      <c r="A56" s="42">
        <v>12</v>
      </c>
      <c r="B56" s="42">
        <v>423</v>
      </c>
      <c r="C56" s="42" t="s">
        <v>74</v>
      </c>
      <c r="D56" s="39">
        <v>603</v>
      </c>
      <c r="E56" s="39">
        <v>545</v>
      </c>
      <c r="F56" s="39">
        <v>3290</v>
      </c>
    </row>
    <row r="57" spans="1:6" ht="12" customHeight="1" x14ac:dyDescent="0.15">
      <c r="A57" s="42">
        <v>12</v>
      </c>
      <c r="B57" s="42">
        <v>424</v>
      </c>
      <c r="C57" s="42" t="s">
        <v>75</v>
      </c>
      <c r="D57" s="39">
        <v>666</v>
      </c>
      <c r="E57" s="39">
        <v>546</v>
      </c>
      <c r="F57" s="39">
        <v>3640</v>
      </c>
    </row>
    <row r="58" spans="1:6" ht="12" customHeight="1" x14ac:dyDescent="0.15">
      <c r="A58" s="42">
        <v>12</v>
      </c>
      <c r="B58" s="42">
        <v>426</v>
      </c>
      <c r="C58" s="42" t="s">
        <v>76</v>
      </c>
      <c r="D58" s="39">
        <v>410</v>
      </c>
      <c r="E58" s="39">
        <v>528</v>
      </c>
      <c r="F58" s="39">
        <v>2170</v>
      </c>
    </row>
    <row r="59" spans="1:6" ht="12" customHeight="1" x14ac:dyDescent="0.15">
      <c r="A59" s="42">
        <v>12</v>
      </c>
      <c r="B59" s="42">
        <v>427</v>
      </c>
      <c r="C59" s="42" t="s">
        <v>77</v>
      </c>
      <c r="D59" s="39">
        <v>709</v>
      </c>
      <c r="E59" s="39">
        <v>535</v>
      </c>
      <c r="F59" s="39">
        <v>3790</v>
      </c>
    </row>
    <row r="60" spans="1:6" ht="12" customHeight="1" x14ac:dyDescent="0.15">
      <c r="A60" s="42">
        <v>12</v>
      </c>
      <c r="B60" s="42">
        <v>441</v>
      </c>
      <c r="C60" s="42" t="s">
        <v>78</v>
      </c>
      <c r="D60" s="39">
        <v>567</v>
      </c>
      <c r="E60" s="39">
        <v>490</v>
      </c>
      <c r="F60" s="39">
        <v>2780</v>
      </c>
    </row>
    <row r="61" spans="1:6" ht="12" customHeight="1" x14ac:dyDescent="0.15">
      <c r="A61" s="42">
        <v>12</v>
      </c>
      <c r="B61" s="42">
        <v>443</v>
      </c>
      <c r="C61" s="42" t="s">
        <v>79</v>
      </c>
      <c r="D61" s="39">
        <v>92</v>
      </c>
      <c r="E61" s="39">
        <v>500</v>
      </c>
      <c r="F61" s="39">
        <v>460</v>
      </c>
    </row>
    <row r="62" spans="1:6" ht="12" customHeight="1" x14ac:dyDescent="0.15">
      <c r="A62" s="42">
        <v>12</v>
      </c>
      <c r="B62" s="42">
        <v>463</v>
      </c>
      <c r="C62" s="42" t="s">
        <v>80</v>
      </c>
      <c r="D62" s="39">
        <v>119</v>
      </c>
      <c r="E62" s="39">
        <v>475</v>
      </c>
      <c r="F62" s="39">
        <v>565</v>
      </c>
    </row>
    <row r="63" spans="1:6" ht="12" customHeight="1" x14ac:dyDescent="0.15">
      <c r="A63" s="42"/>
      <c r="B63" s="42"/>
      <c r="C63" s="42"/>
    </row>
    <row r="64" spans="1:6" ht="12" customHeight="1" x14ac:dyDescent="0.15">
      <c r="A64" s="42"/>
      <c r="B64" s="42"/>
      <c r="C64" s="42" t="s">
        <v>90</v>
      </c>
      <c r="D64" s="39">
        <v>55400</v>
      </c>
      <c r="E64" s="39">
        <v>537</v>
      </c>
      <c r="F64" s="39">
        <v>297500</v>
      </c>
    </row>
    <row r="65" spans="1:3" ht="12" customHeight="1" x14ac:dyDescent="0.15">
      <c r="A65" s="42"/>
      <c r="B65" s="42"/>
      <c r="C65" s="42"/>
    </row>
    <row r="66" spans="1:3" ht="12" customHeight="1" x14ac:dyDescent="0.2">
      <c r="A66" s="41" t="s">
        <v>16</v>
      </c>
    </row>
    <row r="67" spans="1:3" ht="12" customHeight="1" x14ac:dyDescent="0.2">
      <c r="A67" s="41" t="s">
        <v>20</v>
      </c>
    </row>
    <row r="68" spans="1:3" ht="12" customHeight="1" x14ac:dyDescent="0.2">
      <c r="A68" s="41" t="s">
        <v>21</v>
      </c>
    </row>
    <row r="69" spans="1:3" ht="12" customHeight="1" x14ac:dyDescent="0.2">
      <c r="A69" s="41" t="s">
        <v>25</v>
      </c>
    </row>
    <row r="70" spans="1:3" ht="12" customHeight="1" x14ac:dyDescent="0.2">
      <c r="A70" s="41" t="s">
        <v>22</v>
      </c>
    </row>
    <row r="71" spans="1:3" ht="12" customHeight="1" x14ac:dyDescent="0.2">
      <c r="A71" s="41" t="s">
        <v>23</v>
      </c>
    </row>
    <row r="72" spans="1:3" ht="12" customHeight="1" x14ac:dyDescent="0.2">
      <c r="A72" s="41" t="s">
        <v>24</v>
      </c>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5D1AF-6BE5-470A-A427-BCDBAA20D40C}">
  <dimension ref="A1:K72"/>
  <sheetViews>
    <sheetView zoomScaleNormal="100" workbookViewId="0">
      <pane xSplit="3" ySplit="8" topLeftCell="D31" activePane="bottomRight" state="frozen"/>
      <selection activeCell="R1" sqref="A1:R64"/>
      <selection pane="topRight" activeCell="R1" sqref="A1:R64"/>
      <selection pane="bottomLeft" activeCell="R1" sqref="A1:R64"/>
      <selection pane="bottomRight" activeCell="R1" sqref="A1:R64"/>
    </sheetView>
  </sheetViews>
  <sheetFormatPr defaultColWidth="9.6640625" defaultRowHeight="12" customHeight="1" x14ac:dyDescent="0.2"/>
  <cols>
    <col min="1" max="2" width="4.6640625" style="40" customWidth="1"/>
    <col min="3" max="3" width="11.109375" style="40" bestFit="1" customWidth="1"/>
    <col min="4" max="18" width="9.6640625" style="39" customWidth="1"/>
    <col min="19" max="16384" width="9.6640625" style="39"/>
  </cols>
  <sheetData>
    <row r="1" spans="1:11" s="43" customFormat="1" ht="12" customHeight="1" x14ac:dyDescent="0.15">
      <c r="A1" s="53" t="s">
        <v>0</v>
      </c>
      <c r="E1" s="55"/>
      <c r="F1" s="54"/>
      <c r="K1" s="57"/>
    </row>
    <row r="2" spans="1:11" s="43" customFormat="1" ht="12" customHeight="1" x14ac:dyDescent="0.15">
      <c r="A2" s="43" t="s">
        <v>107</v>
      </c>
      <c r="E2" s="55"/>
      <c r="F2" s="54"/>
    </row>
    <row r="3" spans="1:11" s="43" customFormat="1" ht="12" customHeight="1" x14ac:dyDescent="0.15">
      <c r="A3" s="56" t="s">
        <v>19</v>
      </c>
      <c r="E3" s="55"/>
      <c r="F3" s="54"/>
    </row>
    <row r="4" spans="1:11" s="43" customFormat="1" ht="12" customHeight="1" x14ac:dyDescent="0.15">
      <c r="A4" s="53" t="s">
        <v>94</v>
      </c>
      <c r="D4" s="3">
        <v>2021</v>
      </c>
      <c r="E4" s="3">
        <v>2021</v>
      </c>
      <c r="F4" s="3">
        <v>2021</v>
      </c>
    </row>
    <row r="5" spans="1:11" s="43" customFormat="1" ht="12" customHeight="1" x14ac:dyDescent="0.15">
      <c r="A5" s="52" t="s">
        <v>1</v>
      </c>
      <c r="B5" s="52" t="s">
        <v>2</v>
      </c>
      <c r="C5" s="51" t="s">
        <v>8</v>
      </c>
      <c r="D5" s="51" t="s">
        <v>3</v>
      </c>
      <c r="E5" s="51" t="s">
        <v>4</v>
      </c>
      <c r="F5" s="51" t="s">
        <v>5</v>
      </c>
    </row>
    <row r="6" spans="1:11" s="43" customFormat="1" ht="12" customHeight="1" x14ac:dyDescent="0.15">
      <c r="A6" s="50" t="s">
        <v>6</v>
      </c>
      <c r="B6" s="50" t="s">
        <v>7</v>
      </c>
      <c r="C6" s="49"/>
      <c r="D6" s="49" t="s">
        <v>10</v>
      </c>
      <c r="E6" s="49" t="s">
        <v>9</v>
      </c>
      <c r="F6" s="49"/>
    </row>
    <row r="7" spans="1:11" s="43" customFormat="1" ht="12" customHeight="1" x14ac:dyDescent="0.15">
      <c r="A7" s="48" t="s">
        <v>11</v>
      </c>
      <c r="B7" s="48" t="s">
        <v>11</v>
      </c>
      <c r="C7" s="47"/>
      <c r="D7" s="47"/>
      <c r="E7" s="47"/>
      <c r="F7" s="47"/>
    </row>
    <row r="8" spans="1:11" s="43" customFormat="1" ht="12" customHeight="1" x14ac:dyDescent="0.15">
      <c r="A8" s="46" t="s">
        <v>12</v>
      </c>
      <c r="B8" s="45"/>
      <c r="C8" s="45"/>
      <c r="D8" s="44" t="s">
        <v>13</v>
      </c>
      <c r="E8" s="44" t="s">
        <v>14</v>
      </c>
      <c r="F8" s="44" t="s">
        <v>15</v>
      </c>
    </row>
    <row r="9" spans="1:11" ht="12" customHeight="1" x14ac:dyDescent="0.15">
      <c r="A9" s="42">
        <v>12</v>
      </c>
      <c r="B9" s="42">
        <v>100</v>
      </c>
      <c r="C9" s="42" t="s">
        <v>27</v>
      </c>
      <c r="D9" s="39">
        <v>648</v>
      </c>
      <c r="E9" s="39">
        <v>520</v>
      </c>
      <c r="F9" s="39">
        <v>3370</v>
      </c>
    </row>
    <row r="10" spans="1:11" ht="12" customHeight="1" x14ac:dyDescent="0.15">
      <c r="A10" s="42">
        <v>12</v>
      </c>
      <c r="B10" s="42">
        <v>202</v>
      </c>
      <c r="C10" s="42" t="s">
        <v>28</v>
      </c>
      <c r="D10" s="39">
        <v>440</v>
      </c>
      <c r="E10" s="39">
        <v>554</v>
      </c>
      <c r="F10" s="39">
        <v>2440</v>
      </c>
    </row>
    <row r="11" spans="1:11" ht="12" customHeight="1" x14ac:dyDescent="0.15">
      <c r="A11" s="42">
        <v>12</v>
      </c>
      <c r="B11" s="42">
        <v>203</v>
      </c>
      <c r="C11" s="42" t="s">
        <v>29</v>
      </c>
      <c r="D11" s="39">
        <v>1</v>
      </c>
      <c r="E11" s="39">
        <v>437</v>
      </c>
      <c r="F11" s="39">
        <v>4</v>
      </c>
    </row>
    <row r="12" spans="1:11" ht="12" customHeight="1" x14ac:dyDescent="0.15">
      <c r="A12" s="42">
        <v>12</v>
      </c>
      <c r="B12" s="42">
        <v>204</v>
      </c>
      <c r="C12" s="42" t="s">
        <v>30</v>
      </c>
      <c r="D12" s="39">
        <v>90</v>
      </c>
      <c r="E12" s="39">
        <v>478</v>
      </c>
      <c r="F12" s="39">
        <v>430</v>
      </c>
    </row>
    <row r="13" spans="1:11" ht="12" customHeight="1" x14ac:dyDescent="0.15">
      <c r="A13" s="42">
        <v>12</v>
      </c>
      <c r="B13" s="42">
        <v>205</v>
      </c>
      <c r="C13" s="42" t="s">
        <v>31</v>
      </c>
      <c r="D13" s="39">
        <v>631</v>
      </c>
      <c r="E13" s="39">
        <v>517</v>
      </c>
      <c r="F13" s="39">
        <v>3260</v>
      </c>
    </row>
    <row r="14" spans="1:11" ht="12" customHeight="1" x14ac:dyDescent="0.15">
      <c r="A14" s="42">
        <v>12</v>
      </c>
      <c r="B14" s="42">
        <v>206</v>
      </c>
      <c r="C14" s="42" t="s">
        <v>32</v>
      </c>
      <c r="D14" s="39">
        <v>1210</v>
      </c>
      <c r="E14" s="39">
        <v>545</v>
      </c>
      <c r="F14" s="39">
        <v>6580</v>
      </c>
    </row>
    <row r="15" spans="1:11" ht="12" customHeight="1" x14ac:dyDescent="0.15">
      <c r="A15" s="42">
        <v>12</v>
      </c>
      <c r="B15" s="42">
        <v>207</v>
      </c>
      <c r="C15" s="42" t="s">
        <v>33</v>
      </c>
      <c r="D15" s="39">
        <v>42</v>
      </c>
      <c r="E15" s="39">
        <v>458</v>
      </c>
      <c r="F15" s="39">
        <v>192</v>
      </c>
    </row>
    <row r="16" spans="1:11" ht="12" customHeight="1" x14ac:dyDescent="0.15">
      <c r="A16" s="42">
        <v>12</v>
      </c>
      <c r="B16" s="42">
        <v>208</v>
      </c>
      <c r="C16" s="42" t="s">
        <v>34</v>
      </c>
      <c r="D16" s="39">
        <v>834</v>
      </c>
      <c r="E16" s="39">
        <v>510</v>
      </c>
      <c r="F16" s="39">
        <v>4250</v>
      </c>
    </row>
    <row r="17" spans="1:6" ht="12" customHeight="1" x14ac:dyDescent="0.15">
      <c r="A17" s="42">
        <v>12</v>
      </c>
      <c r="B17" s="42">
        <v>210</v>
      </c>
      <c r="C17" s="42" t="s">
        <v>35</v>
      </c>
      <c r="D17" s="39">
        <v>1780</v>
      </c>
      <c r="E17" s="39">
        <v>549</v>
      </c>
      <c r="F17" s="39">
        <v>9780</v>
      </c>
    </row>
    <row r="18" spans="1:6" ht="12" customHeight="1" x14ac:dyDescent="0.15">
      <c r="A18" s="42">
        <v>12</v>
      </c>
      <c r="B18" s="42">
        <v>211</v>
      </c>
      <c r="C18" s="42" t="s">
        <v>36</v>
      </c>
      <c r="D18" s="39">
        <v>2490</v>
      </c>
      <c r="E18" s="39">
        <v>545</v>
      </c>
      <c r="F18" s="39">
        <v>13600</v>
      </c>
    </row>
    <row r="19" spans="1:6" ht="12" customHeight="1" x14ac:dyDescent="0.15">
      <c r="A19" s="42">
        <v>12</v>
      </c>
      <c r="B19" s="42">
        <v>212</v>
      </c>
      <c r="C19" s="42" t="s">
        <v>37</v>
      </c>
      <c r="D19" s="39">
        <v>1130</v>
      </c>
      <c r="E19" s="39">
        <v>537</v>
      </c>
      <c r="F19" s="39">
        <v>6080</v>
      </c>
    </row>
    <row r="20" spans="1:6" ht="12" customHeight="1" x14ac:dyDescent="0.15">
      <c r="A20" s="42">
        <v>12</v>
      </c>
      <c r="B20" s="42">
        <v>213</v>
      </c>
      <c r="C20" s="42" t="s">
        <v>38</v>
      </c>
      <c r="D20" s="39">
        <v>1650</v>
      </c>
      <c r="E20" s="39">
        <v>559</v>
      </c>
      <c r="F20" s="39">
        <v>9210</v>
      </c>
    </row>
    <row r="21" spans="1:6" ht="12" customHeight="1" x14ac:dyDescent="0.15">
      <c r="A21" s="42">
        <v>12</v>
      </c>
      <c r="B21" s="42">
        <v>215</v>
      </c>
      <c r="C21" s="42" t="s">
        <v>39</v>
      </c>
      <c r="D21" s="39">
        <v>3030</v>
      </c>
      <c r="E21" s="39">
        <v>574</v>
      </c>
      <c r="F21" s="39">
        <v>17400</v>
      </c>
    </row>
    <row r="22" spans="1:6" ht="12" customHeight="1" x14ac:dyDescent="0.15">
      <c r="A22" s="42">
        <v>12</v>
      </c>
      <c r="B22" s="42">
        <v>216</v>
      </c>
      <c r="C22" s="42" t="s">
        <v>40</v>
      </c>
      <c r="D22" s="39">
        <v>1</v>
      </c>
      <c r="E22" s="39">
        <v>493</v>
      </c>
      <c r="F22" s="39">
        <v>5</v>
      </c>
    </row>
    <row r="23" spans="1:6" ht="12" customHeight="1" x14ac:dyDescent="0.15">
      <c r="A23" s="42">
        <v>12</v>
      </c>
      <c r="B23" s="42">
        <v>217</v>
      </c>
      <c r="C23" s="42" t="s">
        <v>41</v>
      </c>
      <c r="D23" s="39">
        <v>864</v>
      </c>
      <c r="E23" s="39">
        <v>513</v>
      </c>
      <c r="F23" s="39">
        <v>4430</v>
      </c>
    </row>
    <row r="24" spans="1:6" ht="12" customHeight="1" x14ac:dyDescent="0.15">
      <c r="A24" s="42">
        <v>12</v>
      </c>
      <c r="B24" s="42">
        <v>218</v>
      </c>
      <c r="C24" s="42" t="s">
        <v>42</v>
      </c>
      <c r="D24" s="39">
        <v>347</v>
      </c>
      <c r="E24" s="39">
        <v>518</v>
      </c>
      <c r="F24" s="39">
        <v>1800</v>
      </c>
    </row>
    <row r="25" spans="1:6" ht="12" customHeight="1" x14ac:dyDescent="0.15">
      <c r="A25" s="42">
        <v>12</v>
      </c>
      <c r="B25" s="42">
        <v>219</v>
      </c>
      <c r="C25" s="42" t="s">
        <v>43</v>
      </c>
      <c r="D25" s="39">
        <v>2500</v>
      </c>
      <c r="E25" s="39">
        <v>530</v>
      </c>
      <c r="F25" s="39">
        <v>13300</v>
      </c>
    </row>
    <row r="26" spans="1:6" ht="12" customHeight="1" x14ac:dyDescent="0.15">
      <c r="A26" s="42">
        <v>12</v>
      </c>
      <c r="B26" s="42">
        <v>220</v>
      </c>
      <c r="C26" s="42" t="s">
        <v>44</v>
      </c>
      <c r="D26" s="39">
        <v>100</v>
      </c>
      <c r="E26" s="39">
        <v>502</v>
      </c>
      <c r="F26" s="39">
        <v>502</v>
      </c>
    </row>
    <row r="27" spans="1:6" ht="12" customHeight="1" x14ac:dyDescent="0.15">
      <c r="A27" s="42">
        <v>12</v>
      </c>
      <c r="B27" s="42">
        <v>221</v>
      </c>
      <c r="C27" s="42" t="s">
        <v>45</v>
      </c>
      <c r="D27" s="39">
        <v>299</v>
      </c>
      <c r="E27" s="39">
        <v>513</v>
      </c>
      <c r="F27" s="39">
        <v>1530</v>
      </c>
    </row>
    <row r="28" spans="1:6" ht="12" customHeight="1" x14ac:dyDescent="0.15">
      <c r="A28" s="42">
        <v>12</v>
      </c>
      <c r="B28" s="42">
        <v>222</v>
      </c>
      <c r="C28" s="42" t="s">
        <v>46</v>
      </c>
      <c r="D28" s="39">
        <v>733</v>
      </c>
      <c r="E28" s="39">
        <v>524</v>
      </c>
      <c r="F28" s="39">
        <v>3840</v>
      </c>
    </row>
    <row r="29" spans="1:6" ht="12" customHeight="1" x14ac:dyDescent="0.15">
      <c r="A29" s="42">
        <v>12</v>
      </c>
      <c r="B29" s="42">
        <v>223</v>
      </c>
      <c r="C29" s="42" t="s">
        <v>47</v>
      </c>
      <c r="D29" s="39">
        <v>1240</v>
      </c>
      <c r="E29" s="39">
        <v>525</v>
      </c>
      <c r="F29" s="39">
        <v>6480</v>
      </c>
    </row>
    <row r="30" spans="1:6" ht="12" customHeight="1" x14ac:dyDescent="0.15">
      <c r="A30" s="42">
        <v>12</v>
      </c>
      <c r="B30" s="42">
        <v>224</v>
      </c>
      <c r="C30" s="42" t="s">
        <v>88</v>
      </c>
      <c r="D30" s="39" t="s">
        <v>17</v>
      </c>
      <c r="E30" s="39" t="s">
        <v>17</v>
      </c>
      <c r="F30" s="39" t="s">
        <v>17</v>
      </c>
    </row>
    <row r="31" spans="1:6" ht="12" customHeight="1" x14ac:dyDescent="0.15">
      <c r="A31" s="42">
        <v>12</v>
      </c>
      <c r="B31" s="42">
        <v>225</v>
      </c>
      <c r="C31" s="42" t="s">
        <v>49</v>
      </c>
      <c r="D31" s="39">
        <v>1760</v>
      </c>
      <c r="E31" s="39">
        <v>542</v>
      </c>
      <c r="F31" s="39">
        <v>9520</v>
      </c>
    </row>
    <row r="32" spans="1:6" ht="12" customHeight="1" x14ac:dyDescent="0.15">
      <c r="A32" s="42">
        <v>12</v>
      </c>
      <c r="B32" s="42">
        <v>226</v>
      </c>
      <c r="C32" s="42" t="s">
        <v>50</v>
      </c>
      <c r="D32" s="39">
        <v>1040</v>
      </c>
      <c r="E32" s="39">
        <v>534</v>
      </c>
      <c r="F32" s="39">
        <v>5530</v>
      </c>
    </row>
    <row r="33" spans="1:6" ht="12" customHeight="1" x14ac:dyDescent="0.15">
      <c r="A33" s="42">
        <v>12</v>
      </c>
      <c r="B33" s="42">
        <v>227</v>
      </c>
      <c r="C33" s="42" t="s">
        <v>51</v>
      </c>
      <c r="D33" s="39" t="s">
        <v>17</v>
      </c>
      <c r="E33" s="39" t="s">
        <v>17</v>
      </c>
      <c r="F33" s="39" t="s">
        <v>17</v>
      </c>
    </row>
    <row r="34" spans="1:6" ht="12" customHeight="1" x14ac:dyDescent="0.15">
      <c r="A34" s="42">
        <v>12</v>
      </c>
      <c r="B34" s="42">
        <v>228</v>
      </c>
      <c r="C34" s="42" t="s">
        <v>52</v>
      </c>
      <c r="D34" s="39">
        <v>148</v>
      </c>
      <c r="E34" s="39">
        <v>524</v>
      </c>
      <c r="F34" s="39">
        <v>776</v>
      </c>
    </row>
    <row r="35" spans="1:6" ht="12" customHeight="1" x14ac:dyDescent="0.15">
      <c r="A35" s="42">
        <v>12</v>
      </c>
      <c r="B35" s="42">
        <v>229</v>
      </c>
      <c r="C35" s="42" t="s">
        <v>86</v>
      </c>
      <c r="D35" s="39">
        <v>934</v>
      </c>
      <c r="E35" s="39">
        <v>579</v>
      </c>
      <c r="F35" s="39">
        <v>5410</v>
      </c>
    </row>
    <row r="36" spans="1:6" ht="12" customHeight="1" x14ac:dyDescent="0.15">
      <c r="A36" s="42">
        <v>12</v>
      </c>
      <c r="B36" s="42">
        <v>230</v>
      </c>
      <c r="C36" s="42" t="s">
        <v>54</v>
      </c>
      <c r="D36" s="39">
        <v>82</v>
      </c>
      <c r="E36" s="39">
        <v>498</v>
      </c>
      <c r="F36" s="39">
        <v>408</v>
      </c>
    </row>
    <row r="37" spans="1:6" ht="12" customHeight="1" x14ac:dyDescent="0.15">
      <c r="A37" s="42">
        <v>12</v>
      </c>
      <c r="B37" s="42">
        <v>231</v>
      </c>
      <c r="C37" s="42" t="s">
        <v>55</v>
      </c>
      <c r="D37" s="39">
        <v>2040</v>
      </c>
      <c r="E37" s="39">
        <v>536</v>
      </c>
      <c r="F37" s="39">
        <v>10900</v>
      </c>
    </row>
    <row r="38" spans="1:6" ht="12" customHeight="1" x14ac:dyDescent="0.15">
      <c r="A38" s="42">
        <v>12</v>
      </c>
      <c r="B38" s="42">
        <v>232</v>
      </c>
      <c r="C38" s="42" t="s">
        <v>93</v>
      </c>
      <c r="D38" s="39">
        <v>203</v>
      </c>
      <c r="E38" s="39">
        <v>518</v>
      </c>
      <c r="F38" s="39">
        <v>1050</v>
      </c>
    </row>
    <row r="39" spans="1:6" ht="12" customHeight="1" x14ac:dyDescent="0.15">
      <c r="A39" s="42">
        <v>12</v>
      </c>
      <c r="B39" s="42">
        <v>233</v>
      </c>
      <c r="C39" s="42" t="s">
        <v>92</v>
      </c>
      <c r="D39" s="39">
        <v>155</v>
      </c>
      <c r="E39" s="39">
        <v>507</v>
      </c>
      <c r="F39" s="39">
        <v>786</v>
      </c>
    </row>
    <row r="40" spans="1:6" ht="12" customHeight="1" x14ac:dyDescent="0.15">
      <c r="A40" s="42">
        <v>12</v>
      </c>
      <c r="B40" s="42">
        <v>234</v>
      </c>
      <c r="C40" s="42" t="s">
        <v>58</v>
      </c>
      <c r="D40" s="39">
        <v>1020</v>
      </c>
      <c r="E40" s="39">
        <v>513</v>
      </c>
      <c r="F40" s="39">
        <v>5220</v>
      </c>
    </row>
    <row r="41" spans="1:6" ht="12" customHeight="1" x14ac:dyDescent="0.15">
      <c r="A41" s="42">
        <v>12</v>
      </c>
      <c r="B41" s="42">
        <v>235</v>
      </c>
      <c r="C41" s="42" t="s">
        <v>59</v>
      </c>
      <c r="D41" s="39">
        <v>2510</v>
      </c>
      <c r="E41" s="39">
        <v>575</v>
      </c>
      <c r="F41" s="39">
        <v>14400</v>
      </c>
    </row>
    <row r="42" spans="1:6" ht="12" customHeight="1" x14ac:dyDescent="0.15">
      <c r="A42" s="42">
        <v>12</v>
      </c>
      <c r="B42" s="42">
        <v>236</v>
      </c>
      <c r="C42" s="42" t="s">
        <v>60</v>
      </c>
      <c r="D42" s="39">
        <v>5400</v>
      </c>
      <c r="E42" s="39">
        <v>568</v>
      </c>
      <c r="F42" s="39">
        <v>30700</v>
      </c>
    </row>
    <row r="43" spans="1:6" ht="12" customHeight="1" x14ac:dyDescent="0.15">
      <c r="A43" s="42">
        <v>12</v>
      </c>
      <c r="B43" s="42">
        <v>237</v>
      </c>
      <c r="C43" s="42" t="s">
        <v>61</v>
      </c>
      <c r="D43" s="39">
        <v>2350</v>
      </c>
      <c r="E43" s="39">
        <v>562</v>
      </c>
      <c r="F43" s="39">
        <v>13200</v>
      </c>
    </row>
    <row r="44" spans="1:6" ht="12" customHeight="1" x14ac:dyDescent="0.15">
      <c r="A44" s="42">
        <v>12</v>
      </c>
      <c r="B44" s="42">
        <v>238</v>
      </c>
      <c r="C44" s="42" t="s">
        <v>62</v>
      </c>
      <c r="D44" s="39">
        <v>1790</v>
      </c>
      <c r="E44" s="39">
        <v>541</v>
      </c>
      <c r="F44" s="39">
        <v>9670</v>
      </c>
    </row>
    <row r="45" spans="1:6" ht="12" customHeight="1" x14ac:dyDescent="0.15">
      <c r="A45" s="42">
        <v>12</v>
      </c>
      <c r="B45" s="42">
        <v>239</v>
      </c>
      <c r="C45" s="42" t="s">
        <v>91</v>
      </c>
      <c r="D45" s="39">
        <v>1250</v>
      </c>
      <c r="E45" s="39">
        <v>563</v>
      </c>
      <c r="F45" s="39">
        <v>7040</v>
      </c>
    </row>
    <row r="46" spans="1:6" ht="12" customHeight="1" x14ac:dyDescent="0.15">
      <c r="A46" s="42">
        <v>12</v>
      </c>
      <c r="B46" s="42">
        <v>322</v>
      </c>
      <c r="C46" s="42" t="s">
        <v>63</v>
      </c>
      <c r="D46" s="39">
        <v>211</v>
      </c>
      <c r="E46" s="39">
        <v>537</v>
      </c>
      <c r="F46" s="39">
        <v>1130</v>
      </c>
    </row>
    <row r="47" spans="1:6" ht="12" customHeight="1" x14ac:dyDescent="0.15">
      <c r="A47" s="42">
        <v>12</v>
      </c>
      <c r="B47" s="42">
        <v>329</v>
      </c>
      <c r="C47" s="42" t="s">
        <v>64</v>
      </c>
      <c r="D47" s="39">
        <v>974</v>
      </c>
      <c r="E47" s="39">
        <v>546</v>
      </c>
      <c r="F47" s="39">
        <v>5320</v>
      </c>
    </row>
    <row r="48" spans="1:6" ht="12" customHeight="1" x14ac:dyDescent="0.15">
      <c r="A48" s="42">
        <v>12</v>
      </c>
      <c r="B48" s="42">
        <v>342</v>
      </c>
      <c r="C48" s="42" t="s">
        <v>65</v>
      </c>
      <c r="D48" s="39">
        <v>325</v>
      </c>
      <c r="E48" s="39">
        <v>562</v>
      </c>
      <c r="F48" s="39">
        <v>1830</v>
      </c>
    </row>
    <row r="49" spans="1:6" ht="12" customHeight="1" x14ac:dyDescent="0.15">
      <c r="A49" s="42">
        <v>12</v>
      </c>
      <c r="B49" s="42">
        <v>347</v>
      </c>
      <c r="C49" s="42" t="s">
        <v>66</v>
      </c>
      <c r="D49" s="39">
        <v>1250</v>
      </c>
      <c r="E49" s="39">
        <v>561</v>
      </c>
      <c r="F49" s="39">
        <v>7020</v>
      </c>
    </row>
    <row r="50" spans="1:6" ht="12" customHeight="1" x14ac:dyDescent="0.15">
      <c r="A50" s="42">
        <v>12</v>
      </c>
      <c r="B50" s="42">
        <v>349</v>
      </c>
      <c r="C50" s="42" t="s">
        <v>67</v>
      </c>
      <c r="D50" s="39">
        <v>805</v>
      </c>
      <c r="E50" s="39">
        <v>567</v>
      </c>
      <c r="F50" s="39">
        <v>4560</v>
      </c>
    </row>
    <row r="51" spans="1:6" ht="12" customHeight="1" x14ac:dyDescent="0.15">
      <c r="A51" s="42">
        <v>12</v>
      </c>
      <c r="B51" s="42">
        <v>403</v>
      </c>
      <c r="C51" s="42" t="s">
        <v>69</v>
      </c>
      <c r="D51" s="39">
        <v>521</v>
      </c>
      <c r="E51" s="39">
        <v>561</v>
      </c>
      <c r="F51" s="39">
        <v>2920</v>
      </c>
    </row>
    <row r="52" spans="1:6" ht="12" customHeight="1" x14ac:dyDescent="0.15">
      <c r="A52" s="42">
        <v>12</v>
      </c>
      <c r="B52" s="42">
        <v>409</v>
      </c>
      <c r="C52" s="42" t="s">
        <v>70</v>
      </c>
      <c r="D52" s="39">
        <v>491</v>
      </c>
      <c r="E52" s="39">
        <v>544</v>
      </c>
      <c r="F52" s="39">
        <v>2670</v>
      </c>
    </row>
    <row r="53" spans="1:6" ht="12" customHeight="1" x14ac:dyDescent="0.15">
      <c r="A53" s="42">
        <v>12</v>
      </c>
      <c r="B53" s="42">
        <v>410</v>
      </c>
      <c r="C53" s="42" t="s">
        <v>71</v>
      </c>
      <c r="D53" s="39">
        <v>1680</v>
      </c>
      <c r="E53" s="39">
        <v>562</v>
      </c>
      <c r="F53" s="39">
        <v>9440</v>
      </c>
    </row>
    <row r="54" spans="1:6" ht="12" customHeight="1" x14ac:dyDescent="0.15">
      <c r="A54" s="42">
        <v>12</v>
      </c>
      <c r="B54" s="42">
        <v>421</v>
      </c>
      <c r="C54" s="42" t="s">
        <v>72</v>
      </c>
      <c r="D54" s="39">
        <v>264</v>
      </c>
      <c r="E54" s="39">
        <v>548</v>
      </c>
      <c r="F54" s="39">
        <v>1450</v>
      </c>
    </row>
    <row r="55" spans="1:6" ht="12" customHeight="1" x14ac:dyDescent="0.15">
      <c r="A55" s="42">
        <v>12</v>
      </c>
      <c r="B55" s="42">
        <v>422</v>
      </c>
      <c r="C55" s="42" t="s">
        <v>73</v>
      </c>
      <c r="D55" s="39">
        <v>426</v>
      </c>
      <c r="E55" s="39">
        <v>533</v>
      </c>
      <c r="F55" s="39">
        <v>2270</v>
      </c>
    </row>
    <row r="56" spans="1:6" ht="12" customHeight="1" x14ac:dyDescent="0.15">
      <c r="A56" s="42">
        <v>12</v>
      </c>
      <c r="B56" s="42">
        <v>423</v>
      </c>
      <c r="C56" s="42" t="s">
        <v>74</v>
      </c>
      <c r="D56" s="39">
        <v>563</v>
      </c>
      <c r="E56" s="39">
        <v>551</v>
      </c>
      <c r="F56" s="39">
        <v>3100</v>
      </c>
    </row>
    <row r="57" spans="1:6" ht="12" customHeight="1" x14ac:dyDescent="0.15">
      <c r="A57" s="42">
        <v>12</v>
      </c>
      <c r="B57" s="42">
        <v>424</v>
      </c>
      <c r="C57" s="42" t="s">
        <v>75</v>
      </c>
      <c r="D57" s="39">
        <v>602</v>
      </c>
      <c r="E57" s="39">
        <v>552</v>
      </c>
      <c r="F57" s="39">
        <v>3320</v>
      </c>
    </row>
    <row r="58" spans="1:6" ht="12" customHeight="1" x14ac:dyDescent="0.15">
      <c r="A58" s="42">
        <v>12</v>
      </c>
      <c r="B58" s="42">
        <v>426</v>
      </c>
      <c r="C58" s="42" t="s">
        <v>76</v>
      </c>
      <c r="D58" s="39">
        <v>385</v>
      </c>
      <c r="E58" s="39">
        <v>533</v>
      </c>
      <c r="F58" s="39">
        <v>2050</v>
      </c>
    </row>
    <row r="59" spans="1:6" ht="12" customHeight="1" x14ac:dyDescent="0.15">
      <c r="A59" s="42">
        <v>12</v>
      </c>
      <c r="B59" s="42">
        <v>427</v>
      </c>
      <c r="C59" s="42" t="s">
        <v>77</v>
      </c>
      <c r="D59" s="39">
        <v>667</v>
      </c>
      <c r="E59" s="39">
        <v>540</v>
      </c>
      <c r="F59" s="39">
        <v>3600</v>
      </c>
    </row>
    <row r="60" spans="1:6" ht="12" customHeight="1" x14ac:dyDescent="0.15">
      <c r="A60" s="42">
        <v>12</v>
      </c>
      <c r="B60" s="42">
        <v>441</v>
      </c>
      <c r="C60" s="42" t="s">
        <v>78</v>
      </c>
      <c r="D60" s="39">
        <v>563</v>
      </c>
      <c r="E60" s="39">
        <v>517</v>
      </c>
      <c r="F60" s="39">
        <v>2910</v>
      </c>
    </row>
    <row r="61" spans="1:6" ht="12" customHeight="1" x14ac:dyDescent="0.15">
      <c r="A61" s="42">
        <v>12</v>
      </c>
      <c r="B61" s="42">
        <v>443</v>
      </c>
      <c r="C61" s="42" t="s">
        <v>79</v>
      </c>
      <c r="D61" s="39">
        <v>76</v>
      </c>
      <c r="E61" s="39">
        <v>529</v>
      </c>
      <c r="F61" s="39">
        <v>402</v>
      </c>
    </row>
    <row r="62" spans="1:6" ht="12" customHeight="1" x14ac:dyDescent="0.15">
      <c r="A62" s="42">
        <v>12</v>
      </c>
      <c r="B62" s="42">
        <v>463</v>
      </c>
      <c r="C62" s="42" t="s">
        <v>80</v>
      </c>
      <c r="D62" s="39">
        <v>116</v>
      </c>
      <c r="E62" s="39">
        <v>502</v>
      </c>
      <c r="F62" s="39">
        <v>582</v>
      </c>
    </row>
    <row r="63" spans="1:6" ht="12" customHeight="1" x14ac:dyDescent="0.15">
      <c r="A63" s="42"/>
      <c r="B63" s="42"/>
      <c r="C63" s="42"/>
    </row>
    <row r="64" spans="1:6" ht="12" customHeight="1" x14ac:dyDescent="0.15">
      <c r="A64" s="42"/>
      <c r="B64" s="42"/>
      <c r="C64" s="42" t="s">
        <v>90</v>
      </c>
      <c r="D64" s="39">
        <v>50600</v>
      </c>
      <c r="E64" s="39">
        <v>549</v>
      </c>
      <c r="F64" s="39">
        <v>277800</v>
      </c>
    </row>
    <row r="65" spans="1:3" ht="12" customHeight="1" x14ac:dyDescent="0.15">
      <c r="A65" s="42"/>
      <c r="B65" s="42"/>
      <c r="C65" s="42"/>
    </row>
    <row r="66" spans="1:3" ht="12" customHeight="1" x14ac:dyDescent="0.2">
      <c r="A66" s="41" t="s">
        <v>16</v>
      </c>
    </row>
    <row r="67" spans="1:3" ht="12" customHeight="1" x14ac:dyDescent="0.2">
      <c r="A67" s="41" t="s">
        <v>106</v>
      </c>
    </row>
    <row r="68" spans="1:3" ht="12" customHeight="1" x14ac:dyDescent="0.15">
      <c r="A68" s="58" t="s">
        <v>105</v>
      </c>
    </row>
    <row r="69" spans="1:3" ht="12" customHeight="1" x14ac:dyDescent="0.15">
      <c r="A69" s="58" t="s">
        <v>104</v>
      </c>
    </row>
    <row r="70" spans="1:3" ht="12" customHeight="1" x14ac:dyDescent="0.15">
      <c r="A70" s="58" t="s">
        <v>103</v>
      </c>
    </row>
    <row r="71" spans="1:3" ht="12" customHeight="1" x14ac:dyDescent="0.15">
      <c r="A71" s="58" t="s">
        <v>102</v>
      </c>
    </row>
    <row r="72" spans="1:3" ht="12" customHeight="1" x14ac:dyDescent="0.2">
      <c r="A72" s="41" t="s">
        <v>24</v>
      </c>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9D967-0436-4C8A-A818-56F24F66C7D7}">
  <dimension ref="A1:K72"/>
  <sheetViews>
    <sheetView zoomScaleNormal="100" workbookViewId="0">
      <pane xSplit="3" ySplit="8" topLeftCell="D30" activePane="bottomRight" state="frozen"/>
      <selection activeCell="R1" sqref="A1:R64"/>
      <selection pane="topRight" activeCell="R1" sqref="A1:R64"/>
      <selection pane="bottomLeft" activeCell="R1" sqref="A1:R64"/>
      <selection pane="bottomRight" activeCell="R1" sqref="A1:R64"/>
    </sheetView>
  </sheetViews>
  <sheetFormatPr defaultColWidth="9.6640625" defaultRowHeight="12" customHeight="1" x14ac:dyDescent="0.2"/>
  <cols>
    <col min="1" max="2" width="4.6640625" style="40" customWidth="1"/>
    <col min="3" max="3" width="11" style="40" bestFit="1" customWidth="1"/>
    <col min="4" max="18" width="9.6640625" style="39" customWidth="1"/>
    <col min="19" max="16384" width="9.6640625" style="39"/>
  </cols>
  <sheetData>
    <row r="1" spans="1:11" s="43" customFormat="1" ht="12" customHeight="1" x14ac:dyDescent="0.15">
      <c r="A1" s="53" t="s">
        <v>0</v>
      </c>
      <c r="E1" s="55"/>
      <c r="F1" s="54"/>
      <c r="K1" s="57"/>
    </row>
    <row r="2" spans="1:11" s="43" customFormat="1" ht="12" customHeight="1" x14ac:dyDescent="0.15">
      <c r="A2" s="43" t="s">
        <v>108</v>
      </c>
      <c r="E2" s="55"/>
      <c r="F2" s="54"/>
    </row>
    <row r="3" spans="1:11" s="43" customFormat="1" ht="12" customHeight="1" x14ac:dyDescent="0.15">
      <c r="A3" s="56" t="s">
        <v>19</v>
      </c>
      <c r="E3" s="55"/>
      <c r="F3" s="54"/>
    </row>
    <row r="4" spans="1:11" s="43" customFormat="1" ht="12" customHeight="1" x14ac:dyDescent="0.15">
      <c r="A4" s="53" t="s">
        <v>94</v>
      </c>
      <c r="D4" s="3">
        <v>2022</v>
      </c>
      <c r="E4" s="3">
        <v>2022</v>
      </c>
      <c r="F4" s="3">
        <v>2022</v>
      </c>
    </row>
    <row r="5" spans="1:11" s="43" customFormat="1" ht="12" customHeight="1" x14ac:dyDescent="0.15">
      <c r="A5" s="52" t="s">
        <v>1</v>
      </c>
      <c r="B5" s="52" t="s">
        <v>2</v>
      </c>
      <c r="C5" s="51" t="s">
        <v>8</v>
      </c>
      <c r="D5" s="51" t="s">
        <v>3</v>
      </c>
      <c r="E5" s="51" t="s">
        <v>4</v>
      </c>
      <c r="F5" s="51" t="s">
        <v>5</v>
      </c>
    </row>
    <row r="6" spans="1:11" s="43" customFormat="1" ht="12" customHeight="1" x14ac:dyDescent="0.15">
      <c r="A6" s="50" t="s">
        <v>6</v>
      </c>
      <c r="B6" s="50" t="s">
        <v>7</v>
      </c>
      <c r="C6" s="49"/>
      <c r="D6" s="49" t="s">
        <v>10</v>
      </c>
      <c r="E6" s="49" t="s">
        <v>9</v>
      </c>
      <c r="F6" s="49"/>
    </row>
    <row r="7" spans="1:11" s="43" customFormat="1" ht="12" customHeight="1" x14ac:dyDescent="0.15">
      <c r="A7" s="48" t="s">
        <v>11</v>
      </c>
      <c r="B7" s="48" t="s">
        <v>11</v>
      </c>
      <c r="C7" s="47"/>
      <c r="D7" s="47"/>
      <c r="E7" s="47"/>
      <c r="F7" s="47"/>
    </row>
    <row r="8" spans="1:11" s="43" customFormat="1" ht="12" customHeight="1" x14ac:dyDescent="0.15">
      <c r="A8" s="46" t="s">
        <v>12</v>
      </c>
      <c r="B8" s="45"/>
      <c r="C8" s="45"/>
      <c r="D8" s="44" t="s">
        <v>13</v>
      </c>
      <c r="E8" s="44" t="s">
        <v>14</v>
      </c>
      <c r="F8" s="44" t="s">
        <v>15</v>
      </c>
    </row>
    <row r="9" spans="1:11" ht="12" customHeight="1" x14ac:dyDescent="0.15">
      <c r="A9" s="42">
        <v>12</v>
      </c>
      <c r="B9" s="42">
        <v>100</v>
      </c>
      <c r="C9" s="42" t="s">
        <v>27</v>
      </c>
      <c r="D9" s="39">
        <v>635</v>
      </c>
      <c r="E9" s="39">
        <v>508</v>
      </c>
      <c r="F9" s="39">
        <v>3230</v>
      </c>
    </row>
    <row r="10" spans="1:11" ht="12" customHeight="1" x14ac:dyDescent="0.15">
      <c r="A10" s="42">
        <v>12</v>
      </c>
      <c r="B10" s="42">
        <v>202</v>
      </c>
      <c r="C10" s="42" t="s">
        <v>28</v>
      </c>
      <c r="D10" s="39">
        <v>438</v>
      </c>
      <c r="E10" s="39">
        <v>554</v>
      </c>
      <c r="F10" s="39">
        <v>2430</v>
      </c>
    </row>
    <row r="11" spans="1:11" ht="12" customHeight="1" x14ac:dyDescent="0.15">
      <c r="A11" s="42">
        <v>12</v>
      </c>
      <c r="B11" s="42">
        <v>203</v>
      </c>
      <c r="C11" s="42" t="s">
        <v>29</v>
      </c>
      <c r="D11" s="39">
        <v>1</v>
      </c>
      <c r="E11" s="39">
        <v>424</v>
      </c>
      <c r="F11" s="39">
        <v>4</v>
      </c>
    </row>
    <row r="12" spans="1:11" ht="12" customHeight="1" x14ac:dyDescent="0.15">
      <c r="A12" s="42">
        <v>12</v>
      </c>
      <c r="B12" s="42">
        <v>204</v>
      </c>
      <c r="C12" s="42" t="s">
        <v>30</v>
      </c>
      <c r="D12" s="39">
        <v>87</v>
      </c>
      <c r="E12" s="39">
        <v>463</v>
      </c>
      <c r="F12" s="39">
        <v>403</v>
      </c>
    </row>
    <row r="13" spans="1:11" ht="12" customHeight="1" x14ac:dyDescent="0.15">
      <c r="A13" s="42">
        <v>12</v>
      </c>
      <c r="B13" s="42">
        <v>205</v>
      </c>
      <c r="C13" s="42" t="s">
        <v>31</v>
      </c>
      <c r="D13" s="39">
        <v>611</v>
      </c>
      <c r="E13" s="39">
        <v>514</v>
      </c>
      <c r="F13" s="39">
        <v>3140</v>
      </c>
    </row>
    <row r="14" spans="1:11" ht="12" customHeight="1" x14ac:dyDescent="0.15">
      <c r="A14" s="42">
        <v>12</v>
      </c>
      <c r="B14" s="42">
        <v>206</v>
      </c>
      <c r="C14" s="42" t="s">
        <v>32</v>
      </c>
      <c r="D14" s="39">
        <v>1120</v>
      </c>
      <c r="E14" s="39">
        <v>541</v>
      </c>
      <c r="F14" s="39">
        <v>6060</v>
      </c>
    </row>
    <row r="15" spans="1:11" ht="12" customHeight="1" x14ac:dyDescent="0.15">
      <c r="A15" s="42">
        <v>12</v>
      </c>
      <c r="B15" s="42">
        <v>207</v>
      </c>
      <c r="C15" s="42" t="s">
        <v>33</v>
      </c>
      <c r="D15" s="39">
        <v>40</v>
      </c>
      <c r="E15" s="39">
        <v>447</v>
      </c>
      <c r="F15" s="39">
        <v>179</v>
      </c>
    </row>
    <row r="16" spans="1:11" ht="12" customHeight="1" x14ac:dyDescent="0.15">
      <c r="A16" s="42">
        <v>12</v>
      </c>
      <c r="B16" s="42">
        <v>208</v>
      </c>
      <c r="C16" s="42" t="s">
        <v>34</v>
      </c>
      <c r="D16" s="39">
        <v>785</v>
      </c>
      <c r="E16" s="39">
        <v>502</v>
      </c>
      <c r="F16" s="39">
        <v>3940</v>
      </c>
    </row>
    <row r="17" spans="1:6" ht="12" customHeight="1" x14ac:dyDescent="0.15">
      <c r="A17" s="42">
        <v>12</v>
      </c>
      <c r="B17" s="42">
        <v>210</v>
      </c>
      <c r="C17" s="42" t="s">
        <v>35</v>
      </c>
      <c r="D17" s="39">
        <v>1720</v>
      </c>
      <c r="E17" s="39">
        <v>550</v>
      </c>
      <c r="F17" s="39">
        <v>9430</v>
      </c>
    </row>
    <row r="18" spans="1:6" ht="12" customHeight="1" x14ac:dyDescent="0.15">
      <c r="A18" s="42">
        <v>12</v>
      </c>
      <c r="B18" s="42">
        <v>211</v>
      </c>
      <c r="C18" s="42" t="s">
        <v>36</v>
      </c>
      <c r="D18" s="39">
        <v>2270</v>
      </c>
      <c r="E18" s="39">
        <v>534</v>
      </c>
      <c r="F18" s="39">
        <v>12100</v>
      </c>
    </row>
    <row r="19" spans="1:6" ht="12" customHeight="1" x14ac:dyDescent="0.15">
      <c r="A19" s="42">
        <v>12</v>
      </c>
      <c r="B19" s="42">
        <v>212</v>
      </c>
      <c r="C19" s="42" t="s">
        <v>37</v>
      </c>
      <c r="D19" s="39">
        <v>1080</v>
      </c>
      <c r="E19" s="39">
        <v>526</v>
      </c>
      <c r="F19" s="39">
        <v>5700</v>
      </c>
    </row>
    <row r="20" spans="1:6" ht="12" customHeight="1" x14ac:dyDescent="0.15">
      <c r="A20" s="42">
        <v>12</v>
      </c>
      <c r="B20" s="42">
        <v>213</v>
      </c>
      <c r="C20" s="42" t="s">
        <v>38</v>
      </c>
      <c r="D20" s="39">
        <v>1510</v>
      </c>
      <c r="E20" s="39">
        <v>559</v>
      </c>
      <c r="F20" s="39">
        <v>8450</v>
      </c>
    </row>
    <row r="21" spans="1:6" ht="12" customHeight="1" x14ac:dyDescent="0.15">
      <c r="A21" s="42">
        <v>12</v>
      </c>
      <c r="B21" s="42">
        <v>215</v>
      </c>
      <c r="C21" s="42" t="s">
        <v>39</v>
      </c>
      <c r="D21" s="39">
        <v>2870</v>
      </c>
      <c r="E21" s="39">
        <v>573</v>
      </c>
      <c r="F21" s="39">
        <v>16400</v>
      </c>
    </row>
    <row r="22" spans="1:6" ht="12" customHeight="1" x14ac:dyDescent="0.15">
      <c r="A22" s="42">
        <v>12</v>
      </c>
      <c r="B22" s="42">
        <v>216</v>
      </c>
      <c r="C22" s="42" t="s">
        <v>40</v>
      </c>
      <c r="D22" s="39">
        <v>1</v>
      </c>
      <c r="E22" s="39">
        <v>481</v>
      </c>
      <c r="F22" s="39">
        <v>5</v>
      </c>
    </row>
    <row r="23" spans="1:6" ht="12" customHeight="1" x14ac:dyDescent="0.15">
      <c r="A23" s="42">
        <v>12</v>
      </c>
      <c r="B23" s="42">
        <v>217</v>
      </c>
      <c r="C23" s="42" t="s">
        <v>41</v>
      </c>
      <c r="D23" s="39">
        <v>837</v>
      </c>
      <c r="E23" s="39">
        <v>507</v>
      </c>
      <c r="F23" s="39">
        <v>4240</v>
      </c>
    </row>
    <row r="24" spans="1:6" ht="12" customHeight="1" x14ac:dyDescent="0.15">
      <c r="A24" s="42">
        <v>12</v>
      </c>
      <c r="B24" s="42">
        <v>218</v>
      </c>
      <c r="C24" s="42" t="s">
        <v>42</v>
      </c>
      <c r="D24" s="39">
        <v>322</v>
      </c>
      <c r="E24" s="39">
        <v>515</v>
      </c>
      <c r="F24" s="39">
        <v>1660</v>
      </c>
    </row>
    <row r="25" spans="1:6" ht="12" customHeight="1" x14ac:dyDescent="0.15">
      <c r="A25" s="42">
        <v>12</v>
      </c>
      <c r="B25" s="42">
        <v>219</v>
      </c>
      <c r="C25" s="42" t="s">
        <v>43</v>
      </c>
      <c r="D25" s="39">
        <v>2420</v>
      </c>
      <c r="E25" s="39">
        <v>516</v>
      </c>
      <c r="F25" s="39">
        <v>12500</v>
      </c>
    </row>
    <row r="26" spans="1:6" ht="12" customHeight="1" x14ac:dyDescent="0.15">
      <c r="A26" s="42">
        <v>12</v>
      </c>
      <c r="B26" s="42">
        <v>220</v>
      </c>
      <c r="C26" s="42" t="s">
        <v>44</v>
      </c>
      <c r="D26" s="39">
        <v>100</v>
      </c>
      <c r="E26" s="39">
        <v>490</v>
      </c>
      <c r="F26" s="39">
        <v>490</v>
      </c>
    </row>
    <row r="27" spans="1:6" ht="12" customHeight="1" x14ac:dyDescent="0.15">
      <c r="A27" s="42">
        <v>12</v>
      </c>
      <c r="B27" s="42">
        <v>221</v>
      </c>
      <c r="C27" s="42" t="s">
        <v>45</v>
      </c>
      <c r="D27" s="39">
        <v>276</v>
      </c>
      <c r="E27" s="39">
        <v>505</v>
      </c>
      <c r="F27" s="39">
        <v>1390</v>
      </c>
    </row>
    <row r="28" spans="1:6" ht="12" customHeight="1" x14ac:dyDescent="0.15">
      <c r="A28" s="42">
        <v>12</v>
      </c>
      <c r="B28" s="42">
        <v>222</v>
      </c>
      <c r="C28" s="42" t="s">
        <v>46</v>
      </c>
      <c r="D28" s="39">
        <v>702</v>
      </c>
      <c r="E28" s="39">
        <v>512</v>
      </c>
      <c r="F28" s="39">
        <v>3590</v>
      </c>
    </row>
    <row r="29" spans="1:6" ht="12" customHeight="1" x14ac:dyDescent="0.15">
      <c r="A29" s="42">
        <v>12</v>
      </c>
      <c r="B29" s="42">
        <v>223</v>
      </c>
      <c r="C29" s="42" t="s">
        <v>47</v>
      </c>
      <c r="D29" s="39">
        <v>1140</v>
      </c>
      <c r="E29" s="39">
        <v>522</v>
      </c>
      <c r="F29" s="39">
        <v>5950</v>
      </c>
    </row>
    <row r="30" spans="1:6" ht="12" customHeight="1" x14ac:dyDescent="0.15">
      <c r="A30" s="42">
        <v>12</v>
      </c>
      <c r="B30" s="42">
        <v>224</v>
      </c>
      <c r="C30" s="42" t="s">
        <v>88</v>
      </c>
      <c r="D30" s="39" t="s">
        <v>17</v>
      </c>
      <c r="E30" s="39" t="s">
        <v>17</v>
      </c>
      <c r="F30" s="39" t="s">
        <v>17</v>
      </c>
    </row>
    <row r="31" spans="1:6" ht="12" customHeight="1" x14ac:dyDescent="0.15">
      <c r="A31" s="42">
        <v>12</v>
      </c>
      <c r="B31" s="42">
        <v>225</v>
      </c>
      <c r="C31" s="42" t="s">
        <v>49</v>
      </c>
      <c r="D31" s="39">
        <v>1690</v>
      </c>
      <c r="E31" s="39">
        <v>538</v>
      </c>
      <c r="F31" s="39">
        <v>9070</v>
      </c>
    </row>
    <row r="32" spans="1:6" ht="12" customHeight="1" x14ac:dyDescent="0.15">
      <c r="A32" s="42">
        <v>12</v>
      </c>
      <c r="B32" s="42">
        <v>226</v>
      </c>
      <c r="C32" s="42" t="s">
        <v>50</v>
      </c>
      <c r="D32" s="39">
        <v>999</v>
      </c>
      <c r="E32" s="39">
        <v>529</v>
      </c>
      <c r="F32" s="39">
        <v>5290</v>
      </c>
    </row>
    <row r="33" spans="1:6" ht="12" customHeight="1" x14ac:dyDescent="0.15">
      <c r="A33" s="42">
        <v>12</v>
      </c>
      <c r="B33" s="42">
        <v>227</v>
      </c>
      <c r="C33" s="42" t="s">
        <v>51</v>
      </c>
      <c r="D33" s="39" t="s">
        <v>17</v>
      </c>
      <c r="E33" s="39" t="s">
        <v>17</v>
      </c>
      <c r="F33" s="39" t="s">
        <v>17</v>
      </c>
    </row>
    <row r="34" spans="1:6" ht="12" customHeight="1" x14ac:dyDescent="0.15">
      <c r="A34" s="42">
        <v>12</v>
      </c>
      <c r="B34" s="42">
        <v>228</v>
      </c>
      <c r="C34" s="42" t="s">
        <v>52</v>
      </c>
      <c r="D34" s="39">
        <v>142</v>
      </c>
      <c r="E34" s="39">
        <v>512</v>
      </c>
      <c r="F34" s="39">
        <v>727</v>
      </c>
    </row>
    <row r="35" spans="1:6" ht="12" customHeight="1" x14ac:dyDescent="0.15">
      <c r="A35" s="42">
        <v>12</v>
      </c>
      <c r="B35" s="42">
        <v>229</v>
      </c>
      <c r="C35" s="42" t="s">
        <v>86</v>
      </c>
      <c r="D35" s="39">
        <v>811</v>
      </c>
      <c r="E35" s="39">
        <v>574</v>
      </c>
      <c r="F35" s="39">
        <v>4660</v>
      </c>
    </row>
    <row r="36" spans="1:6" ht="12" customHeight="1" x14ac:dyDescent="0.15">
      <c r="A36" s="42">
        <v>12</v>
      </c>
      <c r="B36" s="42">
        <v>230</v>
      </c>
      <c r="C36" s="42" t="s">
        <v>54</v>
      </c>
      <c r="D36" s="39">
        <v>81</v>
      </c>
      <c r="E36" s="39">
        <v>486</v>
      </c>
      <c r="F36" s="39">
        <v>394</v>
      </c>
    </row>
    <row r="37" spans="1:6" ht="12" customHeight="1" x14ac:dyDescent="0.15">
      <c r="A37" s="42">
        <v>12</v>
      </c>
      <c r="B37" s="42">
        <v>231</v>
      </c>
      <c r="C37" s="42" t="s">
        <v>55</v>
      </c>
      <c r="D37" s="39">
        <v>1930</v>
      </c>
      <c r="E37" s="39">
        <v>525</v>
      </c>
      <c r="F37" s="39">
        <v>10100</v>
      </c>
    </row>
    <row r="38" spans="1:6" ht="12" customHeight="1" x14ac:dyDescent="0.15">
      <c r="A38" s="42">
        <v>12</v>
      </c>
      <c r="B38" s="42">
        <v>232</v>
      </c>
      <c r="C38" s="42" t="s">
        <v>93</v>
      </c>
      <c r="D38" s="39">
        <v>203</v>
      </c>
      <c r="E38" s="39">
        <v>505</v>
      </c>
      <c r="F38" s="39">
        <v>1030</v>
      </c>
    </row>
    <row r="39" spans="1:6" ht="12" customHeight="1" x14ac:dyDescent="0.15">
      <c r="A39" s="42">
        <v>12</v>
      </c>
      <c r="B39" s="42">
        <v>233</v>
      </c>
      <c r="C39" s="42" t="s">
        <v>92</v>
      </c>
      <c r="D39" s="39">
        <v>154</v>
      </c>
      <c r="E39" s="39">
        <v>495</v>
      </c>
      <c r="F39" s="39">
        <v>762</v>
      </c>
    </row>
    <row r="40" spans="1:6" ht="12" customHeight="1" x14ac:dyDescent="0.15">
      <c r="A40" s="42">
        <v>12</v>
      </c>
      <c r="B40" s="42">
        <v>234</v>
      </c>
      <c r="C40" s="42" t="s">
        <v>58</v>
      </c>
      <c r="D40" s="39">
        <v>951</v>
      </c>
      <c r="E40" s="39">
        <v>511</v>
      </c>
      <c r="F40" s="39">
        <v>4860</v>
      </c>
    </row>
    <row r="41" spans="1:6" ht="12" customHeight="1" x14ac:dyDescent="0.15">
      <c r="A41" s="42">
        <v>12</v>
      </c>
      <c r="B41" s="42">
        <v>235</v>
      </c>
      <c r="C41" s="42" t="s">
        <v>59</v>
      </c>
      <c r="D41" s="39">
        <v>2400</v>
      </c>
      <c r="E41" s="39">
        <v>574</v>
      </c>
      <c r="F41" s="39">
        <v>13700</v>
      </c>
    </row>
    <row r="42" spans="1:6" ht="12" customHeight="1" x14ac:dyDescent="0.15">
      <c r="A42" s="42">
        <v>12</v>
      </c>
      <c r="B42" s="42">
        <v>236</v>
      </c>
      <c r="C42" s="42" t="s">
        <v>60</v>
      </c>
      <c r="D42" s="39">
        <v>4970</v>
      </c>
      <c r="E42" s="39">
        <v>566</v>
      </c>
      <c r="F42" s="39">
        <v>28100</v>
      </c>
    </row>
    <row r="43" spans="1:6" ht="12" customHeight="1" x14ac:dyDescent="0.15">
      <c r="A43" s="42">
        <v>12</v>
      </c>
      <c r="B43" s="42">
        <v>237</v>
      </c>
      <c r="C43" s="42" t="s">
        <v>61</v>
      </c>
      <c r="D43" s="39">
        <v>2210</v>
      </c>
      <c r="E43" s="39">
        <v>561</v>
      </c>
      <c r="F43" s="39">
        <v>12400</v>
      </c>
    </row>
    <row r="44" spans="1:6" ht="12" customHeight="1" x14ac:dyDescent="0.15">
      <c r="A44" s="42">
        <v>12</v>
      </c>
      <c r="B44" s="42">
        <v>238</v>
      </c>
      <c r="C44" s="42" t="s">
        <v>62</v>
      </c>
      <c r="D44" s="39">
        <v>1740</v>
      </c>
      <c r="E44" s="39">
        <v>538</v>
      </c>
      <c r="F44" s="39">
        <v>9330</v>
      </c>
    </row>
    <row r="45" spans="1:6" ht="12" customHeight="1" x14ac:dyDescent="0.15">
      <c r="A45" s="42">
        <v>12</v>
      </c>
      <c r="B45" s="42">
        <v>239</v>
      </c>
      <c r="C45" s="42" t="s">
        <v>91</v>
      </c>
      <c r="D45" s="39">
        <v>1220</v>
      </c>
      <c r="E45" s="39">
        <v>562</v>
      </c>
      <c r="F45" s="39">
        <v>6850</v>
      </c>
    </row>
    <row r="46" spans="1:6" ht="12" customHeight="1" x14ac:dyDescent="0.15">
      <c r="A46" s="42">
        <v>12</v>
      </c>
      <c r="B46" s="42">
        <v>322</v>
      </c>
      <c r="C46" s="42" t="s">
        <v>63</v>
      </c>
      <c r="D46" s="39">
        <v>207</v>
      </c>
      <c r="E46" s="39">
        <v>520</v>
      </c>
      <c r="F46" s="39">
        <v>1080</v>
      </c>
    </row>
    <row r="47" spans="1:6" ht="12" customHeight="1" x14ac:dyDescent="0.15">
      <c r="A47" s="42">
        <v>12</v>
      </c>
      <c r="B47" s="42">
        <v>329</v>
      </c>
      <c r="C47" s="42" t="s">
        <v>64</v>
      </c>
      <c r="D47" s="39">
        <v>940</v>
      </c>
      <c r="E47" s="39">
        <v>530</v>
      </c>
      <c r="F47" s="39">
        <v>4980</v>
      </c>
    </row>
    <row r="48" spans="1:6" ht="12" customHeight="1" x14ac:dyDescent="0.15">
      <c r="A48" s="42">
        <v>12</v>
      </c>
      <c r="B48" s="42">
        <v>342</v>
      </c>
      <c r="C48" s="42" t="s">
        <v>65</v>
      </c>
      <c r="D48" s="39">
        <v>287</v>
      </c>
      <c r="E48" s="39">
        <v>561</v>
      </c>
      <c r="F48" s="39">
        <v>1610</v>
      </c>
    </row>
    <row r="49" spans="1:6" ht="12" customHeight="1" x14ac:dyDescent="0.15">
      <c r="A49" s="42">
        <v>12</v>
      </c>
      <c r="B49" s="42">
        <v>347</v>
      </c>
      <c r="C49" s="42" t="s">
        <v>66</v>
      </c>
      <c r="D49" s="39">
        <v>1220</v>
      </c>
      <c r="E49" s="39">
        <v>560</v>
      </c>
      <c r="F49" s="39">
        <v>6820</v>
      </c>
    </row>
    <row r="50" spans="1:6" ht="12" customHeight="1" x14ac:dyDescent="0.15">
      <c r="A50" s="42">
        <v>12</v>
      </c>
      <c r="B50" s="42">
        <v>349</v>
      </c>
      <c r="C50" s="42" t="s">
        <v>67</v>
      </c>
      <c r="D50" s="39">
        <v>670</v>
      </c>
      <c r="E50" s="39">
        <v>566</v>
      </c>
      <c r="F50" s="39">
        <v>3790</v>
      </c>
    </row>
    <row r="51" spans="1:6" ht="12" customHeight="1" x14ac:dyDescent="0.15">
      <c r="A51" s="42">
        <v>12</v>
      </c>
      <c r="B51" s="42">
        <v>403</v>
      </c>
      <c r="C51" s="42" t="s">
        <v>69</v>
      </c>
      <c r="D51" s="39">
        <v>488</v>
      </c>
      <c r="E51" s="39">
        <v>561</v>
      </c>
      <c r="F51" s="39">
        <v>2740</v>
      </c>
    </row>
    <row r="52" spans="1:6" ht="12" customHeight="1" x14ac:dyDescent="0.15">
      <c r="A52" s="42">
        <v>12</v>
      </c>
      <c r="B52" s="42">
        <v>409</v>
      </c>
      <c r="C52" s="42" t="s">
        <v>70</v>
      </c>
      <c r="D52" s="39">
        <v>463</v>
      </c>
      <c r="E52" s="39">
        <v>544</v>
      </c>
      <c r="F52" s="39">
        <v>2520</v>
      </c>
    </row>
    <row r="53" spans="1:6" ht="12" customHeight="1" x14ac:dyDescent="0.15">
      <c r="A53" s="42">
        <v>12</v>
      </c>
      <c r="B53" s="42">
        <v>410</v>
      </c>
      <c r="C53" s="42" t="s">
        <v>71</v>
      </c>
      <c r="D53" s="39">
        <v>1570</v>
      </c>
      <c r="E53" s="39">
        <v>563</v>
      </c>
      <c r="F53" s="39">
        <v>8850</v>
      </c>
    </row>
    <row r="54" spans="1:6" ht="12" customHeight="1" x14ac:dyDescent="0.15">
      <c r="A54" s="42">
        <v>12</v>
      </c>
      <c r="B54" s="42">
        <v>421</v>
      </c>
      <c r="C54" s="42" t="s">
        <v>72</v>
      </c>
      <c r="D54" s="39">
        <v>234</v>
      </c>
      <c r="E54" s="39">
        <v>548</v>
      </c>
      <c r="F54" s="39">
        <v>1280</v>
      </c>
    </row>
    <row r="55" spans="1:6" ht="12" customHeight="1" x14ac:dyDescent="0.15">
      <c r="A55" s="42">
        <v>12</v>
      </c>
      <c r="B55" s="42">
        <v>422</v>
      </c>
      <c r="C55" s="42" t="s">
        <v>73</v>
      </c>
      <c r="D55" s="39">
        <v>403</v>
      </c>
      <c r="E55" s="39">
        <v>533</v>
      </c>
      <c r="F55" s="39">
        <v>2150</v>
      </c>
    </row>
    <row r="56" spans="1:6" ht="12" customHeight="1" x14ac:dyDescent="0.15">
      <c r="A56" s="42">
        <v>12</v>
      </c>
      <c r="B56" s="42">
        <v>423</v>
      </c>
      <c r="C56" s="42" t="s">
        <v>74</v>
      </c>
      <c r="D56" s="39">
        <v>497</v>
      </c>
      <c r="E56" s="39">
        <v>551</v>
      </c>
      <c r="F56" s="39">
        <v>2740</v>
      </c>
    </row>
    <row r="57" spans="1:6" ht="12" customHeight="1" x14ac:dyDescent="0.15">
      <c r="A57" s="42">
        <v>12</v>
      </c>
      <c r="B57" s="42">
        <v>424</v>
      </c>
      <c r="C57" s="42" t="s">
        <v>75</v>
      </c>
      <c r="D57" s="39">
        <v>557</v>
      </c>
      <c r="E57" s="39">
        <v>552</v>
      </c>
      <c r="F57" s="39">
        <v>3080</v>
      </c>
    </row>
    <row r="58" spans="1:6" ht="12" customHeight="1" x14ac:dyDescent="0.15">
      <c r="A58" s="42">
        <v>12</v>
      </c>
      <c r="B58" s="42">
        <v>426</v>
      </c>
      <c r="C58" s="42" t="s">
        <v>76</v>
      </c>
      <c r="D58" s="39">
        <v>363</v>
      </c>
      <c r="E58" s="39">
        <v>533</v>
      </c>
      <c r="F58" s="39">
        <v>1940</v>
      </c>
    </row>
    <row r="59" spans="1:6" ht="12" customHeight="1" x14ac:dyDescent="0.15">
      <c r="A59" s="42">
        <v>12</v>
      </c>
      <c r="B59" s="42">
        <v>427</v>
      </c>
      <c r="C59" s="42" t="s">
        <v>77</v>
      </c>
      <c r="D59" s="39">
        <v>627</v>
      </c>
      <c r="E59" s="39">
        <v>540</v>
      </c>
      <c r="F59" s="39">
        <v>3390</v>
      </c>
    </row>
    <row r="60" spans="1:6" ht="12" customHeight="1" x14ac:dyDescent="0.15">
      <c r="A60" s="42">
        <v>12</v>
      </c>
      <c r="B60" s="42">
        <v>441</v>
      </c>
      <c r="C60" s="42" t="s">
        <v>78</v>
      </c>
      <c r="D60" s="39">
        <v>553</v>
      </c>
      <c r="E60" s="39">
        <v>514</v>
      </c>
      <c r="F60" s="39">
        <v>2840</v>
      </c>
    </row>
    <row r="61" spans="1:6" ht="12" customHeight="1" x14ac:dyDescent="0.15">
      <c r="A61" s="42">
        <v>12</v>
      </c>
      <c r="B61" s="42">
        <v>443</v>
      </c>
      <c r="C61" s="42" t="s">
        <v>79</v>
      </c>
      <c r="D61" s="39">
        <v>79</v>
      </c>
      <c r="E61" s="39">
        <v>526</v>
      </c>
      <c r="F61" s="39">
        <v>416</v>
      </c>
    </row>
    <row r="62" spans="1:6" ht="12" customHeight="1" x14ac:dyDescent="0.15">
      <c r="A62" s="42">
        <v>12</v>
      </c>
      <c r="B62" s="42">
        <v>463</v>
      </c>
      <c r="C62" s="42" t="s">
        <v>80</v>
      </c>
      <c r="D62" s="39">
        <v>114</v>
      </c>
      <c r="E62" s="39">
        <v>499</v>
      </c>
      <c r="F62" s="39">
        <v>569</v>
      </c>
    </row>
    <row r="63" spans="1:6" ht="12" customHeight="1" x14ac:dyDescent="0.15">
      <c r="A63" s="42"/>
      <c r="B63" s="42"/>
      <c r="C63" s="42"/>
    </row>
    <row r="64" spans="1:6" ht="12" customHeight="1" x14ac:dyDescent="0.15">
      <c r="A64" s="42"/>
      <c r="B64" s="42"/>
      <c r="C64" s="42" t="s">
        <v>90</v>
      </c>
      <c r="D64" s="39">
        <v>47700</v>
      </c>
      <c r="E64" s="39">
        <v>544</v>
      </c>
      <c r="F64" s="39">
        <v>259500</v>
      </c>
    </row>
    <row r="65" spans="1:3" ht="12" customHeight="1" x14ac:dyDescent="0.15">
      <c r="A65" s="42"/>
      <c r="B65" s="42"/>
      <c r="C65" s="42"/>
    </row>
    <row r="66" spans="1:3" ht="12" customHeight="1" x14ac:dyDescent="0.2">
      <c r="A66" s="41" t="s">
        <v>16</v>
      </c>
    </row>
    <row r="67" spans="1:3" ht="12" customHeight="1" x14ac:dyDescent="0.2">
      <c r="A67" s="41" t="s">
        <v>106</v>
      </c>
    </row>
    <row r="68" spans="1:3" ht="12" customHeight="1" x14ac:dyDescent="0.15">
      <c r="A68" s="58" t="s">
        <v>105</v>
      </c>
    </row>
    <row r="69" spans="1:3" ht="12" customHeight="1" x14ac:dyDescent="0.15">
      <c r="A69" s="58" t="s">
        <v>104</v>
      </c>
    </row>
    <row r="70" spans="1:3" ht="12" customHeight="1" x14ac:dyDescent="0.15">
      <c r="A70" s="58" t="s">
        <v>103</v>
      </c>
    </row>
    <row r="71" spans="1:3" ht="12" customHeight="1" x14ac:dyDescent="0.15">
      <c r="A71" s="58" t="s">
        <v>102</v>
      </c>
    </row>
    <row r="72" spans="1:3" ht="12" customHeight="1" x14ac:dyDescent="0.2">
      <c r="A72" s="41" t="s">
        <v>24</v>
      </c>
    </row>
  </sheetData>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FE1463-A89F-471C-A286-F6FA30A32EDE}">
  <dimension ref="A1:K72"/>
  <sheetViews>
    <sheetView zoomScaleNormal="100" workbookViewId="0">
      <pane xSplit="3" ySplit="8" topLeftCell="D26" activePane="bottomRight" state="frozen"/>
      <selection activeCell="R1" sqref="A1:R64"/>
      <selection pane="topRight" activeCell="R1" sqref="A1:R64"/>
      <selection pane="bottomLeft" activeCell="R1" sqref="A1:R64"/>
      <selection pane="bottomRight" activeCell="R1" sqref="A1:R64"/>
    </sheetView>
  </sheetViews>
  <sheetFormatPr defaultColWidth="10.6640625" defaultRowHeight="12" customHeight="1" x14ac:dyDescent="0.2"/>
  <cols>
    <col min="1" max="2" width="5.109375" style="40" customWidth="1"/>
    <col min="3" max="3" width="10.6640625" style="40" bestFit="1" customWidth="1"/>
    <col min="4" max="18" width="10.6640625" style="39" customWidth="1"/>
    <col min="19" max="16384" width="10.6640625" style="39"/>
  </cols>
  <sheetData>
    <row r="1" spans="1:11" s="43" customFormat="1" ht="12" customHeight="1" x14ac:dyDescent="0.15">
      <c r="A1" s="53" t="s">
        <v>0</v>
      </c>
      <c r="E1" s="55"/>
      <c r="F1" s="54"/>
      <c r="K1" s="57"/>
    </row>
    <row r="2" spans="1:11" s="43" customFormat="1" ht="12" customHeight="1" x14ac:dyDescent="0.15">
      <c r="A2" s="43" t="s">
        <v>115</v>
      </c>
      <c r="E2" s="55"/>
      <c r="F2" s="54"/>
    </row>
    <row r="3" spans="1:11" s="43" customFormat="1" ht="12" customHeight="1" x14ac:dyDescent="0.15">
      <c r="A3" s="56" t="s">
        <v>19</v>
      </c>
      <c r="E3" s="55"/>
      <c r="F3" s="54"/>
    </row>
    <row r="4" spans="1:11" s="43" customFormat="1" ht="12" customHeight="1" x14ac:dyDescent="0.15">
      <c r="A4" s="53" t="s">
        <v>94</v>
      </c>
      <c r="D4" s="3">
        <v>2023</v>
      </c>
      <c r="E4" s="3">
        <v>2023</v>
      </c>
      <c r="F4" s="3">
        <v>2023</v>
      </c>
    </row>
    <row r="5" spans="1:11" s="43" customFormat="1" ht="12" customHeight="1" x14ac:dyDescent="0.15">
      <c r="A5" s="88" t="s">
        <v>114</v>
      </c>
      <c r="B5" s="91" t="s">
        <v>113</v>
      </c>
      <c r="C5" s="51" t="s">
        <v>8</v>
      </c>
      <c r="D5" s="51" t="s">
        <v>3</v>
      </c>
      <c r="E5" s="94" t="s">
        <v>112</v>
      </c>
      <c r="F5" s="51" t="s">
        <v>5</v>
      </c>
    </row>
    <row r="6" spans="1:11" s="43" customFormat="1" ht="12" customHeight="1" x14ac:dyDescent="0.15">
      <c r="A6" s="89"/>
      <c r="B6" s="92"/>
      <c r="C6" s="49"/>
      <c r="D6" s="49" t="s">
        <v>10</v>
      </c>
      <c r="E6" s="95"/>
      <c r="F6" s="49"/>
    </row>
    <row r="7" spans="1:11" s="43" customFormat="1" ht="12" customHeight="1" x14ac:dyDescent="0.15">
      <c r="A7" s="90"/>
      <c r="B7" s="93"/>
      <c r="C7" s="47"/>
      <c r="D7" s="47"/>
      <c r="E7" s="96"/>
      <c r="F7" s="47"/>
    </row>
    <row r="8" spans="1:11" s="43" customFormat="1" ht="12" customHeight="1" x14ac:dyDescent="0.15">
      <c r="A8" s="46" t="s">
        <v>12</v>
      </c>
      <c r="B8" s="45"/>
      <c r="C8" s="45"/>
      <c r="D8" s="44" t="s">
        <v>13</v>
      </c>
      <c r="E8" s="44" t="s">
        <v>14</v>
      </c>
      <c r="F8" s="44" t="s">
        <v>15</v>
      </c>
    </row>
    <row r="9" spans="1:11" ht="12" customHeight="1" x14ac:dyDescent="0.15">
      <c r="A9" s="42">
        <v>12</v>
      </c>
      <c r="B9" s="42">
        <v>100</v>
      </c>
      <c r="C9" s="42" t="s">
        <v>27</v>
      </c>
      <c r="D9" s="39">
        <v>638</v>
      </c>
      <c r="E9" s="39">
        <v>520</v>
      </c>
      <c r="F9" s="39">
        <v>3320</v>
      </c>
    </row>
    <row r="10" spans="1:11" ht="12" customHeight="1" x14ac:dyDescent="0.15">
      <c r="A10" s="42">
        <v>12</v>
      </c>
      <c r="B10" s="42">
        <v>202</v>
      </c>
      <c r="C10" s="42" t="s">
        <v>28</v>
      </c>
      <c r="D10" s="39">
        <v>440</v>
      </c>
      <c r="E10" s="39">
        <v>565</v>
      </c>
      <c r="F10" s="39">
        <v>2490</v>
      </c>
    </row>
    <row r="11" spans="1:11" ht="12" customHeight="1" x14ac:dyDescent="0.15">
      <c r="A11" s="42">
        <v>12</v>
      </c>
      <c r="B11" s="42">
        <v>203</v>
      </c>
      <c r="C11" s="42" t="s">
        <v>29</v>
      </c>
      <c r="D11" s="39">
        <v>1</v>
      </c>
      <c r="E11" s="39">
        <v>434</v>
      </c>
      <c r="F11" s="39">
        <v>4</v>
      </c>
    </row>
    <row r="12" spans="1:11" ht="12" customHeight="1" x14ac:dyDescent="0.15">
      <c r="A12" s="42">
        <v>12</v>
      </c>
      <c r="B12" s="42">
        <v>204</v>
      </c>
      <c r="C12" s="42" t="s">
        <v>30</v>
      </c>
      <c r="D12" s="39">
        <v>83</v>
      </c>
      <c r="E12" s="39">
        <v>474</v>
      </c>
      <c r="F12" s="39">
        <v>393</v>
      </c>
    </row>
    <row r="13" spans="1:11" ht="12" customHeight="1" x14ac:dyDescent="0.15">
      <c r="A13" s="42">
        <v>12</v>
      </c>
      <c r="B13" s="42">
        <v>205</v>
      </c>
      <c r="C13" s="42" t="s">
        <v>31</v>
      </c>
      <c r="D13" s="39">
        <v>599</v>
      </c>
      <c r="E13" s="39">
        <v>530</v>
      </c>
      <c r="F13" s="39">
        <v>3180</v>
      </c>
    </row>
    <row r="14" spans="1:11" ht="12" customHeight="1" x14ac:dyDescent="0.15">
      <c r="A14" s="42">
        <v>12</v>
      </c>
      <c r="B14" s="42">
        <v>206</v>
      </c>
      <c r="C14" s="42" t="s">
        <v>32</v>
      </c>
      <c r="D14" s="39">
        <v>1100</v>
      </c>
      <c r="E14" s="39">
        <v>556</v>
      </c>
      <c r="F14" s="39">
        <v>6120</v>
      </c>
    </row>
    <row r="15" spans="1:11" ht="12" customHeight="1" x14ac:dyDescent="0.15">
      <c r="A15" s="42">
        <v>12</v>
      </c>
      <c r="B15" s="42">
        <v>207</v>
      </c>
      <c r="C15" s="42" t="s">
        <v>33</v>
      </c>
      <c r="D15" s="39">
        <v>39</v>
      </c>
      <c r="E15" s="39">
        <v>457</v>
      </c>
      <c r="F15" s="39">
        <v>178</v>
      </c>
    </row>
    <row r="16" spans="1:11" ht="12" customHeight="1" x14ac:dyDescent="0.15">
      <c r="A16" s="42">
        <v>12</v>
      </c>
      <c r="B16" s="42">
        <v>208</v>
      </c>
      <c r="C16" s="42" t="s">
        <v>34</v>
      </c>
      <c r="D16" s="39">
        <v>790</v>
      </c>
      <c r="E16" s="39">
        <v>511</v>
      </c>
      <c r="F16" s="39">
        <v>4040</v>
      </c>
    </row>
    <row r="17" spans="1:6" ht="12" customHeight="1" x14ac:dyDescent="0.15">
      <c r="A17" s="42">
        <v>12</v>
      </c>
      <c r="B17" s="42">
        <v>210</v>
      </c>
      <c r="C17" s="42" t="s">
        <v>35</v>
      </c>
      <c r="D17" s="39">
        <v>1710</v>
      </c>
      <c r="E17" s="39">
        <v>562</v>
      </c>
      <c r="F17" s="39">
        <v>9590</v>
      </c>
    </row>
    <row r="18" spans="1:6" ht="12" customHeight="1" x14ac:dyDescent="0.15">
      <c r="A18" s="42">
        <v>12</v>
      </c>
      <c r="B18" s="42">
        <v>211</v>
      </c>
      <c r="C18" s="42" t="s">
        <v>36</v>
      </c>
      <c r="D18" s="39">
        <v>2320</v>
      </c>
      <c r="E18" s="39">
        <v>546</v>
      </c>
      <c r="F18" s="39">
        <v>12700</v>
      </c>
    </row>
    <row r="19" spans="1:6" ht="12" customHeight="1" x14ac:dyDescent="0.15">
      <c r="A19" s="42">
        <v>12</v>
      </c>
      <c r="B19" s="42">
        <v>212</v>
      </c>
      <c r="C19" s="42" t="s">
        <v>37</v>
      </c>
      <c r="D19" s="39">
        <v>1090</v>
      </c>
      <c r="E19" s="39">
        <v>539</v>
      </c>
      <c r="F19" s="39">
        <v>5880</v>
      </c>
    </row>
    <row r="20" spans="1:6" ht="12" customHeight="1" x14ac:dyDescent="0.15">
      <c r="A20" s="42">
        <v>12</v>
      </c>
      <c r="B20" s="42">
        <v>213</v>
      </c>
      <c r="C20" s="42" t="s">
        <v>38</v>
      </c>
      <c r="D20" s="39">
        <v>1590</v>
      </c>
      <c r="E20" s="39">
        <v>571</v>
      </c>
      <c r="F20" s="39">
        <v>9090</v>
      </c>
    </row>
    <row r="21" spans="1:6" ht="12" customHeight="1" x14ac:dyDescent="0.15">
      <c r="A21" s="42">
        <v>12</v>
      </c>
      <c r="B21" s="42">
        <v>215</v>
      </c>
      <c r="C21" s="42" t="s">
        <v>39</v>
      </c>
      <c r="D21" s="39">
        <v>2830</v>
      </c>
      <c r="E21" s="39">
        <v>585</v>
      </c>
      <c r="F21" s="39">
        <v>16600</v>
      </c>
    </row>
    <row r="22" spans="1:6" ht="12" customHeight="1" x14ac:dyDescent="0.15">
      <c r="A22" s="42">
        <v>12</v>
      </c>
      <c r="B22" s="42">
        <v>216</v>
      </c>
      <c r="C22" s="42" t="s">
        <v>40</v>
      </c>
      <c r="D22" s="39">
        <v>1</v>
      </c>
      <c r="E22" s="39">
        <v>493</v>
      </c>
      <c r="F22" s="39">
        <v>5</v>
      </c>
    </row>
    <row r="23" spans="1:6" ht="12" customHeight="1" x14ac:dyDescent="0.15">
      <c r="A23" s="42">
        <v>12</v>
      </c>
      <c r="B23" s="42">
        <v>217</v>
      </c>
      <c r="C23" s="42" t="s">
        <v>41</v>
      </c>
      <c r="D23" s="39">
        <v>854</v>
      </c>
      <c r="E23" s="39">
        <v>513</v>
      </c>
      <c r="F23" s="39">
        <v>4380</v>
      </c>
    </row>
    <row r="24" spans="1:6" ht="12" customHeight="1" x14ac:dyDescent="0.15">
      <c r="A24" s="42">
        <v>12</v>
      </c>
      <c r="B24" s="42">
        <v>218</v>
      </c>
      <c r="C24" s="42" t="s">
        <v>42</v>
      </c>
      <c r="D24" s="39">
        <v>310</v>
      </c>
      <c r="E24" s="39">
        <v>530</v>
      </c>
      <c r="F24" s="39">
        <v>1640</v>
      </c>
    </row>
    <row r="25" spans="1:6" ht="12" customHeight="1" x14ac:dyDescent="0.15">
      <c r="A25" s="42">
        <v>12</v>
      </c>
      <c r="B25" s="42">
        <v>219</v>
      </c>
      <c r="C25" s="42" t="s">
        <v>43</v>
      </c>
      <c r="D25" s="39">
        <v>2410</v>
      </c>
      <c r="E25" s="39">
        <v>529</v>
      </c>
      <c r="F25" s="39">
        <v>12700</v>
      </c>
    </row>
    <row r="26" spans="1:6" ht="12" customHeight="1" x14ac:dyDescent="0.15">
      <c r="A26" s="42">
        <v>12</v>
      </c>
      <c r="B26" s="42">
        <v>220</v>
      </c>
      <c r="C26" s="42" t="s">
        <v>44</v>
      </c>
      <c r="D26" s="39">
        <v>86</v>
      </c>
      <c r="E26" s="39">
        <v>502</v>
      </c>
      <c r="F26" s="39">
        <v>432</v>
      </c>
    </row>
    <row r="27" spans="1:6" ht="12" customHeight="1" x14ac:dyDescent="0.15">
      <c r="A27" s="42">
        <v>12</v>
      </c>
      <c r="B27" s="42">
        <v>221</v>
      </c>
      <c r="C27" s="42" t="s">
        <v>45</v>
      </c>
      <c r="D27" s="39">
        <v>291</v>
      </c>
      <c r="E27" s="39">
        <v>514</v>
      </c>
      <c r="F27" s="39">
        <v>1500</v>
      </c>
    </row>
    <row r="28" spans="1:6" ht="12" customHeight="1" x14ac:dyDescent="0.15">
      <c r="A28" s="42">
        <v>12</v>
      </c>
      <c r="B28" s="42">
        <v>222</v>
      </c>
      <c r="C28" s="42" t="s">
        <v>46</v>
      </c>
      <c r="D28" s="39">
        <v>668</v>
      </c>
      <c r="E28" s="39">
        <v>527</v>
      </c>
      <c r="F28" s="39">
        <v>3520</v>
      </c>
    </row>
    <row r="29" spans="1:6" ht="12" customHeight="1" x14ac:dyDescent="0.15">
      <c r="A29" s="42">
        <v>12</v>
      </c>
      <c r="B29" s="42">
        <v>223</v>
      </c>
      <c r="C29" s="42" t="s">
        <v>47</v>
      </c>
      <c r="D29" s="39">
        <v>1140</v>
      </c>
      <c r="E29" s="39">
        <v>538</v>
      </c>
      <c r="F29" s="39">
        <v>6120</v>
      </c>
    </row>
    <row r="30" spans="1:6" ht="12" customHeight="1" x14ac:dyDescent="0.15">
      <c r="A30" s="42">
        <v>12</v>
      </c>
      <c r="B30" s="42">
        <v>224</v>
      </c>
      <c r="C30" s="42" t="s">
        <v>88</v>
      </c>
      <c r="D30" s="39" t="s">
        <v>17</v>
      </c>
      <c r="E30" s="39" t="s">
        <v>17</v>
      </c>
      <c r="F30" s="39" t="s">
        <v>17</v>
      </c>
    </row>
    <row r="31" spans="1:6" ht="12" customHeight="1" x14ac:dyDescent="0.15">
      <c r="A31" s="42">
        <v>12</v>
      </c>
      <c r="B31" s="42">
        <v>225</v>
      </c>
      <c r="C31" s="42" t="s">
        <v>49</v>
      </c>
      <c r="D31" s="39">
        <v>1680</v>
      </c>
      <c r="E31" s="39">
        <v>553</v>
      </c>
      <c r="F31" s="39">
        <v>9260</v>
      </c>
    </row>
    <row r="32" spans="1:6" ht="12" customHeight="1" x14ac:dyDescent="0.15">
      <c r="A32" s="42">
        <v>12</v>
      </c>
      <c r="B32" s="42">
        <v>226</v>
      </c>
      <c r="C32" s="42" t="s">
        <v>50</v>
      </c>
      <c r="D32" s="39">
        <v>994</v>
      </c>
      <c r="E32" s="39">
        <v>544</v>
      </c>
      <c r="F32" s="39">
        <v>5410</v>
      </c>
    </row>
    <row r="33" spans="1:6" ht="12" customHeight="1" x14ac:dyDescent="0.15">
      <c r="A33" s="42">
        <v>12</v>
      </c>
      <c r="B33" s="42">
        <v>227</v>
      </c>
      <c r="C33" s="42" t="s">
        <v>51</v>
      </c>
      <c r="D33" s="39" t="s">
        <v>17</v>
      </c>
      <c r="E33" s="39" t="s">
        <v>17</v>
      </c>
      <c r="F33" s="39" t="s">
        <v>17</v>
      </c>
    </row>
    <row r="34" spans="1:6" ht="12" customHeight="1" x14ac:dyDescent="0.15">
      <c r="A34" s="42">
        <v>12</v>
      </c>
      <c r="B34" s="42">
        <v>228</v>
      </c>
      <c r="C34" s="42" t="s">
        <v>52</v>
      </c>
      <c r="D34" s="39">
        <v>142</v>
      </c>
      <c r="E34" s="39">
        <v>524</v>
      </c>
      <c r="F34" s="39">
        <v>744</v>
      </c>
    </row>
    <row r="35" spans="1:6" ht="12" customHeight="1" x14ac:dyDescent="0.15">
      <c r="A35" s="42">
        <v>12</v>
      </c>
      <c r="B35" s="42">
        <v>229</v>
      </c>
      <c r="C35" s="42" t="s">
        <v>86</v>
      </c>
      <c r="D35" s="39">
        <v>810</v>
      </c>
      <c r="E35" s="39">
        <v>590</v>
      </c>
      <c r="F35" s="39">
        <v>4780</v>
      </c>
    </row>
    <row r="36" spans="1:6" ht="12" customHeight="1" x14ac:dyDescent="0.15">
      <c r="A36" s="42">
        <v>12</v>
      </c>
      <c r="B36" s="42">
        <v>230</v>
      </c>
      <c r="C36" s="42" t="s">
        <v>54</v>
      </c>
      <c r="D36" s="39">
        <v>80</v>
      </c>
      <c r="E36" s="39">
        <v>497</v>
      </c>
      <c r="F36" s="39">
        <v>398</v>
      </c>
    </row>
    <row r="37" spans="1:6" ht="12" customHeight="1" x14ac:dyDescent="0.15">
      <c r="A37" s="42">
        <v>12</v>
      </c>
      <c r="B37" s="42">
        <v>231</v>
      </c>
      <c r="C37" s="42" t="s">
        <v>55</v>
      </c>
      <c r="D37" s="39">
        <v>1910</v>
      </c>
      <c r="E37" s="39">
        <v>537</v>
      </c>
      <c r="F37" s="39">
        <v>10200</v>
      </c>
    </row>
    <row r="38" spans="1:6" ht="12" customHeight="1" x14ac:dyDescent="0.15">
      <c r="A38" s="42">
        <v>12</v>
      </c>
      <c r="B38" s="42">
        <v>232</v>
      </c>
      <c r="C38" s="42" t="s">
        <v>93</v>
      </c>
      <c r="D38" s="39">
        <v>201</v>
      </c>
      <c r="E38" s="39">
        <v>517</v>
      </c>
      <c r="F38" s="39">
        <v>1040</v>
      </c>
    </row>
    <row r="39" spans="1:6" ht="12" customHeight="1" x14ac:dyDescent="0.15">
      <c r="A39" s="42">
        <v>12</v>
      </c>
      <c r="B39" s="42">
        <v>233</v>
      </c>
      <c r="C39" s="42" t="s">
        <v>92</v>
      </c>
      <c r="D39" s="39">
        <v>155</v>
      </c>
      <c r="E39" s="39">
        <v>507</v>
      </c>
      <c r="F39" s="39">
        <v>786</v>
      </c>
    </row>
    <row r="40" spans="1:6" ht="12" customHeight="1" x14ac:dyDescent="0.15">
      <c r="A40" s="42">
        <v>12</v>
      </c>
      <c r="B40" s="42">
        <v>234</v>
      </c>
      <c r="C40" s="42" t="s">
        <v>58</v>
      </c>
      <c r="D40" s="39">
        <v>915</v>
      </c>
      <c r="E40" s="39">
        <v>525</v>
      </c>
      <c r="F40" s="39">
        <v>4800</v>
      </c>
    </row>
    <row r="41" spans="1:6" ht="12" customHeight="1" x14ac:dyDescent="0.15">
      <c r="A41" s="42">
        <v>12</v>
      </c>
      <c r="B41" s="42">
        <v>235</v>
      </c>
      <c r="C41" s="42" t="s">
        <v>59</v>
      </c>
      <c r="D41" s="39">
        <v>2420</v>
      </c>
      <c r="E41" s="39">
        <v>586</v>
      </c>
      <c r="F41" s="39">
        <v>14200</v>
      </c>
    </row>
    <row r="42" spans="1:6" ht="12" customHeight="1" x14ac:dyDescent="0.15">
      <c r="A42" s="42">
        <v>12</v>
      </c>
      <c r="B42" s="42">
        <v>236</v>
      </c>
      <c r="C42" s="42" t="s">
        <v>60</v>
      </c>
      <c r="D42" s="39">
        <v>4930</v>
      </c>
      <c r="E42" s="39">
        <v>578</v>
      </c>
      <c r="F42" s="39">
        <v>28500</v>
      </c>
    </row>
    <row r="43" spans="1:6" ht="12" customHeight="1" x14ac:dyDescent="0.15">
      <c r="A43" s="42">
        <v>12</v>
      </c>
      <c r="B43" s="42">
        <v>237</v>
      </c>
      <c r="C43" s="42" t="s">
        <v>61</v>
      </c>
      <c r="D43" s="39">
        <v>2310</v>
      </c>
      <c r="E43" s="39">
        <v>573</v>
      </c>
      <c r="F43" s="39">
        <v>13200</v>
      </c>
    </row>
    <row r="44" spans="1:6" ht="12" customHeight="1" x14ac:dyDescent="0.15">
      <c r="A44" s="42">
        <v>12</v>
      </c>
      <c r="B44" s="42">
        <v>238</v>
      </c>
      <c r="C44" s="42" t="s">
        <v>62</v>
      </c>
      <c r="D44" s="39">
        <v>1730</v>
      </c>
      <c r="E44" s="39">
        <v>555</v>
      </c>
      <c r="F44" s="39">
        <v>9600</v>
      </c>
    </row>
    <row r="45" spans="1:6" ht="12" customHeight="1" x14ac:dyDescent="0.15">
      <c r="A45" s="42">
        <v>12</v>
      </c>
      <c r="B45" s="42">
        <v>239</v>
      </c>
      <c r="C45" s="42" t="s">
        <v>91</v>
      </c>
      <c r="D45" s="39">
        <v>1240</v>
      </c>
      <c r="E45" s="39">
        <v>574</v>
      </c>
      <c r="F45" s="39">
        <v>7120</v>
      </c>
    </row>
    <row r="46" spans="1:6" ht="12" customHeight="1" x14ac:dyDescent="0.15">
      <c r="A46" s="42">
        <v>12</v>
      </c>
      <c r="B46" s="42">
        <v>322</v>
      </c>
      <c r="C46" s="42" t="s">
        <v>63</v>
      </c>
      <c r="D46" s="39">
        <v>207</v>
      </c>
      <c r="E46" s="39">
        <v>537</v>
      </c>
      <c r="F46" s="39">
        <v>1110</v>
      </c>
    </row>
    <row r="47" spans="1:6" ht="12" customHeight="1" x14ac:dyDescent="0.15">
      <c r="A47" s="42">
        <v>12</v>
      </c>
      <c r="B47" s="42">
        <v>329</v>
      </c>
      <c r="C47" s="42" t="s">
        <v>64</v>
      </c>
      <c r="D47" s="39">
        <v>927</v>
      </c>
      <c r="E47" s="39">
        <v>542</v>
      </c>
      <c r="F47" s="39">
        <v>5020</v>
      </c>
    </row>
    <row r="48" spans="1:6" ht="12" customHeight="1" x14ac:dyDescent="0.15">
      <c r="A48" s="42">
        <v>12</v>
      </c>
      <c r="B48" s="42">
        <v>342</v>
      </c>
      <c r="C48" s="42" t="s">
        <v>65</v>
      </c>
      <c r="D48" s="39">
        <v>276</v>
      </c>
      <c r="E48" s="39">
        <v>573</v>
      </c>
      <c r="F48" s="39">
        <v>1580</v>
      </c>
    </row>
    <row r="49" spans="1:6" ht="12" customHeight="1" x14ac:dyDescent="0.15">
      <c r="A49" s="42">
        <v>12</v>
      </c>
      <c r="B49" s="42">
        <v>347</v>
      </c>
      <c r="C49" s="42" t="s">
        <v>66</v>
      </c>
      <c r="D49" s="39">
        <v>1210</v>
      </c>
      <c r="E49" s="39">
        <v>571</v>
      </c>
      <c r="F49" s="39">
        <v>6920</v>
      </c>
    </row>
    <row r="50" spans="1:6" ht="12" customHeight="1" x14ac:dyDescent="0.15">
      <c r="A50" s="42">
        <v>12</v>
      </c>
      <c r="B50" s="42">
        <v>349</v>
      </c>
      <c r="C50" s="42" t="s">
        <v>67</v>
      </c>
      <c r="D50" s="39">
        <v>638</v>
      </c>
      <c r="E50" s="39">
        <v>578</v>
      </c>
      <c r="F50" s="39">
        <v>3690</v>
      </c>
    </row>
    <row r="51" spans="1:6" ht="12" customHeight="1" x14ac:dyDescent="0.15">
      <c r="A51" s="42">
        <v>12</v>
      </c>
      <c r="B51" s="42">
        <v>403</v>
      </c>
      <c r="C51" s="42" t="s">
        <v>69</v>
      </c>
      <c r="D51" s="39">
        <v>523</v>
      </c>
      <c r="E51" s="39">
        <v>573</v>
      </c>
      <c r="F51" s="39">
        <v>3000</v>
      </c>
    </row>
    <row r="52" spans="1:6" ht="12" customHeight="1" x14ac:dyDescent="0.15">
      <c r="A52" s="42">
        <v>12</v>
      </c>
      <c r="B52" s="42">
        <v>409</v>
      </c>
      <c r="C52" s="42" t="s">
        <v>70</v>
      </c>
      <c r="D52" s="39">
        <v>492</v>
      </c>
      <c r="E52" s="39">
        <v>555</v>
      </c>
      <c r="F52" s="39">
        <v>2730</v>
      </c>
    </row>
    <row r="53" spans="1:6" ht="12" customHeight="1" x14ac:dyDescent="0.15">
      <c r="A53" s="42">
        <v>12</v>
      </c>
      <c r="B53" s="42">
        <v>410</v>
      </c>
      <c r="C53" s="42" t="s">
        <v>71</v>
      </c>
      <c r="D53" s="39">
        <v>1600</v>
      </c>
      <c r="E53" s="39">
        <v>575</v>
      </c>
      <c r="F53" s="39">
        <v>9190</v>
      </c>
    </row>
    <row r="54" spans="1:6" ht="12" customHeight="1" x14ac:dyDescent="0.15">
      <c r="A54" s="42">
        <v>12</v>
      </c>
      <c r="B54" s="42">
        <v>421</v>
      </c>
      <c r="C54" s="42" t="s">
        <v>72</v>
      </c>
      <c r="D54" s="39">
        <v>225</v>
      </c>
      <c r="E54" s="39">
        <v>559</v>
      </c>
      <c r="F54" s="39">
        <v>1260</v>
      </c>
    </row>
    <row r="55" spans="1:6" ht="12" customHeight="1" x14ac:dyDescent="0.15">
      <c r="A55" s="42">
        <v>12</v>
      </c>
      <c r="B55" s="42">
        <v>422</v>
      </c>
      <c r="C55" s="42" t="s">
        <v>73</v>
      </c>
      <c r="D55" s="39">
        <v>405</v>
      </c>
      <c r="E55" s="39">
        <v>544</v>
      </c>
      <c r="F55" s="39">
        <v>2200</v>
      </c>
    </row>
    <row r="56" spans="1:6" ht="12" customHeight="1" x14ac:dyDescent="0.15">
      <c r="A56" s="42">
        <v>12</v>
      </c>
      <c r="B56" s="42">
        <v>423</v>
      </c>
      <c r="C56" s="42" t="s">
        <v>74</v>
      </c>
      <c r="D56" s="39">
        <v>493</v>
      </c>
      <c r="E56" s="39">
        <v>563</v>
      </c>
      <c r="F56" s="39">
        <v>2780</v>
      </c>
    </row>
    <row r="57" spans="1:6" ht="12" customHeight="1" x14ac:dyDescent="0.15">
      <c r="A57" s="42">
        <v>12</v>
      </c>
      <c r="B57" s="42">
        <v>424</v>
      </c>
      <c r="C57" s="42" t="s">
        <v>75</v>
      </c>
      <c r="D57" s="39">
        <v>575</v>
      </c>
      <c r="E57" s="39">
        <v>564</v>
      </c>
      <c r="F57" s="39">
        <v>3240</v>
      </c>
    </row>
    <row r="58" spans="1:6" ht="12" customHeight="1" x14ac:dyDescent="0.15">
      <c r="A58" s="42">
        <v>12</v>
      </c>
      <c r="B58" s="42">
        <v>426</v>
      </c>
      <c r="C58" s="42" t="s">
        <v>76</v>
      </c>
      <c r="D58" s="39">
        <v>358</v>
      </c>
      <c r="E58" s="39">
        <v>545</v>
      </c>
      <c r="F58" s="39">
        <v>1950</v>
      </c>
    </row>
    <row r="59" spans="1:6" ht="12" customHeight="1" x14ac:dyDescent="0.15">
      <c r="A59" s="42">
        <v>12</v>
      </c>
      <c r="B59" s="42">
        <v>427</v>
      </c>
      <c r="C59" s="42" t="s">
        <v>77</v>
      </c>
      <c r="D59" s="39">
        <v>613</v>
      </c>
      <c r="E59" s="39">
        <v>551</v>
      </c>
      <c r="F59" s="39">
        <v>3380</v>
      </c>
    </row>
    <row r="60" spans="1:6" ht="12" customHeight="1" x14ac:dyDescent="0.15">
      <c r="A60" s="42">
        <v>12</v>
      </c>
      <c r="B60" s="42">
        <v>441</v>
      </c>
      <c r="C60" s="42" t="s">
        <v>78</v>
      </c>
      <c r="D60" s="39">
        <v>514</v>
      </c>
      <c r="E60" s="39">
        <v>528</v>
      </c>
      <c r="F60" s="39">
        <v>2710</v>
      </c>
    </row>
    <row r="61" spans="1:6" ht="12" customHeight="1" x14ac:dyDescent="0.15">
      <c r="A61" s="42">
        <v>12</v>
      </c>
      <c r="B61" s="42">
        <v>443</v>
      </c>
      <c r="C61" s="42" t="s">
        <v>79</v>
      </c>
      <c r="D61" s="39">
        <v>73</v>
      </c>
      <c r="E61" s="39">
        <v>542</v>
      </c>
      <c r="F61" s="39">
        <v>396</v>
      </c>
    </row>
    <row r="62" spans="1:6" ht="12" customHeight="1" x14ac:dyDescent="0.15">
      <c r="A62" s="42">
        <v>12</v>
      </c>
      <c r="B62" s="42">
        <v>463</v>
      </c>
      <c r="C62" s="42" t="s">
        <v>80</v>
      </c>
      <c r="D62" s="39">
        <v>114</v>
      </c>
      <c r="E62" s="39">
        <v>513</v>
      </c>
      <c r="F62" s="39">
        <v>585</v>
      </c>
    </row>
    <row r="63" spans="1:6" ht="12" customHeight="1" x14ac:dyDescent="0.15">
      <c r="A63" s="42"/>
      <c r="B63" s="42"/>
      <c r="C63" s="42"/>
    </row>
    <row r="64" spans="1:6" ht="12" customHeight="1" x14ac:dyDescent="0.15">
      <c r="A64" s="42"/>
      <c r="B64" s="42"/>
      <c r="C64" s="42" t="s">
        <v>90</v>
      </c>
      <c r="D64" s="39">
        <v>47700</v>
      </c>
      <c r="E64" s="39">
        <v>557</v>
      </c>
      <c r="F64" s="39">
        <v>265700</v>
      </c>
    </row>
    <row r="65" spans="1:3" ht="12" customHeight="1" x14ac:dyDescent="0.15">
      <c r="A65" s="42"/>
      <c r="B65" s="42"/>
      <c r="C65" s="42"/>
    </row>
    <row r="66" spans="1:3" ht="12" customHeight="1" x14ac:dyDescent="0.2">
      <c r="A66" s="41" t="s">
        <v>16</v>
      </c>
    </row>
    <row r="67" spans="1:3" ht="12" customHeight="1" x14ac:dyDescent="0.2">
      <c r="A67" s="41" t="s">
        <v>111</v>
      </c>
    </row>
    <row r="68" spans="1:3" ht="12" customHeight="1" x14ac:dyDescent="0.15">
      <c r="A68" s="58" t="s">
        <v>110</v>
      </c>
    </row>
    <row r="69" spans="1:3" ht="12" customHeight="1" x14ac:dyDescent="0.15">
      <c r="A69" s="58" t="s">
        <v>109</v>
      </c>
    </row>
    <row r="70" spans="1:3" ht="12" customHeight="1" x14ac:dyDescent="0.15">
      <c r="A70" s="58" t="s">
        <v>103</v>
      </c>
    </row>
    <row r="71" spans="1:3" ht="12" customHeight="1" x14ac:dyDescent="0.15">
      <c r="A71" s="58" t="s">
        <v>102</v>
      </c>
    </row>
    <row r="72" spans="1:3" ht="12" customHeight="1" x14ac:dyDescent="0.2">
      <c r="A72" s="41" t="s">
        <v>24</v>
      </c>
    </row>
  </sheetData>
  <mergeCells count="3">
    <mergeCell ref="A5:A7"/>
    <mergeCell ref="B5:B7"/>
    <mergeCell ref="E5:E7"/>
  </mergeCells>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80AC3-9530-410B-B8CF-81767CAF25D9}">
  <dimension ref="A1:K72"/>
  <sheetViews>
    <sheetView zoomScaleNormal="100" workbookViewId="0">
      <pane xSplit="3" ySplit="8" topLeftCell="D33" activePane="bottomRight" state="frozen"/>
      <selection activeCell="R1" sqref="A1:R64"/>
      <selection pane="topRight" activeCell="R1" sqref="A1:R64"/>
      <selection pane="bottomLeft" activeCell="R1" sqref="A1:R64"/>
      <selection pane="bottomRight" activeCell="R1" sqref="A1:R64"/>
    </sheetView>
  </sheetViews>
  <sheetFormatPr defaultColWidth="9.6640625" defaultRowHeight="12" customHeight="1" x14ac:dyDescent="0.2"/>
  <cols>
    <col min="1" max="2" width="4.6640625" style="40" customWidth="1"/>
    <col min="3" max="3" width="11" style="40" bestFit="1" customWidth="1"/>
    <col min="4" max="18" width="9.6640625" style="39" customWidth="1"/>
    <col min="19" max="16384" width="9.6640625" style="39"/>
  </cols>
  <sheetData>
    <row r="1" spans="1:11" s="43" customFormat="1" ht="12" customHeight="1" x14ac:dyDescent="0.15">
      <c r="A1" s="53" t="s">
        <v>0</v>
      </c>
      <c r="E1" s="55"/>
      <c r="F1" s="54"/>
      <c r="K1" s="57"/>
    </row>
    <row r="2" spans="1:11" s="43" customFormat="1" ht="12" customHeight="1" x14ac:dyDescent="0.15">
      <c r="A2" s="43" t="s">
        <v>117</v>
      </c>
      <c r="E2" s="55"/>
      <c r="F2" s="54"/>
    </row>
    <row r="3" spans="1:11" s="43" customFormat="1" ht="12" customHeight="1" x14ac:dyDescent="0.15">
      <c r="A3" s="56" t="s">
        <v>19</v>
      </c>
      <c r="E3" s="55"/>
      <c r="F3" s="54"/>
    </row>
    <row r="4" spans="1:11" s="43" customFormat="1" ht="12" customHeight="1" x14ac:dyDescent="0.15">
      <c r="A4" s="53" t="s">
        <v>94</v>
      </c>
    </row>
    <row r="5" spans="1:11" s="43" customFormat="1" ht="12" customHeight="1" x14ac:dyDescent="0.15">
      <c r="A5" s="88" t="s">
        <v>114</v>
      </c>
      <c r="B5" s="91" t="s">
        <v>113</v>
      </c>
      <c r="C5" s="51" t="s">
        <v>8</v>
      </c>
      <c r="D5" s="51" t="s">
        <v>3</v>
      </c>
      <c r="E5" s="94" t="s">
        <v>112</v>
      </c>
      <c r="F5" s="51" t="s">
        <v>5</v>
      </c>
    </row>
    <row r="6" spans="1:11" s="43" customFormat="1" ht="12" customHeight="1" x14ac:dyDescent="0.15">
      <c r="A6" s="89"/>
      <c r="B6" s="92"/>
      <c r="C6" s="49"/>
      <c r="D6" s="49" t="s">
        <v>10</v>
      </c>
      <c r="E6" s="95"/>
      <c r="F6" s="49"/>
    </row>
    <row r="7" spans="1:11" s="43" customFormat="1" ht="12" customHeight="1" x14ac:dyDescent="0.15">
      <c r="A7" s="90"/>
      <c r="B7" s="93"/>
      <c r="C7" s="47"/>
      <c r="D7" s="47"/>
      <c r="E7" s="96"/>
      <c r="F7" s="47"/>
    </row>
    <row r="8" spans="1:11" s="43" customFormat="1" ht="12" customHeight="1" x14ac:dyDescent="0.15">
      <c r="A8" s="46" t="s">
        <v>12</v>
      </c>
      <c r="B8" s="45"/>
      <c r="C8" s="45"/>
      <c r="D8" s="44" t="s">
        <v>13</v>
      </c>
      <c r="E8" s="44" t="s">
        <v>14</v>
      </c>
      <c r="F8" s="44" t="s">
        <v>15</v>
      </c>
    </row>
    <row r="9" spans="1:11" ht="12" customHeight="1" x14ac:dyDescent="0.15">
      <c r="A9" s="42">
        <v>12</v>
      </c>
      <c r="B9" s="42">
        <v>100</v>
      </c>
      <c r="C9" s="42" t="s">
        <v>27</v>
      </c>
      <c r="D9" s="39">
        <v>644</v>
      </c>
      <c r="E9" s="39">
        <v>523</v>
      </c>
      <c r="F9" s="39">
        <v>3370</v>
      </c>
    </row>
    <row r="10" spans="1:11" ht="12" customHeight="1" x14ac:dyDescent="0.15">
      <c r="A10" s="42">
        <v>12</v>
      </c>
      <c r="B10" s="42">
        <v>202</v>
      </c>
      <c r="C10" s="42" t="s">
        <v>28</v>
      </c>
      <c r="D10" s="39">
        <v>436</v>
      </c>
      <c r="E10" s="39">
        <v>583</v>
      </c>
      <c r="F10" s="39">
        <v>2540</v>
      </c>
    </row>
    <row r="11" spans="1:11" ht="12" customHeight="1" x14ac:dyDescent="0.15">
      <c r="A11" s="42">
        <v>12</v>
      </c>
      <c r="B11" s="42">
        <v>203</v>
      </c>
      <c r="C11" s="42" t="s">
        <v>29</v>
      </c>
      <c r="D11" s="39">
        <v>1</v>
      </c>
      <c r="E11" s="39">
        <v>437</v>
      </c>
      <c r="F11" s="39">
        <v>4</v>
      </c>
    </row>
    <row r="12" spans="1:11" ht="12" customHeight="1" x14ac:dyDescent="0.15">
      <c r="A12" s="42">
        <v>12</v>
      </c>
      <c r="B12" s="42">
        <v>204</v>
      </c>
      <c r="C12" s="42" t="s">
        <v>30</v>
      </c>
      <c r="D12" s="39">
        <v>84</v>
      </c>
      <c r="E12" s="39">
        <v>476</v>
      </c>
      <c r="F12" s="39">
        <v>400</v>
      </c>
    </row>
    <row r="13" spans="1:11" ht="12" customHeight="1" x14ac:dyDescent="0.15">
      <c r="A13" s="42">
        <v>12</v>
      </c>
      <c r="B13" s="42">
        <v>205</v>
      </c>
      <c r="C13" s="42" t="s">
        <v>31</v>
      </c>
      <c r="D13" s="39">
        <v>610</v>
      </c>
      <c r="E13" s="39">
        <v>535</v>
      </c>
      <c r="F13" s="39">
        <v>3260</v>
      </c>
    </row>
    <row r="14" spans="1:11" ht="12" customHeight="1" x14ac:dyDescent="0.15">
      <c r="A14" s="42">
        <v>12</v>
      </c>
      <c r="B14" s="42">
        <v>206</v>
      </c>
      <c r="C14" s="42" t="s">
        <v>32</v>
      </c>
      <c r="D14" s="39">
        <v>1110</v>
      </c>
      <c r="E14" s="39">
        <v>561</v>
      </c>
      <c r="F14" s="39">
        <v>6230</v>
      </c>
    </row>
    <row r="15" spans="1:11" ht="12" customHeight="1" x14ac:dyDescent="0.15">
      <c r="A15" s="42">
        <v>12</v>
      </c>
      <c r="B15" s="42">
        <v>207</v>
      </c>
      <c r="C15" s="42" t="s">
        <v>33</v>
      </c>
      <c r="D15" s="39">
        <v>44</v>
      </c>
      <c r="E15" s="39">
        <v>472</v>
      </c>
      <c r="F15" s="39">
        <v>208</v>
      </c>
    </row>
    <row r="16" spans="1:11" ht="12" customHeight="1" x14ac:dyDescent="0.15">
      <c r="A16" s="42">
        <v>12</v>
      </c>
      <c r="B16" s="42">
        <v>208</v>
      </c>
      <c r="C16" s="42" t="s">
        <v>34</v>
      </c>
      <c r="D16" s="39">
        <v>811</v>
      </c>
      <c r="E16" s="39">
        <v>513</v>
      </c>
      <c r="F16" s="39">
        <v>4160</v>
      </c>
    </row>
    <row r="17" spans="1:6" ht="12" customHeight="1" x14ac:dyDescent="0.15">
      <c r="A17" s="42">
        <v>12</v>
      </c>
      <c r="B17" s="42">
        <v>210</v>
      </c>
      <c r="C17" s="42" t="s">
        <v>35</v>
      </c>
      <c r="D17" s="39">
        <v>1730</v>
      </c>
      <c r="E17" s="39">
        <v>579</v>
      </c>
      <c r="F17" s="39">
        <v>10000</v>
      </c>
    </row>
    <row r="18" spans="1:6" ht="12" customHeight="1" x14ac:dyDescent="0.15">
      <c r="A18" s="42">
        <v>12</v>
      </c>
      <c r="B18" s="42">
        <v>211</v>
      </c>
      <c r="C18" s="42" t="s">
        <v>36</v>
      </c>
      <c r="D18" s="39">
        <v>2700</v>
      </c>
      <c r="E18" s="39">
        <v>548</v>
      </c>
      <c r="F18" s="39">
        <v>14800</v>
      </c>
    </row>
    <row r="19" spans="1:6" ht="12" customHeight="1" x14ac:dyDescent="0.15">
      <c r="A19" s="42">
        <v>12</v>
      </c>
      <c r="B19" s="42">
        <v>212</v>
      </c>
      <c r="C19" s="42" t="s">
        <v>37</v>
      </c>
      <c r="D19" s="39">
        <v>1130</v>
      </c>
      <c r="E19" s="39">
        <v>541</v>
      </c>
      <c r="F19" s="39">
        <v>6110</v>
      </c>
    </row>
    <row r="20" spans="1:6" ht="12" customHeight="1" x14ac:dyDescent="0.15">
      <c r="A20" s="42">
        <v>12</v>
      </c>
      <c r="B20" s="42">
        <v>213</v>
      </c>
      <c r="C20" s="42" t="s">
        <v>38</v>
      </c>
      <c r="D20" s="39">
        <v>1780</v>
      </c>
      <c r="E20" s="39">
        <v>590</v>
      </c>
      <c r="F20" s="39">
        <v>10500</v>
      </c>
    </row>
    <row r="21" spans="1:6" ht="12" customHeight="1" x14ac:dyDescent="0.15">
      <c r="A21" s="42">
        <v>12</v>
      </c>
      <c r="B21" s="42">
        <v>215</v>
      </c>
      <c r="C21" s="42" t="s">
        <v>39</v>
      </c>
      <c r="D21" s="39">
        <v>2900</v>
      </c>
      <c r="E21" s="39">
        <v>604</v>
      </c>
      <c r="F21" s="39">
        <v>17500</v>
      </c>
    </row>
    <row r="22" spans="1:6" ht="12" customHeight="1" x14ac:dyDescent="0.15">
      <c r="A22" s="42">
        <v>12</v>
      </c>
      <c r="B22" s="42">
        <v>216</v>
      </c>
      <c r="C22" s="42" t="s">
        <v>40</v>
      </c>
      <c r="D22" s="39">
        <v>1</v>
      </c>
      <c r="E22" s="39">
        <v>470</v>
      </c>
      <c r="F22" s="39">
        <v>5</v>
      </c>
    </row>
    <row r="23" spans="1:6" ht="12" customHeight="1" x14ac:dyDescent="0.15">
      <c r="A23" s="42">
        <v>12</v>
      </c>
      <c r="B23" s="42">
        <v>217</v>
      </c>
      <c r="C23" s="42" t="s">
        <v>41</v>
      </c>
      <c r="D23" s="39">
        <v>877</v>
      </c>
      <c r="E23" s="39">
        <v>515</v>
      </c>
      <c r="F23" s="39">
        <v>4520</v>
      </c>
    </row>
    <row r="24" spans="1:6" ht="12" customHeight="1" x14ac:dyDescent="0.15">
      <c r="A24" s="42">
        <v>12</v>
      </c>
      <c r="B24" s="42">
        <v>218</v>
      </c>
      <c r="C24" s="42" t="s">
        <v>42</v>
      </c>
      <c r="D24" s="39">
        <v>283</v>
      </c>
      <c r="E24" s="39">
        <v>535</v>
      </c>
      <c r="F24" s="39">
        <v>1510</v>
      </c>
    </row>
    <row r="25" spans="1:6" ht="12" customHeight="1" x14ac:dyDescent="0.15">
      <c r="A25" s="42">
        <v>12</v>
      </c>
      <c r="B25" s="42">
        <v>219</v>
      </c>
      <c r="C25" s="42" t="s">
        <v>43</v>
      </c>
      <c r="D25" s="39">
        <v>2410</v>
      </c>
      <c r="E25" s="39">
        <v>539</v>
      </c>
      <c r="F25" s="39">
        <v>13000</v>
      </c>
    </row>
    <row r="26" spans="1:6" ht="12" customHeight="1" x14ac:dyDescent="0.15">
      <c r="A26" s="42">
        <v>12</v>
      </c>
      <c r="B26" s="42">
        <v>220</v>
      </c>
      <c r="C26" s="42" t="s">
        <v>44</v>
      </c>
      <c r="D26" s="39">
        <v>77</v>
      </c>
      <c r="E26" s="39">
        <v>480</v>
      </c>
      <c r="F26" s="39">
        <v>370</v>
      </c>
    </row>
    <row r="27" spans="1:6" ht="12" customHeight="1" x14ac:dyDescent="0.15">
      <c r="A27" s="42">
        <v>12</v>
      </c>
      <c r="B27" s="42">
        <v>221</v>
      </c>
      <c r="C27" s="42" t="s">
        <v>45</v>
      </c>
      <c r="D27" s="39">
        <v>333</v>
      </c>
      <c r="E27" s="39">
        <v>516</v>
      </c>
      <c r="F27" s="39">
        <v>1720</v>
      </c>
    </row>
    <row r="28" spans="1:6" ht="12" customHeight="1" x14ac:dyDescent="0.15">
      <c r="A28" s="42">
        <v>12</v>
      </c>
      <c r="B28" s="42">
        <v>222</v>
      </c>
      <c r="C28" s="42" t="s">
        <v>46</v>
      </c>
      <c r="D28" s="39">
        <v>691</v>
      </c>
      <c r="E28" s="39">
        <v>526</v>
      </c>
      <c r="F28" s="39">
        <v>3640</v>
      </c>
    </row>
    <row r="29" spans="1:6" ht="12" customHeight="1" x14ac:dyDescent="0.15">
      <c r="A29" s="42">
        <v>12</v>
      </c>
      <c r="B29" s="42">
        <v>223</v>
      </c>
      <c r="C29" s="42" t="s">
        <v>47</v>
      </c>
      <c r="D29" s="39">
        <v>1100</v>
      </c>
      <c r="E29" s="39">
        <v>542</v>
      </c>
      <c r="F29" s="39">
        <v>5970</v>
      </c>
    </row>
    <row r="30" spans="1:6" ht="12" customHeight="1" x14ac:dyDescent="0.15">
      <c r="A30" s="42">
        <v>12</v>
      </c>
      <c r="B30" s="42">
        <v>224</v>
      </c>
      <c r="C30" s="42" t="s">
        <v>88</v>
      </c>
      <c r="D30" s="39" t="s">
        <v>17</v>
      </c>
      <c r="E30" s="39" t="s">
        <v>17</v>
      </c>
      <c r="F30" s="39" t="s">
        <v>17</v>
      </c>
    </row>
    <row r="31" spans="1:6" ht="12" customHeight="1" x14ac:dyDescent="0.15">
      <c r="A31" s="42">
        <v>12</v>
      </c>
      <c r="B31" s="42">
        <v>225</v>
      </c>
      <c r="C31" s="42" t="s">
        <v>49</v>
      </c>
      <c r="D31" s="39">
        <v>1620</v>
      </c>
      <c r="E31" s="39">
        <v>559</v>
      </c>
      <c r="F31" s="39">
        <v>9060</v>
      </c>
    </row>
    <row r="32" spans="1:6" ht="12" customHeight="1" x14ac:dyDescent="0.15">
      <c r="A32" s="42">
        <v>12</v>
      </c>
      <c r="B32" s="42">
        <v>226</v>
      </c>
      <c r="C32" s="42" t="s">
        <v>50</v>
      </c>
      <c r="D32" s="39">
        <v>1000</v>
      </c>
      <c r="E32" s="39">
        <v>549</v>
      </c>
      <c r="F32" s="39">
        <v>5500</v>
      </c>
    </row>
    <row r="33" spans="1:6" ht="12" customHeight="1" x14ac:dyDescent="0.15">
      <c r="A33" s="42">
        <v>12</v>
      </c>
      <c r="B33" s="42">
        <v>227</v>
      </c>
      <c r="C33" s="42" t="s">
        <v>51</v>
      </c>
      <c r="D33" s="39" t="s">
        <v>17</v>
      </c>
      <c r="E33" s="39" t="s">
        <v>17</v>
      </c>
      <c r="F33" s="39" t="s">
        <v>17</v>
      </c>
    </row>
    <row r="34" spans="1:6" ht="12" customHeight="1" x14ac:dyDescent="0.15">
      <c r="A34" s="42">
        <v>12</v>
      </c>
      <c r="B34" s="42">
        <v>228</v>
      </c>
      <c r="C34" s="42" t="s">
        <v>52</v>
      </c>
      <c r="D34" s="39">
        <v>150</v>
      </c>
      <c r="E34" s="39">
        <v>527</v>
      </c>
      <c r="F34" s="39">
        <v>791</v>
      </c>
    </row>
    <row r="35" spans="1:6" ht="12" customHeight="1" x14ac:dyDescent="0.15">
      <c r="A35" s="42">
        <v>12</v>
      </c>
      <c r="B35" s="42">
        <v>229</v>
      </c>
      <c r="C35" s="42" t="s">
        <v>86</v>
      </c>
      <c r="D35" s="39">
        <v>927</v>
      </c>
      <c r="E35" s="39">
        <v>595</v>
      </c>
      <c r="F35" s="39">
        <v>5520</v>
      </c>
    </row>
    <row r="36" spans="1:6" ht="12" customHeight="1" x14ac:dyDescent="0.15">
      <c r="A36" s="42">
        <v>12</v>
      </c>
      <c r="B36" s="42">
        <v>230</v>
      </c>
      <c r="C36" s="42" t="s">
        <v>54</v>
      </c>
      <c r="D36" s="39">
        <v>80</v>
      </c>
      <c r="E36" s="39">
        <v>503</v>
      </c>
      <c r="F36" s="39">
        <v>402</v>
      </c>
    </row>
    <row r="37" spans="1:6" ht="12" customHeight="1" x14ac:dyDescent="0.15">
      <c r="A37" s="42">
        <v>12</v>
      </c>
      <c r="B37" s="42">
        <v>231</v>
      </c>
      <c r="C37" s="42" t="s">
        <v>55</v>
      </c>
      <c r="D37" s="39">
        <v>2170</v>
      </c>
      <c r="E37" s="39">
        <v>539</v>
      </c>
      <c r="F37" s="39">
        <v>11700</v>
      </c>
    </row>
    <row r="38" spans="1:6" ht="12" customHeight="1" x14ac:dyDescent="0.15">
      <c r="A38" s="42">
        <v>12</v>
      </c>
      <c r="B38" s="42">
        <v>232</v>
      </c>
      <c r="C38" s="42" t="s">
        <v>93</v>
      </c>
      <c r="D38" s="39">
        <v>201</v>
      </c>
      <c r="E38" s="39">
        <v>519</v>
      </c>
      <c r="F38" s="39">
        <v>1040</v>
      </c>
    </row>
    <row r="39" spans="1:6" ht="12" customHeight="1" x14ac:dyDescent="0.15">
      <c r="A39" s="42">
        <v>12</v>
      </c>
      <c r="B39" s="42">
        <v>233</v>
      </c>
      <c r="C39" s="42" t="s">
        <v>92</v>
      </c>
      <c r="D39" s="39">
        <v>157</v>
      </c>
      <c r="E39" s="39">
        <v>509</v>
      </c>
      <c r="F39" s="39">
        <v>799</v>
      </c>
    </row>
    <row r="40" spans="1:6" ht="12" customHeight="1" x14ac:dyDescent="0.15">
      <c r="A40" s="42">
        <v>12</v>
      </c>
      <c r="B40" s="42">
        <v>234</v>
      </c>
      <c r="C40" s="42" t="s">
        <v>58</v>
      </c>
      <c r="D40" s="39">
        <v>1050</v>
      </c>
      <c r="E40" s="39">
        <v>530</v>
      </c>
      <c r="F40" s="39">
        <v>5590</v>
      </c>
    </row>
    <row r="41" spans="1:6" ht="12" customHeight="1" x14ac:dyDescent="0.15">
      <c r="A41" s="42">
        <v>12</v>
      </c>
      <c r="B41" s="42">
        <v>235</v>
      </c>
      <c r="C41" s="42" t="s">
        <v>59</v>
      </c>
      <c r="D41" s="39">
        <v>2720</v>
      </c>
      <c r="E41" s="39">
        <v>605</v>
      </c>
      <c r="F41" s="39">
        <v>16400</v>
      </c>
    </row>
    <row r="42" spans="1:6" ht="12" customHeight="1" x14ac:dyDescent="0.15">
      <c r="A42" s="42">
        <v>12</v>
      </c>
      <c r="B42" s="42">
        <v>236</v>
      </c>
      <c r="C42" s="42" t="s">
        <v>60</v>
      </c>
      <c r="D42" s="39">
        <v>5400</v>
      </c>
      <c r="E42" s="39">
        <v>597</v>
      </c>
      <c r="F42" s="39">
        <v>32200</v>
      </c>
    </row>
    <row r="43" spans="1:6" ht="12" customHeight="1" x14ac:dyDescent="0.15">
      <c r="A43" s="42">
        <v>12</v>
      </c>
      <c r="B43" s="42">
        <v>237</v>
      </c>
      <c r="C43" s="42" t="s">
        <v>61</v>
      </c>
      <c r="D43" s="39">
        <v>2400</v>
      </c>
      <c r="E43" s="39">
        <v>592</v>
      </c>
      <c r="F43" s="39">
        <v>14200</v>
      </c>
    </row>
    <row r="44" spans="1:6" ht="12" customHeight="1" x14ac:dyDescent="0.15">
      <c r="A44" s="42">
        <v>12</v>
      </c>
      <c r="B44" s="42">
        <v>238</v>
      </c>
      <c r="C44" s="42" t="s">
        <v>62</v>
      </c>
      <c r="D44" s="39">
        <v>1740</v>
      </c>
      <c r="E44" s="39">
        <v>558</v>
      </c>
      <c r="F44" s="39">
        <v>9700</v>
      </c>
    </row>
    <row r="45" spans="1:6" ht="12" customHeight="1" x14ac:dyDescent="0.15">
      <c r="A45" s="42">
        <v>12</v>
      </c>
      <c r="B45" s="42">
        <v>239</v>
      </c>
      <c r="C45" s="42" t="s">
        <v>91</v>
      </c>
      <c r="D45" s="39">
        <v>1370</v>
      </c>
      <c r="E45" s="39">
        <v>593</v>
      </c>
      <c r="F45" s="39">
        <v>8110</v>
      </c>
    </row>
    <row r="46" spans="1:6" ht="12" customHeight="1" x14ac:dyDescent="0.15">
      <c r="A46" s="42">
        <v>12</v>
      </c>
      <c r="B46" s="42">
        <v>322</v>
      </c>
      <c r="C46" s="42" t="s">
        <v>63</v>
      </c>
      <c r="D46" s="39">
        <v>212</v>
      </c>
      <c r="E46" s="39">
        <v>528</v>
      </c>
      <c r="F46" s="39">
        <v>1120</v>
      </c>
    </row>
    <row r="47" spans="1:6" ht="12" customHeight="1" x14ac:dyDescent="0.15">
      <c r="A47" s="42">
        <v>12</v>
      </c>
      <c r="B47" s="42">
        <v>329</v>
      </c>
      <c r="C47" s="42" t="s">
        <v>64</v>
      </c>
      <c r="D47" s="39">
        <v>1040</v>
      </c>
      <c r="E47" s="39">
        <v>543</v>
      </c>
      <c r="F47" s="39">
        <v>5650</v>
      </c>
    </row>
    <row r="48" spans="1:6" ht="12" customHeight="1" x14ac:dyDescent="0.15">
      <c r="A48" s="42">
        <v>12</v>
      </c>
      <c r="B48" s="42">
        <v>342</v>
      </c>
      <c r="C48" s="42" t="s">
        <v>65</v>
      </c>
      <c r="D48" s="39">
        <v>319</v>
      </c>
      <c r="E48" s="39">
        <v>592</v>
      </c>
      <c r="F48" s="39">
        <v>1890</v>
      </c>
    </row>
    <row r="49" spans="1:6" ht="12" customHeight="1" x14ac:dyDescent="0.15">
      <c r="A49" s="42">
        <v>12</v>
      </c>
      <c r="B49" s="42">
        <v>347</v>
      </c>
      <c r="C49" s="42" t="s">
        <v>66</v>
      </c>
      <c r="D49" s="39">
        <v>1220</v>
      </c>
      <c r="E49" s="39">
        <v>588</v>
      </c>
      <c r="F49" s="39">
        <v>7170</v>
      </c>
    </row>
    <row r="50" spans="1:6" ht="12" customHeight="1" x14ac:dyDescent="0.15">
      <c r="A50" s="42">
        <v>12</v>
      </c>
      <c r="B50" s="42">
        <v>349</v>
      </c>
      <c r="C50" s="42" t="s">
        <v>67</v>
      </c>
      <c r="D50" s="39">
        <v>695</v>
      </c>
      <c r="E50" s="39">
        <v>597</v>
      </c>
      <c r="F50" s="39">
        <v>4150</v>
      </c>
    </row>
    <row r="51" spans="1:6" ht="12" customHeight="1" x14ac:dyDescent="0.15">
      <c r="A51" s="42">
        <v>12</v>
      </c>
      <c r="B51" s="42">
        <v>403</v>
      </c>
      <c r="C51" s="42" t="s">
        <v>69</v>
      </c>
      <c r="D51" s="39">
        <v>569</v>
      </c>
      <c r="E51" s="39">
        <v>592</v>
      </c>
      <c r="F51" s="39">
        <v>3370</v>
      </c>
    </row>
    <row r="52" spans="1:6" ht="12" customHeight="1" x14ac:dyDescent="0.15">
      <c r="A52" s="42">
        <v>12</v>
      </c>
      <c r="B52" s="42">
        <v>409</v>
      </c>
      <c r="C52" s="42" t="s">
        <v>70</v>
      </c>
      <c r="D52" s="39">
        <v>508</v>
      </c>
      <c r="E52" s="39">
        <v>574</v>
      </c>
      <c r="F52" s="39">
        <v>2920</v>
      </c>
    </row>
    <row r="53" spans="1:6" ht="12" customHeight="1" x14ac:dyDescent="0.15">
      <c r="A53" s="42">
        <v>12</v>
      </c>
      <c r="B53" s="42">
        <v>410</v>
      </c>
      <c r="C53" s="42" t="s">
        <v>71</v>
      </c>
      <c r="D53" s="39">
        <v>1770</v>
      </c>
      <c r="E53" s="39">
        <v>594</v>
      </c>
      <c r="F53" s="39">
        <v>10500</v>
      </c>
    </row>
    <row r="54" spans="1:6" ht="12" customHeight="1" x14ac:dyDescent="0.15">
      <c r="A54" s="42">
        <v>12</v>
      </c>
      <c r="B54" s="42">
        <v>421</v>
      </c>
      <c r="C54" s="42" t="s">
        <v>72</v>
      </c>
      <c r="D54" s="39">
        <v>245</v>
      </c>
      <c r="E54" s="39">
        <v>578</v>
      </c>
      <c r="F54" s="39">
        <v>1420</v>
      </c>
    </row>
    <row r="55" spans="1:6" ht="12" customHeight="1" x14ac:dyDescent="0.15">
      <c r="A55" s="42">
        <v>12</v>
      </c>
      <c r="B55" s="42">
        <v>422</v>
      </c>
      <c r="C55" s="42" t="s">
        <v>73</v>
      </c>
      <c r="D55" s="39">
        <v>410</v>
      </c>
      <c r="E55" s="39">
        <v>561</v>
      </c>
      <c r="F55" s="39">
        <v>2300</v>
      </c>
    </row>
    <row r="56" spans="1:6" ht="12" customHeight="1" x14ac:dyDescent="0.15">
      <c r="A56" s="42">
        <v>12</v>
      </c>
      <c r="B56" s="42">
        <v>423</v>
      </c>
      <c r="C56" s="42" t="s">
        <v>74</v>
      </c>
      <c r="D56" s="39">
        <v>557</v>
      </c>
      <c r="E56" s="39">
        <v>581</v>
      </c>
      <c r="F56" s="39">
        <v>3240</v>
      </c>
    </row>
    <row r="57" spans="1:6" ht="12" customHeight="1" x14ac:dyDescent="0.15">
      <c r="A57" s="42">
        <v>12</v>
      </c>
      <c r="B57" s="42">
        <v>424</v>
      </c>
      <c r="C57" s="42" t="s">
        <v>75</v>
      </c>
      <c r="D57" s="39">
        <v>644</v>
      </c>
      <c r="E57" s="39">
        <v>582</v>
      </c>
      <c r="F57" s="39">
        <v>3750</v>
      </c>
    </row>
    <row r="58" spans="1:6" ht="12" customHeight="1" x14ac:dyDescent="0.15">
      <c r="A58" s="42">
        <v>12</v>
      </c>
      <c r="B58" s="42">
        <v>426</v>
      </c>
      <c r="C58" s="42" t="s">
        <v>76</v>
      </c>
      <c r="D58" s="39">
        <v>361</v>
      </c>
      <c r="E58" s="39">
        <v>562</v>
      </c>
      <c r="F58" s="39">
        <v>2030</v>
      </c>
    </row>
    <row r="59" spans="1:6" ht="12" customHeight="1" x14ac:dyDescent="0.15">
      <c r="A59" s="42">
        <v>12</v>
      </c>
      <c r="B59" s="42">
        <v>427</v>
      </c>
      <c r="C59" s="42" t="s">
        <v>77</v>
      </c>
      <c r="D59" s="39">
        <v>636</v>
      </c>
      <c r="E59" s="39">
        <v>569</v>
      </c>
      <c r="F59" s="39">
        <v>3620</v>
      </c>
    </row>
    <row r="60" spans="1:6" ht="12" customHeight="1" x14ac:dyDescent="0.15">
      <c r="A60" s="42">
        <v>12</v>
      </c>
      <c r="B60" s="42">
        <v>441</v>
      </c>
      <c r="C60" s="42" t="s">
        <v>78</v>
      </c>
      <c r="D60" s="39">
        <v>507</v>
      </c>
      <c r="E60" s="39">
        <v>533</v>
      </c>
      <c r="F60" s="39">
        <v>2700</v>
      </c>
    </row>
    <row r="61" spans="1:6" ht="12" customHeight="1" x14ac:dyDescent="0.15">
      <c r="A61" s="42">
        <v>12</v>
      </c>
      <c r="B61" s="42">
        <v>443</v>
      </c>
      <c r="C61" s="42" t="s">
        <v>79</v>
      </c>
      <c r="D61" s="39">
        <v>86</v>
      </c>
      <c r="E61" s="39">
        <v>546</v>
      </c>
      <c r="F61" s="39">
        <v>470</v>
      </c>
    </row>
    <row r="62" spans="1:6" ht="12" customHeight="1" x14ac:dyDescent="0.15">
      <c r="A62" s="42">
        <v>12</v>
      </c>
      <c r="B62" s="42">
        <v>463</v>
      </c>
      <c r="C62" s="42" t="s">
        <v>80</v>
      </c>
      <c r="D62" s="39">
        <v>112</v>
      </c>
      <c r="E62" s="39">
        <v>520</v>
      </c>
      <c r="F62" s="39">
        <v>582</v>
      </c>
    </row>
    <row r="63" spans="1:6" ht="12" customHeight="1" x14ac:dyDescent="0.15">
      <c r="A63" s="42"/>
      <c r="B63" s="42"/>
      <c r="C63" s="42"/>
    </row>
    <row r="64" spans="1:6" ht="12" customHeight="1" x14ac:dyDescent="0.15">
      <c r="A64" s="42"/>
      <c r="B64" s="42"/>
      <c r="C64" s="42" t="s">
        <v>90</v>
      </c>
      <c r="D64" s="39">
        <v>50600</v>
      </c>
      <c r="E64" s="39">
        <v>569</v>
      </c>
      <c r="F64" s="39">
        <v>287900</v>
      </c>
    </row>
    <row r="65" spans="1:3" ht="12" customHeight="1" x14ac:dyDescent="0.15">
      <c r="A65" s="42"/>
      <c r="B65" s="42"/>
      <c r="C65" s="42"/>
    </row>
    <row r="66" spans="1:3" ht="12" customHeight="1" x14ac:dyDescent="0.2">
      <c r="A66" s="41" t="s">
        <v>16</v>
      </c>
    </row>
    <row r="67" spans="1:3" ht="12" customHeight="1" x14ac:dyDescent="0.2">
      <c r="A67" s="41" t="s">
        <v>116</v>
      </c>
    </row>
    <row r="68" spans="1:3" ht="12" customHeight="1" x14ac:dyDescent="0.15">
      <c r="A68" s="58" t="s">
        <v>110</v>
      </c>
    </row>
    <row r="69" spans="1:3" ht="12" customHeight="1" x14ac:dyDescent="0.15">
      <c r="A69" s="58" t="s">
        <v>109</v>
      </c>
    </row>
    <row r="70" spans="1:3" ht="12" customHeight="1" x14ac:dyDescent="0.15">
      <c r="A70" s="58" t="s">
        <v>103</v>
      </c>
    </row>
    <row r="71" spans="1:3" ht="12" customHeight="1" x14ac:dyDescent="0.15">
      <c r="A71" s="58" t="s">
        <v>102</v>
      </c>
    </row>
    <row r="72" spans="1:3" ht="12" customHeight="1" x14ac:dyDescent="0.2">
      <c r="A72" s="41" t="s">
        <v>24</v>
      </c>
    </row>
  </sheetData>
  <mergeCells count="3">
    <mergeCell ref="A5:A7"/>
    <mergeCell ref="B5:B7"/>
    <mergeCell ref="E5:E7"/>
  </mergeCells>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2" max="1048575"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5C35D5-EEC1-496B-8CC7-0596E58073D7}">
  <dimension ref="A1:AV72"/>
  <sheetViews>
    <sheetView zoomScaleNormal="100" workbookViewId="0">
      <pane xSplit="3" ySplit="8" topLeftCell="D27" activePane="bottomRight" state="frozen"/>
      <selection activeCell="R1" sqref="A1:R64"/>
      <selection pane="topRight" activeCell="R1" sqref="A1:R64"/>
      <selection pane="bottomLeft" activeCell="R1" sqref="A1:R64"/>
      <selection pane="bottomRight" activeCell="R1" sqref="A1:R64"/>
    </sheetView>
  </sheetViews>
  <sheetFormatPr defaultColWidth="9.6640625" defaultRowHeight="12" customHeight="1" x14ac:dyDescent="0.2"/>
  <cols>
    <col min="1" max="2" width="4.6640625" style="40" customWidth="1"/>
    <col min="3" max="3" width="11" style="40" bestFit="1" customWidth="1"/>
    <col min="4" max="16384" width="9.6640625" style="39"/>
  </cols>
  <sheetData>
    <row r="1" spans="1:48" s="43" customFormat="1" ht="12" customHeight="1" x14ac:dyDescent="0.15">
      <c r="A1" s="53" t="s">
        <v>0</v>
      </c>
    </row>
    <row r="2" spans="1:48" s="43" customFormat="1" ht="12" customHeight="1" x14ac:dyDescent="0.15">
      <c r="A2" s="43" t="s">
        <v>117</v>
      </c>
    </row>
    <row r="3" spans="1:48" s="43" customFormat="1" ht="12" customHeight="1" x14ac:dyDescent="0.15">
      <c r="A3" s="56" t="s">
        <v>19</v>
      </c>
    </row>
    <row r="4" spans="1:48" s="43" customFormat="1" ht="12" customHeight="1" x14ac:dyDescent="0.15">
      <c r="A4" s="53" t="s">
        <v>94</v>
      </c>
      <c r="D4" s="3">
        <v>2010</v>
      </c>
      <c r="E4" s="3">
        <v>2010</v>
      </c>
      <c r="F4" s="3">
        <v>2010</v>
      </c>
      <c r="G4" s="3">
        <v>2011</v>
      </c>
      <c r="H4" s="3">
        <v>2011</v>
      </c>
      <c r="I4" s="3">
        <v>2011</v>
      </c>
      <c r="J4" s="3">
        <v>2012</v>
      </c>
      <c r="K4" s="3">
        <v>2012</v>
      </c>
      <c r="L4" s="3">
        <v>2012</v>
      </c>
      <c r="M4" s="3">
        <v>2013</v>
      </c>
      <c r="N4" s="3">
        <v>2013</v>
      </c>
      <c r="O4" s="3">
        <v>2013</v>
      </c>
      <c r="P4" s="3">
        <v>2014</v>
      </c>
      <c r="Q4" s="3">
        <v>2014</v>
      </c>
      <c r="R4" s="3">
        <v>2014</v>
      </c>
      <c r="S4" s="3">
        <v>2015</v>
      </c>
      <c r="T4" s="3">
        <v>2015</v>
      </c>
      <c r="U4" s="3">
        <v>2015</v>
      </c>
      <c r="V4" s="3">
        <v>2016</v>
      </c>
      <c r="W4" s="3">
        <v>2016</v>
      </c>
      <c r="X4" s="3">
        <v>2016</v>
      </c>
      <c r="Y4" s="3">
        <v>2017</v>
      </c>
      <c r="Z4" s="3">
        <v>2017</v>
      </c>
      <c r="AA4" s="3">
        <v>2017</v>
      </c>
      <c r="AB4" s="3">
        <v>2018</v>
      </c>
      <c r="AC4" s="3">
        <v>2018</v>
      </c>
      <c r="AD4" s="3">
        <v>2018</v>
      </c>
      <c r="AE4" s="3">
        <v>2019</v>
      </c>
      <c r="AF4" s="3">
        <v>2019</v>
      </c>
      <c r="AG4" s="3">
        <v>2019</v>
      </c>
      <c r="AH4" s="3">
        <v>2020</v>
      </c>
      <c r="AI4" s="3">
        <v>2020</v>
      </c>
      <c r="AJ4" s="3">
        <v>2020</v>
      </c>
      <c r="AK4" s="3">
        <v>2021</v>
      </c>
      <c r="AL4" s="3">
        <v>2021</v>
      </c>
      <c r="AM4" s="3">
        <v>2021</v>
      </c>
      <c r="AN4" s="3">
        <v>2022</v>
      </c>
      <c r="AO4" s="3">
        <v>2022</v>
      </c>
      <c r="AP4" s="3">
        <v>2022</v>
      </c>
      <c r="AQ4" s="3">
        <v>2023</v>
      </c>
      <c r="AR4" s="3">
        <v>2023</v>
      </c>
      <c r="AS4" s="3">
        <v>2023</v>
      </c>
      <c r="AT4" s="3">
        <v>2024</v>
      </c>
      <c r="AU4" s="3">
        <v>2024</v>
      </c>
      <c r="AV4" s="3">
        <v>2024</v>
      </c>
    </row>
    <row r="5" spans="1:48" s="43" customFormat="1" ht="12" customHeight="1" x14ac:dyDescent="0.15">
      <c r="A5" s="88" t="s">
        <v>114</v>
      </c>
      <c r="B5" s="91" t="s">
        <v>113</v>
      </c>
      <c r="C5" s="51" t="s">
        <v>8</v>
      </c>
      <c r="D5" s="9" t="s">
        <v>3</v>
      </c>
      <c r="E5" s="9" t="s">
        <v>4</v>
      </c>
      <c r="F5" s="9" t="s">
        <v>5</v>
      </c>
      <c r="G5" s="9" t="s">
        <v>3</v>
      </c>
      <c r="H5" s="9" t="s">
        <v>4</v>
      </c>
      <c r="I5" s="9" t="s">
        <v>5</v>
      </c>
      <c r="J5" s="9" t="s">
        <v>3</v>
      </c>
      <c r="K5" s="9" t="s">
        <v>4</v>
      </c>
      <c r="L5" s="9" t="s">
        <v>5</v>
      </c>
      <c r="M5" s="9" t="s">
        <v>3</v>
      </c>
      <c r="N5" s="9" t="s">
        <v>4</v>
      </c>
      <c r="O5" s="9" t="s">
        <v>5</v>
      </c>
      <c r="P5" s="9" t="s">
        <v>3</v>
      </c>
      <c r="Q5" s="9" t="s">
        <v>4</v>
      </c>
      <c r="R5" s="9" t="s">
        <v>5</v>
      </c>
      <c r="S5" s="9" t="s">
        <v>3</v>
      </c>
      <c r="T5" s="9" t="s">
        <v>4</v>
      </c>
      <c r="U5" s="9" t="s">
        <v>5</v>
      </c>
      <c r="V5" s="9" t="s">
        <v>3</v>
      </c>
      <c r="W5" s="9" t="s">
        <v>4</v>
      </c>
      <c r="X5" s="9" t="s">
        <v>5</v>
      </c>
      <c r="Y5" s="9" t="s">
        <v>3</v>
      </c>
      <c r="Z5" s="9" t="s">
        <v>4</v>
      </c>
      <c r="AA5" s="9" t="s">
        <v>5</v>
      </c>
      <c r="AB5" s="9" t="s">
        <v>3</v>
      </c>
      <c r="AC5" s="9" t="s">
        <v>4</v>
      </c>
      <c r="AD5" s="9" t="s">
        <v>5</v>
      </c>
      <c r="AE5" s="9" t="s">
        <v>3</v>
      </c>
      <c r="AF5" s="9" t="s">
        <v>4</v>
      </c>
      <c r="AG5" s="9" t="s">
        <v>5</v>
      </c>
      <c r="AH5" s="51" t="s">
        <v>3</v>
      </c>
      <c r="AI5" s="51" t="s">
        <v>4</v>
      </c>
      <c r="AJ5" s="51" t="s">
        <v>5</v>
      </c>
      <c r="AK5" s="51" t="s">
        <v>3</v>
      </c>
      <c r="AL5" s="51" t="s">
        <v>4</v>
      </c>
      <c r="AM5" s="51" t="s">
        <v>5</v>
      </c>
      <c r="AN5" s="51" t="s">
        <v>3</v>
      </c>
      <c r="AO5" s="51" t="s">
        <v>4</v>
      </c>
      <c r="AP5" s="51" t="s">
        <v>5</v>
      </c>
      <c r="AQ5" s="51" t="s">
        <v>3</v>
      </c>
      <c r="AR5" s="94" t="s">
        <v>112</v>
      </c>
      <c r="AS5" s="51" t="s">
        <v>5</v>
      </c>
      <c r="AT5" s="51" t="s">
        <v>3</v>
      </c>
      <c r="AU5" s="94" t="s">
        <v>112</v>
      </c>
      <c r="AV5" s="51" t="s">
        <v>5</v>
      </c>
    </row>
    <row r="6" spans="1:48" s="43" customFormat="1" ht="12" customHeight="1" x14ac:dyDescent="0.15">
      <c r="A6" s="89"/>
      <c r="B6" s="92"/>
      <c r="C6" s="49"/>
      <c r="D6" s="11" t="s">
        <v>10</v>
      </c>
      <c r="E6" s="11" t="s">
        <v>9</v>
      </c>
      <c r="F6" s="11"/>
      <c r="G6" s="11" t="s">
        <v>10</v>
      </c>
      <c r="H6" s="11" t="s">
        <v>9</v>
      </c>
      <c r="I6" s="11"/>
      <c r="J6" s="11" t="s">
        <v>10</v>
      </c>
      <c r="K6" s="11" t="s">
        <v>9</v>
      </c>
      <c r="L6" s="11"/>
      <c r="M6" s="11" t="s">
        <v>10</v>
      </c>
      <c r="N6" s="11" t="s">
        <v>9</v>
      </c>
      <c r="O6" s="11"/>
      <c r="P6" s="11" t="s">
        <v>10</v>
      </c>
      <c r="Q6" s="11" t="s">
        <v>9</v>
      </c>
      <c r="R6" s="11"/>
      <c r="S6" s="11" t="s">
        <v>10</v>
      </c>
      <c r="T6" s="11" t="s">
        <v>9</v>
      </c>
      <c r="U6" s="11"/>
      <c r="V6" s="11" t="s">
        <v>10</v>
      </c>
      <c r="W6" s="11" t="s">
        <v>9</v>
      </c>
      <c r="X6" s="11"/>
      <c r="Y6" s="11" t="s">
        <v>10</v>
      </c>
      <c r="Z6" s="11" t="s">
        <v>9</v>
      </c>
      <c r="AA6" s="11"/>
      <c r="AB6" s="11" t="s">
        <v>10</v>
      </c>
      <c r="AC6" s="11" t="s">
        <v>9</v>
      </c>
      <c r="AD6" s="11"/>
      <c r="AE6" s="11" t="s">
        <v>10</v>
      </c>
      <c r="AF6" s="11" t="s">
        <v>9</v>
      </c>
      <c r="AG6" s="11"/>
      <c r="AH6" s="49" t="s">
        <v>10</v>
      </c>
      <c r="AI6" s="49" t="s">
        <v>9</v>
      </c>
      <c r="AJ6" s="49"/>
      <c r="AK6" s="49" t="s">
        <v>10</v>
      </c>
      <c r="AL6" s="49" t="s">
        <v>9</v>
      </c>
      <c r="AM6" s="49"/>
      <c r="AN6" s="49" t="s">
        <v>10</v>
      </c>
      <c r="AO6" s="49" t="s">
        <v>9</v>
      </c>
      <c r="AP6" s="49"/>
      <c r="AQ6" s="49" t="s">
        <v>10</v>
      </c>
      <c r="AR6" s="95"/>
      <c r="AS6" s="49"/>
      <c r="AT6" s="49" t="s">
        <v>10</v>
      </c>
      <c r="AU6" s="95"/>
      <c r="AV6" s="49"/>
    </row>
    <row r="7" spans="1:48" s="43" customFormat="1" ht="12" customHeight="1" x14ac:dyDescent="0.15">
      <c r="A7" s="90"/>
      <c r="B7" s="93"/>
      <c r="C7" s="47"/>
      <c r="D7" s="13"/>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47"/>
      <c r="AI7" s="47"/>
      <c r="AJ7" s="47"/>
      <c r="AK7" s="47"/>
      <c r="AL7" s="47"/>
      <c r="AM7" s="47"/>
      <c r="AN7" s="47"/>
      <c r="AO7" s="47"/>
      <c r="AP7" s="47"/>
      <c r="AQ7" s="47"/>
      <c r="AR7" s="96"/>
      <c r="AS7" s="47"/>
      <c r="AT7" s="47"/>
      <c r="AU7" s="96"/>
      <c r="AV7" s="47"/>
    </row>
    <row r="8" spans="1:48" s="43" customFormat="1" ht="12" customHeight="1" x14ac:dyDescent="0.15">
      <c r="A8" s="46" t="s">
        <v>12</v>
      </c>
      <c r="B8" s="45"/>
      <c r="C8" s="45"/>
      <c r="D8" s="17" t="s">
        <v>13</v>
      </c>
      <c r="E8" s="17" t="s">
        <v>14</v>
      </c>
      <c r="F8" s="17" t="s">
        <v>15</v>
      </c>
      <c r="G8" s="17" t="s">
        <v>13</v>
      </c>
      <c r="H8" s="17" t="s">
        <v>14</v>
      </c>
      <c r="I8" s="17" t="s">
        <v>15</v>
      </c>
      <c r="J8" s="17" t="s">
        <v>13</v>
      </c>
      <c r="K8" s="17" t="s">
        <v>14</v>
      </c>
      <c r="L8" s="17" t="s">
        <v>15</v>
      </c>
      <c r="M8" s="17" t="s">
        <v>13</v>
      </c>
      <c r="N8" s="17" t="s">
        <v>14</v>
      </c>
      <c r="O8" s="17" t="s">
        <v>15</v>
      </c>
      <c r="P8" s="17" t="s">
        <v>13</v>
      </c>
      <c r="Q8" s="17" t="s">
        <v>14</v>
      </c>
      <c r="R8" s="17" t="s">
        <v>15</v>
      </c>
      <c r="S8" s="17" t="s">
        <v>13</v>
      </c>
      <c r="T8" s="17" t="s">
        <v>14</v>
      </c>
      <c r="U8" s="17" t="s">
        <v>15</v>
      </c>
      <c r="V8" s="17" t="s">
        <v>13</v>
      </c>
      <c r="W8" s="17" t="s">
        <v>14</v>
      </c>
      <c r="X8" s="17" t="s">
        <v>15</v>
      </c>
      <c r="Y8" s="17" t="s">
        <v>13</v>
      </c>
      <c r="Z8" s="17" t="s">
        <v>14</v>
      </c>
      <c r="AA8" s="17" t="s">
        <v>15</v>
      </c>
      <c r="AB8" s="17" t="s">
        <v>13</v>
      </c>
      <c r="AC8" s="17" t="s">
        <v>14</v>
      </c>
      <c r="AD8" s="17" t="s">
        <v>15</v>
      </c>
      <c r="AE8" s="17" t="s">
        <v>13</v>
      </c>
      <c r="AF8" s="17" t="s">
        <v>14</v>
      </c>
      <c r="AG8" s="17" t="s">
        <v>15</v>
      </c>
      <c r="AH8" s="44" t="s">
        <v>13</v>
      </c>
      <c r="AI8" s="44" t="s">
        <v>14</v>
      </c>
      <c r="AJ8" s="44" t="s">
        <v>15</v>
      </c>
      <c r="AK8" s="44" t="s">
        <v>13</v>
      </c>
      <c r="AL8" s="44" t="s">
        <v>14</v>
      </c>
      <c r="AM8" s="44" t="s">
        <v>15</v>
      </c>
      <c r="AN8" s="44" t="s">
        <v>13</v>
      </c>
      <c r="AO8" s="44" t="s">
        <v>14</v>
      </c>
      <c r="AP8" s="44" t="s">
        <v>15</v>
      </c>
      <c r="AQ8" s="44" t="s">
        <v>13</v>
      </c>
      <c r="AR8" s="44" t="s">
        <v>14</v>
      </c>
      <c r="AS8" s="44" t="s">
        <v>15</v>
      </c>
      <c r="AT8" s="44" t="s">
        <v>13</v>
      </c>
      <c r="AU8" s="44" t="s">
        <v>14</v>
      </c>
      <c r="AV8" s="44" t="s">
        <v>15</v>
      </c>
    </row>
    <row r="9" spans="1:48" ht="12" customHeight="1" x14ac:dyDescent="0.15">
      <c r="A9" s="42">
        <v>12</v>
      </c>
      <c r="B9" s="42">
        <v>100</v>
      </c>
      <c r="C9" s="42" t="s">
        <v>27</v>
      </c>
      <c r="D9" s="21">
        <v>760</v>
      </c>
      <c r="E9" s="21">
        <v>501</v>
      </c>
      <c r="F9" s="21">
        <v>3810</v>
      </c>
      <c r="G9" s="26">
        <v>750</v>
      </c>
      <c r="H9" s="26">
        <v>526</v>
      </c>
      <c r="I9" s="26">
        <v>3950</v>
      </c>
      <c r="J9" s="26">
        <v>745</v>
      </c>
      <c r="K9" s="26">
        <v>515</v>
      </c>
      <c r="L9" s="26">
        <v>3840</v>
      </c>
      <c r="M9" s="26">
        <v>748</v>
      </c>
      <c r="N9" s="26">
        <v>515</v>
      </c>
      <c r="O9" s="26">
        <v>3850</v>
      </c>
      <c r="P9" s="26">
        <v>745</v>
      </c>
      <c r="Q9" s="26">
        <v>526</v>
      </c>
      <c r="R9" s="26">
        <v>3920</v>
      </c>
      <c r="S9" s="26">
        <v>705</v>
      </c>
      <c r="T9" s="26">
        <v>511</v>
      </c>
      <c r="U9" s="26">
        <v>3600</v>
      </c>
      <c r="V9" s="26">
        <v>682</v>
      </c>
      <c r="W9" s="26">
        <v>514</v>
      </c>
      <c r="X9" s="26">
        <v>3510</v>
      </c>
      <c r="Y9" s="26">
        <v>679</v>
      </c>
      <c r="Z9" s="26">
        <v>511</v>
      </c>
      <c r="AA9" s="26">
        <v>3470</v>
      </c>
      <c r="AB9" s="26">
        <v>678</v>
      </c>
      <c r="AC9" s="26">
        <v>509</v>
      </c>
      <c r="AD9" s="26">
        <v>3450</v>
      </c>
      <c r="AE9" s="38">
        <v>673</v>
      </c>
      <c r="AF9" s="38">
        <v>494</v>
      </c>
      <c r="AG9" s="38">
        <v>3330</v>
      </c>
      <c r="AH9" s="39">
        <v>674</v>
      </c>
      <c r="AI9" s="39">
        <v>514</v>
      </c>
      <c r="AJ9" s="39">
        <v>3460</v>
      </c>
      <c r="AK9" s="39">
        <v>648</v>
      </c>
      <c r="AL9" s="39">
        <v>520</v>
      </c>
      <c r="AM9" s="39">
        <v>3370</v>
      </c>
      <c r="AN9" s="39">
        <v>635</v>
      </c>
      <c r="AO9" s="39">
        <v>508</v>
      </c>
      <c r="AP9" s="39">
        <v>3230</v>
      </c>
      <c r="AQ9" s="39">
        <v>638</v>
      </c>
      <c r="AR9" s="39">
        <v>520</v>
      </c>
      <c r="AS9" s="39">
        <v>3320</v>
      </c>
      <c r="AT9" s="39">
        <v>644</v>
      </c>
      <c r="AU9" s="39">
        <v>523</v>
      </c>
      <c r="AV9" s="39">
        <v>3370</v>
      </c>
    </row>
    <row r="10" spans="1:48" ht="12" customHeight="1" x14ac:dyDescent="0.15">
      <c r="A10" s="42">
        <v>12</v>
      </c>
      <c r="B10" s="42">
        <v>202</v>
      </c>
      <c r="C10" s="42" t="s">
        <v>28</v>
      </c>
      <c r="D10" s="21">
        <v>483</v>
      </c>
      <c r="E10" s="21">
        <v>551</v>
      </c>
      <c r="F10" s="21">
        <v>2660</v>
      </c>
      <c r="G10" s="26">
        <v>481</v>
      </c>
      <c r="H10" s="26">
        <v>524</v>
      </c>
      <c r="I10" s="26">
        <v>2520</v>
      </c>
      <c r="J10" s="26">
        <v>477</v>
      </c>
      <c r="K10" s="26">
        <v>566</v>
      </c>
      <c r="L10" s="26">
        <v>2700</v>
      </c>
      <c r="M10" s="26">
        <v>476</v>
      </c>
      <c r="N10" s="26">
        <v>567</v>
      </c>
      <c r="O10" s="26">
        <v>2700</v>
      </c>
      <c r="P10" s="26">
        <v>474</v>
      </c>
      <c r="Q10" s="26">
        <v>570</v>
      </c>
      <c r="R10" s="26">
        <v>2700</v>
      </c>
      <c r="S10" s="26">
        <v>472</v>
      </c>
      <c r="T10" s="26">
        <v>551</v>
      </c>
      <c r="U10" s="26">
        <v>2600</v>
      </c>
      <c r="V10" s="26">
        <v>471</v>
      </c>
      <c r="W10" s="26">
        <v>560</v>
      </c>
      <c r="X10" s="26">
        <v>2640</v>
      </c>
      <c r="Y10" s="26">
        <v>471</v>
      </c>
      <c r="Z10" s="26">
        <v>550</v>
      </c>
      <c r="AA10" s="26">
        <v>2590</v>
      </c>
      <c r="AB10" s="26">
        <v>465</v>
      </c>
      <c r="AC10" s="26">
        <v>546</v>
      </c>
      <c r="AD10" s="26">
        <v>2540</v>
      </c>
      <c r="AE10" s="38">
        <v>453</v>
      </c>
      <c r="AF10" s="38">
        <v>518</v>
      </c>
      <c r="AG10" s="38">
        <v>2350</v>
      </c>
      <c r="AH10" s="39">
        <v>447</v>
      </c>
      <c r="AI10" s="39">
        <v>549</v>
      </c>
      <c r="AJ10" s="39">
        <v>2450</v>
      </c>
      <c r="AK10" s="39">
        <v>440</v>
      </c>
      <c r="AL10" s="39">
        <v>554</v>
      </c>
      <c r="AM10" s="39">
        <v>2440</v>
      </c>
      <c r="AN10" s="39">
        <v>438</v>
      </c>
      <c r="AO10" s="39">
        <v>554</v>
      </c>
      <c r="AP10" s="39">
        <v>2430</v>
      </c>
      <c r="AQ10" s="39">
        <v>440</v>
      </c>
      <c r="AR10" s="39">
        <v>565</v>
      </c>
      <c r="AS10" s="39">
        <v>2490</v>
      </c>
      <c r="AT10" s="39">
        <v>436</v>
      </c>
      <c r="AU10" s="39">
        <v>583</v>
      </c>
      <c r="AV10" s="39">
        <v>2540</v>
      </c>
    </row>
    <row r="11" spans="1:48" ht="12" customHeight="1" x14ac:dyDescent="0.15">
      <c r="A11" s="42">
        <v>12</v>
      </c>
      <c r="B11" s="42">
        <v>203</v>
      </c>
      <c r="C11" s="42" t="s">
        <v>29</v>
      </c>
      <c r="D11" s="21">
        <v>3</v>
      </c>
      <c r="E11" s="21">
        <v>430</v>
      </c>
      <c r="F11" s="21">
        <v>13</v>
      </c>
      <c r="G11" s="26">
        <v>3</v>
      </c>
      <c r="H11" s="26">
        <v>416</v>
      </c>
      <c r="I11" s="26">
        <v>12</v>
      </c>
      <c r="J11" s="26">
        <v>2</v>
      </c>
      <c r="K11" s="26">
        <v>425</v>
      </c>
      <c r="L11" s="26">
        <v>9</v>
      </c>
      <c r="M11" s="26">
        <v>2</v>
      </c>
      <c r="N11" s="26">
        <v>438</v>
      </c>
      <c r="O11" s="26">
        <v>9</v>
      </c>
      <c r="P11" s="26">
        <v>2</v>
      </c>
      <c r="Q11" s="26">
        <v>443</v>
      </c>
      <c r="R11" s="26">
        <v>9</v>
      </c>
      <c r="S11" s="26">
        <v>2</v>
      </c>
      <c r="T11" s="26">
        <v>429</v>
      </c>
      <c r="U11" s="26">
        <v>9</v>
      </c>
      <c r="V11" s="26">
        <v>1</v>
      </c>
      <c r="W11" s="26">
        <v>432</v>
      </c>
      <c r="X11" s="26">
        <v>4</v>
      </c>
      <c r="Y11" s="26">
        <v>1</v>
      </c>
      <c r="Z11" s="26">
        <v>422</v>
      </c>
      <c r="AA11" s="26">
        <v>4</v>
      </c>
      <c r="AB11" s="26">
        <v>1</v>
      </c>
      <c r="AC11" s="26">
        <v>420</v>
      </c>
      <c r="AD11" s="26">
        <v>4</v>
      </c>
      <c r="AE11" s="38">
        <v>1</v>
      </c>
      <c r="AF11" s="38">
        <v>412</v>
      </c>
      <c r="AG11" s="38">
        <v>4</v>
      </c>
      <c r="AH11" s="39">
        <v>1</v>
      </c>
      <c r="AI11" s="39">
        <v>433</v>
      </c>
      <c r="AJ11" s="39">
        <v>4</v>
      </c>
      <c r="AK11" s="39">
        <v>1</v>
      </c>
      <c r="AL11" s="39">
        <v>437</v>
      </c>
      <c r="AM11" s="39">
        <v>4</v>
      </c>
      <c r="AN11" s="39">
        <v>1</v>
      </c>
      <c r="AO11" s="39">
        <v>424</v>
      </c>
      <c r="AP11" s="39">
        <v>4</v>
      </c>
      <c r="AQ11" s="39">
        <v>1</v>
      </c>
      <c r="AR11" s="39">
        <v>434</v>
      </c>
      <c r="AS11" s="39">
        <v>4</v>
      </c>
      <c r="AT11" s="39">
        <v>1</v>
      </c>
      <c r="AU11" s="39">
        <v>437</v>
      </c>
      <c r="AV11" s="39">
        <v>4</v>
      </c>
    </row>
    <row r="12" spans="1:48" ht="12" customHeight="1" x14ac:dyDescent="0.15">
      <c r="A12" s="42">
        <v>12</v>
      </c>
      <c r="B12" s="42">
        <v>204</v>
      </c>
      <c r="C12" s="42" t="s">
        <v>30</v>
      </c>
      <c r="D12" s="21">
        <v>111</v>
      </c>
      <c r="E12" s="21">
        <v>479</v>
      </c>
      <c r="F12" s="21">
        <v>532</v>
      </c>
      <c r="G12" s="26">
        <v>109</v>
      </c>
      <c r="H12" s="26">
        <v>478</v>
      </c>
      <c r="I12" s="26">
        <v>521</v>
      </c>
      <c r="J12" s="26">
        <v>109</v>
      </c>
      <c r="K12" s="26">
        <v>468</v>
      </c>
      <c r="L12" s="26">
        <v>510</v>
      </c>
      <c r="M12" s="26">
        <v>109</v>
      </c>
      <c r="N12" s="26">
        <v>476</v>
      </c>
      <c r="O12" s="26">
        <v>519</v>
      </c>
      <c r="P12" s="26">
        <v>108</v>
      </c>
      <c r="Q12" s="26">
        <v>484</v>
      </c>
      <c r="R12" s="26">
        <v>523</v>
      </c>
      <c r="S12" s="26">
        <v>106</v>
      </c>
      <c r="T12" s="26">
        <v>467</v>
      </c>
      <c r="U12" s="26">
        <v>495</v>
      </c>
      <c r="V12" s="26">
        <v>105</v>
      </c>
      <c r="W12" s="26">
        <v>471</v>
      </c>
      <c r="X12" s="26">
        <v>495</v>
      </c>
      <c r="Y12" s="26">
        <v>105</v>
      </c>
      <c r="Z12" s="26">
        <v>464</v>
      </c>
      <c r="AA12" s="26">
        <v>487</v>
      </c>
      <c r="AB12" s="26">
        <v>98</v>
      </c>
      <c r="AC12" s="26">
        <v>462</v>
      </c>
      <c r="AD12" s="26">
        <v>453</v>
      </c>
      <c r="AE12" s="38">
        <v>101</v>
      </c>
      <c r="AF12" s="38">
        <v>447</v>
      </c>
      <c r="AG12" s="38">
        <v>451</v>
      </c>
      <c r="AH12" s="39">
        <v>93</v>
      </c>
      <c r="AI12" s="39">
        <v>469</v>
      </c>
      <c r="AJ12" s="39">
        <v>436</v>
      </c>
      <c r="AK12" s="39">
        <v>90</v>
      </c>
      <c r="AL12" s="39">
        <v>478</v>
      </c>
      <c r="AM12" s="39">
        <v>430</v>
      </c>
      <c r="AN12" s="39">
        <v>87</v>
      </c>
      <c r="AO12" s="39">
        <v>463</v>
      </c>
      <c r="AP12" s="39">
        <v>403</v>
      </c>
      <c r="AQ12" s="39">
        <v>83</v>
      </c>
      <c r="AR12" s="39">
        <v>474</v>
      </c>
      <c r="AS12" s="39">
        <v>393</v>
      </c>
      <c r="AT12" s="39">
        <v>84</v>
      </c>
      <c r="AU12" s="39">
        <v>476</v>
      </c>
      <c r="AV12" s="39">
        <v>400</v>
      </c>
    </row>
    <row r="13" spans="1:48" ht="12" customHeight="1" x14ac:dyDescent="0.15">
      <c r="A13" s="42">
        <v>12</v>
      </c>
      <c r="B13" s="42">
        <v>205</v>
      </c>
      <c r="C13" s="42" t="s">
        <v>31</v>
      </c>
      <c r="D13" s="21">
        <v>770</v>
      </c>
      <c r="E13" s="21">
        <v>495</v>
      </c>
      <c r="F13" s="21">
        <v>3810</v>
      </c>
      <c r="G13" s="26">
        <v>762</v>
      </c>
      <c r="H13" s="26">
        <v>506</v>
      </c>
      <c r="I13" s="26">
        <v>3860</v>
      </c>
      <c r="J13" s="26">
        <v>754</v>
      </c>
      <c r="K13" s="26">
        <v>511</v>
      </c>
      <c r="L13" s="26">
        <v>3850</v>
      </c>
      <c r="M13" s="26">
        <v>759</v>
      </c>
      <c r="N13" s="26">
        <v>511</v>
      </c>
      <c r="O13" s="26">
        <v>3880</v>
      </c>
      <c r="P13" s="26">
        <v>749</v>
      </c>
      <c r="Q13" s="26">
        <v>512</v>
      </c>
      <c r="R13" s="26">
        <v>3840</v>
      </c>
      <c r="S13" s="26">
        <v>729</v>
      </c>
      <c r="T13" s="26">
        <v>500</v>
      </c>
      <c r="U13" s="26">
        <v>3650</v>
      </c>
      <c r="V13" s="26">
        <v>707</v>
      </c>
      <c r="W13" s="26">
        <v>512</v>
      </c>
      <c r="X13" s="26">
        <v>3620</v>
      </c>
      <c r="Y13" s="26">
        <v>693</v>
      </c>
      <c r="Z13" s="26">
        <v>510</v>
      </c>
      <c r="AA13" s="26">
        <v>3530</v>
      </c>
      <c r="AB13" s="26">
        <v>688</v>
      </c>
      <c r="AC13" s="26">
        <v>515</v>
      </c>
      <c r="AD13" s="26">
        <v>3540</v>
      </c>
      <c r="AE13" s="38">
        <v>686</v>
      </c>
      <c r="AF13" s="38">
        <v>493</v>
      </c>
      <c r="AG13" s="38">
        <v>3380</v>
      </c>
      <c r="AH13" s="39">
        <v>651</v>
      </c>
      <c r="AI13" s="39">
        <v>490</v>
      </c>
      <c r="AJ13" s="39">
        <v>3190</v>
      </c>
      <c r="AK13" s="39">
        <v>631</v>
      </c>
      <c r="AL13" s="39">
        <v>517</v>
      </c>
      <c r="AM13" s="39">
        <v>3260</v>
      </c>
      <c r="AN13" s="39">
        <v>611</v>
      </c>
      <c r="AO13" s="39">
        <v>514</v>
      </c>
      <c r="AP13" s="39">
        <v>3140</v>
      </c>
      <c r="AQ13" s="39">
        <v>599</v>
      </c>
      <c r="AR13" s="39">
        <v>530</v>
      </c>
      <c r="AS13" s="39">
        <v>3180</v>
      </c>
      <c r="AT13" s="39">
        <v>610</v>
      </c>
      <c r="AU13" s="39">
        <v>535</v>
      </c>
      <c r="AV13" s="39">
        <v>3260</v>
      </c>
    </row>
    <row r="14" spans="1:48" ht="12" customHeight="1" x14ac:dyDescent="0.15">
      <c r="A14" s="42">
        <v>12</v>
      </c>
      <c r="B14" s="42">
        <v>206</v>
      </c>
      <c r="C14" s="42" t="s">
        <v>32</v>
      </c>
      <c r="D14" s="21">
        <v>1540</v>
      </c>
      <c r="E14" s="21">
        <v>519</v>
      </c>
      <c r="F14" s="21">
        <v>7990</v>
      </c>
      <c r="G14" s="26">
        <v>1510</v>
      </c>
      <c r="H14" s="26">
        <v>530</v>
      </c>
      <c r="I14" s="26">
        <v>8010</v>
      </c>
      <c r="J14" s="26">
        <v>1500</v>
      </c>
      <c r="K14" s="26">
        <v>535</v>
      </c>
      <c r="L14" s="26">
        <v>8040</v>
      </c>
      <c r="M14" s="26">
        <v>1530</v>
      </c>
      <c r="N14" s="26">
        <v>538</v>
      </c>
      <c r="O14" s="26">
        <v>8220</v>
      </c>
      <c r="P14" s="26">
        <v>1470</v>
      </c>
      <c r="Q14" s="26">
        <v>542</v>
      </c>
      <c r="R14" s="26">
        <v>7980</v>
      </c>
      <c r="S14" s="26">
        <v>1410</v>
      </c>
      <c r="T14" s="26">
        <v>529</v>
      </c>
      <c r="U14" s="26">
        <v>7440</v>
      </c>
      <c r="V14" s="26">
        <v>1380</v>
      </c>
      <c r="W14" s="26">
        <v>536</v>
      </c>
      <c r="X14" s="26">
        <v>7390</v>
      </c>
      <c r="Y14" s="26">
        <v>1350</v>
      </c>
      <c r="Z14" s="26">
        <v>535</v>
      </c>
      <c r="AA14" s="26">
        <v>7230</v>
      </c>
      <c r="AB14" s="26">
        <v>1360</v>
      </c>
      <c r="AC14" s="26">
        <v>538</v>
      </c>
      <c r="AD14" s="26">
        <v>7320</v>
      </c>
      <c r="AE14" s="38">
        <v>1370</v>
      </c>
      <c r="AF14" s="38">
        <v>518</v>
      </c>
      <c r="AG14" s="38">
        <v>7110</v>
      </c>
      <c r="AH14" s="39">
        <v>1340</v>
      </c>
      <c r="AI14" s="39">
        <v>517</v>
      </c>
      <c r="AJ14" s="39">
        <v>6920</v>
      </c>
      <c r="AK14" s="39">
        <v>1210</v>
      </c>
      <c r="AL14" s="39">
        <v>545</v>
      </c>
      <c r="AM14" s="39">
        <v>6580</v>
      </c>
      <c r="AN14" s="39">
        <v>1120</v>
      </c>
      <c r="AO14" s="39">
        <v>541</v>
      </c>
      <c r="AP14" s="39">
        <v>6060</v>
      </c>
      <c r="AQ14" s="39">
        <v>1100</v>
      </c>
      <c r="AR14" s="39">
        <v>556</v>
      </c>
      <c r="AS14" s="39">
        <v>6120</v>
      </c>
      <c r="AT14" s="39">
        <v>1110</v>
      </c>
      <c r="AU14" s="39">
        <v>561</v>
      </c>
      <c r="AV14" s="39">
        <v>6230</v>
      </c>
    </row>
    <row r="15" spans="1:48" ht="12" customHeight="1" x14ac:dyDescent="0.15">
      <c r="A15" s="42">
        <v>12</v>
      </c>
      <c r="B15" s="42">
        <v>207</v>
      </c>
      <c r="C15" s="42" t="s">
        <v>33</v>
      </c>
      <c r="D15" s="21">
        <v>61</v>
      </c>
      <c r="E15" s="21">
        <v>460</v>
      </c>
      <c r="F15" s="21">
        <v>281</v>
      </c>
      <c r="G15" s="26">
        <v>61</v>
      </c>
      <c r="H15" s="26">
        <v>448</v>
      </c>
      <c r="I15" s="26">
        <v>273</v>
      </c>
      <c r="J15" s="26">
        <v>61</v>
      </c>
      <c r="K15" s="26">
        <v>453</v>
      </c>
      <c r="L15" s="26">
        <v>276</v>
      </c>
      <c r="M15" s="26">
        <v>59</v>
      </c>
      <c r="N15" s="26">
        <v>460</v>
      </c>
      <c r="O15" s="26">
        <v>271</v>
      </c>
      <c r="P15" s="26">
        <v>57</v>
      </c>
      <c r="Q15" s="26">
        <v>469</v>
      </c>
      <c r="R15" s="26">
        <v>267</v>
      </c>
      <c r="S15" s="26">
        <v>54</v>
      </c>
      <c r="T15" s="26">
        <v>454</v>
      </c>
      <c r="U15" s="26">
        <v>245</v>
      </c>
      <c r="V15" s="26">
        <v>51</v>
      </c>
      <c r="W15" s="26">
        <v>457</v>
      </c>
      <c r="X15" s="26">
        <v>233</v>
      </c>
      <c r="Y15" s="26">
        <v>50</v>
      </c>
      <c r="Z15" s="26">
        <v>447</v>
      </c>
      <c r="AA15" s="26">
        <v>224</v>
      </c>
      <c r="AB15" s="26">
        <v>50</v>
      </c>
      <c r="AC15" s="26">
        <v>444</v>
      </c>
      <c r="AD15" s="26">
        <v>222</v>
      </c>
      <c r="AE15" s="38">
        <v>50</v>
      </c>
      <c r="AF15" s="38">
        <v>434</v>
      </c>
      <c r="AG15" s="38">
        <v>217</v>
      </c>
      <c r="AH15" s="39">
        <v>43</v>
      </c>
      <c r="AI15" s="39">
        <v>449</v>
      </c>
      <c r="AJ15" s="39">
        <v>193</v>
      </c>
      <c r="AK15" s="39">
        <v>42</v>
      </c>
      <c r="AL15" s="39">
        <v>458</v>
      </c>
      <c r="AM15" s="39">
        <v>192</v>
      </c>
      <c r="AN15" s="39">
        <v>40</v>
      </c>
      <c r="AO15" s="39">
        <v>447</v>
      </c>
      <c r="AP15" s="39">
        <v>179</v>
      </c>
      <c r="AQ15" s="39">
        <v>39</v>
      </c>
      <c r="AR15" s="39">
        <v>457</v>
      </c>
      <c r="AS15" s="39">
        <v>178</v>
      </c>
      <c r="AT15" s="39">
        <v>44</v>
      </c>
      <c r="AU15" s="39">
        <v>472</v>
      </c>
      <c r="AV15" s="39">
        <v>208</v>
      </c>
    </row>
    <row r="16" spans="1:48" ht="12" customHeight="1" x14ac:dyDescent="0.15">
      <c r="A16" s="42">
        <v>12</v>
      </c>
      <c r="B16" s="42">
        <v>208</v>
      </c>
      <c r="C16" s="42" t="s">
        <v>34</v>
      </c>
      <c r="D16" s="21">
        <v>1060</v>
      </c>
      <c r="E16" s="21">
        <v>512</v>
      </c>
      <c r="F16" s="21">
        <v>5420</v>
      </c>
      <c r="G16" s="26">
        <v>1020</v>
      </c>
      <c r="H16" s="26">
        <v>501</v>
      </c>
      <c r="I16" s="26">
        <v>5090</v>
      </c>
      <c r="J16" s="26">
        <v>1010</v>
      </c>
      <c r="K16" s="26">
        <v>510</v>
      </c>
      <c r="L16" s="26">
        <v>5150</v>
      </c>
      <c r="M16" s="26">
        <v>1040</v>
      </c>
      <c r="N16" s="26">
        <v>519</v>
      </c>
      <c r="O16" s="26">
        <v>5420</v>
      </c>
      <c r="P16" s="26">
        <v>991</v>
      </c>
      <c r="Q16" s="26">
        <v>520</v>
      </c>
      <c r="R16" s="26">
        <v>5150</v>
      </c>
      <c r="S16" s="26">
        <v>927</v>
      </c>
      <c r="T16" s="26">
        <v>498</v>
      </c>
      <c r="U16" s="26">
        <v>4620</v>
      </c>
      <c r="V16" s="26">
        <v>909</v>
      </c>
      <c r="W16" s="26">
        <v>510</v>
      </c>
      <c r="X16" s="26">
        <v>4640</v>
      </c>
      <c r="Y16" s="26">
        <v>890</v>
      </c>
      <c r="Z16" s="26">
        <v>500</v>
      </c>
      <c r="AA16" s="26">
        <v>4450</v>
      </c>
      <c r="AB16" s="26">
        <v>881</v>
      </c>
      <c r="AC16" s="26">
        <v>498</v>
      </c>
      <c r="AD16" s="26">
        <v>4390</v>
      </c>
      <c r="AE16" s="38">
        <v>923</v>
      </c>
      <c r="AF16" s="38">
        <v>485</v>
      </c>
      <c r="AG16" s="38">
        <v>4480</v>
      </c>
      <c r="AH16" s="39">
        <v>923</v>
      </c>
      <c r="AI16" s="39">
        <v>502</v>
      </c>
      <c r="AJ16" s="39">
        <v>4630</v>
      </c>
      <c r="AK16" s="39">
        <v>834</v>
      </c>
      <c r="AL16" s="39">
        <v>510</v>
      </c>
      <c r="AM16" s="39">
        <v>4250</v>
      </c>
      <c r="AN16" s="39">
        <v>785</v>
      </c>
      <c r="AO16" s="39">
        <v>502</v>
      </c>
      <c r="AP16" s="39">
        <v>3940</v>
      </c>
      <c r="AQ16" s="39">
        <v>790</v>
      </c>
      <c r="AR16" s="39">
        <v>511</v>
      </c>
      <c r="AS16" s="39">
        <v>4040</v>
      </c>
      <c r="AT16" s="39">
        <v>811</v>
      </c>
      <c r="AU16" s="39">
        <v>513</v>
      </c>
      <c r="AV16" s="39">
        <v>4160</v>
      </c>
    </row>
    <row r="17" spans="1:48" ht="12" customHeight="1" x14ac:dyDescent="0.15">
      <c r="A17" s="42">
        <v>12</v>
      </c>
      <c r="B17" s="42">
        <v>210</v>
      </c>
      <c r="C17" s="42" t="s">
        <v>35</v>
      </c>
      <c r="D17" s="21">
        <v>1900</v>
      </c>
      <c r="E17" s="21">
        <v>550</v>
      </c>
      <c r="F17" s="21">
        <v>10400</v>
      </c>
      <c r="G17" s="26">
        <v>1870</v>
      </c>
      <c r="H17" s="26">
        <v>534</v>
      </c>
      <c r="I17" s="26">
        <v>10000</v>
      </c>
      <c r="J17" s="26">
        <v>1860</v>
      </c>
      <c r="K17" s="26">
        <v>555</v>
      </c>
      <c r="L17" s="26">
        <v>10300</v>
      </c>
      <c r="M17" s="26">
        <v>1890</v>
      </c>
      <c r="N17" s="26">
        <v>559</v>
      </c>
      <c r="O17" s="26">
        <v>10600</v>
      </c>
      <c r="P17" s="26">
        <v>1880</v>
      </c>
      <c r="Q17" s="26">
        <v>561</v>
      </c>
      <c r="R17" s="26">
        <v>10500</v>
      </c>
      <c r="S17" s="26">
        <v>1870</v>
      </c>
      <c r="T17" s="26">
        <v>544</v>
      </c>
      <c r="U17" s="26">
        <v>10200</v>
      </c>
      <c r="V17" s="26">
        <v>1840</v>
      </c>
      <c r="W17" s="26">
        <v>552</v>
      </c>
      <c r="X17" s="26">
        <v>10200</v>
      </c>
      <c r="Y17" s="26">
        <v>1840</v>
      </c>
      <c r="Z17" s="26">
        <v>548</v>
      </c>
      <c r="AA17" s="26">
        <v>10100</v>
      </c>
      <c r="AB17" s="26">
        <v>1820</v>
      </c>
      <c r="AC17" s="26">
        <v>544</v>
      </c>
      <c r="AD17" s="26">
        <v>9910</v>
      </c>
      <c r="AE17" s="38">
        <v>1840</v>
      </c>
      <c r="AF17" s="38">
        <v>512</v>
      </c>
      <c r="AG17" s="38">
        <v>9440</v>
      </c>
      <c r="AH17" s="39">
        <v>1820</v>
      </c>
      <c r="AI17" s="39">
        <v>544</v>
      </c>
      <c r="AJ17" s="39">
        <v>9900</v>
      </c>
      <c r="AK17" s="39">
        <v>1780</v>
      </c>
      <c r="AL17" s="39">
        <v>549</v>
      </c>
      <c r="AM17" s="39">
        <v>9780</v>
      </c>
      <c r="AN17" s="39">
        <v>1720</v>
      </c>
      <c r="AO17" s="39">
        <v>550</v>
      </c>
      <c r="AP17" s="39">
        <v>9430</v>
      </c>
      <c r="AQ17" s="39">
        <v>1710</v>
      </c>
      <c r="AR17" s="39">
        <v>562</v>
      </c>
      <c r="AS17" s="39">
        <v>9590</v>
      </c>
      <c r="AT17" s="39">
        <v>1730</v>
      </c>
      <c r="AU17" s="39">
        <v>579</v>
      </c>
      <c r="AV17" s="39">
        <v>10000</v>
      </c>
    </row>
    <row r="18" spans="1:48" ht="12" customHeight="1" x14ac:dyDescent="0.15">
      <c r="A18" s="42">
        <v>12</v>
      </c>
      <c r="B18" s="42">
        <v>211</v>
      </c>
      <c r="C18" s="42" t="s">
        <v>36</v>
      </c>
      <c r="D18" s="21">
        <v>3150</v>
      </c>
      <c r="E18" s="21">
        <v>551</v>
      </c>
      <c r="F18" s="21">
        <v>17400</v>
      </c>
      <c r="G18" s="26">
        <v>3040</v>
      </c>
      <c r="H18" s="26">
        <v>541</v>
      </c>
      <c r="I18" s="26">
        <v>16400</v>
      </c>
      <c r="J18" s="26">
        <v>3200</v>
      </c>
      <c r="K18" s="26">
        <v>549</v>
      </c>
      <c r="L18" s="26">
        <v>17500</v>
      </c>
      <c r="M18" s="26">
        <v>3260</v>
      </c>
      <c r="N18" s="26">
        <v>555</v>
      </c>
      <c r="O18" s="26">
        <v>18100</v>
      </c>
      <c r="P18" s="26">
        <v>3200</v>
      </c>
      <c r="Q18" s="26">
        <v>559</v>
      </c>
      <c r="R18" s="26">
        <v>17900</v>
      </c>
      <c r="S18" s="26">
        <v>2970</v>
      </c>
      <c r="T18" s="26">
        <v>542</v>
      </c>
      <c r="U18" s="26">
        <v>16100</v>
      </c>
      <c r="V18" s="26">
        <v>2940</v>
      </c>
      <c r="W18" s="26">
        <v>547</v>
      </c>
      <c r="X18" s="26">
        <v>16100</v>
      </c>
      <c r="Y18" s="26">
        <v>2910</v>
      </c>
      <c r="Z18" s="26">
        <v>537</v>
      </c>
      <c r="AA18" s="26">
        <v>15600</v>
      </c>
      <c r="AB18" s="26">
        <v>2940</v>
      </c>
      <c r="AC18" s="26">
        <v>535</v>
      </c>
      <c r="AD18" s="26">
        <v>15700</v>
      </c>
      <c r="AE18" s="38">
        <v>2970</v>
      </c>
      <c r="AF18" s="38">
        <v>521</v>
      </c>
      <c r="AG18" s="38">
        <v>15500</v>
      </c>
      <c r="AH18" s="39">
        <v>2950</v>
      </c>
      <c r="AI18" s="39">
        <v>530</v>
      </c>
      <c r="AJ18" s="39">
        <v>15600</v>
      </c>
      <c r="AK18" s="39">
        <v>2490</v>
      </c>
      <c r="AL18" s="39">
        <v>545</v>
      </c>
      <c r="AM18" s="39">
        <v>13600</v>
      </c>
      <c r="AN18" s="39">
        <v>2270</v>
      </c>
      <c r="AO18" s="39">
        <v>534</v>
      </c>
      <c r="AP18" s="39">
        <v>12100</v>
      </c>
      <c r="AQ18" s="39">
        <v>2320</v>
      </c>
      <c r="AR18" s="39">
        <v>546</v>
      </c>
      <c r="AS18" s="39">
        <v>12700</v>
      </c>
      <c r="AT18" s="39">
        <v>2700</v>
      </c>
      <c r="AU18" s="39">
        <v>548</v>
      </c>
      <c r="AV18" s="39">
        <v>14800</v>
      </c>
    </row>
    <row r="19" spans="1:48" ht="12" customHeight="1" x14ac:dyDescent="0.15">
      <c r="A19" s="42">
        <v>12</v>
      </c>
      <c r="B19" s="42">
        <v>212</v>
      </c>
      <c r="C19" s="42" t="s">
        <v>37</v>
      </c>
      <c r="D19" s="21">
        <v>1380</v>
      </c>
      <c r="E19" s="21">
        <v>539</v>
      </c>
      <c r="F19" s="21">
        <v>7460</v>
      </c>
      <c r="G19" s="26">
        <v>1340</v>
      </c>
      <c r="H19" s="26">
        <v>532</v>
      </c>
      <c r="I19" s="26">
        <v>7140</v>
      </c>
      <c r="J19" s="26">
        <v>1340</v>
      </c>
      <c r="K19" s="26">
        <v>540</v>
      </c>
      <c r="L19" s="26">
        <v>7210</v>
      </c>
      <c r="M19" s="26">
        <v>1370</v>
      </c>
      <c r="N19" s="26">
        <v>544</v>
      </c>
      <c r="O19" s="26">
        <v>7430</v>
      </c>
      <c r="P19" s="26">
        <v>1350</v>
      </c>
      <c r="Q19" s="26">
        <v>549</v>
      </c>
      <c r="R19" s="26">
        <v>7380</v>
      </c>
      <c r="S19" s="26">
        <v>1250</v>
      </c>
      <c r="T19" s="26">
        <v>532</v>
      </c>
      <c r="U19" s="26">
        <v>6660</v>
      </c>
      <c r="V19" s="26">
        <v>1220</v>
      </c>
      <c r="W19" s="26">
        <v>536</v>
      </c>
      <c r="X19" s="26">
        <v>6560</v>
      </c>
      <c r="Y19" s="26">
        <v>1220</v>
      </c>
      <c r="Z19" s="26">
        <v>526</v>
      </c>
      <c r="AA19" s="26">
        <v>6400</v>
      </c>
      <c r="AB19" s="26">
        <v>1210</v>
      </c>
      <c r="AC19" s="26">
        <v>525</v>
      </c>
      <c r="AD19" s="26">
        <v>6360</v>
      </c>
      <c r="AE19" s="38">
        <v>1210</v>
      </c>
      <c r="AF19" s="38">
        <v>511</v>
      </c>
      <c r="AG19" s="38">
        <v>6160</v>
      </c>
      <c r="AH19" s="39">
        <v>1220</v>
      </c>
      <c r="AI19" s="39">
        <v>532</v>
      </c>
      <c r="AJ19" s="39">
        <v>6500</v>
      </c>
      <c r="AK19" s="39">
        <v>1130</v>
      </c>
      <c r="AL19" s="39">
        <v>537</v>
      </c>
      <c r="AM19" s="39">
        <v>6080</v>
      </c>
      <c r="AN19" s="39">
        <v>1080</v>
      </c>
      <c r="AO19" s="39">
        <v>526</v>
      </c>
      <c r="AP19" s="39">
        <v>5700</v>
      </c>
      <c r="AQ19" s="39">
        <v>1090</v>
      </c>
      <c r="AR19" s="39">
        <v>539</v>
      </c>
      <c r="AS19" s="39">
        <v>5880</v>
      </c>
      <c r="AT19" s="39">
        <v>1130</v>
      </c>
      <c r="AU19" s="39">
        <v>541</v>
      </c>
      <c r="AV19" s="39">
        <v>6110</v>
      </c>
    </row>
    <row r="20" spans="1:48" ht="12" customHeight="1" x14ac:dyDescent="0.15">
      <c r="A20" s="42">
        <v>12</v>
      </c>
      <c r="B20" s="42">
        <v>213</v>
      </c>
      <c r="C20" s="42" t="s">
        <v>38</v>
      </c>
      <c r="D20" s="21">
        <v>2090</v>
      </c>
      <c r="E20" s="21">
        <v>565</v>
      </c>
      <c r="F20" s="21">
        <v>11800</v>
      </c>
      <c r="G20" s="26">
        <v>2060</v>
      </c>
      <c r="H20" s="26">
        <v>551</v>
      </c>
      <c r="I20" s="26">
        <v>11400</v>
      </c>
      <c r="J20" s="26">
        <v>2070</v>
      </c>
      <c r="K20" s="26">
        <v>573</v>
      </c>
      <c r="L20" s="26">
        <v>11900</v>
      </c>
      <c r="M20" s="26">
        <v>2060</v>
      </c>
      <c r="N20" s="26">
        <v>576</v>
      </c>
      <c r="O20" s="26">
        <v>11900</v>
      </c>
      <c r="P20" s="26">
        <v>2050</v>
      </c>
      <c r="Q20" s="26">
        <v>579</v>
      </c>
      <c r="R20" s="26">
        <v>11900</v>
      </c>
      <c r="S20" s="26">
        <v>1890</v>
      </c>
      <c r="T20" s="26">
        <v>557</v>
      </c>
      <c r="U20" s="26">
        <v>10500</v>
      </c>
      <c r="V20" s="26">
        <v>1850</v>
      </c>
      <c r="W20" s="26">
        <v>549</v>
      </c>
      <c r="X20" s="26">
        <v>10200</v>
      </c>
      <c r="Y20" s="26">
        <v>1830</v>
      </c>
      <c r="Z20" s="26">
        <v>562</v>
      </c>
      <c r="AA20" s="26">
        <v>10300</v>
      </c>
      <c r="AB20" s="26">
        <v>1890</v>
      </c>
      <c r="AC20" s="26">
        <v>558</v>
      </c>
      <c r="AD20" s="26">
        <v>10500</v>
      </c>
      <c r="AE20" s="38">
        <v>1940</v>
      </c>
      <c r="AF20" s="38">
        <v>527</v>
      </c>
      <c r="AG20" s="38">
        <v>10200</v>
      </c>
      <c r="AH20" s="39">
        <v>1910</v>
      </c>
      <c r="AI20" s="39">
        <v>554</v>
      </c>
      <c r="AJ20" s="39">
        <v>10600</v>
      </c>
      <c r="AK20" s="39">
        <v>1650</v>
      </c>
      <c r="AL20" s="39">
        <v>559</v>
      </c>
      <c r="AM20" s="39">
        <v>9210</v>
      </c>
      <c r="AN20" s="39">
        <v>1510</v>
      </c>
      <c r="AO20" s="39">
        <v>559</v>
      </c>
      <c r="AP20" s="39">
        <v>8450</v>
      </c>
      <c r="AQ20" s="39">
        <v>1590</v>
      </c>
      <c r="AR20" s="39">
        <v>571</v>
      </c>
      <c r="AS20" s="39">
        <v>9090</v>
      </c>
      <c r="AT20" s="39">
        <v>1780</v>
      </c>
      <c r="AU20" s="39">
        <v>590</v>
      </c>
      <c r="AV20" s="39">
        <v>10500</v>
      </c>
    </row>
    <row r="21" spans="1:48" ht="12" customHeight="1" x14ac:dyDescent="0.15">
      <c r="A21" s="42">
        <v>12</v>
      </c>
      <c r="B21" s="42">
        <v>215</v>
      </c>
      <c r="C21" s="42" t="s">
        <v>39</v>
      </c>
      <c r="D21" s="21">
        <v>3630</v>
      </c>
      <c r="E21" s="21">
        <v>572</v>
      </c>
      <c r="F21" s="21">
        <v>20800</v>
      </c>
      <c r="G21" s="26">
        <v>3570</v>
      </c>
      <c r="H21" s="26">
        <v>539</v>
      </c>
      <c r="I21" s="26">
        <v>19300</v>
      </c>
      <c r="J21" s="26">
        <v>3540</v>
      </c>
      <c r="K21" s="26">
        <v>583</v>
      </c>
      <c r="L21" s="26">
        <v>20600</v>
      </c>
      <c r="M21" s="26">
        <v>3530</v>
      </c>
      <c r="N21" s="26">
        <v>585</v>
      </c>
      <c r="O21" s="26">
        <v>20700</v>
      </c>
      <c r="P21" s="26">
        <v>3530</v>
      </c>
      <c r="Q21" s="26">
        <v>588</v>
      </c>
      <c r="R21" s="26">
        <v>20700</v>
      </c>
      <c r="S21" s="26">
        <v>3360</v>
      </c>
      <c r="T21" s="26">
        <v>565</v>
      </c>
      <c r="U21" s="26">
        <v>19000</v>
      </c>
      <c r="V21" s="26">
        <v>3310</v>
      </c>
      <c r="W21" s="26">
        <v>584</v>
      </c>
      <c r="X21" s="26">
        <v>19300</v>
      </c>
      <c r="Y21" s="26">
        <v>3240</v>
      </c>
      <c r="Z21" s="26">
        <v>572</v>
      </c>
      <c r="AA21" s="26">
        <v>18500</v>
      </c>
      <c r="AB21" s="26">
        <v>3270</v>
      </c>
      <c r="AC21" s="26">
        <v>567</v>
      </c>
      <c r="AD21" s="26">
        <v>18500</v>
      </c>
      <c r="AE21" s="38">
        <v>3240</v>
      </c>
      <c r="AF21" s="38">
        <v>538</v>
      </c>
      <c r="AG21" s="38">
        <v>17400</v>
      </c>
      <c r="AH21" s="39">
        <v>3220</v>
      </c>
      <c r="AI21" s="39">
        <v>568</v>
      </c>
      <c r="AJ21" s="39">
        <v>18300</v>
      </c>
      <c r="AK21" s="39">
        <v>3030</v>
      </c>
      <c r="AL21" s="39">
        <v>574</v>
      </c>
      <c r="AM21" s="39">
        <v>17400</v>
      </c>
      <c r="AN21" s="39">
        <v>2870</v>
      </c>
      <c r="AO21" s="39">
        <v>573</v>
      </c>
      <c r="AP21" s="39">
        <v>16400</v>
      </c>
      <c r="AQ21" s="39">
        <v>2830</v>
      </c>
      <c r="AR21" s="39">
        <v>585</v>
      </c>
      <c r="AS21" s="39">
        <v>16600</v>
      </c>
      <c r="AT21" s="39">
        <v>2900</v>
      </c>
      <c r="AU21" s="39">
        <v>604</v>
      </c>
      <c r="AV21" s="39">
        <v>17500</v>
      </c>
    </row>
    <row r="22" spans="1:48" ht="12" customHeight="1" x14ac:dyDescent="0.15">
      <c r="A22" s="42">
        <v>12</v>
      </c>
      <c r="B22" s="42">
        <v>216</v>
      </c>
      <c r="C22" s="42" t="s">
        <v>40</v>
      </c>
      <c r="D22" s="21">
        <v>2</v>
      </c>
      <c r="E22" s="21">
        <v>496</v>
      </c>
      <c r="F22" s="21">
        <v>10</v>
      </c>
      <c r="G22" s="26">
        <v>2</v>
      </c>
      <c r="H22" s="26">
        <v>498</v>
      </c>
      <c r="I22" s="26">
        <v>10</v>
      </c>
      <c r="J22" s="26">
        <v>2</v>
      </c>
      <c r="K22" s="26">
        <v>483</v>
      </c>
      <c r="L22" s="26">
        <v>10</v>
      </c>
      <c r="M22" s="26">
        <v>2</v>
      </c>
      <c r="N22" s="26">
        <v>495</v>
      </c>
      <c r="O22" s="26">
        <v>10</v>
      </c>
      <c r="P22" s="26">
        <v>2</v>
      </c>
      <c r="Q22" s="26">
        <v>499</v>
      </c>
      <c r="R22" s="26">
        <v>10</v>
      </c>
      <c r="S22" s="26">
        <v>2</v>
      </c>
      <c r="T22" s="26">
        <v>486</v>
      </c>
      <c r="U22" s="26">
        <v>10</v>
      </c>
      <c r="V22" s="26">
        <v>1</v>
      </c>
      <c r="W22" s="26">
        <v>489</v>
      </c>
      <c r="X22" s="26">
        <v>5</v>
      </c>
      <c r="Y22" s="26">
        <v>1</v>
      </c>
      <c r="Z22" s="26">
        <v>481</v>
      </c>
      <c r="AA22" s="26">
        <v>5</v>
      </c>
      <c r="AB22" s="26">
        <v>1</v>
      </c>
      <c r="AC22" s="26">
        <v>479</v>
      </c>
      <c r="AD22" s="26">
        <v>5</v>
      </c>
      <c r="AE22" s="38">
        <v>1</v>
      </c>
      <c r="AF22" s="38">
        <v>468</v>
      </c>
      <c r="AG22" s="38">
        <v>5</v>
      </c>
      <c r="AH22" s="39">
        <v>1</v>
      </c>
      <c r="AI22" s="39">
        <v>488</v>
      </c>
      <c r="AJ22" s="39">
        <v>5</v>
      </c>
      <c r="AK22" s="39">
        <v>1</v>
      </c>
      <c r="AL22" s="39">
        <v>493</v>
      </c>
      <c r="AM22" s="39">
        <v>5</v>
      </c>
      <c r="AN22" s="39">
        <v>1</v>
      </c>
      <c r="AO22" s="39">
        <v>481</v>
      </c>
      <c r="AP22" s="39">
        <v>5</v>
      </c>
      <c r="AQ22" s="39">
        <v>1</v>
      </c>
      <c r="AR22" s="39">
        <v>493</v>
      </c>
      <c r="AS22" s="39">
        <v>5</v>
      </c>
      <c r="AT22" s="39">
        <v>1</v>
      </c>
      <c r="AU22" s="39">
        <v>470</v>
      </c>
      <c r="AV22" s="39">
        <v>5</v>
      </c>
    </row>
    <row r="23" spans="1:48" ht="12" customHeight="1" x14ac:dyDescent="0.15">
      <c r="A23" s="42">
        <v>12</v>
      </c>
      <c r="B23" s="42">
        <v>217</v>
      </c>
      <c r="C23" s="42" t="s">
        <v>41</v>
      </c>
      <c r="D23" s="21">
        <v>1070</v>
      </c>
      <c r="E23" s="21">
        <v>514</v>
      </c>
      <c r="F23" s="21">
        <v>5510</v>
      </c>
      <c r="G23" s="26">
        <v>1060</v>
      </c>
      <c r="H23" s="26">
        <v>502</v>
      </c>
      <c r="I23" s="26">
        <v>5340</v>
      </c>
      <c r="J23" s="26">
        <v>1050</v>
      </c>
      <c r="K23" s="26">
        <v>513</v>
      </c>
      <c r="L23" s="26">
        <v>5370</v>
      </c>
      <c r="M23" s="26">
        <v>1030</v>
      </c>
      <c r="N23" s="26">
        <v>522</v>
      </c>
      <c r="O23" s="26">
        <v>5400</v>
      </c>
      <c r="P23" s="26">
        <v>1030</v>
      </c>
      <c r="Q23" s="26">
        <v>523</v>
      </c>
      <c r="R23" s="26">
        <v>5410</v>
      </c>
      <c r="S23" s="26">
        <v>978</v>
      </c>
      <c r="T23" s="26">
        <v>511</v>
      </c>
      <c r="U23" s="26">
        <v>5000</v>
      </c>
      <c r="V23" s="26">
        <v>903</v>
      </c>
      <c r="W23" s="26">
        <v>515</v>
      </c>
      <c r="X23" s="26">
        <v>4650</v>
      </c>
      <c r="Y23" s="26">
        <v>911</v>
      </c>
      <c r="Z23" s="26">
        <v>498</v>
      </c>
      <c r="AA23" s="26">
        <v>4540</v>
      </c>
      <c r="AB23" s="26">
        <v>909</v>
      </c>
      <c r="AC23" s="26">
        <v>497</v>
      </c>
      <c r="AD23" s="26">
        <v>4520</v>
      </c>
      <c r="AE23" s="38">
        <v>923</v>
      </c>
      <c r="AF23" s="38">
        <v>474</v>
      </c>
      <c r="AG23" s="38">
        <v>4380</v>
      </c>
      <c r="AH23" s="39">
        <v>931</v>
      </c>
      <c r="AI23" s="39">
        <v>505</v>
      </c>
      <c r="AJ23" s="39">
        <v>4700</v>
      </c>
      <c r="AK23" s="39">
        <v>864</v>
      </c>
      <c r="AL23" s="39">
        <v>513</v>
      </c>
      <c r="AM23" s="39">
        <v>4430</v>
      </c>
      <c r="AN23" s="39">
        <v>837</v>
      </c>
      <c r="AO23" s="39">
        <v>507</v>
      </c>
      <c r="AP23" s="39">
        <v>4240</v>
      </c>
      <c r="AQ23" s="39">
        <v>854</v>
      </c>
      <c r="AR23" s="39">
        <v>513</v>
      </c>
      <c r="AS23" s="39">
        <v>4380</v>
      </c>
      <c r="AT23" s="39">
        <v>877</v>
      </c>
      <c r="AU23" s="39">
        <v>515</v>
      </c>
      <c r="AV23" s="39">
        <v>4520</v>
      </c>
    </row>
    <row r="24" spans="1:48" ht="12" customHeight="1" x14ac:dyDescent="0.15">
      <c r="A24" s="42">
        <v>12</v>
      </c>
      <c r="B24" s="42">
        <v>218</v>
      </c>
      <c r="C24" s="42" t="s">
        <v>42</v>
      </c>
      <c r="D24" s="21">
        <v>455</v>
      </c>
      <c r="E24" s="21">
        <v>496</v>
      </c>
      <c r="F24" s="21">
        <v>2260</v>
      </c>
      <c r="G24" s="26">
        <v>451</v>
      </c>
      <c r="H24" s="26">
        <v>509</v>
      </c>
      <c r="I24" s="26">
        <v>2300</v>
      </c>
      <c r="J24" s="26">
        <v>452</v>
      </c>
      <c r="K24" s="26">
        <v>515</v>
      </c>
      <c r="L24" s="26">
        <v>2330</v>
      </c>
      <c r="M24" s="26">
        <v>449</v>
      </c>
      <c r="N24" s="26">
        <v>511</v>
      </c>
      <c r="O24" s="26">
        <v>2290</v>
      </c>
      <c r="P24" s="26">
        <v>440</v>
      </c>
      <c r="Q24" s="26">
        <v>514</v>
      </c>
      <c r="R24" s="26">
        <v>2260</v>
      </c>
      <c r="S24" s="26">
        <v>409</v>
      </c>
      <c r="T24" s="26">
        <v>502</v>
      </c>
      <c r="U24" s="26">
        <v>2050</v>
      </c>
      <c r="V24" s="26">
        <v>392</v>
      </c>
      <c r="W24" s="26">
        <v>511</v>
      </c>
      <c r="X24" s="26">
        <v>2000</v>
      </c>
      <c r="Y24" s="26">
        <v>388</v>
      </c>
      <c r="Z24" s="26">
        <v>510</v>
      </c>
      <c r="AA24" s="26">
        <v>1980</v>
      </c>
      <c r="AB24" s="26">
        <v>383</v>
      </c>
      <c r="AC24" s="26">
        <v>517</v>
      </c>
      <c r="AD24" s="26">
        <v>1980</v>
      </c>
      <c r="AE24" s="38">
        <v>382</v>
      </c>
      <c r="AF24" s="38">
        <v>491</v>
      </c>
      <c r="AG24" s="38">
        <v>1880</v>
      </c>
      <c r="AH24" s="39">
        <v>371</v>
      </c>
      <c r="AI24" s="39">
        <v>490</v>
      </c>
      <c r="AJ24" s="39">
        <v>1820</v>
      </c>
      <c r="AK24" s="39">
        <v>347</v>
      </c>
      <c r="AL24" s="39">
        <v>518</v>
      </c>
      <c r="AM24" s="39">
        <v>1800</v>
      </c>
      <c r="AN24" s="39">
        <v>322</v>
      </c>
      <c r="AO24" s="39">
        <v>515</v>
      </c>
      <c r="AP24" s="39">
        <v>1660</v>
      </c>
      <c r="AQ24" s="39">
        <v>310</v>
      </c>
      <c r="AR24" s="39">
        <v>530</v>
      </c>
      <c r="AS24" s="39">
        <v>1640</v>
      </c>
      <c r="AT24" s="39">
        <v>283</v>
      </c>
      <c r="AU24" s="39">
        <v>535</v>
      </c>
      <c r="AV24" s="39">
        <v>1510</v>
      </c>
    </row>
    <row r="25" spans="1:48" ht="12" customHeight="1" x14ac:dyDescent="0.15">
      <c r="A25" s="42">
        <v>12</v>
      </c>
      <c r="B25" s="42">
        <v>219</v>
      </c>
      <c r="C25" s="42" t="s">
        <v>43</v>
      </c>
      <c r="D25" s="21">
        <v>2950</v>
      </c>
      <c r="E25" s="21">
        <v>501</v>
      </c>
      <c r="F25" s="21">
        <v>14800</v>
      </c>
      <c r="G25" s="26">
        <v>2930</v>
      </c>
      <c r="H25" s="26">
        <v>531</v>
      </c>
      <c r="I25" s="26">
        <v>15500</v>
      </c>
      <c r="J25" s="26">
        <v>2900</v>
      </c>
      <c r="K25" s="26">
        <v>520</v>
      </c>
      <c r="L25" s="26">
        <v>15100</v>
      </c>
      <c r="M25" s="26">
        <v>2880</v>
      </c>
      <c r="N25" s="26">
        <v>523</v>
      </c>
      <c r="O25" s="26">
        <v>15100</v>
      </c>
      <c r="P25" s="26">
        <v>2830</v>
      </c>
      <c r="Q25" s="26">
        <v>540</v>
      </c>
      <c r="R25" s="26">
        <v>15300</v>
      </c>
      <c r="S25" s="26">
        <v>2750</v>
      </c>
      <c r="T25" s="26">
        <v>516</v>
      </c>
      <c r="U25" s="26">
        <v>14200</v>
      </c>
      <c r="V25" s="26">
        <v>2700</v>
      </c>
      <c r="W25" s="26">
        <v>517</v>
      </c>
      <c r="X25" s="26">
        <v>13900</v>
      </c>
      <c r="Y25" s="26">
        <v>2670</v>
      </c>
      <c r="Z25" s="26">
        <v>524</v>
      </c>
      <c r="AA25" s="26">
        <v>14000</v>
      </c>
      <c r="AB25" s="26">
        <v>2690</v>
      </c>
      <c r="AC25" s="26">
        <v>521</v>
      </c>
      <c r="AD25" s="26">
        <v>14000</v>
      </c>
      <c r="AE25" s="38">
        <v>2640</v>
      </c>
      <c r="AF25" s="38">
        <v>508</v>
      </c>
      <c r="AG25" s="38">
        <v>13400</v>
      </c>
      <c r="AH25" s="39">
        <v>2630</v>
      </c>
      <c r="AI25" s="39">
        <v>524</v>
      </c>
      <c r="AJ25" s="39">
        <v>13800</v>
      </c>
      <c r="AK25" s="39">
        <v>2500</v>
      </c>
      <c r="AL25" s="39">
        <v>530</v>
      </c>
      <c r="AM25" s="39">
        <v>13300</v>
      </c>
      <c r="AN25" s="39">
        <v>2420</v>
      </c>
      <c r="AO25" s="39">
        <v>516</v>
      </c>
      <c r="AP25" s="39">
        <v>12500</v>
      </c>
      <c r="AQ25" s="39">
        <v>2410</v>
      </c>
      <c r="AR25" s="39">
        <v>529</v>
      </c>
      <c r="AS25" s="39">
        <v>12700</v>
      </c>
      <c r="AT25" s="39">
        <v>2410</v>
      </c>
      <c r="AU25" s="39">
        <v>539</v>
      </c>
      <c r="AV25" s="39">
        <v>13000</v>
      </c>
    </row>
    <row r="26" spans="1:48" ht="12" customHeight="1" x14ac:dyDescent="0.15">
      <c r="A26" s="42">
        <v>12</v>
      </c>
      <c r="B26" s="42">
        <v>220</v>
      </c>
      <c r="C26" s="42" t="s">
        <v>44</v>
      </c>
      <c r="D26" s="21">
        <v>174</v>
      </c>
      <c r="E26" s="21">
        <v>507</v>
      </c>
      <c r="F26" s="21">
        <v>882</v>
      </c>
      <c r="G26" s="26">
        <v>173</v>
      </c>
      <c r="H26" s="26">
        <v>493</v>
      </c>
      <c r="I26" s="26">
        <v>853</v>
      </c>
      <c r="J26" s="26">
        <v>173</v>
      </c>
      <c r="K26" s="26">
        <v>498</v>
      </c>
      <c r="L26" s="26">
        <v>862</v>
      </c>
      <c r="M26" s="26">
        <v>171</v>
      </c>
      <c r="N26" s="26">
        <v>505</v>
      </c>
      <c r="O26" s="26">
        <v>864</v>
      </c>
      <c r="P26" s="26">
        <v>160</v>
      </c>
      <c r="Q26" s="26">
        <v>503</v>
      </c>
      <c r="R26" s="26">
        <v>805</v>
      </c>
      <c r="S26" s="26">
        <v>156</v>
      </c>
      <c r="T26" s="26">
        <v>495</v>
      </c>
      <c r="U26" s="26">
        <v>772</v>
      </c>
      <c r="V26" s="26">
        <v>152</v>
      </c>
      <c r="W26" s="26">
        <v>500</v>
      </c>
      <c r="X26" s="26">
        <v>760</v>
      </c>
      <c r="Y26" s="26">
        <v>151</v>
      </c>
      <c r="Z26" s="26">
        <v>490</v>
      </c>
      <c r="AA26" s="26">
        <v>740</v>
      </c>
      <c r="AB26" s="26">
        <v>117</v>
      </c>
      <c r="AC26" s="26">
        <v>488</v>
      </c>
      <c r="AD26" s="26">
        <v>571</v>
      </c>
      <c r="AE26" s="38">
        <v>103</v>
      </c>
      <c r="AF26" s="38">
        <v>475</v>
      </c>
      <c r="AG26" s="38">
        <v>489</v>
      </c>
      <c r="AH26" s="39">
        <v>101</v>
      </c>
      <c r="AI26" s="39">
        <v>498</v>
      </c>
      <c r="AJ26" s="39">
        <v>503</v>
      </c>
      <c r="AK26" s="39">
        <v>100</v>
      </c>
      <c r="AL26" s="39">
        <v>502</v>
      </c>
      <c r="AM26" s="39">
        <v>502</v>
      </c>
      <c r="AN26" s="39">
        <v>100</v>
      </c>
      <c r="AO26" s="39">
        <v>490</v>
      </c>
      <c r="AP26" s="39">
        <v>490</v>
      </c>
      <c r="AQ26" s="39">
        <v>86</v>
      </c>
      <c r="AR26" s="39">
        <v>502</v>
      </c>
      <c r="AS26" s="39">
        <v>432</v>
      </c>
      <c r="AT26" s="39">
        <v>77</v>
      </c>
      <c r="AU26" s="39">
        <v>480</v>
      </c>
      <c r="AV26" s="39">
        <v>370</v>
      </c>
    </row>
    <row r="27" spans="1:48" ht="12" customHeight="1" x14ac:dyDescent="0.15">
      <c r="A27" s="42">
        <v>12</v>
      </c>
      <c r="B27" s="42">
        <v>221</v>
      </c>
      <c r="C27" s="42" t="s">
        <v>45</v>
      </c>
      <c r="D27" s="21">
        <v>371</v>
      </c>
      <c r="E27" s="21">
        <v>490</v>
      </c>
      <c r="F27" s="21">
        <v>1820</v>
      </c>
      <c r="G27" s="26">
        <v>381</v>
      </c>
      <c r="H27" s="26">
        <v>520</v>
      </c>
      <c r="I27" s="26">
        <v>1980</v>
      </c>
      <c r="J27" s="26">
        <v>387</v>
      </c>
      <c r="K27" s="26">
        <v>512</v>
      </c>
      <c r="L27" s="26">
        <v>1980</v>
      </c>
      <c r="M27" s="26">
        <v>376</v>
      </c>
      <c r="N27" s="26">
        <v>514</v>
      </c>
      <c r="O27" s="26">
        <v>1930</v>
      </c>
      <c r="P27" s="26">
        <v>368</v>
      </c>
      <c r="Q27" s="26">
        <v>521</v>
      </c>
      <c r="R27" s="26">
        <v>1920</v>
      </c>
      <c r="S27" s="26">
        <v>351</v>
      </c>
      <c r="T27" s="26">
        <v>505</v>
      </c>
      <c r="U27" s="26">
        <v>1770</v>
      </c>
      <c r="V27" s="26">
        <v>321</v>
      </c>
      <c r="W27" s="26">
        <v>509</v>
      </c>
      <c r="X27" s="26">
        <v>1630</v>
      </c>
      <c r="Y27" s="26">
        <v>327</v>
      </c>
      <c r="Z27" s="26">
        <v>502</v>
      </c>
      <c r="AA27" s="26">
        <v>1640</v>
      </c>
      <c r="AB27" s="26">
        <v>339</v>
      </c>
      <c r="AC27" s="26">
        <v>499</v>
      </c>
      <c r="AD27" s="26">
        <v>1690</v>
      </c>
      <c r="AE27" s="38">
        <v>331</v>
      </c>
      <c r="AF27" s="38">
        <v>486</v>
      </c>
      <c r="AG27" s="38">
        <v>1610</v>
      </c>
      <c r="AH27" s="39">
        <v>330</v>
      </c>
      <c r="AI27" s="39">
        <v>508</v>
      </c>
      <c r="AJ27" s="39">
        <v>1680</v>
      </c>
      <c r="AK27" s="39">
        <v>299</v>
      </c>
      <c r="AL27" s="39">
        <v>513</v>
      </c>
      <c r="AM27" s="39">
        <v>1530</v>
      </c>
      <c r="AN27" s="39">
        <v>276</v>
      </c>
      <c r="AO27" s="39">
        <v>505</v>
      </c>
      <c r="AP27" s="39">
        <v>1390</v>
      </c>
      <c r="AQ27" s="39">
        <v>291</v>
      </c>
      <c r="AR27" s="39">
        <v>514</v>
      </c>
      <c r="AS27" s="39">
        <v>1500</v>
      </c>
      <c r="AT27" s="39">
        <v>333</v>
      </c>
      <c r="AU27" s="39">
        <v>516</v>
      </c>
      <c r="AV27" s="39">
        <v>1720</v>
      </c>
    </row>
    <row r="28" spans="1:48" ht="12" customHeight="1" x14ac:dyDescent="0.15">
      <c r="A28" s="42">
        <v>12</v>
      </c>
      <c r="B28" s="42">
        <v>222</v>
      </c>
      <c r="C28" s="42" t="s">
        <v>46</v>
      </c>
      <c r="D28" s="21">
        <v>889</v>
      </c>
      <c r="E28" s="21">
        <v>526</v>
      </c>
      <c r="F28" s="21">
        <v>4680</v>
      </c>
      <c r="G28" s="26">
        <v>880</v>
      </c>
      <c r="H28" s="26">
        <v>512</v>
      </c>
      <c r="I28" s="26">
        <v>4510</v>
      </c>
      <c r="J28" s="26">
        <v>880</v>
      </c>
      <c r="K28" s="26">
        <v>521</v>
      </c>
      <c r="L28" s="26">
        <v>4590</v>
      </c>
      <c r="M28" s="26">
        <v>879</v>
      </c>
      <c r="N28" s="26">
        <v>529</v>
      </c>
      <c r="O28" s="26">
        <v>4650</v>
      </c>
      <c r="P28" s="26">
        <v>853</v>
      </c>
      <c r="Q28" s="26">
        <v>535</v>
      </c>
      <c r="R28" s="26">
        <v>4560</v>
      </c>
      <c r="S28" s="26">
        <v>820</v>
      </c>
      <c r="T28" s="26">
        <v>518</v>
      </c>
      <c r="U28" s="26">
        <v>4250</v>
      </c>
      <c r="V28" s="26">
        <v>806</v>
      </c>
      <c r="W28" s="26">
        <v>522</v>
      </c>
      <c r="X28" s="26">
        <v>4210</v>
      </c>
      <c r="Y28" s="26">
        <v>797</v>
      </c>
      <c r="Z28" s="26">
        <v>512</v>
      </c>
      <c r="AA28" s="26">
        <v>4080</v>
      </c>
      <c r="AB28" s="26">
        <v>783</v>
      </c>
      <c r="AC28" s="26">
        <v>509</v>
      </c>
      <c r="AD28" s="26">
        <v>3990</v>
      </c>
      <c r="AE28" s="38">
        <v>781</v>
      </c>
      <c r="AF28" s="38">
        <v>493</v>
      </c>
      <c r="AG28" s="38">
        <v>3850</v>
      </c>
      <c r="AH28" s="39">
        <v>776</v>
      </c>
      <c r="AI28" s="39">
        <v>519</v>
      </c>
      <c r="AJ28" s="39">
        <v>4030</v>
      </c>
      <c r="AK28" s="39">
        <v>733</v>
      </c>
      <c r="AL28" s="39">
        <v>524</v>
      </c>
      <c r="AM28" s="39">
        <v>3840</v>
      </c>
      <c r="AN28" s="39">
        <v>702</v>
      </c>
      <c r="AO28" s="39">
        <v>512</v>
      </c>
      <c r="AP28" s="39">
        <v>3590</v>
      </c>
      <c r="AQ28" s="39">
        <v>668</v>
      </c>
      <c r="AR28" s="39">
        <v>527</v>
      </c>
      <c r="AS28" s="39">
        <v>3520</v>
      </c>
      <c r="AT28" s="39">
        <v>691</v>
      </c>
      <c r="AU28" s="39">
        <v>526</v>
      </c>
      <c r="AV28" s="39">
        <v>3640</v>
      </c>
    </row>
    <row r="29" spans="1:48" ht="12" customHeight="1" x14ac:dyDescent="0.15">
      <c r="A29" s="42">
        <v>12</v>
      </c>
      <c r="B29" s="42">
        <v>223</v>
      </c>
      <c r="C29" s="42" t="s">
        <v>47</v>
      </c>
      <c r="D29" s="21">
        <v>1410</v>
      </c>
      <c r="E29" s="21">
        <v>504</v>
      </c>
      <c r="F29" s="21">
        <v>7090</v>
      </c>
      <c r="G29" s="26">
        <v>1400</v>
      </c>
      <c r="H29" s="26">
        <v>515</v>
      </c>
      <c r="I29" s="26">
        <v>7220</v>
      </c>
      <c r="J29" s="26">
        <v>1400</v>
      </c>
      <c r="K29" s="26">
        <v>520</v>
      </c>
      <c r="L29" s="26">
        <v>7290</v>
      </c>
      <c r="M29" s="26">
        <v>1400</v>
      </c>
      <c r="N29" s="26">
        <v>520</v>
      </c>
      <c r="O29" s="26">
        <v>7280</v>
      </c>
      <c r="P29" s="26">
        <v>1390</v>
      </c>
      <c r="Q29" s="26">
        <v>522</v>
      </c>
      <c r="R29" s="26">
        <v>7240</v>
      </c>
      <c r="S29" s="26">
        <v>1340</v>
      </c>
      <c r="T29" s="26">
        <v>511</v>
      </c>
      <c r="U29" s="26">
        <v>6850</v>
      </c>
      <c r="V29" s="26">
        <v>1330</v>
      </c>
      <c r="W29" s="26">
        <v>519</v>
      </c>
      <c r="X29" s="26">
        <v>6880</v>
      </c>
      <c r="Y29" s="26">
        <v>1310</v>
      </c>
      <c r="Z29" s="26">
        <v>518</v>
      </c>
      <c r="AA29" s="26">
        <v>6790</v>
      </c>
      <c r="AB29" s="26">
        <v>1320</v>
      </c>
      <c r="AC29" s="26">
        <v>522</v>
      </c>
      <c r="AD29" s="26">
        <v>6870</v>
      </c>
      <c r="AE29" s="38">
        <v>1310</v>
      </c>
      <c r="AF29" s="38">
        <v>499</v>
      </c>
      <c r="AG29" s="38">
        <v>6520</v>
      </c>
      <c r="AH29" s="39">
        <v>1260</v>
      </c>
      <c r="AI29" s="39">
        <v>498</v>
      </c>
      <c r="AJ29" s="39">
        <v>6250</v>
      </c>
      <c r="AK29" s="39">
        <v>1240</v>
      </c>
      <c r="AL29" s="39">
        <v>525</v>
      </c>
      <c r="AM29" s="39">
        <v>6480</v>
      </c>
      <c r="AN29" s="39">
        <v>1140</v>
      </c>
      <c r="AO29" s="39">
        <v>522</v>
      </c>
      <c r="AP29" s="39">
        <v>5950</v>
      </c>
      <c r="AQ29" s="39">
        <v>1140</v>
      </c>
      <c r="AR29" s="39">
        <v>538</v>
      </c>
      <c r="AS29" s="39">
        <v>6120</v>
      </c>
      <c r="AT29" s="39">
        <v>1100</v>
      </c>
      <c r="AU29" s="39">
        <v>542</v>
      </c>
      <c r="AV29" s="39">
        <v>5970</v>
      </c>
    </row>
    <row r="30" spans="1:48" ht="12" customHeight="1" x14ac:dyDescent="0.15">
      <c r="A30" s="42">
        <v>12</v>
      </c>
      <c r="B30" s="42">
        <v>224</v>
      </c>
      <c r="C30" s="42" t="s">
        <v>88</v>
      </c>
      <c r="D30" s="21">
        <v>0</v>
      </c>
      <c r="E30" s="21">
        <v>410</v>
      </c>
      <c r="F30" s="21">
        <v>0</v>
      </c>
      <c r="G30" s="30" t="s">
        <v>17</v>
      </c>
      <c r="H30" s="30" t="s">
        <v>17</v>
      </c>
      <c r="I30" s="30" t="s">
        <v>17</v>
      </c>
      <c r="J30" s="30" t="s">
        <v>17</v>
      </c>
      <c r="K30" s="30" t="s">
        <v>17</v>
      </c>
      <c r="L30" s="30" t="s">
        <v>17</v>
      </c>
      <c r="M30" s="30" t="s">
        <v>87</v>
      </c>
      <c r="N30" s="30" t="s">
        <v>87</v>
      </c>
      <c r="O30" s="30" t="s">
        <v>87</v>
      </c>
      <c r="P30" s="26" t="s">
        <v>87</v>
      </c>
      <c r="Q30" s="26" t="s">
        <v>87</v>
      </c>
      <c r="R30" s="26" t="s">
        <v>87</v>
      </c>
      <c r="S30" s="26" t="s">
        <v>87</v>
      </c>
      <c r="T30" s="26" t="s">
        <v>87</v>
      </c>
      <c r="U30" s="26" t="s">
        <v>87</v>
      </c>
      <c r="V30" s="26" t="s">
        <v>87</v>
      </c>
      <c r="W30" s="26" t="s">
        <v>87</v>
      </c>
      <c r="X30" s="26" t="s">
        <v>87</v>
      </c>
      <c r="Y30" s="26" t="s">
        <v>87</v>
      </c>
      <c r="Z30" s="26" t="s">
        <v>87</v>
      </c>
      <c r="AA30" s="26" t="s">
        <v>87</v>
      </c>
      <c r="AB30" s="26" t="s">
        <v>87</v>
      </c>
      <c r="AC30" s="26" t="s">
        <v>87</v>
      </c>
      <c r="AD30" s="26" t="s">
        <v>87</v>
      </c>
      <c r="AE30" s="38" t="s">
        <v>17</v>
      </c>
      <c r="AF30" s="38" t="s">
        <v>17</v>
      </c>
      <c r="AG30" s="38" t="s">
        <v>17</v>
      </c>
      <c r="AH30" s="39" t="s">
        <v>17</v>
      </c>
      <c r="AI30" s="39" t="s">
        <v>17</v>
      </c>
      <c r="AJ30" s="39" t="s">
        <v>17</v>
      </c>
      <c r="AK30" s="39" t="s">
        <v>17</v>
      </c>
      <c r="AL30" s="39" t="s">
        <v>17</v>
      </c>
      <c r="AM30" s="39" t="s">
        <v>17</v>
      </c>
      <c r="AN30" s="39" t="s">
        <v>17</v>
      </c>
      <c r="AO30" s="39" t="s">
        <v>17</v>
      </c>
      <c r="AP30" s="39" t="s">
        <v>17</v>
      </c>
      <c r="AQ30" s="39" t="s">
        <v>17</v>
      </c>
      <c r="AR30" s="39" t="s">
        <v>17</v>
      </c>
      <c r="AS30" s="39" t="s">
        <v>17</v>
      </c>
      <c r="AT30" s="39" t="s">
        <v>17</v>
      </c>
      <c r="AU30" s="39" t="s">
        <v>17</v>
      </c>
      <c r="AV30" s="39" t="s">
        <v>17</v>
      </c>
    </row>
    <row r="31" spans="1:48" ht="12" customHeight="1" x14ac:dyDescent="0.15">
      <c r="A31" s="42">
        <v>12</v>
      </c>
      <c r="B31" s="42">
        <v>225</v>
      </c>
      <c r="C31" s="42" t="s">
        <v>49</v>
      </c>
      <c r="D31" s="21">
        <v>2020</v>
      </c>
      <c r="E31" s="21">
        <v>518</v>
      </c>
      <c r="F31" s="21">
        <v>10500</v>
      </c>
      <c r="G31" s="26">
        <v>2010</v>
      </c>
      <c r="H31" s="26">
        <v>529</v>
      </c>
      <c r="I31" s="26">
        <v>10600</v>
      </c>
      <c r="J31" s="26">
        <v>1990</v>
      </c>
      <c r="K31" s="26">
        <v>534</v>
      </c>
      <c r="L31" s="26">
        <v>10600</v>
      </c>
      <c r="M31" s="26">
        <v>1990</v>
      </c>
      <c r="N31" s="26">
        <v>536</v>
      </c>
      <c r="O31" s="26">
        <v>10700</v>
      </c>
      <c r="P31" s="26">
        <v>1980</v>
      </c>
      <c r="Q31" s="26">
        <v>539</v>
      </c>
      <c r="R31" s="26">
        <v>10700</v>
      </c>
      <c r="S31" s="26">
        <v>1930</v>
      </c>
      <c r="T31" s="26">
        <v>527</v>
      </c>
      <c r="U31" s="26">
        <v>10200</v>
      </c>
      <c r="V31" s="26">
        <v>1900</v>
      </c>
      <c r="W31" s="26">
        <v>533</v>
      </c>
      <c r="X31" s="26">
        <v>10100</v>
      </c>
      <c r="Y31" s="26">
        <v>1870</v>
      </c>
      <c r="Z31" s="26">
        <v>534</v>
      </c>
      <c r="AA31" s="26">
        <v>9990</v>
      </c>
      <c r="AB31" s="26">
        <v>1890</v>
      </c>
      <c r="AC31" s="26">
        <v>536</v>
      </c>
      <c r="AD31" s="26">
        <v>10100</v>
      </c>
      <c r="AE31" s="38">
        <v>1880</v>
      </c>
      <c r="AF31" s="38">
        <v>515</v>
      </c>
      <c r="AG31" s="38">
        <v>9700</v>
      </c>
      <c r="AH31" s="39">
        <v>1840</v>
      </c>
      <c r="AI31" s="39">
        <v>514</v>
      </c>
      <c r="AJ31" s="39">
        <v>9430</v>
      </c>
      <c r="AK31" s="39">
        <v>1760</v>
      </c>
      <c r="AL31" s="39">
        <v>542</v>
      </c>
      <c r="AM31" s="39">
        <v>9520</v>
      </c>
      <c r="AN31" s="39">
        <v>1690</v>
      </c>
      <c r="AO31" s="39">
        <v>538</v>
      </c>
      <c r="AP31" s="39">
        <v>9070</v>
      </c>
      <c r="AQ31" s="39">
        <v>1680</v>
      </c>
      <c r="AR31" s="39">
        <v>553</v>
      </c>
      <c r="AS31" s="39">
        <v>9260</v>
      </c>
      <c r="AT31" s="39">
        <v>1620</v>
      </c>
      <c r="AU31" s="39">
        <v>559</v>
      </c>
      <c r="AV31" s="39">
        <v>9060</v>
      </c>
    </row>
    <row r="32" spans="1:48" ht="12" customHeight="1" x14ac:dyDescent="0.15">
      <c r="A32" s="42">
        <v>12</v>
      </c>
      <c r="B32" s="42">
        <v>226</v>
      </c>
      <c r="C32" s="42" t="s">
        <v>50</v>
      </c>
      <c r="D32" s="21">
        <v>1200</v>
      </c>
      <c r="E32" s="21">
        <v>508</v>
      </c>
      <c r="F32" s="21">
        <v>6080</v>
      </c>
      <c r="G32" s="26">
        <v>1180</v>
      </c>
      <c r="H32" s="26">
        <v>519</v>
      </c>
      <c r="I32" s="26">
        <v>6140</v>
      </c>
      <c r="J32" s="26">
        <v>1180</v>
      </c>
      <c r="K32" s="26">
        <v>524</v>
      </c>
      <c r="L32" s="26">
        <v>6170</v>
      </c>
      <c r="M32" s="26">
        <v>1200</v>
      </c>
      <c r="N32" s="26">
        <v>527</v>
      </c>
      <c r="O32" s="26">
        <v>6340</v>
      </c>
      <c r="P32" s="26">
        <v>1150</v>
      </c>
      <c r="Q32" s="26">
        <v>530</v>
      </c>
      <c r="R32" s="26">
        <v>6120</v>
      </c>
      <c r="S32" s="26">
        <v>1120</v>
      </c>
      <c r="T32" s="26">
        <v>518</v>
      </c>
      <c r="U32" s="26">
        <v>5820</v>
      </c>
      <c r="V32" s="26">
        <v>1090</v>
      </c>
      <c r="W32" s="26">
        <v>525</v>
      </c>
      <c r="X32" s="26">
        <v>5710</v>
      </c>
      <c r="Y32" s="26">
        <v>1080</v>
      </c>
      <c r="Z32" s="26">
        <v>524</v>
      </c>
      <c r="AA32" s="26">
        <v>5640</v>
      </c>
      <c r="AB32" s="26">
        <v>1080</v>
      </c>
      <c r="AC32" s="26">
        <v>525</v>
      </c>
      <c r="AD32" s="26">
        <v>5680</v>
      </c>
      <c r="AE32" s="38">
        <v>1080</v>
      </c>
      <c r="AF32" s="38">
        <v>506</v>
      </c>
      <c r="AG32" s="38">
        <v>5460</v>
      </c>
      <c r="AH32" s="39">
        <v>1050</v>
      </c>
      <c r="AI32" s="39">
        <v>504</v>
      </c>
      <c r="AJ32" s="39">
        <v>5300</v>
      </c>
      <c r="AK32" s="39">
        <v>1040</v>
      </c>
      <c r="AL32" s="39">
        <v>534</v>
      </c>
      <c r="AM32" s="39">
        <v>5530</v>
      </c>
      <c r="AN32" s="39">
        <v>999</v>
      </c>
      <c r="AO32" s="39">
        <v>529</v>
      </c>
      <c r="AP32" s="39">
        <v>5290</v>
      </c>
      <c r="AQ32" s="39">
        <v>994</v>
      </c>
      <c r="AR32" s="39">
        <v>544</v>
      </c>
      <c r="AS32" s="39">
        <v>5410</v>
      </c>
      <c r="AT32" s="39">
        <v>1000</v>
      </c>
      <c r="AU32" s="39">
        <v>549</v>
      </c>
      <c r="AV32" s="39">
        <v>5500</v>
      </c>
    </row>
    <row r="33" spans="1:48" ht="12" customHeight="1" x14ac:dyDescent="0.15">
      <c r="A33" s="42">
        <v>12</v>
      </c>
      <c r="B33" s="42">
        <v>227</v>
      </c>
      <c r="C33" s="42" t="s">
        <v>51</v>
      </c>
      <c r="D33" s="4" t="s">
        <v>17</v>
      </c>
      <c r="E33" s="4" t="s">
        <v>17</v>
      </c>
      <c r="F33" s="4" t="s">
        <v>17</v>
      </c>
      <c r="G33" s="30" t="s">
        <v>17</v>
      </c>
      <c r="H33" s="30" t="s">
        <v>17</v>
      </c>
      <c r="I33" s="30" t="s">
        <v>17</v>
      </c>
      <c r="J33" s="30" t="s">
        <v>17</v>
      </c>
      <c r="K33" s="30" t="s">
        <v>17</v>
      </c>
      <c r="L33" s="30" t="s">
        <v>17</v>
      </c>
      <c r="M33" s="30" t="s">
        <v>87</v>
      </c>
      <c r="N33" s="30" t="s">
        <v>87</v>
      </c>
      <c r="O33" s="30" t="s">
        <v>87</v>
      </c>
      <c r="P33" s="26" t="s">
        <v>87</v>
      </c>
      <c r="Q33" s="26" t="s">
        <v>87</v>
      </c>
      <c r="R33" s="26" t="s">
        <v>87</v>
      </c>
      <c r="S33" s="26" t="s">
        <v>87</v>
      </c>
      <c r="T33" s="26" t="s">
        <v>87</v>
      </c>
      <c r="U33" s="26" t="s">
        <v>87</v>
      </c>
      <c r="V33" s="26" t="s">
        <v>87</v>
      </c>
      <c r="W33" s="26" t="s">
        <v>87</v>
      </c>
      <c r="X33" s="26" t="s">
        <v>87</v>
      </c>
      <c r="Y33" s="26" t="s">
        <v>87</v>
      </c>
      <c r="Z33" s="26" t="s">
        <v>87</v>
      </c>
      <c r="AA33" s="26" t="s">
        <v>87</v>
      </c>
      <c r="AB33" s="26" t="s">
        <v>87</v>
      </c>
      <c r="AC33" s="26" t="s">
        <v>87</v>
      </c>
      <c r="AD33" s="26" t="s">
        <v>87</v>
      </c>
      <c r="AE33" s="38" t="s">
        <v>17</v>
      </c>
      <c r="AF33" s="38" t="s">
        <v>17</v>
      </c>
      <c r="AG33" s="38" t="s">
        <v>17</v>
      </c>
      <c r="AH33" s="39" t="s">
        <v>17</v>
      </c>
      <c r="AI33" s="39" t="s">
        <v>17</v>
      </c>
      <c r="AJ33" s="39" t="s">
        <v>17</v>
      </c>
      <c r="AK33" s="39" t="s">
        <v>17</v>
      </c>
      <c r="AL33" s="39" t="s">
        <v>17</v>
      </c>
      <c r="AM33" s="39" t="s">
        <v>17</v>
      </c>
      <c r="AN33" s="39" t="s">
        <v>17</v>
      </c>
      <c r="AO33" s="39" t="s">
        <v>17</v>
      </c>
      <c r="AP33" s="39" t="s">
        <v>17</v>
      </c>
      <c r="AQ33" s="39" t="s">
        <v>17</v>
      </c>
      <c r="AR33" s="39" t="s">
        <v>17</v>
      </c>
      <c r="AS33" s="39" t="s">
        <v>17</v>
      </c>
      <c r="AT33" s="39" t="s">
        <v>17</v>
      </c>
      <c r="AU33" s="39" t="s">
        <v>17</v>
      </c>
      <c r="AV33" s="39" t="s">
        <v>17</v>
      </c>
    </row>
    <row r="34" spans="1:48" ht="12" customHeight="1" x14ac:dyDescent="0.15">
      <c r="A34" s="42">
        <v>12</v>
      </c>
      <c r="B34" s="42">
        <v>228</v>
      </c>
      <c r="C34" s="42" t="s">
        <v>52</v>
      </c>
      <c r="D34" s="21">
        <v>169</v>
      </c>
      <c r="E34" s="21">
        <v>523</v>
      </c>
      <c r="F34" s="21">
        <v>884</v>
      </c>
      <c r="G34" s="26">
        <v>167</v>
      </c>
      <c r="H34" s="26">
        <v>516</v>
      </c>
      <c r="I34" s="26">
        <v>862</v>
      </c>
      <c r="J34" s="26">
        <v>167</v>
      </c>
      <c r="K34" s="26">
        <v>524</v>
      </c>
      <c r="L34" s="26">
        <v>875</v>
      </c>
      <c r="M34" s="26">
        <v>172</v>
      </c>
      <c r="N34" s="26">
        <v>536</v>
      </c>
      <c r="O34" s="26">
        <v>922</v>
      </c>
      <c r="P34" s="26">
        <v>164</v>
      </c>
      <c r="Q34" s="26">
        <v>533</v>
      </c>
      <c r="R34" s="26">
        <v>874</v>
      </c>
      <c r="S34" s="26">
        <v>162</v>
      </c>
      <c r="T34" s="26">
        <v>515</v>
      </c>
      <c r="U34" s="26">
        <v>834</v>
      </c>
      <c r="V34" s="26">
        <v>160</v>
      </c>
      <c r="W34" s="26">
        <v>520</v>
      </c>
      <c r="X34" s="26">
        <v>832</v>
      </c>
      <c r="Y34" s="26">
        <v>159</v>
      </c>
      <c r="Z34" s="26">
        <v>512</v>
      </c>
      <c r="AA34" s="26">
        <v>814</v>
      </c>
      <c r="AB34" s="26">
        <v>162</v>
      </c>
      <c r="AC34" s="26">
        <v>511</v>
      </c>
      <c r="AD34" s="26">
        <v>828</v>
      </c>
      <c r="AE34" s="38">
        <v>155</v>
      </c>
      <c r="AF34" s="38">
        <v>498</v>
      </c>
      <c r="AG34" s="38">
        <v>772</v>
      </c>
      <c r="AH34" s="39">
        <v>153</v>
      </c>
      <c r="AI34" s="39">
        <v>520</v>
      </c>
      <c r="AJ34" s="39">
        <v>796</v>
      </c>
      <c r="AK34" s="39">
        <v>148</v>
      </c>
      <c r="AL34" s="39">
        <v>524</v>
      </c>
      <c r="AM34" s="39">
        <v>776</v>
      </c>
      <c r="AN34" s="39">
        <v>142</v>
      </c>
      <c r="AO34" s="39">
        <v>512</v>
      </c>
      <c r="AP34" s="39">
        <v>727</v>
      </c>
      <c r="AQ34" s="39">
        <v>142</v>
      </c>
      <c r="AR34" s="39">
        <v>524</v>
      </c>
      <c r="AS34" s="39">
        <v>744</v>
      </c>
      <c r="AT34" s="39">
        <v>150</v>
      </c>
      <c r="AU34" s="39">
        <v>527</v>
      </c>
      <c r="AV34" s="39">
        <v>791</v>
      </c>
    </row>
    <row r="35" spans="1:48" ht="12" customHeight="1" x14ac:dyDescent="0.15">
      <c r="A35" s="42">
        <v>12</v>
      </c>
      <c r="B35" s="42">
        <v>229</v>
      </c>
      <c r="C35" s="42" t="s">
        <v>86</v>
      </c>
      <c r="D35" s="21">
        <v>1220</v>
      </c>
      <c r="E35" s="21">
        <v>551</v>
      </c>
      <c r="F35" s="21">
        <v>6730</v>
      </c>
      <c r="G35" s="26">
        <v>1200</v>
      </c>
      <c r="H35" s="26">
        <v>563</v>
      </c>
      <c r="I35" s="26">
        <v>6730</v>
      </c>
      <c r="J35" s="26">
        <v>1180</v>
      </c>
      <c r="K35" s="26">
        <v>568</v>
      </c>
      <c r="L35" s="26">
        <v>6700</v>
      </c>
      <c r="M35" s="26">
        <v>1190</v>
      </c>
      <c r="N35" s="26">
        <v>570</v>
      </c>
      <c r="O35" s="26">
        <v>6760</v>
      </c>
      <c r="P35" s="26">
        <v>1170</v>
      </c>
      <c r="Q35" s="26">
        <v>574</v>
      </c>
      <c r="R35" s="26">
        <v>6700</v>
      </c>
      <c r="S35" s="26">
        <v>1100</v>
      </c>
      <c r="T35" s="26">
        <v>562</v>
      </c>
      <c r="U35" s="26">
        <v>6190</v>
      </c>
      <c r="V35" s="26">
        <v>1030</v>
      </c>
      <c r="W35" s="26">
        <v>570</v>
      </c>
      <c r="X35" s="26">
        <v>5890</v>
      </c>
      <c r="Y35" s="26">
        <v>1010</v>
      </c>
      <c r="Z35" s="26">
        <v>568</v>
      </c>
      <c r="AA35" s="26">
        <v>5710</v>
      </c>
      <c r="AB35" s="26">
        <v>1050</v>
      </c>
      <c r="AC35" s="26">
        <v>570</v>
      </c>
      <c r="AD35" s="26">
        <v>5960</v>
      </c>
      <c r="AE35" s="38">
        <v>1050</v>
      </c>
      <c r="AF35" s="38">
        <v>550</v>
      </c>
      <c r="AG35" s="38">
        <v>5750</v>
      </c>
      <c r="AH35" s="39">
        <v>1050</v>
      </c>
      <c r="AI35" s="39">
        <v>547</v>
      </c>
      <c r="AJ35" s="39">
        <v>5720</v>
      </c>
      <c r="AK35" s="39">
        <v>934</v>
      </c>
      <c r="AL35" s="39">
        <v>579</v>
      </c>
      <c r="AM35" s="39">
        <v>5410</v>
      </c>
      <c r="AN35" s="39">
        <v>811</v>
      </c>
      <c r="AO35" s="39">
        <v>574</v>
      </c>
      <c r="AP35" s="39">
        <v>4660</v>
      </c>
      <c r="AQ35" s="39">
        <v>810</v>
      </c>
      <c r="AR35" s="39">
        <v>590</v>
      </c>
      <c r="AS35" s="39">
        <v>4780</v>
      </c>
      <c r="AT35" s="39">
        <v>927</v>
      </c>
      <c r="AU35" s="39">
        <v>595</v>
      </c>
      <c r="AV35" s="39">
        <v>5520</v>
      </c>
    </row>
    <row r="36" spans="1:48" ht="12" customHeight="1" x14ac:dyDescent="0.15">
      <c r="A36" s="42">
        <v>12</v>
      </c>
      <c r="B36" s="42">
        <v>230</v>
      </c>
      <c r="C36" s="42" t="s">
        <v>54</v>
      </c>
      <c r="D36" s="21">
        <v>109</v>
      </c>
      <c r="E36" s="21">
        <v>500</v>
      </c>
      <c r="F36" s="21">
        <v>545</v>
      </c>
      <c r="G36" s="26">
        <v>109</v>
      </c>
      <c r="H36" s="26">
        <v>498</v>
      </c>
      <c r="I36" s="26">
        <v>543</v>
      </c>
      <c r="J36" s="26">
        <v>109</v>
      </c>
      <c r="K36" s="26">
        <v>503</v>
      </c>
      <c r="L36" s="26">
        <v>548</v>
      </c>
      <c r="M36" s="26">
        <v>109</v>
      </c>
      <c r="N36" s="26">
        <v>511</v>
      </c>
      <c r="O36" s="26">
        <v>557</v>
      </c>
      <c r="P36" s="26">
        <v>101</v>
      </c>
      <c r="Q36" s="26">
        <v>515</v>
      </c>
      <c r="R36" s="26">
        <v>520</v>
      </c>
      <c r="S36" s="26">
        <v>101</v>
      </c>
      <c r="T36" s="26">
        <v>496</v>
      </c>
      <c r="U36" s="26">
        <v>501</v>
      </c>
      <c r="V36" s="26">
        <v>100</v>
      </c>
      <c r="W36" s="26">
        <v>478</v>
      </c>
      <c r="X36" s="26">
        <v>478</v>
      </c>
      <c r="Y36" s="26">
        <v>97</v>
      </c>
      <c r="Z36" s="26">
        <v>491</v>
      </c>
      <c r="AA36" s="26">
        <v>476</v>
      </c>
      <c r="AB36" s="26">
        <v>93</v>
      </c>
      <c r="AC36" s="26">
        <v>490</v>
      </c>
      <c r="AD36" s="26">
        <v>456</v>
      </c>
      <c r="AE36" s="38">
        <v>88</v>
      </c>
      <c r="AF36" s="38">
        <v>475</v>
      </c>
      <c r="AG36" s="38">
        <v>418</v>
      </c>
      <c r="AH36" s="39">
        <v>84</v>
      </c>
      <c r="AI36" s="39">
        <v>495</v>
      </c>
      <c r="AJ36" s="39">
        <v>416</v>
      </c>
      <c r="AK36" s="39">
        <v>82</v>
      </c>
      <c r="AL36" s="39">
        <v>498</v>
      </c>
      <c r="AM36" s="39">
        <v>408</v>
      </c>
      <c r="AN36" s="39">
        <v>81</v>
      </c>
      <c r="AO36" s="39">
        <v>486</v>
      </c>
      <c r="AP36" s="39">
        <v>394</v>
      </c>
      <c r="AQ36" s="39">
        <v>80</v>
      </c>
      <c r="AR36" s="39">
        <v>497</v>
      </c>
      <c r="AS36" s="39">
        <v>398</v>
      </c>
      <c r="AT36" s="39">
        <v>80</v>
      </c>
      <c r="AU36" s="39">
        <v>503</v>
      </c>
      <c r="AV36" s="39">
        <v>402</v>
      </c>
    </row>
    <row r="37" spans="1:48" ht="12" customHeight="1" x14ac:dyDescent="0.15">
      <c r="A37" s="42">
        <v>12</v>
      </c>
      <c r="B37" s="42">
        <v>231</v>
      </c>
      <c r="C37" s="42" t="s">
        <v>55</v>
      </c>
      <c r="D37" s="21">
        <v>2600</v>
      </c>
      <c r="E37" s="21">
        <v>539</v>
      </c>
      <c r="F37" s="21">
        <v>14000</v>
      </c>
      <c r="G37" s="26">
        <v>2580</v>
      </c>
      <c r="H37" s="26">
        <v>532</v>
      </c>
      <c r="I37" s="26">
        <v>13700</v>
      </c>
      <c r="J37" s="26">
        <v>2580</v>
      </c>
      <c r="K37" s="26">
        <v>540</v>
      </c>
      <c r="L37" s="26">
        <v>13900</v>
      </c>
      <c r="M37" s="26">
        <v>2600</v>
      </c>
      <c r="N37" s="26">
        <v>549</v>
      </c>
      <c r="O37" s="26">
        <v>14300</v>
      </c>
      <c r="P37" s="26">
        <v>2600</v>
      </c>
      <c r="Q37" s="26">
        <v>550</v>
      </c>
      <c r="R37" s="26">
        <v>14300</v>
      </c>
      <c r="S37" s="26">
        <v>2550</v>
      </c>
      <c r="T37" s="26">
        <v>534</v>
      </c>
      <c r="U37" s="26">
        <v>13600</v>
      </c>
      <c r="V37" s="26">
        <v>2550</v>
      </c>
      <c r="W37" s="26">
        <v>538</v>
      </c>
      <c r="X37" s="26">
        <v>13700</v>
      </c>
      <c r="Y37" s="26">
        <v>2500</v>
      </c>
      <c r="Z37" s="26">
        <v>528</v>
      </c>
      <c r="AA37" s="26">
        <v>13200</v>
      </c>
      <c r="AB37" s="26">
        <v>2500</v>
      </c>
      <c r="AC37" s="26">
        <v>527</v>
      </c>
      <c r="AD37" s="26">
        <v>13200</v>
      </c>
      <c r="AE37" s="38">
        <v>2530</v>
      </c>
      <c r="AF37" s="38">
        <v>511</v>
      </c>
      <c r="AG37" s="38">
        <v>12900</v>
      </c>
      <c r="AH37" s="39">
        <v>2500</v>
      </c>
      <c r="AI37" s="39">
        <v>521</v>
      </c>
      <c r="AJ37" s="39">
        <v>13000</v>
      </c>
      <c r="AK37" s="39">
        <v>2040</v>
      </c>
      <c r="AL37" s="39">
        <v>536</v>
      </c>
      <c r="AM37" s="39">
        <v>10900</v>
      </c>
      <c r="AN37" s="39">
        <v>1930</v>
      </c>
      <c r="AO37" s="39">
        <v>525</v>
      </c>
      <c r="AP37" s="39">
        <v>10100</v>
      </c>
      <c r="AQ37" s="39">
        <v>1910</v>
      </c>
      <c r="AR37" s="39">
        <v>537</v>
      </c>
      <c r="AS37" s="39">
        <v>10200</v>
      </c>
      <c r="AT37" s="39">
        <v>2170</v>
      </c>
      <c r="AU37" s="39">
        <v>539</v>
      </c>
      <c r="AV37" s="39">
        <v>11700</v>
      </c>
    </row>
    <row r="38" spans="1:48" ht="12" customHeight="1" x14ac:dyDescent="0.15">
      <c r="A38" s="42">
        <v>12</v>
      </c>
      <c r="B38" s="42">
        <v>232</v>
      </c>
      <c r="C38" s="42" t="s">
        <v>93</v>
      </c>
      <c r="D38" s="21">
        <v>238</v>
      </c>
      <c r="E38" s="21">
        <v>514</v>
      </c>
      <c r="F38" s="21">
        <v>1220</v>
      </c>
      <c r="G38" s="26">
        <v>236</v>
      </c>
      <c r="H38" s="26">
        <v>508</v>
      </c>
      <c r="I38" s="26">
        <v>1200</v>
      </c>
      <c r="J38" s="26">
        <v>237</v>
      </c>
      <c r="K38" s="26">
        <v>515</v>
      </c>
      <c r="L38" s="26">
        <v>1220</v>
      </c>
      <c r="M38" s="26">
        <v>230</v>
      </c>
      <c r="N38" s="26">
        <v>529</v>
      </c>
      <c r="O38" s="26">
        <v>1220</v>
      </c>
      <c r="P38" s="26">
        <v>227</v>
      </c>
      <c r="Q38" s="26">
        <v>527</v>
      </c>
      <c r="R38" s="26">
        <v>1200</v>
      </c>
      <c r="S38" s="26">
        <v>226</v>
      </c>
      <c r="T38" s="26">
        <v>511</v>
      </c>
      <c r="U38" s="26">
        <v>1160</v>
      </c>
      <c r="V38" s="26">
        <v>223</v>
      </c>
      <c r="W38" s="26">
        <v>514</v>
      </c>
      <c r="X38" s="26">
        <v>1150</v>
      </c>
      <c r="Y38" s="26">
        <v>223</v>
      </c>
      <c r="Z38" s="26">
        <v>506</v>
      </c>
      <c r="AA38" s="26">
        <v>1130</v>
      </c>
      <c r="AB38" s="26">
        <v>211</v>
      </c>
      <c r="AC38" s="26">
        <v>505</v>
      </c>
      <c r="AD38" s="26">
        <v>1070</v>
      </c>
      <c r="AE38" s="38">
        <v>211</v>
      </c>
      <c r="AF38" s="38">
        <v>492</v>
      </c>
      <c r="AG38" s="38">
        <v>1040</v>
      </c>
      <c r="AH38" s="39">
        <v>207</v>
      </c>
      <c r="AI38" s="39">
        <v>508</v>
      </c>
      <c r="AJ38" s="39">
        <v>1050</v>
      </c>
      <c r="AK38" s="39">
        <v>203</v>
      </c>
      <c r="AL38" s="39">
        <v>518</v>
      </c>
      <c r="AM38" s="39">
        <v>1050</v>
      </c>
      <c r="AN38" s="39">
        <v>203</v>
      </c>
      <c r="AO38" s="39">
        <v>505</v>
      </c>
      <c r="AP38" s="39">
        <v>1030</v>
      </c>
      <c r="AQ38" s="39">
        <v>201</v>
      </c>
      <c r="AR38" s="39">
        <v>517</v>
      </c>
      <c r="AS38" s="39">
        <v>1040</v>
      </c>
      <c r="AT38" s="39">
        <v>201</v>
      </c>
      <c r="AU38" s="39">
        <v>519</v>
      </c>
      <c r="AV38" s="39">
        <v>1040</v>
      </c>
    </row>
    <row r="39" spans="1:48" ht="12" customHeight="1" x14ac:dyDescent="0.15">
      <c r="A39" s="42">
        <v>12</v>
      </c>
      <c r="B39" s="42">
        <v>233</v>
      </c>
      <c r="C39" s="42" t="s">
        <v>92</v>
      </c>
      <c r="D39" s="21">
        <v>184</v>
      </c>
      <c r="E39" s="21">
        <v>506</v>
      </c>
      <c r="F39" s="21">
        <v>931</v>
      </c>
      <c r="G39" s="26">
        <v>184</v>
      </c>
      <c r="H39" s="26">
        <v>501</v>
      </c>
      <c r="I39" s="26">
        <v>922</v>
      </c>
      <c r="J39" s="26">
        <v>187</v>
      </c>
      <c r="K39" s="26">
        <v>506</v>
      </c>
      <c r="L39" s="26">
        <v>946</v>
      </c>
      <c r="M39" s="26">
        <v>184</v>
      </c>
      <c r="N39" s="26">
        <v>514</v>
      </c>
      <c r="O39" s="26">
        <v>946</v>
      </c>
      <c r="P39" s="26">
        <v>183</v>
      </c>
      <c r="Q39" s="26">
        <v>517</v>
      </c>
      <c r="R39" s="26">
        <v>946</v>
      </c>
      <c r="S39" s="26">
        <v>182</v>
      </c>
      <c r="T39" s="26">
        <v>501</v>
      </c>
      <c r="U39" s="26">
        <v>912</v>
      </c>
      <c r="V39" s="26">
        <v>176</v>
      </c>
      <c r="W39" s="26">
        <v>505</v>
      </c>
      <c r="X39" s="26">
        <v>889</v>
      </c>
      <c r="Y39" s="26">
        <v>172</v>
      </c>
      <c r="Z39" s="26">
        <v>495</v>
      </c>
      <c r="AA39" s="26">
        <v>851</v>
      </c>
      <c r="AB39" s="26">
        <v>172</v>
      </c>
      <c r="AC39" s="26">
        <v>494</v>
      </c>
      <c r="AD39" s="26">
        <v>850</v>
      </c>
      <c r="AE39" s="38">
        <v>169</v>
      </c>
      <c r="AF39" s="38">
        <v>481</v>
      </c>
      <c r="AG39" s="38">
        <v>813</v>
      </c>
      <c r="AH39" s="39">
        <v>163</v>
      </c>
      <c r="AI39" s="39">
        <v>499</v>
      </c>
      <c r="AJ39" s="39">
        <v>813</v>
      </c>
      <c r="AK39" s="39">
        <v>155</v>
      </c>
      <c r="AL39" s="39">
        <v>507</v>
      </c>
      <c r="AM39" s="39">
        <v>786</v>
      </c>
      <c r="AN39" s="39">
        <v>154</v>
      </c>
      <c r="AO39" s="39">
        <v>495</v>
      </c>
      <c r="AP39" s="39">
        <v>762</v>
      </c>
      <c r="AQ39" s="39">
        <v>155</v>
      </c>
      <c r="AR39" s="39">
        <v>507</v>
      </c>
      <c r="AS39" s="39">
        <v>786</v>
      </c>
      <c r="AT39" s="39">
        <v>157</v>
      </c>
      <c r="AU39" s="39">
        <v>509</v>
      </c>
      <c r="AV39" s="39">
        <v>799</v>
      </c>
    </row>
    <row r="40" spans="1:48" ht="12" customHeight="1" x14ac:dyDescent="0.15">
      <c r="A40" s="42">
        <v>12</v>
      </c>
      <c r="B40" s="42">
        <v>234</v>
      </c>
      <c r="C40" s="42" t="s">
        <v>58</v>
      </c>
      <c r="D40" s="21">
        <v>1270</v>
      </c>
      <c r="E40" s="21">
        <v>491</v>
      </c>
      <c r="F40" s="21">
        <v>6260</v>
      </c>
      <c r="G40" s="26">
        <v>1270</v>
      </c>
      <c r="H40" s="26">
        <v>502</v>
      </c>
      <c r="I40" s="26">
        <v>6400</v>
      </c>
      <c r="J40" s="26">
        <v>1270</v>
      </c>
      <c r="K40" s="26">
        <v>507</v>
      </c>
      <c r="L40" s="26">
        <v>6450</v>
      </c>
      <c r="M40" s="26">
        <v>1270</v>
      </c>
      <c r="N40" s="26">
        <v>506</v>
      </c>
      <c r="O40" s="26">
        <v>6400</v>
      </c>
      <c r="P40" s="26">
        <v>1250</v>
      </c>
      <c r="Q40" s="26">
        <v>509</v>
      </c>
      <c r="R40" s="26">
        <v>6370</v>
      </c>
      <c r="S40" s="26">
        <v>1180</v>
      </c>
      <c r="T40" s="26">
        <v>497</v>
      </c>
      <c r="U40" s="26">
        <v>5880</v>
      </c>
      <c r="V40" s="26">
        <v>1140</v>
      </c>
      <c r="W40" s="26">
        <v>506</v>
      </c>
      <c r="X40" s="26">
        <v>5750</v>
      </c>
      <c r="Y40" s="26">
        <v>1100</v>
      </c>
      <c r="Z40" s="26">
        <v>506</v>
      </c>
      <c r="AA40" s="26">
        <v>5570</v>
      </c>
      <c r="AB40" s="26">
        <v>1100</v>
      </c>
      <c r="AC40" s="26">
        <v>511</v>
      </c>
      <c r="AD40" s="26">
        <v>5610</v>
      </c>
      <c r="AE40" s="38">
        <v>1100</v>
      </c>
      <c r="AF40" s="38">
        <v>488</v>
      </c>
      <c r="AG40" s="38">
        <v>5350</v>
      </c>
      <c r="AH40" s="39">
        <v>1060</v>
      </c>
      <c r="AI40" s="39">
        <v>486</v>
      </c>
      <c r="AJ40" s="39">
        <v>5170</v>
      </c>
      <c r="AK40" s="39">
        <v>1020</v>
      </c>
      <c r="AL40" s="39">
        <v>513</v>
      </c>
      <c r="AM40" s="39">
        <v>5220</v>
      </c>
      <c r="AN40" s="39">
        <v>951</v>
      </c>
      <c r="AO40" s="39">
        <v>511</v>
      </c>
      <c r="AP40" s="39">
        <v>4860</v>
      </c>
      <c r="AQ40" s="39">
        <v>915</v>
      </c>
      <c r="AR40" s="39">
        <v>525</v>
      </c>
      <c r="AS40" s="39">
        <v>4800</v>
      </c>
      <c r="AT40" s="39">
        <v>1050</v>
      </c>
      <c r="AU40" s="39">
        <v>530</v>
      </c>
      <c r="AV40" s="39">
        <v>5590</v>
      </c>
    </row>
    <row r="41" spans="1:48" ht="12" customHeight="1" x14ac:dyDescent="0.15">
      <c r="A41" s="42">
        <v>12</v>
      </c>
      <c r="B41" s="42">
        <v>235</v>
      </c>
      <c r="C41" s="42" t="s">
        <v>59</v>
      </c>
      <c r="D41" s="21">
        <v>3040</v>
      </c>
      <c r="E41" s="21">
        <v>573</v>
      </c>
      <c r="F41" s="21">
        <v>17400</v>
      </c>
      <c r="G41" s="26">
        <v>3020</v>
      </c>
      <c r="H41" s="26">
        <v>541</v>
      </c>
      <c r="I41" s="26">
        <v>16300</v>
      </c>
      <c r="J41" s="26">
        <v>2990</v>
      </c>
      <c r="K41" s="26">
        <v>586</v>
      </c>
      <c r="L41" s="26">
        <v>17500</v>
      </c>
      <c r="M41" s="26">
        <v>2990</v>
      </c>
      <c r="N41" s="26">
        <v>586</v>
      </c>
      <c r="O41" s="26">
        <v>17500</v>
      </c>
      <c r="P41" s="26">
        <v>3030</v>
      </c>
      <c r="Q41" s="26">
        <v>588</v>
      </c>
      <c r="R41" s="26">
        <v>17800</v>
      </c>
      <c r="S41" s="26">
        <v>2840</v>
      </c>
      <c r="T41" s="26">
        <v>566</v>
      </c>
      <c r="U41" s="26">
        <v>16100</v>
      </c>
      <c r="V41" s="26">
        <v>2790</v>
      </c>
      <c r="W41" s="26">
        <v>585</v>
      </c>
      <c r="X41" s="26">
        <v>16300</v>
      </c>
      <c r="Y41" s="26">
        <v>2770</v>
      </c>
      <c r="Z41" s="26">
        <v>573</v>
      </c>
      <c r="AA41" s="26">
        <v>15900</v>
      </c>
      <c r="AB41" s="26">
        <v>2800</v>
      </c>
      <c r="AC41" s="26">
        <v>569</v>
      </c>
      <c r="AD41" s="26">
        <v>15900</v>
      </c>
      <c r="AE41" s="38">
        <v>2780</v>
      </c>
      <c r="AF41" s="38">
        <v>540</v>
      </c>
      <c r="AG41" s="38">
        <v>15000</v>
      </c>
      <c r="AH41" s="39">
        <v>2730</v>
      </c>
      <c r="AI41" s="39">
        <v>569</v>
      </c>
      <c r="AJ41" s="39">
        <v>15500</v>
      </c>
      <c r="AK41" s="39">
        <v>2510</v>
      </c>
      <c r="AL41" s="39">
        <v>575</v>
      </c>
      <c r="AM41" s="39">
        <v>14400</v>
      </c>
      <c r="AN41" s="39">
        <v>2400</v>
      </c>
      <c r="AO41" s="39">
        <v>574</v>
      </c>
      <c r="AP41" s="39">
        <v>13700</v>
      </c>
      <c r="AQ41" s="39">
        <v>2420</v>
      </c>
      <c r="AR41" s="39">
        <v>586</v>
      </c>
      <c r="AS41" s="39">
        <v>14200</v>
      </c>
      <c r="AT41" s="39">
        <v>2720</v>
      </c>
      <c r="AU41" s="39">
        <v>605</v>
      </c>
      <c r="AV41" s="39">
        <v>16400</v>
      </c>
    </row>
    <row r="42" spans="1:48" ht="12" customHeight="1" x14ac:dyDescent="0.15">
      <c r="A42" s="42">
        <v>12</v>
      </c>
      <c r="B42" s="42">
        <v>236</v>
      </c>
      <c r="C42" s="42" t="s">
        <v>60</v>
      </c>
      <c r="D42" s="21">
        <v>6930</v>
      </c>
      <c r="E42" s="21">
        <v>562</v>
      </c>
      <c r="F42" s="21">
        <v>39000</v>
      </c>
      <c r="G42" s="26">
        <v>6640</v>
      </c>
      <c r="H42" s="26">
        <v>535</v>
      </c>
      <c r="I42" s="26">
        <v>35500</v>
      </c>
      <c r="J42" s="26">
        <v>6830</v>
      </c>
      <c r="K42" s="26">
        <v>578</v>
      </c>
      <c r="L42" s="26">
        <v>39500</v>
      </c>
      <c r="M42" s="26">
        <v>6830</v>
      </c>
      <c r="N42" s="26">
        <v>577</v>
      </c>
      <c r="O42" s="26">
        <v>39400</v>
      </c>
      <c r="P42" s="26">
        <v>6740</v>
      </c>
      <c r="Q42" s="26">
        <v>583</v>
      </c>
      <c r="R42" s="26">
        <v>39300</v>
      </c>
      <c r="S42" s="26">
        <v>6210</v>
      </c>
      <c r="T42" s="26">
        <v>555</v>
      </c>
      <c r="U42" s="26">
        <v>34400</v>
      </c>
      <c r="V42" s="26">
        <v>6050</v>
      </c>
      <c r="W42" s="26">
        <v>580</v>
      </c>
      <c r="X42" s="26">
        <v>35100</v>
      </c>
      <c r="Y42" s="26">
        <v>6030</v>
      </c>
      <c r="Z42" s="26">
        <v>564</v>
      </c>
      <c r="AA42" s="26">
        <v>34000</v>
      </c>
      <c r="AB42" s="26">
        <v>6100</v>
      </c>
      <c r="AC42" s="26">
        <v>560</v>
      </c>
      <c r="AD42" s="26">
        <v>34200</v>
      </c>
      <c r="AE42" s="38">
        <v>6150</v>
      </c>
      <c r="AF42" s="38">
        <v>525</v>
      </c>
      <c r="AG42" s="38">
        <v>32300</v>
      </c>
      <c r="AH42" s="39">
        <v>6130</v>
      </c>
      <c r="AI42" s="39">
        <v>561</v>
      </c>
      <c r="AJ42" s="39">
        <v>34400</v>
      </c>
      <c r="AK42" s="39">
        <v>5400</v>
      </c>
      <c r="AL42" s="39">
        <v>568</v>
      </c>
      <c r="AM42" s="39">
        <v>30700</v>
      </c>
      <c r="AN42" s="39">
        <v>4970</v>
      </c>
      <c r="AO42" s="39">
        <v>566</v>
      </c>
      <c r="AP42" s="39">
        <v>28100</v>
      </c>
      <c r="AQ42" s="39">
        <v>4930</v>
      </c>
      <c r="AR42" s="39">
        <v>578</v>
      </c>
      <c r="AS42" s="39">
        <v>28500</v>
      </c>
      <c r="AT42" s="39">
        <v>5400</v>
      </c>
      <c r="AU42" s="39">
        <v>597</v>
      </c>
      <c r="AV42" s="39">
        <v>32200</v>
      </c>
    </row>
    <row r="43" spans="1:48" ht="12" customHeight="1" x14ac:dyDescent="0.15">
      <c r="A43" s="42">
        <v>12</v>
      </c>
      <c r="B43" s="42">
        <v>237</v>
      </c>
      <c r="C43" s="42" t="s">
        <v>61</v>
      </c>
      <c r="D43" s="21">
        <v>2680</v>
      </c>
      <c r="E43" s="21">
        <v>560</v>
      </c>
      <c r="F43" s="21">
        <v>15000</v>
      </c>
      <c r="G43" s="26">
        <v>2670</v>
      </c>
      <c r="H43" s="26">
        <v>542</v>
      </c>
      <c r="I43" s="26">
        <v>14500</v>
      </c>
      <c r="J43" s="26">
        <v>2660</v>
      </c>
      <c r="K43" s="26">
        <v>567</v>
      </c>
      <c r="L43" s="26">
        <v>15100</v>
      </c>
      <c r="M43" s="26">
        <v>2690</v>
      </c>
      <c r="N43" s="26">
        <v>570</v>
      </c>
      <c r="O43" s="26">
        <v>15300</v>
      </c>
      <c r="P43" s="26">
        <v>2650</v>
      </c>
      <c r="Q43" s="26">
        <v>573</v>
      </c>
      <c r="R43" s="26">
        <v>15200</v>
      </c>
      <c r="S43" s="26">
        <v>2530</v>
      </c>
      <c r="T43" s="26">
        <v>554</v>
      </c>
      <c r="U43" s="26">
        <v>14000</v>
      </c>
      <c r="V43" s="26">
        <v>2480</v>
      </c>
      <c r="W43" s="26">
        <v>565</v>
      </c>
      <c r="X43" s="26">
        <v>14000</v>
      </c>
      <c r="Y43" s="26">
        <v>2540</v>
      </c>
      <c r="Z43" s="26">
        <v>560</v>
      </c>
      <c r="AA43" s="26">
        <v>14200</v>
      </c>
      <c r="AB43" s="26">
        <v>2570</v>
      </c>
      <c r="AC43" s="26">
        <v>555</v>
      </c>
      <c r="AD43" s="26">
        <v>14300</v>
      </c>
      <c r="AE43" s="38">
        <v>2610</v>
      </c>
      <c r="AF43" s="38">
        <v>525</v>
      </c>
      <c r="AG43" s="38">
        <v>13700</v>
      </c>
      <c r="AH43" s="39">
        <v>2590</v>
      </c>
      <c r="AI43" s="39">
        <v>555</v>
      </c>
      <c r="AJ43" s="39">
        <v>14400</v>
      </c>
      <c r="AK43" s="39">
        <v>2350</v>
      </c>
      <c r="AL43" s="39">
        <v>562</v>
      </c>
      <c r="AM43" s="39">
        <v>13200</v>
      </c>
      <c r="AN43" s="39">
        <v>2210</v>
      </c>
      <c r="AO43" s="39">
        <v>561</v>
      </c>
      <c r="AP43" s="39">
        <v>12400</v>
      </c>
      <c r="AQ43" s="39">
        <v>2310</v>
      </c>
      <c r="AR43" s="39">
        <v>573</v>
      </c>
      <c r="AS43" s="39">
        <v>13200</v>
      </c>
      <c r="AT43" s="39">
        <v>2400</v>
      </c>
      <c r="AU43" s="39">
        <v>592</v>
      </c>
      <c r="AV43" s="39">
        <v>14200</v>
      </c>
    </row>
    <row r="44" spans="1:48" ht="12" customHeight="1" x14ac:dyDescent="0.15">
      <c r="A44" s="42">
        <v>12</v>
      </c>
      <c r="B44" s="42">
        <v>238</v>
      </c>
      <c r="C44" s="42" t="s">
        <v>62</v>
      </c>
      <c r="D44" s="21">
        <v>2200</v>
      </c>
      <c r="E44" s="21">
        <v>516</v>
      </c>
      <c r="F44" s="21">
        <v>11400</v>
      </c>
      <c r="G44" s="26">
        <v>2180</v>
      </c>
      <c r="H44" s="26">
        <v>532</v>
      </c>
      <c r="I44" s="26">
        <v>11600</v>
      </c>
      <c r="J44" s="26">
        <v>2140</v>
      </c>
      <c r="K44" s="26">
        <v>537</v>
      </c>
      <c r="L44" s="26">
        <v>11500</v>
      </c>
      <c r="M44" s="26">
        <v>2160</v>
      </c>
      <c r="N44" s="26">
        <v>535</v>
      </c>
      <c r="O44" s="26">
        <v>11500</v>
      </c>
      <c r="P44" s="26">
        <v>2110</v>
      </c>
      <c r="Q44" s="26">
        <v>536</v>
      </c>
      <c r="R44" s="26">
        <v>11300</v>
      </c>
      <c r="S44" s="26">
        <v>1890</v>
      </c>
      <c r="T44" s="26">
        <v>525</v>
      </c>
      <c r="U44" s="26">
        <v>9900</v>
      </c>
      <c r="V44" s="26">
        <v>1790</v>
      </c>
      <c r="W44" s="26">
        <v>535</v>
      </c>
      <c r="X44" s="26">
        <v>9580</v>
      </c>
      <c r="Y44" s="26">
        <v>1790</v>
      </c>
      <c r="Z44" s="26">
        <v>533</v>
      </c>
      <c r="AA44" s="26">
        <v>9560</v>
      </c>
      <c r="AB44" s="26">
        <v>1840</v>
      </c>
      <c r="AC44" s="26">
        <v>537</v>
      </c>
      <c r="AD44" s="26">
        <v>9870</v>
      </c>
      <c r="AE44" s="38">
        <v>1890</v>
      </c>
      <c r="AF44" s="38">
        <v>512</v>
      </c>
      <c r="AG44" s="38">
        <v>9670</v>
      </c>
      <c r="AH44" s="39">
        <v>1910</v>
      </c>
      <c r="AI44" s="39">
        <v>511</v>
      </c>
      <c r="AJ44" s="39">
        <v>9780</v>
      </c>
      <c r="AK44" s="39">
        <v>1790</v>
      </c>
      <c r="AL44" s="39">
        <v>541</v>
      </c>
      <c r="AM44" s="39">
        <v>9670</v>
      </c>
      <c r="AN44" s="39">
        <v>1740</v>
      </c>
      <c r="AO44" s="39">
        <v>538</v>
      </c>
      <c r="AP44" s="39">
        <v>9330</v>
      </c>
      <c r="AQ44" s="39">
        <v>1730</v>
      </c>
      <c r="AR44" s="39">
        <v>555</v>
      </c>
      <c r="AS44" s="39">
        <v>9600</v>
      </c>
      <c r="AT44" s="39">
        <v>1740</v>
      </c>
      <c r="AU44" s="39">
        <v>558</v>
      </c>
      <c r="AV44" s="39">
        <v>9700</v>
      </c>
    </row>
    <row r="45" spans="1:48" ht="12" customHeight="1" x14ac:dyDescent="0.15">
      <c r="A45" s="42">
        <v>12</v>
      </c>
      <c r="B45" s="42">
        <v>239</v>
      </c>
      <c r="C45" s="42" t="s">
        <v>91</v>
      </c>
      <c r="D45" s="25">
        <v>1410</v>
      </c>
      <c r="E45" s="25">
        <v>564</v>
      </c>
      <c r="F45" s="25">
        <v>7980</v>
      </c>
      <c r="G45" s="28">
        <v>1420</v>
      </c>
      <c r="H45" s="28">
        <v>551</v>
      </c>
      <c r="I45" s="28">
        <v>7850</v>
      </c>
      <c r="J45" s="28">
        <v>1410</v>
      </c>
      <c r="K45" s="28">
        <v>571</v>
      </c>
      <c r="L45" s="28">
        <v>8030</v>
      </c>
      <c r="M45" s="26">
        <v>1440</v>
      </c>
      <c r="N45" s="26">
        <v>573</v>
      </c>
      <c r="O45" s="26">
        <v>8240</v>
      </c>
      <c r="P45" s="26">
        <v>1430</v>
      </c>
      <c r="Q45" s="26">
        <v>575</v>
      </c>
      <c r="R45" s="26">
        <v>8230</v>
      </c>
      <c r="S45" s="26">
        <v>1420</v>
      </c>
      <c r="T45" s="26">
        <v>555</v>
      </c>
      <c r="U45" s="26">
        <v>7880</v>
      </c>
      <c r="V45" s="26">
        <v>1410</v>
      </c>
      <c r="W45" s="26">
        <v>569</v>
      </c>
      <c r="X45" s="26">
        <v>7990</v>
      </c>
      <c r="Y45" s="26">
        <v>1360</v>
      </c>
      <c r="Z45" s="26">
        <v>561</v>
      </c>
      <c r="AA45" s="26">
        <v>7650</v>
      </c>
      <c r="AB45" s="26">
        <v>1420</v>
      </c>
      <c r="AC45" s="26">
        <v>557</v>
      </c>
      <c r="AD45" s="26">
        <v>7930</v>
      </c>
      <c r="AE45" s="38">
        <v>1390</v>
      </c>
      <c r="AF45" s="38">
        <v>525</v>
      </c>
      <c r="AG45" s="38">
        <v>7320</v>
      </c>
      <c r="AH45" s="39">
        <v>1400</v>
      </c>
      <c r="AI45" s="39">
        <v>556</v>
      </c>
      <c r="AJ45" s="39">
        <v>7760</v>
      </c>
      <c r="AK45" s="39">
        <v>1250</v>
      </c>
      <c r="AL45" s="39">
        <v>563</v>
      </c>
      <c r="AM45" s="39">
        <v>7040</v>
      </c>
      <c r="AN45" s="39">
        <v>1220</v>
      </c>
      <c r="AO45" s="39">
        <v>562</v>
      </c>
      <c r="AP45" s="39">
        <v>6850</v>
      </c>
      <c r="AQ45" s="39">
        <v>1240</v>
      </c>
      <c r="AR45" s="39">
        <v>574</v>
      </c>
      <c r="AS45" s="39">
        <v>7120</v>
      </c>
      <c r="AT45" s="39">
        <v>1370</v>
      </c>
      <c r="AU45" s="39">
        <v>593</v>
      </c>
      <c r="AV45" s="39">
        <v>8110</v>
      </c>
    </row>
    <row r="46" spans="1:48" ht="12" customHeight="1" x14ac:dyDescent="0.15">
      <c r="A46" s="42">
        <v>12</v>
      </c>
      <c r="B46" s="42">
        <v>322</v>
      </c>
      <c r="C46" s="42" t="s">
        <v>63</v>
      </c>
      <c r="D46" s="21">
        <v>242</v>
      </c>
      <c r="E46" s="21">
        <v>536</v>
      </c>
      <c r="F46" s="21">
        <v>1300</v>
      </c>
      <c r="G46" s="26">
        <v>241</v>
      </c>
      <c r="H46" s="26">
        <v>530</v>
      </c>
      <c r="I46" s="26">
        <v>1280</v>
      </c>
      <c r="J46" s="26">
        <v>236</v>
      </c>
      <c r="K46" s="26">
        <v>538</v>
      </c>
      <c r="L46" s="26">
        <v>1270</v>
      </c>
      <c r="M46" s="26">
        <v>238</v>
      </c>
      <c r="N46" s="26">
        <v>546</v>
      </c>
      <c r="O46" s="26">
        <v>1300</v>
      </c>
      <c r="P46" s="26">
        <v>238</v>
      </c>
      <c r="Q46" s="26">
        <v>547</v>
      </c>
      <c r="R46" s="26">
        <v>1300</v>
      </c>
      <c r="S46" s="26">
        <v>230</v>
      </c>
      <c r="T46" s="26">
        <v>529</v>
      </c>
      <c r="U46" s="26">
        <v>1220</v>
      </c>
      <c r="V46" s="26">
        <v>227</v>
      </c>
      <c r="W46" s="26">
        <v>535</v>
      </c>
      <c r="X46" s="26">
        <v>1210</v>
      </c>
      <c r="Y46" s="26">
        <v>225</v>
      </c>
      <c r="Z46" s="26">
        <v>525</v>
      </c>
      <c r="AA46" s="26">
        <v>1180</v>
      </c>
      <c r="AB46" s="26">
        <v>223</v>
      </c>
      <c r="AC46" s="26">
        <v>524</v>
      </c>
      <c r="AD46" s="26">
        <v>1170</v>
      </c>
      <c r="AE46" s="38">
        <v>222</v>
      </c>
      <c r="AF46" s="38">
        <v>512</v>
      </c>
      <c r="AG46" s="38">
        <v>1140</v>
      </c>
      <c r="AH46" s="39">
        <v>219</v>
      </c>
      <c r="AI46" s="39">
        <v>532</v>
      </c>
      <c r="AJ46" s="39">
        <v>1170</v>
      </c>
      <c r="AK46" s="39">
        <v>211</v>
      </c>
      <c r="AL46" s="39">
        <v>537</v>
      </c>
      <c r="AM46" s="39">
        <v>1130</v>
      </c>
      <c r="AN46" s="39">
        <v>207</v>
      </c>
      <c r="AO46" s="39">
        <v>520</v>
      </c>
      <c r="AP46" s="39">
        <v>1080</v>
      </c>
      <c r="AQ46" s="39">
        <v>207</v>
      </c>
      <c r="AR46" s="39">
        <v>537</v>
      </c>
      <c r="AS46" s="39">
        <v>1110</v>
      </c>
      <c r="AT46" s="39">
        <v>212</v>
      </c>
      <c r="AU46" s="39">
        <v>528</v>
      </c>
      <c r="AV46" s="39">
        <v>1120</v>
      </c>
    </row>
    <row r="47" spans="1:48" ht="12" customHeight="1" x14ac:dyDescent="0.15">
      <c r="A47" s="42">
        <v>12</v>
      </c>
      <c r="B47" s="42">
        <v>329</v>
      </c>
      <c r="C47" s="42" t="s">
        <v>64</v>
      </c>
      <c r="D47" s="21">
        <v>1140</v>
      </c>
      <c r="E47" s="21">
        <v>546</v>
      </c>
      <c r="F47" s="21">
        <v>6210</v>
      </c>
      <c r="G47" s="26">
        <v>1120</v>
      </c>
      <c r="H47" s="26">
        <v>540</v>
      </c>
      <c r="I47" s="26">
        <v>6040</v>
      </c>
      <c r="J47" s="26">
        <v>1140</v>
      </c>
      <c r="K47" s="26">
        <v>548</v>
      </c>
      <c r="L47" s="26">
        <v>6240</v>
      </c>
      <c r="M47" s="26">
        <v>1150</v>
      </c>
      <c r="N47" s="26">
        <v>556</v>
      </c>
      <c r="O47" s="26">
        <v>6410</v>
      </c>
      <c r="P47" s="26">
        <v>1130</v>
      </c>
      <c r="Q47" s="26">
        <v>559</v>
      </c>
      <c r="R47" s="26">
        <v>6320</v>
      </c>
      <c r="S47" s="26">
        <v>1080</v>
      </c>
      <c r="T47" s="26">
        <v>541</v>
      </c>
      <c r="U47" s="26">
        <v>5830</v>
      </c>
      <c r="V47" s="26">
        <v>1050</v>
      </c>
      <c r="W47" s="26">
        <v>545</v>
      </c>
      <c r="X47" s="26">
        <v>5710</v>
      </c>
      <c r="Y47" s="26">
        <v>1040</v>
      </c>
      <c r="Z47" s="26">
        <v>535</v>
      </c>
      <c r="AA47" s="26">
        <v>5560</v>
      </c>
      <c r="AB47" s="26">
        <v>1060</v>
      </c>
      <c r="AC47" s="26">
        <v>531</v>
      </c>
      <c r="AD47" s="26">
        <v>5600</v>
      </c>
      <c r="AE47" s="38">
        <v>1070</v>
      </c>
      <c r="AF47" s="38">
        <v>518</v>
      </c>
      <c r="AG47" s="38">
        <v>5540</v>
      </c>
      <c r="AH47" s="39">
        <v>1090</v>
      </c>
      <c r="AI47" s="39">
        <v>540</v>
      </c>
      <c r="AJ47" s="39">
        <v>5900</v>
      </c>
      <c r="AK47" s="39">
        <v>974</v>
      </c>
      <c r="AL47" s="39">
        <v>546</v>
      </c>
      <c r="AM47" s="39">
        <v>5320</v>
      </c>
      <c r="AN47" s="39">
        <v>940</v>
      </c>
      <c r="AO47" s="39">
        <v>530</v>
      </c>
      <c r="AP47" s="39">
        <v>4980</v>
      </c>
      <c r="AQ47" s="39">
        <v>927</v>
      </c>
      <c r="AR47" s="39">
        <v>542</v>
      </c>
      <c r="AS47" s="39">
        <v>5020</v>
      </c>
      <c r="AT47" s="39">
        <v>1040</v>
      </c>
      <c r="AU47" s="39">
        <v>543</v>
      </c>
      <c r="AV47" s="39">
        <v>5650</v>
      </c>
    </row>
    <row r="48" spans="1:48" ht="12" customHeight="1" x14ac:dyDescent="0.15">
      <c r="A48" s="42">
        <v>12</v>
      </c>
      <c r="B48" s="42">
        <v>342</v>
      </c>
      <c r="C48" s="42" t="s">
        <v>65</v>
      </c>
      <c r="D48" s="21">
        <v>517</v>
      </c>
      <c r="E48" s="21">
        <v>559</v>
      </c>
      <c r="F48" s="21">
        <v>2890</v>
      </c>
      <c r="G48" s="26">
        <v>476</v>
      </c>
      <c r="H48" s="26">
        <v>533</v>
      </c>
      <c r="I48" s="26">
        <v>2540</v>
      </c>
      <c r="J48" s="26">
        <v>485</v>
      </c>
      <c r="K48" s="26">
        <v>575</v>
      </c>
      <c r="L48" s="26">
        <v>2790</v>
      </c>
      <c r="M48" s="26">
        <v>485</v>
      </c>
      <c r="N48" s="26">
        <v>575</v>
      </c>
      <c r="O48" s="26">
        <v>2790</v>
      </c>
      <c r="P48" s="26">
        <v>476</v>
      </c>
      <c r="Q48" s="26">
        <v>578</v>
      </c>
      <c r="R48" s="26">
        <v>2750</v>
      </c>
      <c r="S48" s="26">
        <v>442</v>
      </c>
      <c r="T48" s="26">
        <v>553</v>
      </c>
      <c r="U48" s="26">
        <v>2440</v>
      </c>
      <c r="V48" s="26">
        <v>400</v>
      </c>
      <c r="W48" s="26">
        <v>572</v>
      </c>
      <c r="X48" s="26">
        <v>2290</v>
      </c>
      <c r="Y48" s="26">
        <v>400</v>
      </c>
      <c r="Z48" s="26">
        <v>559</v>
      </c>
      <c r="AA48" s="26">
        <v>2240</v>
      </c>
      <c r="AB48" s="26">
        <v>401</v>
      </c>
      <c r="AC48" s="26">
        <v>555</v>
      </c>
      <c r="AD48" s="26">
        <v>2230</v>
      </c>
      <c r="AE48" s="38">
        <v>424</v>
      </c>
      <c r="AF48" s="38">
        <v>521</v>
      </c>
      <c r="AG48" s="38">
        <v>2210</v>
      </c>
      <c r="AH48" s="39">
        <v>413</v>
      </c>
      <c r="AI48" s="39">
        <v>556</v>
      </c>
      <c r="AJ48" s="39">
        <v>2300</v>
      </c>
      <c r="AK48" s="39">
        <v>325</v>
      </c>
      <c r="AL48" s="39">
        <v>562</v>
      </c>
      <c r="AM48" s="39">
        <v>1830</v>
      </c>
      <c r="AN48" s="39">
        <v>287</v>
      </c>
      <c r="AO48" s="39">
        <v>561</v>
      </c>
      <c r="AP48" s="39">
        <v>1610</v>
      </c>
      <c r="AQ48" s="39">
        <v>276</v>
      </c>
      <c r="AR48" s="39">
        <v>573</v>
      </c>
      <c r="AS48" s="39">
        <v>1580</v>
      </c>
      <c r="AT48" s="39">
        <v>319</v>
      </c>
      <c r="AU48" s="39">
        <v>592</v>
      </c>
      <c r="AV48" s="39">
        <v>1890</v>
      </c>
    </row>
    <row r="49" spans="1:48" ht="12" customHeight="1" x14ac:dyDescent="0.15">
      <c r="A49" s="42">
        <v>12</v>
      </c>
      <c r="B49" s="42">
        <v>347</v>
      </c>
      <c r="C49" s="42" t="s">
        <v>66</v>
      </c>
      <c r="D49" s="21">
        <v>1440</v>
      </c>
      <c r="E49" s="21">
        <v>560</v>
      </c>
      <c r="F49" s="21">
        <v>8090</v>
      </c>
      <c r="G49" s="26">
        <v>1360</v>
      </c>
      <c r="H49" s="26">
        <v>544</v>
      </c>
      <c r="I49" s="26">
        <v>7380</v>
      </c>
      <c r="J49" s="26">
        <v>1350</v>
      </c>
      <c r="K49" s="26">
        <v>578</v>
      </c>
      <c r="L49" s="26">
        <v>7810</v>
      </c>
      <c r="M49" s="26">
        <v>1350</v>
      </c>
      <c r="N49" s="26">
        <v>578</v>
      </c>
      <c r="O49" s="26">
        <v>7800</v>
      </c>
      <c r="P49" s="26">
        <v>1350</v>
      </c>
      <c r="Q49" s="26">
        <v>578</v>
      </c>
      <c r="R49" s="26">
        <v>7770</v>
      </c>
      <c r="S49" s="26">
        <v>1310</v>
      </c>
      <c r="T49" s="26">
        <v>554</v>
      </c>
      <c r="U49" s="26">
        <v>7270</v>
      </c>
      <c r="V49" s="26">
        <v>1300</v>
      </c>
      <c r="W49" s="26">
        <v>574</v>
      </c>
      <c r="X49" s="26">
        <v>7490</v>
      </c>
      <c r="Y49" s="26">
        <v>1300</v>
      </c>
      <c r="Z49" s="26">
        <v>554</v>
      </c>
      <c r="AA49" s="26">
        <v>7220</v>
      </c>
      <c r="AB49" s="26">
        <v>1310</v>
      </c>
      <c r="AC49" s="26">
        <v>550</v>
      </c>
      <c r="AD49" s="26">
        <v>7180</v>
      </c>
      <c r="AE49" s="38">
        <v>1310</v>
      </c>
      <c r="AF49" s="38">
        <v>526</v>
      </c>
      <c r="AG49" s="38">
        <v>6870</v>
      </c>
      <c r="AH49" s="39">
        <v>1290</v>
      </c>
      <c r="AI49" s="39">
        <v>556</v>
      </c>
      <c r="AJ49" s="39">
        <v>7150</v>
      </c>
      <c r="AK49" s="39">
        <v>1250</v>
      </c>
      <c r="AL49" s="39">
        <v>561</v>
      </c>
      <c r="AM49" s="39">
        <v>7020</v>
      </c>
      <c r="AN49" s="39">
        <v>1220</v>
      </c>
      <c r="AO49" s="39">
        <v>560</v>
      </c>
      <c r="AP49" s="39">
        <v>6820</v>
      </c>
      <c r="AQ49" s="39">
        <v>1210</v>
      </c>
      <c r="AR49" s="39">
        <v>571</v>
      </c>
      <c r="AS49" s="39">
        <v>6920</v>
      </c>
      <c r="AT49" s="39">
        <v>1220</v>
      </c>
      <c r="AU49" s="39">
        <v>588</v>
      </c>
      <c r="AV49" s="39">
        <v>7170</v>
      </c>
    </row>
    <row r="50" spans="1:48" ht="12" customHeight="1" x14ac:dyDescent="0.15">
      <c r="A50" s="42">
        <v>12</v>
      </c>
      <c r="B50" s="42">
        <v>349</v>
      </c>
      <c r="C50" s="42" t="s">
        <v>67</v>
      </c>
      <c r="D50" s="21">
        <v>1170</v>
      </c>
      <c r="E50" s="21">
        <v>565</v>
      </c>
      <c r="F50" s="21">
        <v>6630</v>
      </c>
      <c r="G50" s="26">
        <v>1180</v>
      </c>
      <c r="H50" s="26">
        <v>550</v>
      </c>
      <c r="I50" s="26">
        <v>6500</v>
      </c>
      <c r="J50" s="26">
        <v>1180</v>
      </c>
      <c r="K50" s="26">
        <v>584</v>
      </c>
      <c r="L50" s="26">
        <v>6920</v>
      </c>
      <c r="M50" s="26">
        <v>1180</v>
      </c>
      <c r="N50" s="26">
        <v>580</v>
      </c>
      <c r="O50" s="26">
        <v>6870</v>
      </c>
      <c r="P50" s="26">
        <v>1180</v>
      </c>
      <c r="Q50" s="26">
        <v>581</v>
      </c>
      <c r="R50" s="26">
        <v>6830</v>
      </c>
      <c r="S50" s="26">
        <v>998</v>
      </c>
      <c r="T50" s="26">
        <v>557</v>
      </c>
      <c r="U50" s="26">
        <v>5560</v>
      </c>
      <c r="V50" s="26">
        <v>962</v>
      </c>
      <c r="W50" s="26">
        <v>577</v>
      </c>
      <c r="X50" s="26">
        <v>5550</v>
      </c>
      <c r="Y50" s="26">
        <v>944</v>
      </c>
      <c r="Z50" s="26">
        <v>564</v>
      </c>
      <c r="AA50" s="26">
        <v>5320</v>
      </c>
      <c r="AB50" s="26">
        <v>966</v>
      </c>
      <c r="AC50" s="26">
        <v>560</v>
      </c>
      <c r="AD50" s="26">
        <v>5410</v>
      </c>
      <c r="AE50" s="38">
        <v>1000</v>
      </c>
      <c r="AF50" s="38">
        <v>526</v>
      </c>
      <c r="AG50" s="38">
        <v>5280</v>
      </c>
      <c r="AH50" s="39">
        <v>991</v>
      </c>
      <c r="AI50" s="39">
        <v>562</v>
      </c>
      <c r="AJ50" s="39">
        <v>5570</v>
      </c>
      <c r="AK50" s="39">
        <v>805</v>
      </c>
      <c r="AL50" s="39">
        <v>567</v>
      </c>
      <c r="AM50" s="39">
        <v>4560</v>
      </c>
      <c r="AN50" s="39">
        <v>670</v>
      </c>
      <c r="AO50" s="39">
        <v>566</v>
      </c>
      <c r="AP50" s="39">
        <v>3790</v>
      </c>
      <c r="AQ50" s="39">
        <v>638</v>
      </c>
      <c r="AR50" s="39">
        <v>578</v>
      </c>
      <c r="AS50" s="39">
        <v>3690</v>
      </c>
      <c r="AT50" s="39">
        <v>695</v>
      </c>
      <c r="AU50" s="39">
        <v>597</v>
      </c>
      <c r="AV50" s="39">
        <v>4150</v>
      </c>
    </row>
    <row r="51" spans="1:48" ht="12" customHeight="1" x14ac:dyDescent="0.15">
      <c r="A51" s="42">
        <v>12</v>
      </c>
      <c r="B51" s="42">
        <v>403</v>
      </c>
      <c r="C51" s="42" t="s">
        <v>69</v>
      </c>
      <c r="D51" s="21">
        <v>603</v>
      </c>
      <c r="E51" s="21">
        <v>563</v>
      </c>
      <c r="F51" s="21">
        <v>3400</v>
      </c>
      <c r="G51" s="26">
        <v>600</v>
      </c>
      <c r="H51" s="26">
        <v>544</v>
      </c>
      <c r="I51" s="26">
        <v>3260</v>
      </c>
      <c r="J51" s="26">
        <v>586</v>
      </c>
      <c r="K51" s="26">
        <v>569</v>
      </c>
      <c r="L51" s="26">
        <v>3330</v>
      </c>
      <c r="M51" s="26">
        <v>593</v>
      </c>
      <c r="N51" s="26">
        <v>570</v>
      </c>
      <c r="O51" s="26">
        <v>3380</v>
      </c>
      <c r="P51" s="26">
        <v>591</v>
      </c>
      <c r="Q51" s="26">
        <v>573</v>
      </c>
      <c r="R51" s="26">
        <v>3390</v>
      </c>
      <c r="S51" s="26">
        <v>567</v>
      </c>
      <c r="T51" s="26">
        <v>553</v>
      </c>
      <c r="U51" s="26">
        <v>3140</v>
      </c>
      <c r="V51" s="26">
        <v>568</v>
      </c>
      <c r="W51" s="26">
        <v>566</v>
      </c>
      <c r="X51" s="26">
        <v>3220</v>
      </c>
      <c r="Y51" s="26">
        <v>554</v>
      </c>
      <c r="Z51" s="26">
        <v>560</v>
      </c>
      <c r="AA51" s="26">
        <v>3100</v>
      </c>
      <c r="AB51" s="26">
        <v>559</v>
      </c>
      <c r="AC51" s="26">
        <v>556</v>
      </c>
      <c r="AD51" s="26">
        <v>3110</v>
      </c>
      <c r="AE51" s="38">
        <v>587</v>
      </c>
      <c r="AF51" s="38">
        <v>524</v>
      </c>
      <c r="AG51" s="38">
        <v>3080</v>
      </c>
      <c r="AH51" s="39">
        <v>584</v>
      </c>
      <c r="AI51" s="39">
        <v>555</v>
      </c>
      <c r="AJ51" s="39">
        <v>3240</v>
      </c>
      <c r="AK51" s="39">
        <v>521</v>
      </c>
      <c r="AL51" s="39">
        <v>561</v>
      </c>
      <c r="AM51" s="39">
        <v>2920</v>
      </c>
      <c r="AN51" s="39">
        <v>488</v>
      </c>
      <c r="AO51" s="39">
        <v>561</v>
      </c>
      <c r="AP51" s="39">
        <v>2740</v>
      </c>
      <c r="AQ51" s="39">
        <v>523</v>
      </c>
      <c r="AR51" s="39">
        <v>573</v>
      </c>
      <c r="AS51" s="39">
        <v>3000</v>
      </c>
      <c r="AT51" s="39">
        <v>569</v>
      </c>
      <c r="AU51" s="39">
        <v>592</v>
      </c>
      <c r="AV51" s="39">
        <v>3370</v>
      </c>
    </row>
    <row r="52" spans="1:48" ht="12" customHeight="1" x14ac:dyDescent="0.15">
      <c r="A52" s="42">
        <v>12</v>
      </c>
      <c r="B52" s="42">
        <v>409</v>
      </c>
      <c r="C52" s="42" t="s">
        <v>70</v>
      </c>
      <c r="D52" s="21">
        <v>545</v>
      </c>
      <c r="E52" s="21">
        <v>548</v>
      </c>
      <c r="F52" s="21">
        <v>2990</v>
      </c>
      <c r="G52" s="26">
        <v>541</v>
      </c>
      <c r="H52" s="26">
        <v>530</v>
      </c>
      <c r="I52" s="26">
        <v>2870</v>
      </c>
      <c r="J52" s="26">
        <v>543</v>
      </c>
      <c r="K52" s="26">
        <v>553</v>
      </c>
      <c r="L52" s="26">
        <v>3000</v>
      </c>
      <c r="M52" s="26">
        <v>539</v>
      </c>
      <c r="N52" s="26">
        <v>554</v>
      </c>
      <c r="O52" s="26">
        <v>2990</v>
      </c>
      <c r="P52" s="26">
        <v>536</v>
      </c>
      <c r="Q52" s="26">
        <v>556</v>
      </c>
      <c r="R52" s="26">
        <v>2980</v>
      </c>
      <c r="S52" s="26">
        <v>505</v>
      </c>
      <c r="T52" s="26">
        <v>537</v>
      </c>
      <c r="U52" s="26">
        <v>2710</v>
      </c>
      <c r="V52" s="26">
        <v>491</v>
      </c>
      <c r="W52" s="26">
        <v>548</v>
      </c>
      <c r="X52" s="26">
        <v>2690</v>
      </c>
      <c r="Y52" s="26">
        <v>489</v>
      </c>
      <c r="Z52" s="26">
        <v>543</v>
      </c>
      <c r="AA52" s="26">
        <v>2660</v>
      </c>
      <c r="AB52" s="26">
        <v>510</v>
      </c>
      <c r="AC52" s="26">
        <v>538</v>
      </c>
      <c r="AD52" s="26">
        <v>2740</v>
      </c>
      <c r="AE52" s="38">
        <v>540</v>
      </c>
      <c r="AF52" s="38">
        <v>508</v>
      </c>
      <c r="AG52" s="38">
        <v>2740</v>
      </c>
      <c r="AH52" s="39">
        <v>537</v>
      </c>
      <c r="AI52" s="39">
        <v>539</v>
      </c>
      <c r="AJ52" s="39">
        <v>2890</v>
      </c>
      <c r="AK52" s="39">
        <v>491</v>
      </c>
      <c r="AL52" s="39">
        <v>544</v>
      </c>
      <c r="AM52" s="39">
        <v>2670</v>
      </c>
      <c r="AN52" s="39">
        <v>463</v>
      </c>
      <c r="AO52" s="39">
        <v>544</v>
      </c>
      <c r="AP52" s="39">
        <v>2520</v>
      </c>
      <c r="AQ52" s="39">
        <v>492</v>
      </c>
      <c r="AR52" s="39">
        <v>555</v>
      </c>
      <c r="AS52" s="39">
        <v>2730</v>
      </c>
      <c r="AT52" s="39">
        <v>508</v>
      </c>
      <c r="AU52" s="39">
        <v>574</v>
      </c>
      <c r="AV52" s="39">
        <v>2920</v>
      </c>
    </row>
    <row r="53" spans="1:48" ht="12" customHeight="1" x14ac:dyDescent="0.15">
      <c r="A53" s="42">
        <v>12</v>
      </c>
      <c r="B53" s="42">
        <v>410</v>
      </c>
      <c r="C53" s="42" t="s">
        <v>71</v>
      </c>
      <c r="D53" s="21">
        <v>1920</v>
      </c>
      <c r="E53" s="21">
        <v>573</v>
      </c>
      <c r="F53" s="21">
        <v>11000</v>
      </c>
      <c r="G53" s="26">
        <v>1920</v>
      </c>
      <c r="H53" s="26">
        <v>550</v>
      </c>
      <c r="I53" s="26">
        <v>10600</v>
      </c>
      <c r="J53" s="26">
        <v>1920</v>
      </c>
      <c r="K53" s="26">
        <v>577</v>
      </c>
      <c r="L53" s="26">
        <v>11100</v>
      </c>
      <c r="M53" s="26">
        <v>1920</v>
      </c>
      <c r="N53" s="26">
        <v>576</v>
      </c>
      <c r="O53" s="26">
        <v>11000</v>
      </c>
      <c r="P53" s="26">
        <v>1910</v>
      </c>
      <c r="Q53" s="26">
        <v>577</v>
      </c>
      <c r="R53" s="26">
        <v>11000</v>
      </c>
      <c r="S53" s="26">
        <v>1810</v>
      </c>
      <c r="T53" s="26">
        <v>557</v>
      </c>
      <c r="U53" s="26">
        <v>10100</v>
      </c>
      <c r="V53" s="26">
        <v>1790</v>
      </c>
      <c r="W53" s="26">
        <v>557</v>
      </c>
      <c r="X53" s="26">
        <v>9950</v>
      </c>
      <c r="Y53" s="26">
        <v>1780</v>
      </c>
      <c r="Z53" s="26">
        <v>564</v>
      </c>
      <c r="AA53" s="26">
        <v>10000</v>
      </c>
      <c r="AB53" s="26">
        <v>1820</v>
      </c>
      <c r="AC53" s="26">
        <v>560</v>
      </c>
      <c r="AD53" s="26">
        <v>10200</v>
      </c>
      <c r="AE53" s="38">
        <v>1850</v>
      </c>
      <c r="AF53" s="38">
        <v>528</v>
      </c>
      <c r="AG53" s="38">
        <v>9780</v>
      </c>
      <c r="AH53" s="39">
        <v>1850</v>
      </c>
      <c r="AI53" s="39">
        <v>557</v>
      </c>
      <c r="AJ53" s="39">
        <v>10300</v>
      </c>
      <c r="AK53" s="39">
        <v>1680</v>
      </c>
      <c r="AL53" s="39">
        <v>562</v>
      </c>
      <c r="AM53" s="39">
        <v>9440</v>
      </c>
      <c r="AN53" s="39">
        <v>1570</v>
      </c>
      <c r="AO53" s="39">
        <v>563</v>
      </c>
      <c r="AP53" s="39">
        <v>8850</v>
      </c>
      <c r="AQ53" s="39">
        <v>1600</v>
      </c>
      <c r="AR53" s="39">
        <v>575</v>
      </c>
      <c r="AS53" s="39">
        <v>9190</v>
      </c>
      <c r="AT53" s="39">
        <v>1770</v>
      </c>
      <c r="AU53" s="39">
        <v>594</v>
      </c>
      <c r="AV53" s="39">
        <v>10500</v>
      </c>
    </row>
    <row r="54" spans="1:48" ht="12" customHeight="1" x14ac:dyDescent="0.15">
      <c r="A54" s="42">
        <v>12</v>
      </c>
      <c r="B54" s="42">
        <v>421</v>
      </c>
      <c r="C54" s="42" t="s">
        <v>72</v>
      </c>
      <c r="D54" s="21">
        <v>336</v>
      </c>
      <c r="E54" s="21">
        <v>548</v>
      </c>
      <c r="F54" s="21">
        <v>1840</v>
      </c>
      <c r="G54" s="26">
        <v>332</v>
      </c>
      <c r="H54" s="26">
        <v>530</v>
      </c>
      <c r="I54" s="26">
        <v>1760</v>
      </c>
      <c r="J54" s="26">
        <v>332</v>
      </c>
      <c r="K54" s="26">
        <v>555</v>
      </c>
      <c r="L54" s="26">
        <v>1840</v>
      </c>
      <c r="M54" s="26">
        <v>333</v>
      </c>
      <c r="N54" s="26">
        <v>555</v>
      </c>
      <c r="O54" s="26">
        <v>1850</v>
      </c>
      <c r="P54" s="26">
        <v>340</v>
      </c>
      <c r="Q54" s="26">
        <v>559</v>
      </c>
      <c r="R54" s="26">
        <v>1900</v>
      </c>
      <c r="S54" s="26">
        <v>307</v>
      </c>
      <c r="T54" s="26">
        <v>540</v>
      </c>
      <c r="U54" s="26">
        <v>1660</v>
      </c>
      <c r="V54" s="26">
        <v>295</v>
      </c>
      <c r="W54" s="26">
        <v>551</v>
      </c>
      <c r="X54" s="26">
        <v>1630</v>
      </c>
      <c r="Y54" s="26">
        <v>286</v>
      </c>
      <c r="Z54" s="26">
        <v>546</v>
      </c>
      <c r="AA54" s="26">
        <v>1560</v>
      </c>
      <c r="AB54" s="26">
        <v>295</v>
      </c>
      <c r="AC54" s="26">
        <v>544</v>
      </c>
      <c r="AD54" s="26">
        <v>1610</v>
      </c>
      <c r="AE54" s="38">
        <v>300</v>
      </c>
      <c r="AF54" s="38">
        <v>510</v>
      </c>
      <c r="AG54" s="38">
        <v>1530</v>
      </c>
      <c r="AH54" s="39">
        <v>295</v>
      </c>
      <c r="AI54" s="39">
        <v>542</v>
      </c>
      <c r="AJ54" s="39">
        <v>1600</v>
      </c>
      <c r="AK54" s="39">
        <v>264</v>
      </c>
      <c r="AL54" s="39">
        <v>548</v>
      </c>
      <c r="AM54" s="39">
        <v>1450</v>
      </c>
      <c r="AN54" s="39">
        <v>234</v>
      </c>
      <c r="AO54" s="39">
        <v>548</v>
      </c>
      <c r="AP54" s="39">
        <v>1280</v>
      </c>
      <c r="AQ54" s="39">
        <v>225</v>
      </c>
      <c r="AR54" s="39">
        <v>559</v>
      </c>
      <c r="AS54" s="39">
        <v>1260</v>
      </c>
      <c r="AT54" s="39">
        <v>245</v>
      </c>
      <c r="AU54" s="39">
        <v>578</v>
      </c>
      <c r="AV54" s="39">
        <v>1420</v>
      </c>
    </row>
    <row r="55" spans="1:48" ht="12" customHeight="1" x14ac:dyDescent="0.15">
      <c r="A55" s="42">
        <v>12</v>
      </c>
      <c r="B55" s="42">
        <v>422</v>
      </c>
      <c r="C55" s="42" t="s">
        <v>73</v>
      </c>
      <c r="D55" s="21">
        <v>487</v>
      </c>
      <c r="E55" s="21">
        <v>534</v>
      </c>
      <c r="F55" s="21">
        <v>2600</v>
      </c>
      <c r="G55" s="26">
        <v>468</v>
      </c>
      <c r="H55" s="26">
        <v>520</v>
      </c>
      <c r="I55" s="26">
        <v>2430</v>
      </c>
      <c r="J55" s="26">
        <v>465</v>
      </c>
      <c r="K55" s="26">
        <v>540</v>
      </c>
      <c r="L55" s="26">
        <v>2510</v>
      </c>
      <c r="M55" s="26">
        <v>483</v>
      </c>
      <c r="N55" s="26">
        <v>540</v>
      </c>
      <c r="O55" s="26">
        <v>2610</v>
      </c>
      <c r="P55" s="26">
        <v>461</v>
      </c>
      <c r="Q55" s="26">
        <v>543</v>
      </c>
      <c r="R55" s="26">
        <v>2500</v>
      </c>
      <c r="S55" s="26">
        <v>453</v>
      </c>
      <c r="T55" s="26">
        <v>524</v>
      </c>
      <c r="U55" s="26">
        <v>2370</v>
      </c>
      <c r="V55" s="26">
        <v>446</v>
      </c>
      <c r="W55" s="26">
        <v>539</v>
      </c>
      <c r="X55" s="26">
        <v>2400</v>
      </c>
      <c r="Y55" s="26">
        <v>445</v>
      </c>
      <c r="Z55" s="26">
        <v>530</v>
      </c>
      <c r="AA55" s="26">
        <v>2360</v>
      </c>
      <c r="AB55" s="26">
        <v>440</v>
      </c>
      <c r="AC55" s="26">
        <v>529</v>
      </c>
      <c r="AD55" s="26">
        <v>2330</v>
      </c>
      <c r="AE55" s="38">
        <v>445</v>
      </c>
      <c r="AF55" s="38">
        <v>497</v>
      </c>
      <c r="AG55" s="38">
        <v>2210</v>
      </c>
      <c r="AH55" s="39">
        <v>439</v>
      </c>
      <c r="AI55" s="39">
        <v>527</v>
      </c>
      <c r="AJ55" s="39">
        <v>2310</v>
      </c>
      <c r="AK55" s="39">
        <v>426</v>
      </c>
      <c r="AL55" s="39">
        <v>533</v>
      </c>
      <c r="AM55" s="39">
        <v>2270</v>
      </c>
      <c r="AN55" s="39">
        <v>403</v>
      </c>
      <c r="AO55" s="39">
        <v>533</v>
      </c>
      <c r="AP55" s="39">
        <v>2150</v>
      </c>
      <c r="AQ55" s="39">
        <v>405</v>
      </c>
      <c r="AR55" s="39">
        <v>544</v>
      </c>
      <c r="AS55" s="39">
        <v>2200</v>
      </c>
      <c r="AT55" s="39">
        <v>410</v>
      </c>
      <c r="AU55" s="39">
        <v>561</v>
      </c>
      <c r="AV55" s="39">
        <v>2300</v>
      </c>
    </row>
    <row r="56" spans="1:48" ht="12" customHeight="1" x14ac:dyDescent="0.15">
      <c r="A56" s="42">
        <v>12</v>
      </c>
      <c r="B56" s="42">
        <v>423</v>
      </c>
      <c r="C56" s="42" t="s">
        <v>74</v>
      </c>
      <c r="D56" s="21">
        <v>694</v>
      </c>
      <c r="E56" s="21">
        <v>552</v>
      </c>
      <c r="F56" s="21">
        <v>3830</v>
      </c>
      <c r="G56" s="26">
        <v>652</v>
      </c>
      <c r="H56" s="26">
        <v>536</v>
      </c>
      <c r="I56" s="26">
        <v>3500</v>
      </c>
      <c r="J56" s="26">
        <v>673</v>
      </c>
      <c r="K56" s="26">
        <v>560</v>
      </c>
      <c r="L56" s="26">
        <v>3770</v>
      </c>
      <c r="M56" s="26">
        <v>681</v>
      </c>
      <c r="N56" s="26">
        <v>558</v>
      </c>
      <c r="O56" s="26">
        <v>3800</v>
      </c>
      <c r="P56" s="26">
        <v>674</v>
      </c>
      <c r="Q56" s="26">
        <v>561</v>
      </c>
      <c r="R56" s="26">
        <v>3780</v>
      </c>
      <c r="S56" s="26">
        <v>622</v>
      </c>
      <c r="T56" s="26">
        <v>543</v>
      </c>
      <c r="U56" s="26">
        <v>3380</v>
      </c>
      <c r="V56" s="26">
        <v>608</v>
      </c>
      <c r="W56" s="26">
        <v>554</v>
      </c>
      <c r="X56" s="26">
        <v>3370</v>
      </c>
      <c r="Y56" s="26">
        <v>603</v>
      </c>
      <c r="Z56" s="26">
        <v>550</v>
      </c>
      <c r="AA56" s="26">
        <v>3320</v>
      </c>
      <c r="AB56" s="26">
        <v>607</v>
      </c>
      <c r="AC56" s="26">
        <v>548</v>
      </c>
      <c r="AD56" s="26">
        <v>3330</v>
      </c>
      <c r="AE56" s="38">
        <v>607</v>
      </c>
      <c r="AF56" s="38">
        <v>514</v>
      </c>
      <c r="AG56" s="38">
        <v>3120</v>
      </c>
      <c r="AH56" s="39">
        <v>603</v>
      </c>
      <c r="AI56" s="39">
        <v>545</v>
      </c>
      <c r="AJ56" s="39">
        <v>3290</v>
      </c>
      <c r="AK56" s="39">
        <v>563</v>
      </c>
      <c r="AL56" s="39">
        <v>551</v>
      </c>
      <c r="AM56" s="39">
        <v>3100</v>
      </c>
      <c r="AN56" s="39">
        <v>497</v>
      </c>
      <c r="AO56" s="39">
        <v>551</v>
      </c>
      <c r="AP56" s="39">
        <v>2740</v>
      </c>
      <c r="AQ56" s="39">
        <v>493</v>
      </c>
      <c r="AR56" s="39">
        <v>563</v>
      </c>
      <c r="AS56" s="39">
        <v>2780</v>
      </c>
      <c r="AT56" s="39">
        <v>557</v>
      </c>
      <c r="AU56" s="39">
        <v>581</v>
      </c>
      <c r="AV56" s="39">
        <v>3240</v>
      </c>
    </row>
    <row r="57" spans="1:48" ht="12" customHeight="1" x14ac:dyDescent="0.15">
      <c r="A57" s="42">
        <v>12</v>
      </c>
      <c r="B57" s="42">
        <v>424</v>
      </c>
      <c r="C57" s="42" t="s">
        <v>75</v>
      </c>
      <c r="D57" s="21">
        <v>686</v>
      </c>
      <c r="E57" s="21">
        <v>554</v>
      </c>
      <c r="F57" s="21">
        <v>3800</v>
      </c>
      <c r="G57" s="26">
        <v>713</v>
      </c>
      <c r="H57" s="26">
        <v>536</v>
      </c>
      <c r="I57" s="26">
        <v>3820</v>
      </c>
      <c r="J57" s="26">
        <v>694</v>
      </c>
      <c r="K57" s="26">
        <v>560</v>
      </c>
      <c r="L57" s="26">
        <v>3890</v>
      </c>
      <c r="M57" s="26">
        <v>714</v>
      </c>
      <c r="N57" s="26">
        <v>559</v>
      </c>
      <c r="O57" s="26">
        <v>3990</v>
      </c>
      <c r="P57" s="26">
        <v>732</v>
      </c>
      <c r="Q57" s="26">
        <v>562</v>
      </c>
      <c r="R57" s="26">
        <v>4110</v>
      </c>
      <c r="S57" s="26">
        <v>652</v>
      </c>
      <c r="T57" s="26">
        <v>544</v>
      </c>
      <c r="U57" s="26">
        <v>3550</v>
      </c>
      <c r="V57" s="26">
        <v>641</v>
      </c>
      <c r="W57" s="26">
        <v>556</v>
      </c>
      <c r="X57" s="26">
        <v>3560</v>
      </c>
      <c r="Y57" s="26">
        <v>608</v>
      </c>
      <c r="Z57" s="26">
        <v>551</v>
      </c>
      <c r="AA57" s="26">
        <v>3350</v>
      </c>
      <c r="AB57" s="26">
        <v>640</v>
      </c>
      <c r="AC57" s="26">
        <v>548</v>
      </c>
      <c r="AD57" s="26">
        <v>3510</v>
      </c>
      <c r="AE57" s="38">
        <v>658</v>
      </c>
      <c r="AF57" s="38">
        <v>515</v>
      </c>
      <c r="AG57" s="38">
        <v>3390</v>
      </c>
      <c r="AH57" s="39">
        <v>666</v>
      </c>
      <c r="AI57" s="39">
        <v>546</v>
      </c>
      <c r="AJ57" s="39">
        <v>3640</v>
      </c>
      <c r="AK57" s="39">
        <v>602</v>
      </c>
      <c r="AL57" s="39">
        <v>552</v>
      </c>
      <c r="AM57" s="39">
        <v>3320</v>
      </c>
      <c r="AN57" s="39">
        <v>557</v>
      </c>
      <c r="AO57" s="39">
        <v>552</v>
      </c>
      <c r="AP57" s="39">
        <v>3080</v>
      </c>
      <c r="AQ57" s="39">
        <v>575</v>
      </c>
      <c r="AR57" s="39">
        <v>564</v>
      </c>
      <c r="AS57" s="39">
        <v>3240</v>
      </c>
      <c r="AT57" s="39">
        <v>644</v>
      </c>
      <c r="AU57" s="39">
        <v>582</v>
      </c>
      <c r="AV57" s="39">
        <v>3750</v>
      </c>
    </row>
    <row r="58" spans="1:48" ht="12" customHeight="1" x14ac:dyDescent="0.15">
      <c r="A58" s="42">
        <v>12</v>
      </c>
      <c r="B58" s="42">
        <v>426</v>
      </c>
      <c r="C58" s="42" t="s">
        <v>76</v>
      </c>
      <c r="D58" s="21">
        <v>446</v>
      </c>
      <c r="E58" s="21">
        <v>541</v>
      </c>
      <c r="F58" s="21">
        <v>2410</v>
      </c>
      <c r="G58" s="26">
        <v>446</v>
      </c>
      <c r="H58" s="26">
        <v>524</v>
      </c>
      <c r="I58" s="26">
        <v>2340</v>
      </c>
      <c r="J58" s="26">
        <v>452</v>
      </c>
      <c r="K58" s="26">
        <v>547</v>
      </c>
      <c r="L58" s="26">
        <v>2470</v>
      </c>
      <c r="M58" s="26">
        <v>453</v>
      </c>
      <c r="N58" s="26">
        <v>544</v>
      </c>
      <c r="O58" s="26">
        <v>2460</v>
      </c>
      <c r="P58" s="26">
        <v>471</v>
      </c>
      <c r="Q58" s="26">
        <v>544</v>
      </c>
      <c r="R58" s="26">
        <v>2560</v>
      </c>
      <c r="S58" s="26">
        <v>452</v>
      </c>
      <c r="T58" s="26">
        <v>527</v>
      </c>
      <c r="U58" s="26">
        <v>2380</v>
      </c>
      <c r="V58" s="26">
        <v>443</v>
      </c>
      <c r="W58" s="26">
        <v>536</v>
      </c>
      <c r="X58" s="26">
        <v>2370</v>
      </c>
      <c r="Y58" s="26">
        <v>438</v>
      </c>
      <c r="Z58" s="26">
        <v>530</v>
      </c>
      <c r="AA58" s="26">
        <v>2320</v>
      </c>
      <c r="AB58" s="26">
        <v>427</v>
      </c>
      <c r="AC58" s="26">
        <v>529</v>
      </c>
      <c r="AD58" s="26">
        <v>2260</v>
      </c>
      <c r="AE58" s="38">
        <v>422</v>
      </c>
      <c r="AF58" s="38">
        <v>498</v>
      </c>
      <c r="AG58" s="38">
        <v>2100</v>
      </c>
      <c r="AH58" s="39">
        <v>410</v>
      </c>
      <c r="AI58" s="39">
        <v>528</v>
      </c>
      <c r="AJ58" s="39">
        <v>2170</v>
      </c>
      <c r="AK58" s="39">
        <v>385</v>
      </c>
      <c r="AL58" s="39">
        <v>533</v>
      </c>
      <c r="AM58" s="39">
        <v>2050</v>
      </c>
      <c r="AN58" s="39">
        <v>363</v>
      </c>
      <c r="AO58" s="39">
        <v>533</v>
      </c>
      <c r="AP58" s="39">
        <v>1940</v>
      </c>
      <c r="AQ58" s="39">
        <v>358</v>
      </c>
      <c r="AR58" s="39">
        <v>545</v>
      </c>
      <c r="AS58" s="39">
        <v>1950</v>
      </c>
      <c r="AT58" s="39">
        <v>361</v>
      </c>
      <c r="AU58" s="39">
        <v>562</v>
      </c>
      <c r="AV58" s="39">
        <v>2030</v>
      </c>
    </row>
    <row r="59" spans="1:48" ht="12" customHeight="1" x14ac:dyDescent="0.15">
      <c r="A59" s="42">
        <v>12</v>
      </c>
      <c r="B59" s="42">
        <v>427</v>
      </c>
      <c r="C59" s="42" t="s">
        <v>77</v>
      </c>
      <c r="D59" s="21">
        <v>760</v>
      </c>
      <c r="E59" s="21">
        <v>544</v>
      </c>
      <c r="F59" s="21">
        <v>4130</v>
      </c>
      <c r="G59" s="26">
        <v>754</v>
      </c>
      <c r="H59" s="26">
        <v>528</v>
      </c>
      <c r="I59" s="26">
        <v>3980</v>
      </c>
      <c r="J59" s="26">
        <v>745</v>
      </c>
      <c r="K59" s="26">
        <v>550</v>
      </c>
      <c r="L59" s="26">
        <v>4100</v>
      </c>
      <c r="M59" s="26">
        <v>765</v>
      </c>
      <c r="N59" s="26">
        <v>548</v>
      </c>
      <c r="O59" s="26">
        <v>4190</v>
      </c>
      <c r="P59" s="26">
        <v>761</v>
      </c>
      <c r="Q59" s="26">
        <v>548</v>
      </c>
      <c r="R59" s="26">
        <v>4170</v>
      </c>
      <c r="S59" s="26">
        <v>753</v>
      </c>
      <c r="T59" s="26">
        <v>532</v>
      </c>
      <c r="U59" s="26">
        <v>4010</v>
      </c>
      <c r="V59" s="26">
        <v>746</v>
      </c>
      <c r="W59" s="26">
        <v>545</v>
      </c>
      <c r="X59" s="26">
        <v>4070</v>
      </c>
      <c r="Y59" s="26">
        <v>740</v>
      </c>
      <c r="Z59" s="26">
        <v>538</v>
      </c>
      <c r="AA59" s="26">
        <v>3980</v>
      </c>
      <c r="AB59" s="26">
        <v>726</v>
      </c>
      <c r="AC59" s="26">
        <v>536</v>
      </c>
      <c r="AD59" s="26">
        <v>3890</v>
      </c>
      <c r="AE59" s="38">
        <v>718</v>
      </c>
      <c r="AF59" s="38">
        <v>503</v>
      </c>
      <c r="AG59" s="38">
        <v>3610</v>
      </c>
      <c r="AH59" s="39">
        <v>709</v>
      </c>
      <c r="AI59" s="39">
        <v>535</v>
      </c>
      <c r="AJ59" s="39">
        <v>3790</v>
      </c>
      <c r="AK59" s="39">
        <v>667</v>
      </c>
      <c r="AL59" s="39">
        <v>540</v>
      </c>
      <c r="AM59" s="39">
        <v>3600</v>
      </c>
      <c r="AN59" s="39">
        <v>627</v>
      </c>
      <c r="AO59" s="39">
        <v>540</v>
      </c>
      <c r="AP59" s="39">
        <v>3390</v>
      </c>
      <c r="AQ59" s="39">
        <v>613</v>
      </c>
      <c r="AR59" s="39">
        <v>551</v>
      </c>
      <c r="AS59" s="39">
        <v>3380</v>
      </c>
      <c r="AT59" s="39">
        <v>636</v>
      </c>
      <c r="AU59" s="39">
        <v>569</v>
      </c>
      <c r="AV59" s="39">
        <v>3620</v>
      </c>
    </row>
    <row r="60" spans="1:48" ht="12" customHeight="1" x14ac:dyDescent="0.15">
      <c r="A60" s="42">
        <v>12</v>
      </c>
      <c r="B60" s="42">
        <v>441</v>
      </c>
      <c r="C60" s="42" t="s">
        <v>78</v>
      </c>
      <c r="D60" s="21">
        <v>614</v>
      </c>
      <c r="E60" s="21">
        <v>495</v>
      </c>
      <c r="F60" s="21">
        <v>3040</v>
      </c>
      <c r="G60" s="26">
        <v>612</v>
      </c>
      <c r="H60" s="26">
        <v>507</v>
      </c>
      <c r="I60" s="26">
        <v>3100</v>
      </c>
      <c r="J60" s="26">
        <v>611</v>
      </c>
      <c r="K60" s="26">
        <v>513</v>
      </c>
      <c r="L60" s="26">
        <v>3130</v>
      </c>
      <c r="M60" s="26">
        <v>615</v>
      </c>
      <c r="N60" s="26">
        <v>510</v>
      </c>
      <c r="O60" s="26">
        <v>3140</v>
      </c>
      <c r="P60" s="26">
        <v>612</v>
      </c>
      <c r="Q60" s="26">
        <v>512</v>
      </c>
      <c r="R60" s="26">
        <v>3130</v>
      </c>
      <c r="S60" s="26">
        <v>602</v>
      </c>
      <c r="T60" s="26">
        <v>500</v>
      </c>
      <c r="U60" s="26">
        <v>3010</v>
      </c>
      <c r="V60" s="26">
        <v>581</v>
      </c>
      <c r="W60" s="26">
        <v>512</v>
      </c>
      <c r="X60" s="26">
        <v>2980</v>
      </c>
      <c r="Y60" s="26">
        <v>572</v>
      </c>
      <c r="Z60" s="26">
        <v>510</v>
      </c>
      <c r="AA60" s="26">
        <v>2920</v>
      </c>
      <c r="AB60" s="26">
        <v>580</v>
      </c>
      <c r="AC60" s="26">
        <v>515</v>
      </c>
      <c r="AD60" s="26">
        <v>2990</v>
      </c>
      <c r="AE60" s="38">
        <v>576</v>
      </c>
      <c r="AF60" s="38">
        <v>491</v>
      </c>
      <c r="AG60" s="38">
        <v>2830</v>
      </c>
      <c r="AH60" s="39">
        <v>567</v>
      </c>
      <c r="AI60" s="39">
        <v>490</v>
      </c>
      <c r="AJ60" s="39">
        <v>2780</v>
      </c>
      <c r="AK60" s="39">
        <v>563</v>
      </c>
      <c r="AL60" s="39">
        <v>517</v>
      </c>
      <c r="AM60" s="39">
        <v>2910</v>
      </c>
      <c r="AN60" s="39">
        <v>553</v>
      </c>
      <c r="AO60" s="39">
        <v>514</v>
      </c>
      <c r="AP60" s="39">
        <v>2840</v>
      </c>
      <c r="AQ60" s="39">
        <v>514</v>
      </c>
      <c r="AR60" s="39">
        <v>528</v>
      </c>
      <c r="AS60" s="39">
        <v>2710</v>
      </c>
      <c r="AT60" s="39">
        <v>507</v>
      </c>
      <c r="AU60" s="39">
        <v>533</v>
      </c>
      <c r="AV60" s="39">
        <v>2700</v>
      </c>
    </row>
    <row r="61" spans="1:48" ht="12" customHeight="1" x14ac:dyDescent="0.15">
      <c r="A61" s="42">
        <v>12</v>
      </c>
      <c r="B61" s="42">
        <v>443</v>
      </c>
      <c r="C61" s="42" t="s">
        <v>79</v>
      </c>
      <c r="D61" s="21">
        <v>120</v>
      </c>
      <c r="E61" s="21">
        <v>502</v>
      </c>
      <c r="F61" s="21">
        <v>602</v>
      </c>
      <c r="G61" s="26">
        <v>120</v>
      </c>
      <c r="H61" s="26">
        <v>521</v>
      </c>
      <c r="I61" s="26">
        <v>625</v>
      </c>
      <c r="J61" s="26">
        <v>115</v>
      </c>
      <c r="K61" s="26">
        <v>526</v>
      </c>
      <c r="L61" s="26">
        <v>605</v>
      </c>
      <c r="M61" s="26">
        <v>116</v>
      </c>
      <c r="N61" s="26">
        <v>522</v>
      </c>
      <c r="O61" s="26">
        <v>606</v>
      </c>
      <c r="P61" s="26">
        <v>113</v>
      </c>
      <c r="Q61" s="26">
        <v>527</v>
      </c>
      <c r="R61" s="26">
        <v>596</v>
      </c>
      <c r="S61" s="26">
        <v>106</v>
      </c>
      <c r="T61" s="26">
        <v>515</v>
      </c>
      <c r="U61" s="26">
        <v>546</v>
      </c>
      <c r="V61" s="26">
        <v>93</v>
      </c>
      <c r="W61" s="26">
        <v>522</v>
      </c>
      <c r="X61" s="26">
        <v>485</v>
      </c>
      <c r="Y61" s="26">
        <v>88</v>
      </c>
      <c r="Z61" s="26">
        <v>522</v>
      </c>
      <c r="AA61" s="26">
        <v>459</v>
      </c>
      <c r="AB61" s="26">
        <v>95</v>
      </c>
      <c r="AC61" s="26">
        <v>526</v>
      </c>
      <c r="AD61" s="26">
        <v>500</v>
      </c>
      <c r="AE61" s="38">
        <v>105</v>
      </c>
      <c r="AF61" s="38">
        <v>502</v>
      </c>
      <c r="AG61" s="38">
        <v>527</v>
      </c>
      <c r="AH61" s="39">
        <v>92</v>
      </c>
      <c r="AI61" s="39">
        <v>500</v>
      </c>
      <c r="AJ61" s="39">
        <v>460</v>
      </c>
      <c r="AK61" s="39">
        <v>76</v>
      </c>
      <c r="AL61" s="39">
        <v>529</v>
      </c>
      <c r="AM61" s="39">
        <v>402</v>
      </c>
      <c r="AN61" s="39">
        <v>79</v>
      </c>
      <c r="AO61" s="39">
        <v>526</v>
      </c>
      <c r="AP61" s="39">
        <v>416</v>
      </c>
      <c r="AQ61" s="39">
        <v>73</v>
      </c>
      <c r="AR61" s="39">
        <v>542</v>
      </c>
      <c r="AS61" s="39">
        <v>396</v>
      </c>
      <c r="AT61" s="39">
        <v>86</v>
      </c>
      <c r="AU61" s="39">
        <v>546</v>
      </c>
      <c r="AV61" s="39">
        <v>470</v>
      </c>
    </row>
    <row r="62" spans="1:48" ht="12" customHeight="1" x14ac:dyDescent="0.15">
      <c r="A62" s="42">
        <v>12</v>
      </c>
      <c r="B62" s="42">
        <v>463</v>
      </c>
      <c r="C62" s="42" t="s">
        <v>80</v>
      </c>
      <c r="D62" s="21">
        <v>163</v>
      </c>
      <c r="E62" s="21">
        <v>480</v>
      </c>
      <c r="F62" s="21">
        <v>782</v>
      </c>
      <c r="G62" s="26">
        <v>162</v>
      </c>
      <c r="H62" s="26">
        <v>490</v>
      </c>
      <c r="I62" s="26">
        <v>794</v>
      </c>
      <c r="J62" s="26">
        <v>161</v>
      </c>
      <c r="K62" s="26">
        <v>495</v>
      </c>
      <c r="L62" s="26">
        <v>797</v>
      </c>
      <c r="M62" s="26">
        <v>159</v>
      </c>
      <c r="N62" s="26">
        <v>495</v>
      </c>
      <c r="O62" s="26">
        <v>787</v>
      </c>
      <c r="P62" s="26">
        <v>153</v>
      </c>
      <c r="Q62" s="26">
        <v>497</v>
      </c>
      <c r="R62" s="26">
        <v>760</v>
      </c>
      <c r="S62" s="26">
        <v>141</v>
      </c>
      <c r="T62" s="26">
        <v>487</v>
      </c>
      <c r="U62" s="26">
        <v>687</v>
      </c>
      <c r="V62" s="26">
        <v>133</v>
      </c>
      <c r="W62" s="26">
        <v>493</v>
      </c>
      <c r="X62" s="26">
        <v>656</v>
      </c>
      <c r="Y62" s="26">
        <v>127</v>
      </c>
      <c r="Z62" s="26">
        <v>494</v>
      </c>
      <c r="AA62" s="26">
        <v>627</v>
      </c>
      <c r="AB62" s="26">
        <v>131</v>
      </c>
      <c r="AC62" s="26">
        <v>496</v>
      </c>
      <c r="AD62" s="26">
        <v>650</v>
      </c>
      <c r="AE62" s="38">
        <v>128</v>
      </c>
      <c r="AF62" s="38">
        <v>478</v>
      </c>
      <c r="AG62" s="38">
        <v>612</v>
      </c>
      <c r="AH62" s="39">
        <v>119</v>
      </c>
      <c r="AI62" s="39">
        <v>475</v>
      </c>
      <c r="AJ62" s="39">
        <v>565</v>
      </c>
      <c r="AK62" s="39">
        <v>116</v>
      </c>
      <c r="AL62" s="39">
        <v>502</v>
      </c>
      <c r="AM62" s="39">
        <v>582</v>
      </c>
      <c r="AN62" s="39">
        <v>114</v>
      </c>
      <c r="AO62" s="39">
        <v>499</v>
      </c>
      <c r="AP62" s="39">
        <v>569</v>
      </c>
      <c r="AQ62" s="39">
        <v>114</v>
      </c>
      <c r="AR62" s="39">
        <v>513</v>
      </c>
      <c r="AS62" s="39">
        <v>585</v>
      </c>
      <c r="AT62" s="39">
        <v>112</v>
      </c>
      <c r="AU62" s="39">
        <v>520</v>
      </c>
      <c r="AV62" s="39">
        <v>582</v>
      </c>
    </row>
    <row r="63" spans="1:48" ht="12" customHeight="1" x14ac:dyDescent="0.15">
      <c r="A63" s="42"/>
      <c r="B63" s="42"/>
      <c r="C63" s="42"/>
      <c r="D63" s="21"/>
      <c r="E63" s="21"/>
      <c r="F63" s="21"/>
      <c r="G63" s="21"/>
      <c r="H63" s="21"/>
      <c r="I63" s="21"/>
      <c r="J63" s="21"/>
      <c r="K63" s="21"/>
      <c r="L63" s="21"/>
      <c r="M63" s="21"/>
      <c r="N63" s="21"/>
      <c r="O63" s="21"/>
      <c r="P63" s="26"/>
      <c r="Q63" s="26"/>
      <c r="R63" s="26"/>
      <c r="S63" s="26"/>
      <c r="T63" s="26"/>
      <c r="U63" s="26"/>
      <c r="V63" s="26"/>
      <c r="W63" s="26"/>
      <c r="X63" s="26"/>
      <c r="Y63" s="26"/>
      <c r="Z63" s="26"/>
      <c r="AA63" s="26"/>
      <c r="AB63" s="26"/>
      <c r="AC63" s="26"/>
      <c r="AD63" s="26"/>
      <c r="AE63" s="38"/>
      <c r="AF63" s="38"/>
      <c r="AG63" s="38"/>
    </row>
    <row r="64" spans="1:48" ht="12" customHeight="1" x14ac:dyDescent="0.15">
      <c r="A64" s="42"/>
      <c r="B64" s="42"/>
      <c r="C64" s="42" t="s">
        <v>90</v>
      </c>
      <c r="D64" s="21">
        <f t="shared" ref="D64" si="0">SUM(D9:D62)</f>
        <v>61412</v>
      </c>
      <c r="E64" s="21">
        <f>F64/D64*100</f>
        <v>542.07972383247579</v>
      </c>
      <c r="F64" s="21">
        <f>SUM(F9:F62)</f>
        <v>332902</v>
      </c>
      <c r="G64" s="21">
        <v>60400</v>
      </c>
      <c r="H64" s="21">
        <v>533</v>
      </c>
      <c r="I64" s="21">
        <v>321900</v>
      </c>
      <c r="J64" s="21">
        <v>60500</v>
      </c>
      <c r="K64" s="21">
        <v>552</v>
      </c>
      <c r="L64" s="21">
        <v>334000</v>
      </c>
      <c r="M64" s="21">
        <v>60900</v>
      </c>
      <c r="N64" s="21">
        <v>554</v>
      </c>
      <c r="O64" s="21">
        <v>337400</v>
      </c>
      <c r="P64" s="26">
        <v>60200</v>
      </c>
      <c r="Q64" s="26">
        <v>558</v>
      </c>
      <c r="R64" s="26">
        <v>335900</v>
      </c>
      <c r="S64" s="26">
        <v>57000</v>
      </c>
      <c r="T64" s="26">
        <v>539</v>
      </c>
      <c r="U64" s="26">
        <v>307200</v>
      </c>
      <c r="V64" s="26">
        <v>55700</v>
      </c>
      <c r="W64" s="26">
        <v>549</v>
      </c>
      <c r="X64" s="26">
        <v>305800</v>
      </c>
      <c r="Y64" s="26">
        <v>55200</v>
      </c>
      <c r="Z64" s="26">
        <v>543</v>
      </c>
      <c r="AA64" s="26">
        <v>299700</v>
      </c>
      <c r="AB64" s="26">
        <v>55600</v>
      </c>
      <c r="AC64" s="26">
        <v>542</v>
      </c>
      <c r="AD64" s="26">
        <v>301400</v>
      </c>
      <c r="AE64" s="38">
        <v>56000</v>
      </c>
      <c r="AF64" s="38">
        <v>516</v>
      </c>
      <c r="AG64" s="38">
        <v>289000</v>
      </c>
      <c r="AH64" s="39">
        <v>55400</v>
      </c>
      <c r="AI64" s="39">
        <v>537</v>
      </c>
      <c r="AJ64" s="39">
        <v>297500</v>
      </c>
      <c r="AK64" s="39">
        <v>50600</v>
      </c>
      <c r="AL64" s="39">
        <v>549</v>
      </c>
      <c r="AM64" s="39">
        <v>277800</v>
      </c>
      <c r="AN64" s="39">
        <v>47700</v>
      </c>
      <c r="AO64" s="39">
        <v>544</v>
      </c>
      <c r="AP64" s="39">
        <v>259500</v>
      </c>
      <c r="AQ64" s="39">
        <v>47700</v>
      </c>
      <c r="AR64" s="39">
        <v>557</v>
      </c>
      <c r="AS64" s="39">
        <v>265700</v>
      </c>
      <c r="AT64" s="39">
        <v>50600</v>
      </c>
      <c r="AU64" s="39">
        <v>569</v>
      </c>
      <c r="AV64" s="39">
        <v>287900</v>
      </c>
    </row>
    <row r="65" spans="1:8" ht="12" customHeight="1" x14ac:dyDescent="0.15">
      <c r="A65" s="42"/>
      <c r="B65" s="42"/>
      <c r="C65" s="42"/>
    </row>
    <row r="66" spans="1:8" ht="12" customHeight="1" x14ac:dyDescent="0.2">
      <c r="A66" s="41"/>
      <c r="H66" s="39">
        <f>I64/G64*100</f>
        <v>532.94701986754967</v>
      </c>
    </row>
    <row r="67" spans="1:8" ht="12" customHeight="1" x14ac:dyDescent="0.2">
      <c r="A67" s="41"/>
    </row>
    <row r="68" spans="1:8" ht="12" customHeight="1" x14ac:dyDescent="0.15">
      <c r="A68" s="58"/>
    </row>
    <row r="69" spans="1:8" ht="12" customHeight="1" x14ac:dyDescent="0.15">
      <c r="A69" s="58"/>
    </row>
    <row r="70" spans="1:8" ht="12" customHeight="1" x14ac:dyDescent="0.15">
      <c r="A70" s="58"/>
    </row>
    <row r="71" spans="1:8" ht="12" customHeight="1" x14ac:dyDescent="0.15">
      <c r="A71" s="58"/>
    </row>
    <row r="72" spans="1:8" ht="12" customHeight="1" x14ac:dyDescent="0.2">
      <c r="A72" s="41"/>
    </row>
  </sheetData>
  <mergeCells count="4">
    <mergeCell ref="A5:A7"/>
    <mergeCell ref="B5:B7"/>
    <mergeCell ref="AU5:AU7"/>
    <mergeCell ref="AR5:AR7"/>
  </mergeCells>
  <phoneticPr fontId="3"/>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11AD30-C76D-40A9-AF6C-77F29EF65534}">
  <dimension ref="A1:R71"/>
  <sheetViews>
    <sheetView zoomScaleNormal="100" workbookViewId="0">
      <pane xSplit="3" ySplit="8" topLeftCell="D33" activePane="bottomRight" state="frozen"/>
      <selection activeCell="R1" sqref="A1:R64"/>
      <selection pane="topRight" activeCell="R1" sqref="A1:R64"/>
      <selection pane="bottomLeft" activeCell="R1" sqref="A1:R64"/>
      <selection pane="bottomRight" activeCell="R1" sqref="A1:R64"/>
    </sheetView>
  </sheetViews>
  <sheetFormatPr defaultColWidth="9.6640625" defaultRowHeight="12" customHeight="1" x14ac:dyDescent="0.2"/>
  <cols>
    <col min="1" max="2" width="4.6640625" style="40" customWidth="1"/>
    <col min="3" max="3" width="11" style="40" bestFit="1" customWidth="1"/>
    <col min="4" max="16384" width="9.6640625" style="39"/>
  </cols>
  <sheetData>
    <row r="1" spans="1:18" s="43" customFormat="1" ht="12" customHeight="1" x14ac:dyDescent="0.15">
      <c r="A1" s="53" t="s">
        <v>0</v>
      </c>
    </row>
    <row r="2" spans="1:18" s="43" customFormat="1" ht="12" customHeight="1" x14ac:dyDescent="0.15">
      <c r="A2" s="43" t="s">
        <v>117</v>
      </c>
    </row>
    <row r="3" spans="1:18" s="43" customFormat="1" ht="12" customHeight="1" x14ac:dyDescent="0.15">
      <c r="A3" s="56" t="s">
        <v>19</v>
      </c>
    </row>
    <row r="4" spans="1:18" s="43" customFormat="1" ht="12" customHeight="1" x14ac:dyDescent="0.15">
      <c r="A4" s="53" t="s">
        <v>94</v>
      </c>
      <c r="D4" s="3">
        <v>2010</v>
      </c>
      <c r="E4" s="3">
        <v>2011</v>
      </c>
      <c r="F4" s="3">
        <v>2012</v>
      </c>
      <c r="G4" s="3">
        <v>2013</v>
      </c>
      <c r="H4" s="3">
        <v>2014</v>
      </c>
      <c r="I4" s="3">
        <v>2015</v>
      </c>
      <c r="J4" s="3">
        <v>2016</v>
      </c>
      <c r="K4" s="3">
        <v>2017</v>
      </c>
      <c r="L4" s="3">
        <v>2018</v>
      </c>
      <c r="M4" s="3">
        <v>2019</v>
      </c>
      <c r="N4" s="3">
        <v>2020</v>
      </c>
      <c r="O4" s="3">
        <v>2021</v>
      </c>
      <c r="P4" s="3">
        <v>2022</v>
      </c>
      <c r="Q4" s="3">
        <v>2023</v>
      </c>
      <c r="R4" s="3">
        <v>2024</v>
      </c>
    </row>
    <row r="5" spans="1:18" s="43" customFormat="1" ht="12" customHeight="1" x14ac:dyDescent="0.15">
      <c r="A5" s="88" t="s">
        <v>114</v>
      </c>
      <c r="B5" s="91" t="s">
        <v>113</v>
      </c>
      <c r="C5" s="51" t="s">
        <v>8</v>
      </c>
      <c r="D5" s="9" t="s">
        <v>3</v>
      </c>
      <c r="E5" s="9" t="s">
        <v>3</v>
      </c>
      <c r="F5" s="9" t="s">
        <v>3</v>
      </c>
      <c r="G5" s="9" t="s">
        <v>3</v>
      </c>
      <c r="H5" s="9" t="s">
        <v>3</v>
      </c>
      <c r="I5" s="9" t="s">
        <v>3</v>
      </c>
      <c r="J5" s="9" t="s">
        <v>3</v>
      </c>
      <c r="K5" s="9" t="s">
        <v>3</v>
      </c>
      <c r="L5" s="9" t="s">
        <v>3</v>
      </c>
      <c r="M5" s="9" t="s">
        <v>3</v>
      </c>
      <c r="N5" s="51" t="s">
        <v>3</v>
      </c>
      <c r="O5" s="51" t="s">
        <v>3</v>
      </c>
      <c r="P5" s="51" t="s">
        <v>3</v>
      </c>
      <c r="Q5" s="51" t="s">
        <v>3</v>
      </c>
      <c r="R5" s="51" t="s">
        <v>3</v>
      </c>
    </row>
    <row r="6" spans="1:18" s="43" customFormat="1" ht="12" customHeight="1" x14ac:dyDescent="0.15">
      <c r="A6" s="89"/>
      <c r="B6" s="92"/>
      <c r="C6" s="49"/>
      <c r="D6" s="11" t="s">
        <v>10</v>
      </c>
      <c r="E6" s="11" t="s">
        <v>10</v>
      </c>
      <c r="F6" s="11" t="s">
        <v>10</v>
      </c>
      <c r="G6" s="11" t="s">
        <v>10</v>
      </c>
      <c r="H6" s="11" t="s">
        <v>10</v>
      </c>
      <c r="I6" s="11" t="s">
        <v>10</v>
      </c>
      <c r="J6" s="11" t="s">
        <v>10</v>
      </c>
      <c r="K6" s="11" t="s">
        <v>10</v>
      </c>
      <c r="L6" s="11" t="s">
        <v>10</v>
      </c>
      <c r="M6" s="11" t="s">
        <v>10</v>
      </c>
      <c r="N6" s="49" t="s">
        <v>10</v>
      </c>
      <c r="O6" s="49" t="s">
        <v>10</v>
      </c>
      <c r="P6" s="49" t="s">
        <v>10</v>
      </c>
      <c r="Q6" s="49" t="s">
        <v>10</v>
      </c>
      <c r="R6" s="49" t="s">
        <v>10</v>
      </c>
    </row>
    <row r="7" spans="1:18" s="43" customFormat="1" ht="12" customHeight="1" x14ac:dyDescent="0.15">
      <c r="A7" s="90"/>
      <c r="B7" s="93"/>
      <c r="C7" s="47"/>
      <c r="D7" s="13"/>
      <c r="E7" s="13"/>
      <c r="F7" s="13"/>
      <c r="G7" s="13"/>
      <c r="H7" s="13"/>
      <c r="I7" s="13"/>
      <c r="J7" s="13"/>
      <c r="K7" s="13"/>
      <c r="L7" s="13"/>
      <c r="M7" s="13"/>
      <c r="N7" s="47"/>
      <c r="O7" s="47"/>
      <c r="P7" s="47"/>
      <c r="Q7" s="47"/>
      <c r="R7" s="47"/>
    </row>
    <row r="8" spans="1:18" s="43" customFormat="1" ht="12" customHeight="1" x14ac:dyDescent="0.15">
      <c r="A8" s="46" t="s">
        <v>12</v>
      </c>
      <c r="B8" s="45"/>
      <c r="C8" s="45"/>
      <c r="D8" s="17" t="s">
        <v>13</v>
      </c>
      <c r="E8" s="17" t="s">
        <v>13</v>
      </c>
      <c r="F8" s="17" t="s">
        <v>13</v>
      </c>
      <c r="G8" s="17" t="s">
        <v>13</v>
      </c>
      <c r="H8" s="17" t="s">
        <v>13</v>
      </c>
      <c r="I8" s="17" t="s">
        <v>13</v>
      </c>
      <c r="J8" s="17" t="s">
        <v>13</v>
      </c>
      <c r="K8" s="17" t="s">
        <v>13</v>
      </c>
      <c r="L8" s="17" t="s">
        <v>13</v>
      </c>
      <c r="M8" s="17" t="s">
        <v>13</v>
      </c>
      <c r="N8" s="44" t="s">
        <v>13</v>
      </c>
      <c r="O8" s="44" t="s">
        <v>13</v>
      </c>
      <c r="P8" s="44" t="s">
        <v>13</v>
      </c>
      <c r="Q8" s="44" t="s">
        <v>13</v>
      </c>
      <c r="R8" s="44" t="s">
        <v>13</v>
      </c>
    </row>
    <row r="9" spans="1:18" ht="12" customHeight="1" x14ac:dyDescent="0.15">
      <c r="A9" s="42">
        <v>12</v>
      </c>
      <c r="B9" s="42">
        <v>100</v>
      </c>
      <c r="C9" s="42" t="s">
        <v>27</v>
      </c>
      <c r="D9" s="21">
        <v>760</v>
      </c>
      <c r="E9" s="26">
        <v>750</v>
      </c>
      <c r="F9" s="26">
        <v>745</v>
      </c>
      <c r="G9" s="26">
        <v>748</v>
      </c>
      <c r="H9" s="26">
        <v>745</v>
      </c>
      <c r="I9" s="26">
        <v>705</v>
      </c>
      <c r="J9" s="26">
        <v>682</v>
      </c>
      <c r="K9" s="26">
        <v>679</v>
      </c>
      <c r="L9" s="26">
        <v>678</v>
      </c>
      <c r="M9" s="38">
        <v>673</v>
      </c>
      <c r="N9" s="39">
        <v>674</v>
      </c>
      <c r="O9" s="39">
        <v>648</v>
      </c>
      <c r="P9" s="39">
        <v>635</v>
      </c>
      <c r="Q9" s="39">
        <v>638</v>
      </c>
      <c r="R9" s="39">
        <v>644</v>
      </c>
    </row>
    <row r="10" spans="1:18" ht="12" customHeight="1" x14ac:dyDescent="0.15">
      <c r="A10" s="42">
        <v>12</v>
      </c>
      <c r="B10" s="42">
        <v>202</v>
      </c>
      <c r="C10" s="42" t="s">
        <v>28</v>
      </c>
      <c r="D10" s="21">
        <v>483</v>
      </c>
      <c r="E10" s="26">
        <v>481</v>
      </c>
      <c r="F10" s="26">
        <v>477</v>
      </c>
      <c r="G10" s="26">
        <v>476</v>
      </c>
      <c r="H10" s="26">
        <v>474</v>
      </c>
      <c r="I10" s="26">
        <v>472</v>
      </c>
      <c r="J10" s="26">
        <v>471</v>
      </c>
      <c r="K10" s="26">
        <v>471</v>
      </c>
      <c r="L10" s="26">
        <v>465</v>
      </c>
      <c r="M10" s="38">
        <v>453</v>
      </c>
      <c r="N10" s="39">
        <v>447</v>
      </c>
      <c r="O10" s="39">
        <v>440</v>
      </c>
      <c r="P10" s="39">
        <v>438</v>
      </c>
      <c r="Q10" s="39">
        <v>440</v>
      </c>
      <c r="R10" s="39">
        <v>436</v>
      </c>
    </row>
    <row r="11" spans="1:18" ht="12" customHeight="1" x14ac:dyDescent="0.15">
      <c r="A11" s="42">
        <v>12</v>
      </c>
      <c r="B11" s="42">
        <v>203</v>
      </c>
      <c r="C11" s="42" t="s">
        <v>29</v>
      </c>
      <c r="D11" s="21">
        <v>3</v>
      </c>
      <c r="E11" s="26">
        <v>3</v>
      </c>
      <c r="F11" s="26">
        <v>2</v>
      </c>
      <c r="G11" s="26">
        <v>2</v>
      </c>
      <c r="H11" s="26">
        <v>2</v>
      </c>
      <c r="I11" s="26">
        <v>2</v>
      </c>
      <c r="J11" s="26">
        <v>1</v>
      </c>
      <c r="K11" s="26">
        <v>1</v>
      </c>
      <c r="L11" s="26">
        <v>1</v>
      </c>
      <c r="M11" s="38">
        <v>1</v>
      </c>
      <c r="N11" s="39">
        <v>1</v>
      </c>
      <c r="O11" s="39">
        <v>1</v>
      </c>
      <c r="P11" s="39">
        <v>1</v>
      </c>
      <c r="Q11" s="39">
        <v>1</v>
      </c>
      <c r="R11" s="39">
        <v>1</v>
      </c>
    </row>
    <row r="12" spans="1:18" ht="12" customHeight="1" x14ac:dyDescent="0.15">
      <c r="A12" s="42">
        <v>12</v>
      </c>
      <c r="B12" s="42">
        <v>204</v>
      </c>
      <c r="C12" s="42" t="s">
        <v>30</v>
      </c>
      <c r="D12" s="21">
        <v>111</v>
      </c>
      <c r="E12" s="26">
        <v>109</v>
      </c>
      <c r="F12" s="26">
        <v>109</v>
      </c>
      <c r="G12" s="26">
        <v>109</v>
      </c>
      <c r="H12" s="26">
        <v>108</v>
      </c>
      <c r="I12" s="26">
        <v>106</v>
      </c>
      <c r="J12" s="26">
        <v>105</v>
      </c>
      <c r="K12" s="26">
        <v>105</v>
      </c>
      <c r="L12" s="26">
        <v>98</v>
      </c>
      <c r="M12" s="38">
        <v>101</v>
      </c>
      <c r="N12" s="39">
        <v>93</v>
      </c>
      <c r="O12" s="39">
        <v>90</v>
      </c>
      <c r="P12" s="39">
        <v>87</v>
      </c>
      <c r="Q12" s="39">
        <v>83</v>
      </c>
      <c r="R12" s="39">
        <v>84</v>
      </c>
    </row>
    <row r="13" spans="1:18" ht="12" customHeight="1" x14ac:dyDescent="0.15">
      <c r="A13" s="42">
        <v>12</v>
      </c>
      <c r="B13" s="42">
        <v>205</v>
      </c>
      <c r="C13" s="42" t="s">
        <v>31</v>
      </c>
      <c r="D13" s="21">
        <v>770</v>
      </c>
      <c r="E13" s="26">
        <v>762</v>
      </c>
      <c r="F13" s="26">
        <v>754</v>
      </c>
      <c r="G13" s="26">
        <v>759</v>
      </c>
      <c r="H13" s="26">
        <v>749</v>
      </c>
      <c r="I13" s="26">
        <v>729</v>
      </c>
      <c r="J13" s="26">
        <v>707</v>
      </c>
      <c r="K13" s="26">
        <v>693</v>
      </c>
      <c r="L13" s="26">
        <v>688</v>
      </c>
      <c r="M13" s="38">
        <v>686</v>
      </c>
      <c r="N13" s="39">
        <v>651</v>
      </c>
      <c r="O13" s="39">
        <v>631</v>
      </c>
      <c r="P13" s="39">
        <v>611</v>
      </c>
      <c r="Q13" s="39">
        <v>599</v>
      </c>
      <c r="R13" s="39">
        <v>610</v>
      </c>
    </row>
    <row r="14" spans="1:18" ht="12" customHeight="1" x14ac:dyDescent="0.15">
      <c r="A14" s="42">
        <v>12</v>
      </c>
      <c r="B14" s="42">
        <v>206</v>
      </c>
      <c r="C14" s="42" t="s">
        <v>32</v>
      </c>
      <c r="D14" s="21">
        <v>1540</v>
      </c>
      <c r="E14" s="26">
        <v>1510</v>
      </c>
      <c r="F14" s="26">
        <v>1500</v>
      </c>
      <c r="G14" s="26">
        <v>1530</v>
      </c>
      <c r="H14" s="26">
        <v>1470</v>
      </c>
      <c r="I14" s="26">
        <v>1410</v>
      </c>
      <c r="J14" s="26">
        <v>1380</v>
      </c>
      <c r="K14" s="26">
        <v>1350</v>
      </c>
      <c r="L14" s="26">
        <v>1360</v>
      </c>
      <c r="M14" s="38">
        <v>1370</v>
      </c>
      <c r="N14" s="39">
        <v>1340</v>
      </c>
      <c r="O14" s="39">
        <v>1210</v>
      </c>
      <c r="P14" s="39">
        <v>1120</v>
      </c>
      <c r="Q14" s="39">
        <v>1100</v>
      </c>
      <c r="R14" s="39">
        <v>1110</v>
      </c>
    </row>
    <row r="15" spans="1:18" ht="12" customHeight="1" x14ac:dyDescent="0.15">
      <c r="A15" s="42">
        <v>12</v>
      </c>
      <c r="B15" s="42">
        <v>207</v>
      </c>
      <c r="C15" s="42" t="s">
        <v>33</v>
      </c>
      <c r="D15" s="21">
        <v>61</v>
      </c>
      <c r="E15" s="26">
        <v>61</v>
      </c>
      <c r="F15" s="26">
        <v>61</v>
      </c>
      <c r="G15" s="26">
        <v>59</v>
      </c>
      <c r="H15" s="26">
        <v>57</v>
      </c>
      <c r="I15" s="26">
        <v>54</v>
      </c>
      <c r="J15" s="26">
        <v>51</v>
      </c>
      <c r="K15" s="26">
        <v>50</v>
      </c>
      <c r="L15" s="26">
        <v>50</v>
      </c>
      <c r="M15" s="38">
        <v>50</v>
      </c>
      <c r="N15" s="39">
        <v>43</v>
      </c>
      <c r="O15" s="39">
        <v>42</v>
      </c>
      <c r="P15" s="39">
        <v>40</v>
      </c>
      <c r="Q15" s="39">
        <v>39</v>
      </c>
      <c r="R15" s="39">
        <v>44</v>
      </c>
    </row>
    <row r="16" spans="1:18" ht="12" customHeight="1" x14ac:dyDescent="0.15">
      <c r="A16" s="42">
        <v>12</v>
      </c>
      <c r="B16" s="42">
        <v>208</v>
      </c>
      <c r="C16" s="42" t="s">
        <v>34</v>
      </c>
      <c r="D16" s="21">
        <v>1060</v>
      </c>
      <c r="E16" s="26">
        <v>1020</v>
      </c>
      <c r="F16" s="26">
        <v>1010</v>
      </c>
      <c r="G16" s="26">
        <v>1040</v>
      </c>
      <c r="H16" s="26">
        <v>991</v>
      </c>
      <c r="I16" s="26">
        <v>927</v>
      </c>
      <c r="J16" s="26">
        <v>909</v>
      </c>
      <c r="K16" s="26">
        <v>890</v>
      </c>
      <c r="L16" s="26">
        <v>881</v>
      </c>
      <c r="M16" s="38">
        <v>923</v>
      </c>
      <c r="N16" s="39">
        <v>923</v>
      </c>
      <c r="O16" s="39">
        <v>834</v>
      </c>
      <c r="P16" s="39">
        <v>785</v>
      </c>
      <c r="Q16" s="39">
        <v>790</v>
      </c>
      <c r="R16" s="39">
        <v>811</v>
      </c>
    </row>
    <row r="17" spans="1:18" ht="12" customHeight="1" x14ac:dyDescent="0.15">
      <c r="A17" s="42">
        <v>12</v>
      </c>
      <c r="B17" s="42">
        <v>210</v>
      </c>
      <c r="C17" s="42" t="s">
        <v>35</v>
      </c>
      <c r="D17" s="21">
        <v>1900</v>
      </c>
      <c r="E17" s="26">
        <v>1870</v>
      </c>
      <c r="F17" s="26">
        <v>1860</v>
      </c>
      <c r="G17" s="26">
        <v>1890</v>
      </c>
      <c r="H17" s="26">
        <v>1880</v>
      </c>
      <c r="I17" s="26">
        <v>1870</v>
      </c>
      <c r="J17" s="26">
        <v>1840</v>
      </c>
      <c r="K17" s="26">
        <v>1840</v>
      </c>
      <c r="L17" s="26">
        <v>1820</v>
      </c>
      <c r="M17" s="38">
        <v>1840</v>
      </c>
      <c r="N17" s="39">
        <v>1820</v>
      </c>
      <c r="O17" s="39">
        <v>1780</v>
      </c>
      <c r="P17" s="39">
        <v>1720</v>
      </c>
      <c r="Q17" s="39">
        <v>1710</v>
      </c>
      <c r="R17" s="39">
        <v>1730</v>
      </c>
    </row>
    <row r="18" spans="1:18" ht="12" customHeight="1" x14ac:dyDescent="0.15">
      <c r="A18" s="42">
        <v>12</v>
      </c>
      <c r="B18" s="42">
        <v>211</v>
      </c>
      <c r="C18" s="42" t="s">
        <v>36</v>
      </c>
      <c r="D18" s="21">
        <v>3150</v>
      </c>
      <c r="E18" s="26">
        <v>3040</v>
      </c>
      <c r="F18" s="26">
        <v>3200</v>
      </c>
      <c r="G18" s="26">
        <v>3260</v>
      </c>
      <c r="H18" s="26">
        <v>3200</v>
      </c>
      <c r="I18" s="26">
        <v>2970</v>
      </c>
      <c r="J18" s="26">
        <v>2940</v>
      </c>
      <c r="K18" s="26">
        <v>2910</v>
      </c>
      <c r="L18" s="26">
        <v>2940</v>
      </c>
      <c r="M18" s="38">
        <v>2970</v>
      </c>
      <c r="N18" s="39">
        <v>2950</v>
      </c>
      <c r="O18" s="39">
        <v>2490</v>
      </c>
      <c r="P18" s="39">
        <v>2270</v>
      </c>
      <c r="Q18" s="39">
        <v>2320</v>
      </c>
      <c r="R18" s="39">
        <v>2700</v>
      </c>
    </row>
    <row r="19" spans="1:18" ht="12" customHeight="1" x14ac:dyDescent="0.15">
      <c r="A19" s="42">
        <v>12</v>
      </c>
      <c r="B19" s="42">
        <v>212</v>
      </c>
      <c r="C19" s="42" t="s">
        <v>37</v>
      </c>
      <c r="D19" s="21">
        <v>1380</v>
      </c>
      <c r="E19" s="26">
        <v>1340</v>
      </c>
      <c r="F19" s="26">
        <v>1340</v>
      </c>
      <c r="G19" s="26">
        <v>1370</v>
      </c>
      <c r="H19" s="26">
        <v>1350</v>
      </c>
      <c r="I19" s="26">
        <v>1250</v>
      </c>
      <c r="J19" s="26">
        <v>1220</v>
      </c>
      <c r="K19" s="26">
        <v>1220</v>
      </c>
      <c r="L19" s="26">
        <v>1210</v>
      </c>
      <c r="M19" s="38">
        <v>1210</v>
      </c>
      <c r="N19" s="39">
        <v>1220</v>
      </c>
      <c r="O19" s="39">
        <v>1130</v>
      </c>
      <c r="P19" s="39">
        <v>1080</v>
      </c>
      <c r="Q19" s="39">
        <v>1090</v>
      </c>
      <c r="R19" s="39">
        <v>1130</v>
      </c>
    </row>
    <row r="20" spans="1:18" ht="12" customHeight="1" x14ac:dyDescent="0.15">
      <c r="A20" s="42">
        <v>12</v>
      </c>
      <c r="B20" s="42">
        <v>213</v>
      </c>
      <c r="C20" s="42" t="s">
        <v>38</v>
      </c>
      <c r="D20" s="21">
        <v>2090</v>
      </c>
      <c r="E20" s="26">
        <v>2060</v>
      </c>
      <c r="F20" s="26">
        <v>2070</v>
      </c>
      <c r="G20" s="26">
        <v>2060</v>
      </c>
      <c r="H20" s="26">
        <v>2050</v>
      </c>
      <c r="I20" s="26">
        <v>1890</v>
      </c>
      <c r="J20" s="26">
        <v>1850</v>
      </c>
      <c r="K20" s="26">
        <v>1830</v>
      </c>
      <c r="L20" s="26">
        <v>1890</v>
      </c>
      <c r="M20" s="38">
        <v>1940</v>
      </c>
      <c r="N20" s="39">
        <v>1910</v>
      </c>
      <c r="O20" s="39">
        <v>1650</v>
      </c>
      <c r="P20" s="39">
        <v>1510</v>
      </c>
      <c r="Q20" s="39">
        <v>1590</v>
      </c>
      <c r="R20" s="39">
        <v>1780</v>
      </c>
    </row>
    <row r="21" spans="1:18" ht="12" customHeight="1" x14ac:dyDescent="0.15">
      <c r="A21" s="42">
        <v>12</v>
      </c>
      <c r="B21" s="42">
        <v>215</v>
      </c>
      <c r="C21" s="42" t="s">
        <v>39</v>
      </c>
      <c r="D21" s="21">
        <v>3630</v>
      </c>
      <c r="E21" s="26">
        <v>3570</v>
      </c>
      <c r="F21" s="26">
        <v>3540</v>
      </c>
      <c r="G21" s="26">
        <v>3530</v>
      </c>
      <c r="H21" s="26">
        <v>3530</v>
      </c>
      <c r="I21" s="26">
        <v>3360</v>
      </c>
      <c r="J21" s="26">
        <v>3310</v>
      </c>
      <c r="K21" s="26">
        <v>3240</v>
      </c>
      <c r="L21" s="26">
        <v>3270</v>
      </c>
      <c r="M21" s="38">
        <v>3240</v>
      </c>
      <c r="N21" s="39">
        <v>3220</v>
      </c>
      <c r="O21" s="39">
        <v>3030</v>
      </c>
      <c r="P21" s="39">
        <v>2870</v>
      </c>
      <c r="Q21" s="39">
        <v>2830</v>
      </c>
      <c r="R21" s="39">
        <v>2900</v>
      </c>
    </row>
    <row r="22" spans="1:18" ht="12" customHeight="1" x14ac:dyDescent="0.15">
      <c r="A22" s="42">
        <v>12</v>
      </c>
      <c r="B22" s="42">
        <v>216</v>
      </c>
      <c r="C22" s="42" t="s">
        <v>40</v>
      </c>
      <c r="D22" s="21">
        <v>2</v>
      </c>
      <c r="E22" s="26">
        <v>2</v>
      </c>
      <c r="F22" s="26">
        <v>2</v>
      </c>
      <c r="G22" s="26">
        <v>2</v>
      </c>
      <c r="H22" s="26">
        <v>2</v>
      </c>
      <c r="I22" s="26">
        <v>2</v>
      </c>
      <c r="J22" s="26">
        <v>1</v>
      </c>
      <c r="K22" s="26">
        <v>1</v>
      </c>
      <c r="L22" s="26">
        <v>1</v>
      </c>
      <c r="M22" s="38">
        <v>1</v>
      </c>
      <c r="N22" s="39">
        <v>1</v>
      </c>
      <c r="O22" s="39">
        <v>1</v>
      </c>
      <c r="P22" s="39">
        <v>1</v>
      </c>
      <c r="Q22" s="39">
        <v>1</v>
      </c>
      <c r="R22" s="39">
        <v>1</v>
      </c>
    </row>
    <row r="23" spans="1:18" ht="12" customHeight="1" x14ac:dyDescent="0.15">
      <c r="A23" s="42">
        <v>12</v>
      </c>
      <c r="B23" s="42">
        <v>217</v>
      </c>
      <c r="C23" s="42" t="s">
        <v>41</v>
      </c>
      <c r="D23" s="21">
        <v>1070</v>
      </c>
      <c r="E23" s="26">
        <v>1060</v>
      </c>
      <c r="F23" s="26">
        <v>1050</v>
      </c>
      <c r="G23" s="26">
        <v>1030</v>
      </c>
      <c r="H23" s="26">
        <v>1030</v>
      </c>
      <c r="I23" s="26">
        <v>978</v>
      </c>
      <c r="J23" s="26">
        <v>903</v>
      </c>
      <c r="K23" s="26">
        <v>911</v>
      </c>
      <c r="L23" s="26">
        <v>909</v>
      </c>
      <c r="M23" s="38">
        <v>923</v>
      </c>
      <c r="N23" s="39">
        <v>931</v>
      </c>
      <c r="O23" s="39">
        <v>864</v>
      </c>
      <c r="P23" s="39">
        <v>837</v>
      </c>
      <c r="Q23" s="39">
        <v>854</v>
      </c>
      <c r="R23" s="39">
        <v>877</v>
      </c>
    </row>
    <row r="24" spans="1:18" ht="12" customHeight="1" x14ac:dyDescent="0.15">
      <c r="A24" s="42">
        <v>12</v>
      </c>
      <c r="B24" s="42">
        <v>218</v>
      </c>
      <c r="C24" s="42" t="s">
        <v>42</v>
      </c>
      <c r="D24" s="21">
        <v>455</v>
      </c>
      <c r="E24" s="26">
        <v>451</v>
      </c>
      <c r="F24" s="26">
        <v>452</v>
      </c>
      <c r="G24" s="26">
        <v>449</v>
      </c>
      <c r="H24" s="26">
        <v>440</v>
      </c>
      <c r="I24" s="26">
        <v>409</v>
      </c>
      <c r="J24" s="26">
        <v>392</v>
      </c>
      <c r="K24" s="26">
        <v>388</v>
      </c>
      <c r="L24" s="26">
        <v>383</v>
      </c>
      <c r="M24" s="38">
        <v>382</v>
      </c>
      <c r="N24" s="39">
        <v>371</v>
      </c>
      <c r="O24" s="39">
        <v>347</v>
      </c>
      <c r="P24" s="39">
        <v>322</v>
      </c>
      <c r="Q24" s="39">
        <v>310</v>
      </c>
      <c r="R24" s="39">
        <v>283</v>
      </c>
    </row>
    <row r="25" spans="1:18" ht="12" customHeight="1" x14ac:dyDescent="0.15">
      <c r="A25" s="42">
        <v>12</v>
      </c>
      <c r="B25" s="42">
        <v>219</v>
      </c>
      <c r="C25" s="42" t="s">
        <v>43</v>
      </c>
      <c r="D25" s="21">
        <v>2950</v>
      </c>
      <c r="E25" s="26">
        <v>2930</v>
      </c>
      <c r="F25" s="26">
        <v>2900</v>
      </c>
      <c r="G25" s="26">
        <v>2880</v>
      </c>
      <c r="H25" s="26">
        <v>2830</v>
      </c>
      <c r="I25" s="26">
        <v>2750</v>
      </c>
      <c r="J25" s="26">
        <v>2700</v>
      </c>
      <c r="K25" s="26">
        <v>2670</v>
      </c>
      <c r="L25" s="26">
        <v>2690</v>
      </c>
      <c r="M25" s="38">
        <v>2640</v>
      </c>
      <c r="N25" s="39">
        <v>2630</v>
      </c>
      <c r="O25" s="39">
        <v>2500</v>
      </c>
      <c r="P25" s="39">
        <v>2420</v>
      </c>
      <c r="Q25" s="39">
        <v>2410</v>
      </c>
      <c r="R25" s="39">
        <v>2410</v>
      </c>
    </row>
    <row r="26" spans="1:18" ht="12" customHeight="1" x14ac:dyDescent="0.15">
      <c r="A26" s="42">
        <v>12</v>
      </c>
      <c r="B26" s="42">
        <v>220</v>
      </c>
      <c r="C26" s="42" t="s">
        <v>44</v>
      </c>
      <c r="D26" s="21">
        <v>174</v>
      </c>
      <c r="E26" s="26">
        <v>173</v>
      </c>
      <c r="F26" s="26">
        <v>173</v>
      </c>
      <c r="G26" s="26">
        <v>171</v>
      </c>
      <c r="H26" s="26">
        <v>160</v>
      </c>
      <c r="I26" s="26">
        <v>156</v>
      </c>
      <c r="J26" s="26">
        <v>152</v>
      </c>
      <c r="K26" s="26">
        <v>151</v>
      </c>
      <c r="L26" s="26">
        <v>117</v>
      </c>
      <c r="M26" s="38">
        <v>103</v>
      </c>
      <c r="N26" s="39">
        <v>101</v>
      </c>
      <c r="O26" s="39">
        <v>100</v>
      </c>
      <c r="P26" s="39">
        <v>100</v>
      </c>
      <c r="Q26" s="39">
        <v>86</v>
      </c>
      <c r="R26" s="39">
        <v>77</v>
      </c>
    </row>
    <row r="27" spans="1:18" ht="12" customHeight="1" x14ac:dyDescent="0.15">
      <c r="A27" s="42">
        <v>12</v>
      </c>
      <c r="B27" s="42">
        <v>221</v>
      </c>
      <c r="C27" s="42" t="s">
        <v>45</v>
      </c>
      <c r="D27" s="21">
        <v>371</v>
      </c>
      <c r="E27" s="26">
        <v>381</v>
      </c>
      <c r="F27" s="26">
        <v>387</v>
      </c>
      <c r="G27" s="26">
        <v>376</v>
      </c>
      <c r="H27" s="26">
        <v>368</v>
      </c>
      <c r="I27" s="26">
        <v>351</v>
      </c>
      <c r="J27" s="26">
        <v>321</v>
      </c>
      <c r="K27" s="26">
        <v>327</v>
      </c>
      <c r="L27" s="26">
        <v>339</v>
      </c>
      <c r="M27" s="38">
        <v>331</v>
      </c>
      <c r="N27" s="39">
        <v>330</v>
      </c>
      <c r="O27" s="39">
        <v>299</v>
      </c>
      <c r="P27" s="39">
        <v>276</v>
      </c>
      <c r="Q27" s="39">
        <v>291</v>
      </c>
      <c r="R27" s="39">
        <v>333</v>
      </c>
    </row>
    <row r="28" spans="1:18" ht="12" customHeight="1" x14ac:dyDescent="0.15">
      <c r="A28" s="42">
        <v>12</v>
      </c>
      <c r="B28" s="42">
        <v>222</v>
      </c>
      <c r="C28" s="42" t="s">
        <v>46</v>
      </c>
      <c r="D28" s="21">
        <v>889</v>
      </c>
      <c r="E28" s="26">
        <v>880</v>
      </c>
      <c r="F28" s="26">
        <v>880</v>
      </c>
      <c r="G28" s="26">
        <v>879</v>
      </c>
      <c r="H28" s="26">
        <v>853</v>
      </c>
      <c r="I28" s="26">
        <v>820</v>
      </c>
      <c r="J28" s="26">
        <v>806</v>
      </c>
      <c r="K28" s="26">
        <v>797</v>
      </c>
      <c r="L28" s="26">
        <v>783</v>
      </c>
      <c r="M28" s="38">
        <v>781</v>
      </c>
      <c r="N28" s="39">
        <v>776</v>
      </c>
      <c r="O28" s="39">
        <v>733</v>
      </c>
      <c r="P28" s="39">
        <v>702</v>
      </c>
      <c r="Q28" s="39">
        <v>668</v>
      </c>
      <c r="R28" s="39">
        <v>691</v>
      </c>
    </row>
    <row r="29" spans="1:18" ht="12" customHeight="1" x14ac:dyDescent="0.15">
      <c r="A29" s="42">
        <v>12</v>
      </c>
      <c r="B29" s="42">
        <v>223</v>
      </c>
      <c r="C29" s="42" t="s">
        <v>47</v>
      </c>
      <c r="D29" s="21">
        <v>1410</v>
      </c>
      <c r="E29" s="26">
        <v>1400</v>
      </c>
      <c r="F29" s="26">
        <v>1400</v>
      </c>
      <c r="G29" s="26">
        <v>1400</v>
      </c>
      <c r="H29" s="26">
        <v>1390</v>
      </c>
      <c r="I29" s="26">
        <v>1340</v>
      </c>
      <c r="J29" s="26">
        <v>1330</v>
      </c>
      <c r="K29" s="26">
        <v>1310</v>
      </c>
      <c r="L29" s="26">
        <v>1320</v>
      </c>
      <c r="M29" s="38">
        <v>1310</v>
      </c>
      <c r="N29" s="39">
        <v>1260</v>
      </c>
      <c r="O29" s="39">
        <v>1240</v>
      </c>
      <c r="P29" s="39">
        <v>1140</v>
      </c>
      <c r="Q29" s="39">
        <v>1140</v>
      </c>
      <c r="R29" s="39">
        <v>1100</v>
      </c>
    </row>
    <row r="30" spans="1:18" ht="12" customHeight="1" x14ac:dyDescent="0.15">
      <c r="A30" s="42">
        <v>12</v>
      </c>
      <c r="B30" s="42">
        <v>224</v>
      </c>
      <c r="C30" s="42" t="s">
        <v>88</v>
      </c>
      <c r="D30" s="21">
        <v>0</v>
      </c>
      <c r="E30" s="30" t="s">
        <v>17</v>
      </c>
      <c r="F30" s="30" t="s">
        <v>17</v>
      </c>
      <c r="G30" s="30" t="s">
        <v>87</v>
      </c>
      <c r="H30" s="26" t="s">
        <v>87</v>
      </c>
      <c r="I30" s="26" t="s">
        <v>87</v>
      </c>
      <c r="J30" s="26" t="s">
        <v>87</v>
      </c>
      <c r="K30" s="26" t="s">
        <v>87</v>
      </c>
      <c r="L30" s="26" t="s">
        <v>87</v>
      </c>
      <c r="M30" s="38" t="s">
        <v>17</v>
      </c>
      <c r="N30" s="39" t="s">
        <v>17</v>
      </c>
      <c r="O30" s="39" t="s">
        <v>17</v>
      </c>
      <c r="P30" s="39" t="s">
        <v>17</v>
      </c>
      <c r="Q30" s="39" t="s">
        <v>17</v>
      </c>
      <c r="R30" s="39" t="s">
        <v>17</v>
      </c>
    </row>
    <row r="31" spans="1:18" ht="12" customHeight="1" x14ac:dyDescent="0.15">
      <c r="A31" s="42">
        <v>12</v>
      </c>
      <c r="B31" s="42">
        <v>225</v>
      </c>
      <c r="C31" s="42" t="s">
        <v>49</v>
      </c>
      <c r="D31" s="21">
        <v>2020</v>
      </c>
      <c r="E31" s="26">
        <v>2010</v>
      </c>
      <c r="F31" s="26">
        <v>1990</v>
      </c>
      <c r="G31" s="26">
        <v>1990</v>
      </c>
      <c r="H31" s="26">
        <v>1980</v>
      </c>
      <c r="I31" s="26">
        <v>1930</v>
      </c>
      <c r="J31" s="26">
        <v>1900</v>
      </c>
      <c r="K31" s="26">
        <v>1870</v>
      </c>
      <c r="L31" s="26">
        <v>1890</v>
      </c>
      <c r="M31" s="38">
        <v>1880</v>
      </c>
      <c r="N31" s="39">
        <v>1840</v>
      </c>
      <c r="O31" s="39">
        <v>1760</v>
      </c>
      <c r="P31" s="39">
        <v>1690</v>
      </c>
      <c r="Q31" s="39">
        <v>1680</v>
      </c>
      <c r="R31" s="39">
        <v>1620</v>
      </c>
    </row>
    <row r="32" spans="1:18" ht="12" customHeight="1" x14ac:dyDescent="0.15">
      <c r="A32" s="42">
        <v>12</v>
      </c>
      <c r="B32" s="42">
        <v>226</v>
      </c>
      <c r="C32" s="42" t="s">
        <v>50</v>
      </c>
      <c r="D32" s="21">
        <v>1200</v>
      </c>
      <c r="E32" s="26">
        <v>1180</v>
      </c>
      <c r="F32" s="26">
        <v>1180</v>
      </c>
      <c r="G32" s="26">
        <v>1200</v>
      </c>
      <c r="H32" s="26">
        <v>1150</v>
      </c>
      <c r="I32" s="26">
        <v>1120</v>
      </c>
      <c r="J32" s="26">
        <v>1090</v>
      </c>
      <c r="K32" s="26">
        <v>1080</v>
      </c>
      <c r="L32" s="26">
        <v>1080</v>
      </c>
      <c r="M32" s="38">
        <v>1080</v>
      </c>
      <c r="N32" s="39">
        <v>1050</v>
      </c>
      <c r="O32" s="39">
        <v>1040</v>
      </c>
      <c r="P32" s="39">
        <v>999</v>
      </c>
      <c r="Q32" s="39">
        <v>994</v>
      </c>
      <c r="R32" s="39">
        <v>1000</v>
      </c>
    </row>
    <row r="33" spans="1:18" ht="12" customHeight="1" x14ac:dyDescent="0.15">
      <c r="A33" s="42">
        <v>12</v>
      </c>
      <c r="B33" s="42">
        <v>227</v>
      </c>
      <c r="C33" s="42" t="s">
        <v>51</v>
      </c>
      <c r="D33" s="4" t="s">
        <v>17</v>
      </c>
      <c r="E33" s="30" t="s">
        <v>17</v>
      </c>
      <c r="F33" s="30" t="s">
        <v>17</v>
      </c>
      <c r="G33" s="30" t="s">
        <v>87</v>
      </c>
      <c r="H33" s="26" t="s">
        <v>87</v>
      </c>
      <c r="I33" s="26" t="s">
        <v>87</v>
      </c>
      <c r="J33" s="26" t="s">
        <v>87</v>
      </c>
      <c r="K33" s="26" t="s">
        <v>87</v>
      </c>
      <c r="L33" s="26" t="s">
        <v>87</v>
      </c>
      <c r="M33" s="38" t="s">
        <v>17</v>
      </c>
      <c r="N33" s="39" t="s">
        <v>17</v>
      </c>
      <c r="O33" s="39" t="s">
        <v>17</v>
      </c>
      <c r="P33" s="39" t="s">
        <v>17</v>
      </c>
      <c r="Q33" s="39" t="s">
        <v>17</v>
      </c>
      <c r="R33" s="39" t="s">
        <v>17</v>
      </c>
    </row>
    <row r="34" spans="1:18" ht="12" customHeight="1" x14ac:dyDescent="0.15">
      <c r="A34" s="42">
        <v>12</v>
      </c>
      <c r="B34" s="42">
        <v>228</v>
      </c>
      <c r="C34" s="42" t="s">
        <v>52</v>
      </c>
      <c r="D34" s="21">
        <v>169</v>
      </c>
      <c r="E34" s="26">
        <v>167</v>
      </c>
      <c r="F34" s="26">
        <v>167</v>
      </c>
      <c r="G34" s="26">
        <v>172</v>
      </c>
      <c r="H34" s="26">
        <v>164</v>
      </c>
      <c r="I34" s="26">
        <v>162</v>
      </c>
      <c r="J34" s="26">
        <v>160</v>
      </c>
      <c r="K34" s="26">
        <v>159</v>
      </c>
      <c r="L34" s="26">
        <v>162</v>
      </c>
      <c r="M34" s="38">
        <v>155</v>
      </c>
      <c r="N34" s="39">
        <v>153</v>
      </c>
      <c r="O34" s="39">
        <v>148</v>
      </c>
      <c r="P34" s="39">
        <v>142</v>
      </c>
      <c r="Q34" s="39">
        <v>142</v>
      </c>
      <c r="R34" s="39">
        <v>150</v>
      </c>
    </row>
    <row r="35" spans="1:18" ht="12" customHeight="1" x14ac:dyDescent="0.15">
      <c r="A35" s="42">
        <v>12</v>
      </c>
      <c r="B35" s="42">
        <v>229</v>
      </c>
      <c r="C35" s="42" t="s">
        <v>86</v>
      </c>
      <c r="D35" s="21">
        <v>1220</v>
      </c>
      <c r="E35" s="26">
        <v>1200</v>
      </c>
      <c r="F35" s="26">
        <v>1180</v>
      </c>
      <c r="G35" s="26">
        <v>1190</v>
      </c>
      <c r="H35" s="26">
        <v>1170</v>
      </c>
      <c r="I35" s="26">
        <v>1100</v>
      </c>
      <c r="J35" s="26">
        <v>1030</v>
      </c>
      <c r="K35" s="26">
        <v>1010</v>
      </c>
      <c r="L35" s="26">
        <v>1050</v>
      </c>
      <c r="M35" s="38">
        <v>1050</v>
      </c>
      <c r="N35" s="39">
        <v>1050</v>
      </c>
      <c r="O35" s="39">
        <v>934</v>
      </c>
      <c r="P35" s="39">
        <v>811</v>
      </c>
      <c r="Q35" s="39">
        <v>810</v>
      </c>
      <c r="R35" s="39">
        <v>927</v>
      </c>
    </row>
    <row r="36" spans="1:18" ht="12" customHeight="1" x14ac:dyDescent="0.15">
      <c r="A36" s="42">
        <v>12</v>
      </c>
      <c r="B36" s="42">
        <v>230</v>
      </c>
      <c r="C36" s="42" t="s">
        <v>54</v>
      </c>
      <c r="D36" s="21">
        <v>109</v>
      </c>
      <c r="E36" s="26">
        <v>109</v>
      </c>
      <c r="F36" s="26">
        <v>109</v>
      </c>
      <c r="G36" s="26">
        <v>109</v>
      </c>
      <c r="H36" s="26">
        <v>101</v>
      </c>
      <c r="I36" s="26">
        <v>101</v>
      </c>
      <c r="J36" s="26">
        <v>100</v>
      </c>
      <c r="K36" s="26">
        <v>97</v>
      </c>
      <c r="L36" s="26">
        <v>93</v>
      </c>
      <c r="M36" s="38">
        <v>88</v>
      </c>
      <c r="N36" s="39">
        <v>84</v>
      </c>
      <c r="O36" s="39">
        <v>82</v>
      </c>
      <c r="P36" s="39">
        <v>81</v>
      </c>
      <c r="Q36" s="39">
        <v>80</v>
      </c>
      <c r="R36" s="39">
        <v>80</v>
      </c>
    </row>
    <row r="37" spans="1:18" ht="12" customHeight="1" x14ac:dyDescent="0.15">
      <c r="A37" s="42">
        <v>12</v>
      </c>
      <c r="B37" s="42">
        <v>231</v>
      </c>
      <c r="C37" s="42" t="s">
        <v>55</v>
      </c>
      <c r="D37" s="21">
        <v>2600</v>
      </c>
      <c r="E37" s="26">
        <v>2580</v>
      </c>
      <c r="F37" s="26">
        <v>2580</v>
      </c>
      <c r="G37" s="26">
        <v>2600</v>
      </c>
      <c r="H37" s="26">
        <v>2600</v>
      </c>
      <c r="I37" s="26">
        <v>2550</v>
      </c>
      <c r="J37" s="26">
        <v>2550</v>
      </c>
      <c r="K37" s="26">
        <v>2500</v>
      </c>
      <c r="L37" s="26">
        <v>2500</v>
      </c>
      <c r="M37" s="38">
        <v>2530</v>
      </c>
      <c r="N37" s="39">
        <v>2500</v>
      </c>
      <c r="O37" s="39">
        <v>2040</v>
      </c>
      <c r="P37" s="39">
        <v>1930</v>
      </c>
      <c r="Q37" s="39">
        <v>1910</v>
      </c>
      <c r="R37" s="39">
        <v>2170</v>
      </c>
    </row>
    <row r="38" spans="1:18" ht="12" customHeight="1" x14ac:dyDescent="0.15">
      <c r="A38" s="42">
        <v>12</v>
      </c>
      <c r="B38" s="42">
        <v>232</v>
      </c>
      <c r="C38" s="42" t="s">
        <v>93</v>
      </c>
      <c r="D38" s="21">
        <v>238</v>
      </c>
      <c r="E38" s="26">
        <v>236</v>
      </c>
      <c r="F38" s="26">
        <v>237</v>
      </c>
      <c r="G38" s="26">
        <v>230</v>
      </c>
      <c r="H38" s="26">
        <v>227</v>
      </c>
      <c r="I38" s="26">
        <v>226</v>
      </c>
      <c r="J38" s="26">
        <v>223</v>
      </c>
      <c r="K38" s="26">
        <v>223</v>
      </c>
      <c r="L38" s="26">
        <v>211</v>
      </c>
      <c r="M38" s="38">
        <v>211</v>
      </c>
      <c r="N38" s="39">
        <v>207</v>
      </c>
      <c r="O38" s="39">
        <v>203</v>
      </c>
      <c r="P38" s="39">
        <v>203</v>
      </c>
      <c r="Q38" s="39">
        <v>201</v>
      </c>
      <c r="R38" s="39">
        <v>201</v>
      </c>
    </row>
    <row r="39" spans="1:18" ht="12" customHeight="1" x14ac:dyDescent="0.15">
      <c r="A39" s="42">
        <v>12</v>
      </c>
      <c r="B39" s="42">
        <v>233</v>
      </c>
      <c r="C39" s="42" t="s">
        <v>92</v>
      </c>
      <c r="D39" s="21">
        <v>184</v>
      </c>
      <c r="E39" s="26">
        <v>184</v>
      </c>
      <c r="F39" s="26">
        <v>187</v>
      </c>
      <c r="G39" s="26">
        <v>184</v>
      </c>
      <c r="H39" s="26">
        <v>183</v>
      </c>
      <c r="I39" s="26">
        <v>182</v>
      </c>
      <c r="J39" s="26">
        <v>176</v>
      </c>
      <c r="K39" s="26">
        <v>172</v>
      </c>
      <c r="L39" s="26">
        <v>172</v>
      </c>
      <c r="M39" s="38">
        <v>169</v>
      </c>
      <c r="N39" s="39">
        <v>163</v>
      </c>
      <c r="O39" s="39">
        <v>155</v>
      </c>
      <c r="P39" s="39">
        <v>154</v>
      </c>
      <c r="Q39" s="39">
        <v>155</v>
      </c>
      <c r="R39" s="39">
        <v>157</v>
      </c>
    </row>
    <row r="40" spans="1:18" ht="12" customHeight="1" x14ac:dyDescent="0.15">
      <c r="A40" s="42">
        <v>12</v>
      </c>
      <c r="B40" s="42">
        <v>234</v>
      </c>
      <c r="C40" s="42" t="s">
        <v>58</v>
      </c>
      <c r="D40" s="21">
        <v>1270</v>
      </c>
      <c r="E40" s="26">
        <v>1270</v>
      </c>
      <c r="F40" s="26">
        <v>1270</v>
      </c>
      <c r="G40" s="26">
        <v>1270</v>
      </c>
      <c r="H40" s="26">
        <v>1250</v>
      </c>
      <c r="I40" s="26">
        <v>1180</v>
      </c>
      <c r="J40" s="26">
        <v>1140</v>
      </c>
      <c r="K40" s="26">
        <v>1100</v>
      </c>
      <c r="L40" s="26">
        <v>1100</v>
      </c>
      <c r="M40" s="38">
        <v>1100</v>
      </c>
      <c r="N40" s="39">
        <v>1060</v>
      </c>
      <c r="O40" s="39">
        <v>1020</v>
      </c>
      <c r="P40" s="39">
        <v>951</v>
      </c>
      <c r="Q40" s="39">
        <v>915</v>
      </c>
      <c r="R40" s="39">
        <v>1050</v>
      </c>
    </row>
    <row r="41" spans="1:18" ht="12" customHeight="1" x14ac:dyDescent="0.15">
      <c r="A41" s="42">
        <v>12</v>
      </c>
      <c r="B41" s="42">
        <v>235</v>
      </c>
      <c r="C41" s="42" t="s">
        <v>59</v>
      </c>
      <c r="D41" s="21">
        <v>3040</v>
      </c>
      <c r="E41" s="26">
        <v>3020</v>
      </c>
      <c r="F41" s="26">
        <v>2990</v>
      </c>
      <c r="G41" s="26">
        <v>2990</v>
      </c>
      <c r="H41" s="26">
        <v>3030</v>
      </c>
      <c r="I41" s="26">
        <v>2840</v>
      </c>
      <c r="J41" s="26">
        <v>2790</v>
      </c>
      <c r="K41" s="26">
        <v>2770</v>
      </c>
      <c r="L41" s="26">
        <v>2800</v>
      </c>
      <c r="M41" s="38">
        <v>2780</v>
      </c>
      <c r="N41" s="39">
        <v>2730</v>
      </c>
      <c r="O41" s="39">
        <v>2510</v>
      </c>
      <c r="P41" s="39">
        <v>2400</v>
      </c>
      <c r="Q41" s="39">
        <v>2420</v>
      </c>
      <c r="R41" s="39">
        <v>2720</v>
      </c>
    </row>
    <row r="42" spans="1:18" ht="12" customHeight="1" x14ac:dyDescent="0.15">
      <c r="A42" s="42">
        <v>12</v>
      </c>
      <c r="B42" s="42">
        <v>236</v>
      </c>
      <c r="C42" s="42" t="s">
        <v>60</v>
      </c>
      <c r="D42" s="21">
        <v>6930</v>
      </c>
      <c r="E42" s="26">
        <v>6640</v>
      </c>
      <c r="F42" s="26">
        <v>6830</v>
      </c>
      <c r="G42" s="26">
        <v>6830</v>
      </c>
      <c r="H42" s="26">
        <v>6740</v>
      </c>
      <c r="I42" s="26">
        <v>6210</v>
      </c>
      <c r="J42" s="26">
        <v>6050</v>
      </c>
      <c r="K42" s="26">
        <v>6030</v>
      </c>
      <c r="L42" s="26">
        <v>6100</v>
      </c>
      <c r="M42" s="38">
        <v>6150</v>
      </c>
      <c r="N42" s="39">
        <v>6130</v>
      </c>
      <c r="O42" s="39">
        <v>5400</v>
      </c>
      <c r="P42" s="39">
        <v>4970</v>
      </c>
      <c r="Q42" s="39">
        <v>4930</v>
      </c>
      <c r="R42" s="39">
        <v>5400</v>
      </c>
    </row>
    <row r="43" spans="1:18" ht="12" customHeight="1" x14ac:dyDescent="0.15">
      <c r="A43" s="42">
        <v>12</v>
      </c>
      <c r="B43" s="42">
        <v>237</v>
      </c>
      <c r="C43" s="42" t="s">
        <v>61</v>
      </c>
      <c r="D43" s="21">
        <v>2680</v>
      </c>
      <c r="E43" s="26">
        <v>2670</v>
      </c>
      <c r="F43" s="26">
        <v>2660</v>
      </c>
      <c r="G43" s="26">
        <v>2690</v>
      </c>
      <c r="H43" s="26">
        <v>2650</v>
      </c>
      <c r="I43" s="26">
        <v>2530</v>
      </c>
      <c r="J43" s="26">
        <v>2480</v>
      </c>
      <c r="K43" s="26">
        <v>2540</v>
      </c>
      <c r="L43" s="26">
        <v>2570</v>
      </c>
      <c r="M43" s="38">
        <v>2610</v>
      </c>
      <c r="N43" s="39">
        <v>2590</v>
      </c>
      <c r="O43" s="39">
        <v>2350</v>
      </c>
      <c r="P43" s="39">
        <v>2210</v>
      </c>
      <c r="Q43" s="39">
        <v>2310</v>
      </c>
      <c r="R43" s="39">
        <v>2400</v>
      </c>
    </row>
    <row r="44" spans="1:18" ht="12" customHeight="1" x14ac:dyDescent="0.15">
      <c r="A44" s="42">
        <v>12</v>
      </c>
      <c r="B44" s="42">
        <v>238</v>
      </c>
      <c r="C44" s="42" t="s">
        <v>62</v>
      </c>
      <c r="D44" s="21">
        <v>2200</v>
      </c>
      <c r="E44" s="26">
        <v>2180</v>
      </c>
      <c r="F44" s="26">
        <v>2140</v>
      </c>
      <c r="G44" s="26">
        <v>2160</v>
      </c>
      <c r="H44" s="26">
        <v>2110</v>
      </c>
      <c r="I44" s="26">
        <v>1890</v>
      </c>
      <c r="J44" s="26">
        <v>1790</v>
      </c>
      <c r="K44" s="26">
        <v>1790</v>
      </c>
      <c r="L44" s="26">
        <v>1840</v>
      </c>
      <c r="M44" s="38">
        <v>1890</v>
      </c>
      <c r="N44" s="39">
        <v>1910</v>
      </c>
      <c r="O44" s="39">
        <v>1790</v>
      </c>
      <c r="P44" s="39">
        <v>1740</v>
      </c>
      <c r="Q44" s="39">
        <v>1730</v>
      </c>
      <c r="R44" s="39">
        <v>1740</v>
      </c>
    </row>
    <row r="45" spans="1:18" ht="12" customHeight="1" x14ac:dyDescent="0.15">
      <c r="A45" s="42">
        <v>12</v>
      </c>
      <c r="B45" s="42">
        <v>239</v>
      </c>
      <c r="C45" s="42" t="s">
        <v>91</v>
      </c>
      <c r="D45" s="25">
        <v>1410</v>
      </c>
      <c r="E45" s="28">
        <v>1420</v>
      </c>
      <c r="F45" s="28">
        <v>1410</v>
      </c>
      <c r="G45" s="26">
        <v>1440</v>
      </c>
      <c r="H45" s="26">
        <v>1430</v>
      </c>
      <c r="I45" s="26">
        <v>1420</v>
      </c>
      <c r="J45" s="26">
        <v>1410</v>
      </c>
      <c r="K45" s="26">
        <v>1360</v>
      </c>
      <c r="L45" s="26">
        <v>1420</v>
      </c>
      <c r="M45" s="38">
        <v>1390</v>
      </c>
      <c r="N45" s="39">
        <v>1400</v>
      </c>
      <c r="O45" s="39">
        <v>1250</v>
      </c>
      <c r="P45" s="39">
        <v>1220</v>
      </c>
      <c r="Q45" s="39">
        <v>1240</v>
      </c>
      <c r="R45" s="39">
        <v>1370</v>
      </c>
    </row>
    <row r="46" spans="1:18" ht="12" customHeight="1" x14ac:dyDescent="0.15">
      <c r="A46" s="42">
        <v>12</v>
      </c>
      <c r="B46" s="42">
        <v>322</v>
      </c>
      <c r="C46" s="42" t="s">
        <v>63</v>
      </c>
      <c r="D46" s="21">
        <v>242</v>
      </c>
      <c r="E46" s="26">
        <v>241</v>
      </c>
      <c r="F46" s="26">
        <v>236</v>
      </c>
      <c r="G46" s="26">
        <v>238</v>
      </c>
      <c r="H46" s="26">
        <v>238</v>
      </c>
      <c r="I46" s="26">
        <v>230</v>
      </c>
      <c r="J46" s="26">
        <v>227</v>
      </c>
      <c r="K46" s="26">
        <v>225</v>
      </c>
      <c r="L46" s="26">
        <v>223</v>
      </c>
      <c r="M46" s="38">
        <v>222</v>
      </c>
      <c r="N46" s="39">
        <v>219</v>
      </c>
      <c r="O46" s="39">
        <v>211</v>
      </c>
      <c r="P46" s="39">
        <v>207</v>
      </c>
      <c r="Q46" s="39">
        <v>207</v>
      </c>
      <c r="R46" s="39">
        <v>212</v>
      </c>
    </row>
    <row r="47" spans="1:18" ht="12" customHeight="1" x14ac:dyDescent="0.15">
      <c r="A47" s="42">
        <v>12</v>
      </c>
      <c r="B47" s="42">
        <v>329</v>
      </c>
      <c r="C47" s="42" t="s">
        <v>64</v>
      </c>
      <c r="D47" s="21">
        <v>1140</v>
      </c>
      <c r="E47" s="26">
        <v>1120</v>
      </c>
      <c r="F47" s="26">
        <v>1140</v>
      </c>
      <c r="G47" s="26">
        <v>1150</v>
      </c>
      <c r="H47" s="26">
        <v>1130</v>
      </c>
      <c r="I47" s="26">
        <v>1080</v>
      </c>
      <c r="J47" s="26">
        <v>1050</v>
      </c>
      <c r="K47" s="26">
        <v>1040</v>
      </c>
      <c r="L47" s="26">
        <v>1060</v>
      </c>
      <c r="M47" s="38">
        <v>1070</v>
      </c>
      <c r="N47" s="39">
        <v>1090</v>
      </c>
      <c r="O47" s="39">
        <v>974</v>
      </c>
      <c r="P47" s="39">
        <v>940</v>
      </c>
      <c r="Q47" s="39">
        <v>927</v>
      </c>
      <c r="R47" s="39">
        <v>1040</v>
      </c>
    </row>
    <row r="48" spans="1:18" ht="12" customHeight="1" x14ac:dyDescent="0.15">
      <c r="A48" s="42">
        <v>12</v>
      </c>
      <c r="B48" s="42">
        <v>342</v>
      </c>
      <c r="C48" s="42" t="s">
        <v>65</v>
      </c>
      <c r="D48" s="21">
        <v>517</v>
      </c>
      <c r="E48" s="26">
        <v>476</v>
      </c>
      <c r="F48" s="26">
        <v>485</v>
      </c>
      <c r="G48" s="26">
        <v>485</v>
      </c>
      <c r="H48" s="26">
        <v>476</v>
      </c>
      <c r="I48" s="26">
        <v>442</v>
      </c>
      <c r="J48" s="26">
        <v>400</v>
      </c>
      <c r="K48" s="26">
        <v>400</v>
      </c>
      <c r="L48" s="26">
        <v>401</v>
      </c>
      <c r="M48" s="38">
        <v>424</v>
      </c>
      <c r="N48" s="39">
        <v>413</v>
      </c>
      <c r="O48" s="39">
        <v>325</v>
      </c>
      <c r="P48" s="39">
        <v>287</v>
      </c>
      <c r="Q48" s="39">
        <v>276</v>
      </c>
      <c r="R48" s="39">
        <v>319</v>
      </c>
    </row>
    <row r="49" spans="1:18" ht="12" customHeight="1" x14ac:dyDescent="0.15">
      <c r="A49" s="42">
        <v>12</v>
      </c>
      <c r="B49" s="42">
        <v>347</v>
      </c>
      <c r="C49" s="42" t="s">
        <v>66</v>
      </c>
      <c r="D49" s="21">
        <v>1440</v>
      </c>
      <c r="E49" s="26">
        <v>1360</v>
      </c>
      <c r="F49" s="26">
        <v>1350</v>
      </c>
      <c r="G49" s="26">
        <v>1350</v>
      </c>
      <c r="H49" s="26">
        <v>1350</v>
      </c>
      <c r="I49" s="26">
        <v>1310</v>
      </c>
      <c r="J49" s="26">
        <v>1300</v>
      </c>
      <c r="K49" s="26">
        <v>1300</v>
      </c>
      <c r="L49" s="26">
        <v>1310</v>
      </c>
      <c r="M49" s="38">
        <v>1310</v>
      </c>
      <c r="N49" s="39">
        <v>1290</v>
      </c>
      <c r="O49" s="39">
        <v>1250</v>
      </c>
      <c r="P49" s="39">
        <v>1220</v>
      </c>
      <c r="Q49" s="39">
        <v>1210</v>
      </c>
      <c r="R49" s="39">
        <v>1220</v>
      </c>
    </row>
    <row r="50" spans="1:18" ht="12" customHeight="1" x14ac:dyDescent="0.15">
      <c r="A50" s="42">
        <v>12</v>
      </c>
      <c r="B50" s="42">
        <v>349</v>
      </c>
      <c r="C50" s="42" t="s">
        <v>67</v>
      </c>
      <c r="D50" s="21">
        <v>1170</v>
      </c>
      <c r="E50" s="26">
        <v>1180</v>
      </c>
      <c r="F50" s="26">
        <v>1180</v>
      </c>
      <c r="G50" s="26">
        <v>1180</v>
      </c>
      <c r="H50" s="26">
        <v>1180</v>
      </c>
      <c r="I50" s="26">
        <v>998</v>
      </c>
      <c r="J50" s="26">
        <v>962</v>
      </c>
      <c r="K50" s="26">
        <v>944</v>
      </c>
      <c r="L50" s="26">
        <v>966</v>
      </c>
      <c r="M50" s="38">
        <v>1000</v>
      </c>
      <c r="N50" s="39">
        <v>991</v>
      </c>
      <c r="O50" s="39">
        <v>805</v>
      </c>
      <c r="P50" s="39">
        <v>670</v>
      </c>
      <c r="Q50" s="39">
        <v>638</v>
      </c>
      <c r="R50" s="39">
        <v>695</v>
      </c>
    </row>
    <row r="51" spans="1:18" ht="12" customHeight="1" x14ac:dyDescent="0.15">
      <c r="A51" s="42">
        <v>12</v>
      </c>
      <c r="B51" s="42">
        <v>403</v>
      </c>
      <c r="C51" s="42" t="s">
        <v>69</v>
      </c>
      <c r="D51" s="21">
        <v>603</v>
      </c>
      <c r="E51" s="26">
        <v>600</v>
      </c>
      <c r="F51" s="26">
        <v>586</v>
      </c>
      <c r="G51" s="26">
        <v>593</v>
      </c>
      <c r="H51" s="26">
        <v>591</v>
      </c>
      <c r="I51" s="26">
        <v>567</v>
      </c>
      <c r="J51" s="26">
        <v>568</v>
      </c>
      <c r="K51" s="26">
        <v>554</v>
      </c>
      <c r="L51" s="26">
        <v>559</v>
      </c>
      <c r="M51" s="38">
        <v>587</v>
      </c>
      <c r="N51" s="39">
        <v>584</v>
      </c>
      <c r="O51" s="39">
        <v>521</v>
      </c>
      <c r="P51" s="39">
        <v>488</v>
      </c>
      <c r="Q51" s="39">
        <v>523</v>
      </c>
      <c r="R51" s="39">
        <v>569</v>
      </c>
    </row>
    <row r="52" spans="1:18" ht="12" customHeight="1" x14ac:dyDescent="0.15">
      <c r="A52" s="42">
        <v>12</v>
      </c>
      <c r="B52" s="42">
        <v>409</v>
      </c>
      <c r="C52" s="42" t="s">
        <v>70</v>
      </c>
      <c r="D52" s="21">
        <v>545</v>
      </c>
      <c r="E52" s="26">
        <v>541</v>
      </c>
      <c r="F52" s="26">
        <v>543</v>
      </c>
      <c r="G52" s="26">
        <v>539</v>
      </c>
      <c r="H52" s="26">
        <v>536</v>
      </c>
      <c r="I52" s="26">
        <v>505</v>
      </c>
      <c r="J52" s="26">
        <v>491</v>
      </c>
      <c r="K52" s="26">
        <v>489</v>
      </c>
      <c r="L52" s="26">
        <v>510</v>
      </c>
      <c r="M52" s="38">
        <v>540</v>
      </c>
      <c r="N52" s="39">
        <v>537</v>
      </c>
      <c r="O52" s="39">
        <v>491</v>
      </c>
      <c r="P52" s="39">
        <v>463</v>
      </c>
      <c r="Q52" s="39">
        <v>492</v>
      </c>
      <c r="R52" s="39">
        <v>508</v>
      </c>
    </row>
    <row r="53" spans="1:18" ht="12" customHeight="1" x14ac:dyDescent="0.15">
      <c r="A53" s="42">
        <v>12</v>
      </c>
      <c r="B53" s="42">
        <v>410</v>
      </c>
      <c r="C53" s="42" t="s">
        <v>71</v>
      </c>
      <c r="D53" s="21">
        <v>1920</v>
      </c>
      <c r="E53" s="26">
        <v>1920</v>
      </c>
      <c r="F53" s="26">
        <v>1920</v>
      </c>
      <c r="G53" s="26">
        <v>1920</v>
      </c>
      <c r="H53" s="26">
        <v>1910</v>
      </c>
      <c r="I53" s="26">
        <v>1810</v>
      </c>
      <c r="J53" s="26">
        <v>1790</v>
      </c>
      <c r="K53" s="26">
        <v>1780</v>
      </c>
      <c r="L53" s="26">
        <v>1820</v>
      </c>
      <c r="M53" s="38">
        <v>1850</v>
      </c>
      <c r="N53" s="39">
        <v>1850</v>
      </c>
      <c r="O53" s="39">
        <v>1680</v>
      </c>
      <c r="P53" s="39">
        <v>1570</v>
      </c>
      <c r="Q53" s="39">
        <v>1600</v>
      </c>
      <c r="R53" s="39">
        <v>1770</v>
      </c>
    </row>
    <row r="54" spans="1:18" ht="12" customHeight="1" x14ac:dyDescent="0.15">
      <c r="A54" s="42">
        <v>12</v>
      </c>
      <c r="B54" s="42">
        <v>421</v>
      </c>
      <c r="C54" s="42" t="s">
        <v>72</v>
      </c>
      <c r="D54" s="21">
        <v>336</v>
      </c>
      <c r="E54" s="26">
        <v>332</v>
      </c>
      <c r="F54" s="26">
        <v>332</v>
      </c>
      <c r="G54" s="26">
        <v>333</v>
      </c>
      <c r="H54" s="26">
        <v>340</v>
      </c>
      <c r="I54" s="26">
        <v>307</v>
      </c>
      <c r="J54" s="26">
        <v>295</v>
      </c>
      <c r="K54" s="26">
        <v>286</v>
      </c>
      <c r="L54" s="26">
        <v>295</v>
      </c>
      <c r="M54" s="38">
        <v>300</v>
      </c>
      <c r="N54" s="39">
        <v>295</v>
      </c>
      <c r="O54" s="39">
        <v>264</v>
      </c>
      <c r="P54" s="39">
        <v>234</v>
      </c>
      <c r="Q54" s="39">
        <v>225</v>
      </c>
      <c r="R54" s="39">
        <v>245</v>
      </c>
    </row>
    <row r="55" spans="1:18" ht="12" customHeight="1" x14ac:dyDescent="0.15">
      <c r="A55" s="42">
        <v>12</v>
      </c>
      <c r="B55" s="42">
        <v>422</v>
      </c>
      <c r="C55" s="42" t="s">
        <v>73</v>
      </c>
      <c r="D55" s="21">
        <v>487</v>
      </c>
      <c r="E55" s="26">
        <v>468</v>
      </c>
      <c r="F55" s="26">
        <v>465</v>
      </c>
      <c r="G55" s="26">
        <v>483</v>
      </c>
      <c r="H55" s="26">
        <v>461</v>
      </c>
      <c r="I55" s="26">
        <v>453</v>
      </c>
      <c r="J55" s="26">
        <v>446</v>
      </c>
      <c r="K55" s="26">
        <v>445</v>
      </c>
      <c r="L55" s="26">
        <v>440</v>
      </c>
      <c r="M55" s="38">
        <v>445</v>
      </c>
      <c r="N55" s="39">
        <v>439</v>
      </c>
      <c r="O55" s="39">
        <v>426</v>
      </c>
      <c r="P55" s="39">
        <v>403</v>
      </c>
      <c r="Q55" s="39">
        <v>405</v>
      </c>
      <c r="R55" s="39">
        <v>410</v>
      </c>
    </row>
    <row r="56" spans="1:18" ht="12" customHeight="1" x14ac:dyDescent="0.15">
      <c r="A56" s="42">
        <v>12</v>
      </c>
      <c r="B56" s="42">
        <v>423</v>
      </c>
      <c r="C56" s="42" t="s">
        <v>74</v>
      </c>
      <c r="D56" s="21">
        <v>694</v>
      </c>
      <c r="E56" s="26">
        <v>652</v>
      </c>
      <c r="F56" s="26">
        <v>673</v>
      </c>
      <c r="G56" s="26">
        <v>681</v>
      </c>
      <c r="H56" s="26">
        <v>674</v>
      </c>
      <c r="I56" s="26">
        <v>622</v>
      </c>
      <c r="J56" s="26">
        <v>608</v>
      </c>
      <c r="K56" s="26">
        <v>603</v>
      </c>
      <c r="L56" s="26">
        <v>607</v>
      </c>
      <c r="M56" s="38">
        <v>607</v>
      </c>
      <c r="N56" s="39">
        <v>603</v>
      </c>
      <c r="O56" s="39">
        <v>563</v>
      </c>
      <c r="P56" s="39">
        <v>497</v>
      </c>
      <c r="Q56" s="39">
        <v>493</v>
      </c>
      <c r="R56" s="39">
        <v>557</v>
      </c>
    </row>
    <row r="57" spans="1:18" ht="12" customHeight="1" x14ac:dyDescent="0.15">
      <c r="A57" s="42">
        <v>12</v>
      </c>
      <c r="B57" s="42">
        <v>424</v>
      </c>
      <c r="C57" s="42" t="s">
        <v>75</v>
      </c>
      <c r="D57" s="21">
        <v>686</v>
      </c>
      <c r="E57" s="26">
        <v>713</v>
      </c>
      <c r="F57" s="26">
        <v>694</v>
      </c>
      <c r="G57" s="26">
        <v>714</v>
      </c>
      <c r="H57" s="26">
        <v>732</v>
      </c>
      <c r="I57" s="26">
        <v>652</v>
      </c>
      <c r="J57" s="26">
        <v>641</v>
      </c>
      <c r="K57" s="26">
        <v>608</v>
      </c>
      <c r="L57" s="26">
        <v>640</v>
      </c>
      <c r="M57" s="38">
        <v>658</v>
      </c>
      <c r="N57" s="39">
        <v>666</v>
      </c>
      <c r="O57" s="39">
        <v>602</v>
      </c>
      <c r="P57" s="39">
        <v>557</v>
      </c>
      <c r="Q57" s="39">
        <v>575</v>
      </c>
      <c r="R57" s="39">
        <v>644</v>
      </c>
    </row>
    <row r="58" spans="1:18" ht="12" customHeight="1" x14ac:dyDescent="0.15">
      <c r="A58" s="42">
        <v>12</v>
      </c>
      <c r="B58" s="42">
        <v>426</v>
      </c>
      <c r="C58" s="42" t="s">
        <v>76</v>
      </c>
      <c r="D58" s="21">
        <v>446</v>
      </c>
      <c r="E58" s="26">
        <v>446</v>
      </c>
      <c r="F58" s="26">
        <v>452</v>
      </c>
      <c r="G58" s="26">
        <v>453</v>
      </c>
      <c r="H58" s="26">
        <v>471</v>
      </c>
      <c r="I58" s="26">
        <v>452</v>
      </c>
      <c r="J58" s="26">
        <v>443</v>
      </c>
      <c r="K58" s="26">
        <v>438</v>
      </c>
      <c r="L58" s="26">
        <v>427</v>
      </c>
      <c r="M58" s="38">
        <v>422</v>
      </c>
      <c r="N58" s="39">
        <v>410</v>
      </c>
      <c r="O58" s="39">
        <v>385</v>
      </c>
      <c r="P58" s="39">
        <v>363</v>
      </c>
      <c r="Q58" s="39">
        <v>358</v>
      </c>
      <c r="R58" s="39">
        <v>361</v>
      </c>
    </row>
    <row r="59" spans="1:18" ht="12" customHeight="1" x14ac:dyDescent="0.15">
      <c r="A59" s="42">
        <v>12</v>
      </c>
      <c r="B59" s="42">
        <v>427</v>
      </c>
      <c r="C59" s="42" t="s">
        <v>77</v>
      </c>
      <c r="D59" s="21">
        <v>760</v>
      </c>
      <c r="E59" s="26">
        <v>754</v>
      </c>
      <c r="F59" s="26">
        <v>745</v>
      </c>
      <c r="G59" s="26">
        <v>765</v>
      </c>
      <c r="H59" s="26">
        <v>761</v>
      </c>
      <c r="I59" s="26">
        <v>753</v>
      </c>
      <c r="J59" s="26">
        <v>746</v>
      </c>
      <c r="K59" s="26">
        <v>740</v>
      </c>
      <c r="L59" s="26">
        <v>726</v>
      </c>
      <c r="M59" s="38">
        <v>718</v>
      </c>
      <c r="N59" s="39">
        <v>709</v>
      </c>
      <c r="O59" s="39">
        <v>667</v>
      </c>
      <c r="P59" s="39">
        <v>627</v>
      </c>
      <c r="Q59" s="39">
        <v>613</v>
      </c>
      <c r="R59" s="39">
        <v>636</v>
      </c>
    </row>
    <row r="60" spans="1:18" ht="12" customHeight="1" x14ac:dyDescent="0.15">
      <c r="A60" s="42">
        <v>12</v>
      </c>
      <c r="B60" s="42">
        <v>441</v>
      </c>
      <c r="C60" s="42" t="s">
        <v>78</v>
      </c>
      <c r="D60" s="21">
        <v>614</v>
      </c>
      <c r="E60" s="26">
        <v>612</v>
      </c>
      <c r="F60" s="26">
        <v>611</v>
      </c>
      <c r="G60" s="26">
        <v>615</v>
      </c>
      <c r="H60" s="26">
        <v>612</v>
      </c>
      <c r="I60" s="26">
        <v>602</v>
      </c>
      <c r="J60" s="26">
        <v>581</v>
      </c>
      <c r="K60" s="26">
        <v>572</v>
      </c>
      <c r="L60" s="26">
        <v>580</v>
      </c>
      <c r="M60" s="38">
        <v>576</v>
      </c>
      <c r="N60" s="39">
        <v>567</v>
      </c>
      <c r="O60" s="39">
        <v>563</v>
      </c>
      <c r="P60" s="39">
        <v>553</v>
      </c>
      <c r="Q60" s="39">
        <v>514</v>
      </c>
      <c r="R60" s="39">
        <v>507</v>
      </c>
    </row>
    <row r="61" spans="1:18" ht="12" customHeight="1" x14ac:dyDescent="0.15">
      <c r="A61" s="42">
        <v>12</v>
      </c>
      <c r="B61" s="42">
        <v>443</v>
      </c>
      <c r="C61" s="42" t="s">
        <v>79</v>
      </c>
      <c r="D61" s="21">
        <v>120</v>
      </c>
      <c r="E61" s="26">
        <v>120</v>
      </c>
      <c r="F61" s="26">
        <v>115</v>
      </c>
      <c r="G61" s="26">
        <v>116</v>
      </c>
      <c r="H61" s="26">
        <v>113</v>
      </c>
      <c r="I61" s="26">
        <v>106</v>
      </c>
      <c r="J61" s="26">
        <v>93</v>
      </c>
      <c r="K61" s="26">
        <v>88</v>
      </c>
      <c r="L61" s="26">
        <v>95</v>
      </c>
      <c r="M61" s="38">
        <v>105</v>
      </c>
      <c r="N61" s="39">
        <v>92</v>
      </c>
      <c r="O61" s="39">
        <v>76</v>
      </c>
      <c r="P61" s="39">
        <v>79</v>
      </c>
      <c r="Q61" s="39">
        <v>73</v>
      </c>
      <c r="R61" s="39">
        <v>86</v>
      </c>
    </row>
    <row r="62" spans="1:18" ht="12" customHeight="1" x14ac:dyDescent="0.15">
      <c r="A62" s="42">
        <v>12</v>
      </c>
      <c r="B62" s="42">
        <v>463</v>
      </c>
      <c r="C62" s="42" t="s">
        <v>80</v>
      </c>
      <c r="D62" s="21">
        <v>163</v>
      </c>
      <c r="E62" s="26">
        <v>162</v>
      </c>
      <c r="F62" s="26">
        <v>161</v>
      </c>
      <c r="G62" s="26">
        <v>159</v>
      </c>
      <c r="H62" s="26">
        <v>153</v>
      </c>
      <c r="I62" s="26">
        <v>141</v>
      </c>
      <c r="J62" s="26">
        <v>133</v>
      </c>
      <c r="K62" s="26">
        <v>127</v>
      </c>
      <c r="L62" s="26">
        <v>131</v>
      </c>
      <c r="M62" s="38">
        <v>128</v>
      </c>
      <c r="N62" s="39">
        <v>119</v>
      </c>
      <c r="O62" s="39">
        <v>116</v>
      </c>
      <c r="P62" s="39">
        <v>114</v>
      </c>
      <c r="Q62" s="39">
        <v>114</v>
      </c>
      <c r="R62" s="39">
        <v>112</v>
      </c>
    </row>
    <row r="63" spans="1:18" ht="12" customHeight="1" x14ac:dyDescent="0.15">
      <c r="A63" s="42"/>
      <c r="B63" s="42"/>
      <c r="C63" s="42" t="s">
        <v>118</v>
      </c>
      <c r="D63" s="21">
        <f>SUM(D9:D62)</f>
        <v>61412</v>
      </c>
      <c r="E63" s="21">
        <v>60400</v>
      </c>
      <c r="F63" s="21">
        <v>60500</v>
      </c>
      <c r="G63" s="21">
        <v>60900</v>
      </c>
      <c r="H63" s="26">
        <v>60200</v>
      </c>
      <c r="I63" s="26">
        <v>57000</v>
      </c>
      <c r="J63" s="26">
        <v>55700</v>
      </c>
      <c r="K63" s="26">
        <v>55200</v>
      </c>
      <c r="L63" s="26">
        <v>55600</v>
      </c>
      <c r="M63" s="38">
        <v>56000</v>
      </c>
      <c r="N63" s="39">
        <v>55400</v>
      </c>
      <c r="O63" s="39">
        <v>50600</v>
      </c>
      <c r="P63" s="39">
        <v>47700</v>
      </c>
      <c r="Q63" s="39">
        <v>47700</v>
      </c>
      <c r="R63" s="39">
        <v>50600</v>
      </c>
    </row>
    <row r="64" spans="1:18" ht="12" customHeight="1" x14ac:dyDescent="0.15">
      <c r="A64" s="42"/>
      <c r="B64" s="42"/>
      <c r="C64" s="42"/>
    </row>
    <row r="65" spans="1:1" ht="12" customHeight="1" x14ac:dyDescent="0.2">
      <c r="A65" s="41"/>
    </row>
    <row r="66" spans="1:1" ht="12" customHeight="1" x14ac:dyDescent="0.2">
      <c r="A66" s="41"/>
    </row>
    <row r="67" spans="1:1" ht="12" customHeight="1" x14ac:dyDescent="0.15">
      <c r="A67" s="58"/>
    </row>
    <row r="68" spans="1:1" ht="12" customHeight="1" x14ac:dyDescent="0.15">
      <c r="A68" s="58"/>
    </row>
    <row r="69" spans="1:1" ht="12" customHeight="1" x14ac:dyDescent="0.15">
      <c r="A69" s="58"/>
    </row>
    <row r="70" spans="1:1" ht="12" customHeight="1" x14ac:dyDescent="0.15">
      <c r="A70" s="58"/>
    </row>
    <row r="71" spans="1:1" ht="12" customHeight="1" x14ac:dyDescent="0.2">
      <c r="A71" s="41"/>
    </row>
  </sheetData>
  <mergeCells count="2">
    <mergeCell ref="A5:A7"/>
    <mergeCell ref="B5:B7"/>
  </mergeCells>
  <phoneticPr fontId="3"/>
  <pageMargins left="0.59055118110236227" right="0.59055118110236227" top="0.59055118110236227" bottom="0" header="0.31496062992125984" footer="0.31496062992125984"/>
  <pageSetup paperSize="9" scale="75" orientation="landscape" horizontalDpi="1200" verticalDpi="12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952D9-7352-473D-9319-989C24B6E23E}">
  <dimension ref="A1:R72"/>
  <sheetViews>
    <sheetView zoomScaleNormal="100" workbookViewId="0">
      <pane xSplit="3" ySplit="8" topLeftCell="D35" activePane="bottomRight" state="frozen"/>
      <selection activeCell="R1" sqref="A1:R64"/>
      <selection pane="topRight" activeCell="R1" sqref="A1:R64"/>
      <selection pane="bottomLeft" activeCell="R1" sqref="A1:R64"/>
      <selection pane="bottomRight" activeCell="R1" sqref="A1:R64"/>
    </sheetView>
  </sheetViews>
  <sheetFormatPr defaultColWidth="9.6640625" defaultRowHeight="12" customHeight="1" x14ac:dyDescent="0.2"/>
  <cols>
    <col min="1" max="2" width="4.6640625" style="40" customWidth="1"/>
    <col min="3" max="3" width="11" style="40" bestFit="1" customWidth="1"/>
    <col min="4" max="11" width="9.6640625" style="39"/>
    <col min="12" max="12" width="9.6640625" style="39" customWidth="1"/>
    <col min="13" max="16384" width="9.6640625" style="39"/>
  </cols>
  <sheetData>
    <row r="1" spans="1:18" s="43" customFormat="1" ht="12" customHeight="1" x14ac:dyDescent="0.15">
      <c r="A1" s="53" t="s">
        <v>0</v>
      </c>
    </row>
    <row r="2" spans="1:18" s="43" customFormat="1" ht="12" customHeight="1" x14ac:dyDescent="0.15">
      <c r="A2" s="43" t="s">
        <v>117</v>
      </c>
    </row>
    <row r="3" spans="1:18" s="43" customFormat="1" ht="12" customHeight="1" x14ac:dyDescent="0.15">
      <c r="A3" s="56" t="s">
        <v>19</v>
      </c>
    </row>
    <row r="4" spans="1:18" s="43" customFormat="1" ht="12" customHeight="1" x14ac:dyDescent="0.15">
      <c r="A4" s="53" t="s">
        <v>94</v>
      </c>
      <c r="D4" s="3">
        <v>2010</v>
      </c>
      <c r="E4" s="3">
        <v>2011</v>
      </c>
      <c r="F4" s="3">
        <v>2012</v>
      </c>
      <c r="G4" s="3">
        <v>2013</v>
      </c>
      <c r="H4" s="3">
        <v>2014</v>
      </c>
      <c r="I4" s="3">
        <v>2015</v>
      </c>
      <c r="J4" s="3">
        <v>2016</v>
      </c>
      <c r="K4" s="3">
        <v>2017</v>
      </c>
      <c r="L4" s="3">
        <v>2018</v>
      </c>
      <c r="M4" s="3">
        <v>2019</v>
      </c>
      <c r="N4" s="3">
        <v>2020</v>
      </c>
      <c r="O4" s="3">
        <v>2021</v>
      </c>
      <c r="P4" s="3">
        <v>2022</v>
      </c>
      <c r="Q4" s="3">
        <v>2023</v>
      </c>
      <c r="R4" s="3">
        <v>2024</v>
      </c>
    </row>
    <row r="5" spans="1:18" s="43" customFormat="1" ht="12" customHeight="1" x14ac:dyDescent="0.15">
      <c r="A5" s="88" t="s">
        <v>114</v>
      </c>
      <c r="B5" s="91" t="s">
        <v>113</v>
      </c>
      <c r="C5" s="51" t="s">
        <v>8</v>
      </c>
      <c r="D5" s="9" t="s">
        <v>4</v>
      </c>
      <c r="E5" s="9" t="s">
        <v>4</v>
      </c>
      <c r="F5" s="9" t="s">
        <v>4</v>
      </c>
      <c r="G5" s="9" t="s">
        <v>4</v>
      </c>
      <c r="H5" s="9" t="s">
        <v>4</v>
      </c>
      <c r="I5" s="9" t="s">
        <v>4</v>
      </c>
      <c r="J5" s="9" t="s">
        <v>4</v>
      </c>
      <c r="K5" s="9" t="s">
        <v>4</v>
      </c>
      <c r="L5" s="9" t="s">
        <v>4</v>
      </c>
      <c r="M5" s="9" t="s">
        <v>4</v>
      </c>
      <c r="N5" s="51" t="s">
        <v>4</v>
      </c>
      <c r="O5" s="51" t="s">
        <v>4</v>
      </c>
      <c r="P5" s="51" t="s">
        <v>4</v>
      </c>
      <c r="Q5" s="94" t="s">
        <v>112</v>
      </c>
      <c r="R5" s="94" t="s">
        <v>112</v>
      </c>
    </row>
    <row r="6" spans="1:18" s="43" customFormat="1" ht="12" customHeight="1" x14ac:dyDescent="0.15">
      <c r="A6" s="89"/>
      <c r="B6" s="92"/>
      <c r="C6" s="49"/>
      <c r="D6" s="11" t="s">
        <v>9</v>
      </c>
      <c r="E6" s="11" t="s">
        <v>9</v>
      </c>
      <c r="F6" s="11" t="s">
        <v>9</v>
      </c>
      <c r="G6" s="11" t="s">
        <v>9</v>
      </c>
      <c r="H6" s="11" t="s">
        <v>9</v>
      </c>
      <c r="I6" s="11" t="s">
        <v>9</v>
      </c>
      <c r="J6" s="11" t="s">
        <v>9</v>
      </c>
      <c r="K6" s="11" t="s">
        <v>9</v>
      </c>
      <c r="L6" s="11" t="s">
        <v>9</v>
      </c>
      <c r="M6" s="11" t="s">
        <v>9</v>
      </c>
      <c r="N6" s="49" t="s">
        <v>9</v>
      </c>
      <c r="O6" s="49" t="s">
        <v>9</v>
      </c>
      <c r="P6" s="49" t="s">
        <v>9</v>
      </c>
      <c r="Q6" s="95"/>
      <c r="R6" s="95"/>
    </row>
    <row r="7" spans="1:18" s="43" customFormat="1" ht="12" customHeight="1" x14ac:dyDescent="0.15">
      <c r="A7" s="90"/>
      <c r="B7" s="93"/>
      <c r="C7" s="47"/>
      <c r="D7" s="13"/>
      <c r="E7" s="13"/>
      <c r="F7" s="13"/>
      <c r="G7" s="13"/>
      <c r="H7" s="13"/>
      <c r="I7" s="13"/>
      <c r="J7" s="13"/>
      <c r="K7" s="13"/>
      <c r="L7" s="13"/>
      <c r="M7" s="13"/>
      <c r="N7" s="47"/>
      <c r="O7" s="47"/>
      <c r="P7" s="47"/>
      <c r="Q7" s="96"/>
      <c r="R7" s="96"/>
    </row>
    <row r="8" spans="1:18" s="43" customFormat="1" ht="12" customHeight="1" x14ac:dyDescent="0.15">
      <c r="A8" s="46" t="s">
        <v>12</v>
      </c>
      <c r="B8" s="45"/>
      <c r="C8" s="45"/>
      <c r="D8" s="17" t="s">
        <v>14</v>
      </c>
      <c r="E8" s="17" t="s">
        <v>14</v>
      </c>
      <c r="F8" s="17" t="s">
        <v>14</v>
      </c>
      <c r="G8" s="17" t="s">
        <v>14</v>
      </c>
      <c r="H8" s="17" t="s">
        <v>14</v>
      </c>
      <c r="I8" s="17" t="s">
        <v>14</v>
      </c>
      <c r="J8" s="17" t="s">
        <v>14</v>
      </c>
      <c r="K8" s="17" t="s">
        <v>14</v>
      </c>
      <c r="L8" s="17" t="s">
        <v>14</v>
      </c>
      <c r="M8" s="17" t="s">
        <v>14</v>
      </c>
      <c r="N8" s="44" t="s">
        <v>14</v>
      </c>
      <c r="O8" s="44" t="s">
        <v>14</v>
      </c>
      <c r="P8" s="44" t="s">
        <v>14</v>
      </c>
      <c r="Q8" s="44" t="s">
        <v>14</v>
      </c>
      <c r="R8" s="44" t="s">
        <v>14</v>
      </c>
    </row>
    <row r="9" spans="1:18" ht="12" customHeight="1" x14ac:dyDescent="0.15">
      <c r="A9" s="42">
        <v>12</v>
      </c>
      <c r="B9" s="42">
        <v>100</v>
      </c>
      <c r="C9" s="42" t="s">
        <v>27</v>
      </c>
      <c r="D9" s="21">
        <v>501</v>
      </c>
      <c r="E9" s="26">
        <v>526</v>
      </c>
      <c r="F9" s="26">
        <v>515</v>
      </c>
      <c r="G9" s="26">
        <v>515</v>
      </c>
      <c r="H9" s="26">
        <v>526</v>
      </c>
      <c r="I9" s="26">
        <v>511</v>
      </c>
      <c r="J9" s="26">
        <v>514</v>
      </c>
      <c r="K9" s="26">
        <v>511</v>
      </c>
      <c r="L9" s="26">
        <v>509</v>
      </c>
      <c r="M9" s="38">
        <v>494</v>
      </c>
      <c r="N9" s="39">
        <v>514</v>
      </c>
      <c r="O9" s="39">
        <v>520</v>
      </c>
      <c r="P9" s="39">
        <v>508</v>
      </c>
      <c r="Q9" s="39">
        <v>520</v>
      </c>
      <c r="R9" s="39">
        <v>523</v>
      </c>
    </row>
    <row r="10" spans="1:18" ht="12" customHeight="1" x14ac:dyDescent="0.15">
      <c r="A10" s="42">
        <v>12</v>
      </c>
      <c r="B10" s="42">
        <v>202</v>
      </c>
      <c r="C10" s="42" t="s">
        <v>28</v>
      </c>
      <c r="D10" s="21">
        <v>551</v>
      </c>
      <c r="E10" s="26">
        <v>524</v>
      </c>
      <c r="F10" s="26">
        <v>566</v>
      </c>
      <c r="G10" s="26">
        <v>567</v>
      </c>
      <c r="H10" s="26">
        <v>570</v>
      </c>
      <c r="I10" s="26">
        <v>551</v>
      </c>
      <c r="J10" s="26">
        <v>560</v>
      </c>
      <c r="K10" s="26">
        <v>550</v>
      </c>
      <c r="L10" s="26">
        <v>546</v>
      </c>
      <c r="M10" s="38">
        <v>518</v>
      </c>
      <c r="N10" s="39">
        <v>549</v>
      </c>
      <c r="O10" s="39">
        <v>554</v>
      </c>
      <c r="P10" s="39">
        <v>554</v>
      </c>
      <c r="Q10" s="39">
        <v>565</v>
      </c>
      <c r="R10" s="39">
        <v>583</v>
      </c>
    </row>
    <row r="11" spans="1:18" ht="12" customHeight="1" x14ac:dyDescent="0.15">
      <c r="A11" s="42">
        <v>12</v>
      </c>
      <c r="B11" s="42">
        <v>203</v>
      </c>
      <c r="C11" s="42" t="s">
        <v>29</v>
      </c>
      <c r="D11" s="21">
        <v>430</v>
      </c>
      <c r="E11" s="26">
        <v>416</v>
      </c>
      <c r="F11" s="26">
        <v>425</v>
      </c>
      <c r="G11" s="26">
        <v>438</v>
      </c>
      <c r="H11" s="26">
        <v>443</v>
      </c>
      <c r="I11" s="26">
        <v>429</v>
      </c>
      <c r="J11" s="26">
        <v>432</v>
      </c>
      <c r="K11" s="26">
        <v>422</v>
      </c>
      <c r="L11" s="26">
        <v>420</v>
      </c>
      <c r="M11" s="38">
        <v>412</v>
      </c>
      <c r="N11" s="39">
        <v>433</v>
      </c>
      <c r="O11" s="39">
        <v>437</v>
      </c>
      <c r="P11" s="39">
        <v>424</v>
      </c>
      <c r="Q11" s="39">
        <v>434</v>
      </c>
      <c r="R11" s="39">
        <v>437</v>
      </c>
    </row>
    <row r="12" spans="1:18" ht="12" customHeight="1" x14ac:dyDescent="0.15">
      <c r="A12" s="42">
        <v>12</v>
      </c>
      <c r="B12" s="42">
        <v>204</v>
      </c>
      <c r="C12" s="42" t="s">
        <v>30</v>
      </c>
      <c r="D12" s="21">
        <v>479</v>
      </c>
      <c r="E12" s="26">
        <v>478</v>
      </c>
      <c r="F12" s="26">
        <v>468</v>
      </c>
      <c r="G12" s="26">
        <v>476</v>
      </c>
      <c r="H12" s="26">
        <v>484</v>
      </c>
      <c r="I12" s="26">
        <v>467</v>
      </c>
      <c r="J12" s="26">
        <v>471</v>
      </c>
      <c r="K12" s="26">
        <v>464</v>
      </c>
      <c r="L12" s="26">
        <v>462</v>
      </c>
      <c r="M12" s="38">
        <v>447</v>
      </c>
      <c r="N12" s="39">
        <v>469</v>
      </c>
      <c r="O12" s="39">
        <v>478</v>
      </c>
      <c r="P12" s="39">
        <v>463</v>
      </c>
      <c r="Q12" s="39">
        <v>474</v>
      </c>
      <c r="R12" s="39">
        <v>476</v>
      </c>
    </row>
    <row r="13" spans="1:18" ht="12" customHeight="1" x14ac:dyDescent="0.15">
      <c r="A13" s="42">
        <v>12</v>
      </c>
      <c r="B13" s="42">
        <v>205</v>
      </c>
      <c r="C13" s="42" t="s">
        <v>31</v>
      </c>
      <c r="D13" s="21">
        <v>495</v>
      </c>
      <c r="E13" s="26">
        <v>506</v>
      </c>
      <c r="F13" s="26">
        <v>511</v>
      </c>
      <c r="G13" s="26">
        <v>511</v>
      </c>
      <c r="H13" s="26">
        <v>512</v>
      </c>
      <c r="I13" s="26">
        <v>500</v>
      </c>
      <c r="J13" s="26">
        <v>512</v>
      </c>
      <c r="K13" s="26">
        <v>510</v>
      </c>
      <c r="L13" s="26">
        <v>515</v>
      </c>
      <c r="M13" s="38">
        <v>493</v>
      </c>
      <c r="N13" s="39">
        <v>490</v>
      </c>
      <c r="O13" s="39">
        <v>517</v>
      </c>
      <c r="P13" s="39">
        <v>514</v>
      </c>
      <c r="Q13" s="39">
        <v>530</v>
      </c>
      <c r="R13" s="39">
        <v>535</v>
      </c>
    </row>
    <row r="14" spans="1:18" ht="12" customHeight="1" x14ac:dyDescent="0.15">
      <c r="A14" s="42">
        <v>12</v>
      </c>
      <c r="B14" s="42">
        <v>206</v>
      </c>
      <c r="C14" s="42" t="s">
        <v>32</v>
      </c>
      <c r="D14" s="21">
        <v>519</v>
      </c>
      <c r="E14" s="26">
        <v>530</v>
      </c>
      <c r="F14" s="26">
        <v>535</v>
      </c>
      <c r="G14" s="26">
        <v>538</v>
      </c>
      <c r="H14" s="26">
        <v>542</v>
      </c>
      <c r="I14" s="26">
        <v>529</v>
      </c>
      <c r="J14" s="26">
        <v>536</v>
      </c>
      <c r="K14" s="26">
        <v>535</v>
      </c>
      <c r="L14" s="26">
        <v>538</v>
      </c>
      <c r="M14" s="38">
        <v>518</v>
      </c>
      <c r="N14" s="39">
        <v>517</v>
      </c>
      <c r="O14" s="39">
        <v>545</v>
      </c>
      <c r="P14" s="39">
        <v>541</v>
      </c>
      <c r="Q14" s="39">
        <v>556</v>
      </c>
      <c r="R14" s="39">
        <v>561</v>
      </c>
    </row>
    <row r="15" spans="1:18" ht="12" customHeight="1" x14ac:dyDescent="0.15">
      <c r="A15" s="42">
        <v>12</v>
      </c>
      <c r="B15" s="42">
        <v>207</v>
      </c>
      <c r="C15" s="42" t="s">
        <v>33</v>
      </c>
      <c r="D15" s="21">
        <v>460</v>
      </c>
      <c r="E15" s="26">
        <v>448</v>
      </c>
      <c r="F15" s="26">
        <v>453</v>
      </c>
      <c r="G15" s="26">
        <v>460</v>
      </c>
      <c r="H15" s="26">
        <v>469</v>
      </c>
      <c r="I15" s="26">
        <v>454</v>
      </c>
      <c r="J15" s="26">
        <v>457</v>
      </c>
      <c r="K15" s="26">
        <v>447</v>
      </c>
      <c r="L15" s="26">
        <v>444</v>
      </c>
      <c r="M15" s="38">
        <v>434</v>
      </c>
      <c r="N15" s="39">
        <v>449</v>
      </c>
      <c r="O15" s="39">
        <v>458</v>
      </c>
      <c r="P15" s="39">
        <v>447</v>
      </c>
      <c r="Q15" s="39">
        <v>457</v>
      </c>
      <c r="R15" s="39">
        <v>472</v>
      </c>
    </row>
    <row r="16" spans="1:18" ht="12" customHeight="1" x14ac:dyDescent="0.15">
      <c r="A16" s="42">
        <v>12</v>
      </c>
      <c r="B16" s="42">
        <v>208</v>
      </c>
      <c r="C16" s="42" t="s">
        <v>34</v>
      </c>
      <c r="D16" s="21">
        <v>512</v>
      </c>
      <c r="E16" s="26">
        <v>501</v>
      </c>
      <c r="F16" s="26">
        <v>510</v>
      </c>
      <c r="G16" s="26">
        <v>519</v>
      </c>
      <c r="H16" s="26">
        <v>520</v>
      </c>
      <c r="I16" s="26">
        <v>498</v>
      </c>
      <c r="J16" s="26">
        <v>510</v>
      </c>
      <c r="K16" s="26">
        <v>500</v>
      </c>
      <c r="L16" s="26">
        <v>498</v>
      </c>
      <c r="M16" s="38">
        <v>485</v>
      </c>
      <c r="N16" s="39">
        <v>502</v>
      </c>
      <c r="O16" s="39">
        <v>510</v>
      </c>
      <c r="P16" s="39">
        <v>502</v>
      </c>
      <c r="Q16" s="39">
        <v>511</v>
      </c>
      <c r="R16" s="39">
        <v>513</v>
      </c>
    </row>
    <row r="17" spans="1:18" ht="12" customHeight="1" x14ac:dyDescent="0.15">
      <c r="A17" s="42">
        <v>12</v>
      </c>
      <c r="B17" s="42">
        <v>210</v>
      </c>
      <c r="C17" s="42" t="s">
        <v>35</v>
      </c>
      <c r="D17" s="21">
        <v>550</v>
      </c>
      <c r="E17" s="26">
        <v>534</v>
      </c>
      <c r="F17" s="26">
        <v>555</v>
      </c>
      <c r="G17" s="26">
        <v>559</v>
      </c>
      <c r="H17" s="26">
        <v>561</v>
      </c>
      <c r="I17" s="26">
        <v>544</v>
      </c>
      <c r="J17" s="26">
        <v>552</v>
      </c>
      <c r="K17" s="26">
        <v>548</v>
      </c>
      <c r="L17" s="26">
        <v>544</v>
      </c>
      <c r="M17" s="38">
        <v>512</v>
      </c>
      <c r="N17" s="39">
        <v>544</v>
      </c>
      <c r="O17" s="39">
        <v>549</v>
      </c>
      <c r="P17" s="39">
        <v>550</v>
      </c>
      <c r="Q17" s="39">
        <v>562</v>
      </c>
      <c r="R17" s="39">
        <v>579</v>
      </c>
    </row>
    <row r="18" spans="1:18" ht="12" customHeight="1" x14ac:dyDescent="0.15">
      <c r="A18" s="42">
        <v>12</v>
      </c>
      <c r="B18" s="42">
        <v>211</v>
      </c>
      <c r="C18" s="42" t="s">
        <v>36</v>
      </c>
      <c r="D18" s="21">
        <v>551</v>
      </c>
      <c r="E18" s="26">
        <v>541</v>
      </c>
      <c r="F18" s="26">
        <v>549</v>
      </c>
      <c r="G18" s="26">
        <v>555</v>
      </c>
      <c r="H18" s="26">
        <v>559</v>
      </c>
      <c r="I18" s="26">
        <v>542</v>
      </c>
      <c r="J18" s="26">
        <v>547</v>
      </c>
      <c r="K18" s="26">
        <v>537</v>
      </c>
      <c r="L18" s="26">
        <v>535</v>
      </c>
      <c r="M18" s="38">
        <v>521</v>
      </c>
      <c r="N18" s="39">
        <v>530</v>
      </c>
      <c r="O18" s="39">
        <v>545</v>
      </c>
      <c r="P18" s="39">
        <v>534</v>
      </c>
      <c r="Q18" s="39">
        <v>546</v>
      </c>
      <c r="R18" s="39">
        <v>548</v>
      </c>
    </row>
    <row r="19" spans="1:18" ht="12" customHeight="1" x14ac:dyDescent="0.15">
      <c r="A19" s="42">
        <v>12</v>
      </c>
      <c r="B19" s="42">
        <v>212</v>
      </c>
      <c r="C19" s="42" t="s">
        <v>37</v>
      </c>
      <c r="D19" s="21">
        <v>539</v>
      </c>
      <c r="E19" s="26">
        <v>532</v>
      </c>
      <c r="F19" s="26">
        <v>540</v>
      </c>
      <c r="G19" s="26">
        <v>544</v>
      </c>
      <c r="H19" s="26">
        <v>549</v>
      </c>
      <c r="I19" s="26">
        <v>532</v>
      </c>
      <c r="J19" s="26">
        <v>536</v>
      </c>
      <c r="K19" s="26">
        <v>526</v>
      </c>
      <c r="L19" s="26">
        <v>525</v>
      </c>
      <c r="M19" s="38">
        <v>511</v>
      </c>
      <c r="N19" s="39">
        <v>532</v>
      </c>
      <c r="O19" s="39">
        <v>537</v>
      </c>
      <c r="P19" s="39">
        <v>526</v>
      </c>
      <c r="Q19" s="39">
        <v>539</v>
      </c>
      <c r="R19" s="39">
        <v>541</v>
      </c>
    </row>
    <row r="20" spans="1:18" ht="12" customHeight="1" x14ac:dyDescent="0.15">
      <c r="A20" s="42">
        <v>12</v>
      </c>
      <c r="B20" s="42">
        <v>213</v>
      </c>
      <c r="C20" s="42" t="s">
        <v>38</v>
      </c>
      <c r="D20" s="21">
        <v>565</v>
      </c>
      <c r="E20" s="26">
        <v>551</v>
      </c>
      <c r="F20" s="26">
        <v>573</v>
      </c>
      <c r="G20" s="26">
        <v>576</v>
      </c>
      <c r="H20" s="26">
        <v>579</v>
      </c>
      <c r="I20" s="26">
        <v>557</v>
      </c>
      <c r="J20" s="26">
        <v>549</v>
      </c>
      <c r="K20" s="26">
        <v>562</v>
      </c>
      <c r="L20" s="26">
        <v>558</v>
      </c>
      <c r="M20" s="38">
        <v>527</v>
      </c>
      <c r="N20" s="39">
        <v>554</v>
      </c>
      <c r="O20" s="39">
        <v>559</v>
      </c>
      <c r="P20" s="39">
        <v>559</v>
      </c>
      <c r="Q20" s="39">
        <v>571</v>
      </c>
      <c r="R20" s="39">
        <v>590</v>
      </c>
    </row>
    <row r="21" spans="1:18" ht="12" customHeight="1" x14ac:dyDescent="0.15">
      <c r="A21" s="42">
        <v>12</v>
      </c>
      <c r="B21" s="42">
        <v>215</v>
      </c>
      <c r="C21" s="42" t="s">
        <v>39</v>
      </c>
      <c r="D21" s="21">
        <v>572</v>
      </c>
      <c r="E21" s="26">
        <v>539</v>
      </c>
      <c r="F21" s="26">
        <v>583</v>
      </c>
      <c r="G21" s="26">
        <v>585</v>
      </c>
      <c r="H21" s="26">
        <v>588</v>
      </c>
      <c r="I21" s="26">
        <v>565</v>
      </c>
      <c r="J21" s="26">
        <v>584</v>
      </c>
      <c r="K21" s="26">
        <v>572</v>
      </c>
      <c r="L21" s="26">
        <v>567</v>
      </c>
      <c r="M21" s="38">
        <v>538</v>
      </c>
      <c r="N21" s="39">
        <v>568</v>
      </c>
      <c r="O21" s="39">
        <v>574</v>
      </c>
      <c r="P21" s="39">
        <v>573</v>
      </c>
      <c r="Q21" s="39">
        <v>585</v>
      </c>
      <c r="R21" s="39">
        <v>604</v>
      </c>
    </row>
    <row r="22" spans="1:18" ht="12" customHeight="1" x14ac:dyDescent="0.15">
      <c r="A22" s="42">
        <v>12</v>
      </c>
      <c r="B22" s="42">
        <v>216</v>
      </c>
      <c r="C22" s="42" t="s">
        <v>40</v>
      </c>
      <c r="D22" s="21">
        <v>496</v>
      </c>
      <c r="E22" s="26">
        <v>498</v>
      </c>
      <c r="F22" s="26">
        <v>483</v>
      </c>
      <c r="G22" s="26">
        <v>495</v>
      </c>
      <c r="H22" s="26">
        <v>499</v>
      </c>
      <c r="I22" s="26">
        <v>486</v>
      </c>
      <c r="J22" s="26">
        <v>489</v>
      </c>
      <c r="K22" s="26">
        <v>481</v>
      </c>
      <c r="L22" s="26">
        <v>479</v>
      </c>
      <c r="M22" s="38">
        <v>468</v>
      </c>
      <c r="N22" s="39">
        <v>488</v>
      </c>
      <c r="O22" s="39">
        <v>493</v>
      </c>
      <c r="P22" s="39">
        <v>481</v>
      </c>
      <c r="Q22" s="39">
        <v>493</v>
      </c>
      <c r="R22" s="39">
        <v>470</v>
      </c>
    </row>
    <row r="23" spans="1:18" ht="12" customHeight="1" x14ac:dyDescent="0.15">
      <c r="A23" s="42">
        <v>12</v>
      </c>
      <c r="B23" s="42">
        <v>217</v>
      </c>
      <c r="C23" s="42" t="s">
        <v>41</v>
      </c>
      <c r="D23" s="21">
        <v>514</v>
      </c>
      <c r="E23" s="26">
        <v>502</v>
      </c>
      <c r="F23" s="26">
        <v>513</v>
      </c>
      <c r="G23" s="26">
        <v>522</v>
      </c>
      <c r="H23" s="26">
        <v>523</v>
      </c>
      <c r="I23" s="26">
        <v>511</v>
      </c>
      <c r="J23" s="26">
        <v>515</v>
      </c>
      <c r="K23" s="26">
        <v>498</v>
      </c>
      <c r="L23" s="26">
        <v>497</v>
      </c>
      <c r="M23" s="38">
        <v>474</v>
      </c>
      <c r="N23" s="39">
        <v>505</v>
      </c>
      <c r="O23" s="39">
        <v>513</v>
      </c>
      <c r="P23" s="39">
        <v>507</v>
      </c>
      <c r="Q23" s="39">
        <v>513</v>
      </c>
      <c r="R23" s="39">
        <v>515</v>
      </c>
    </row>
    <row r="24" spans="1:18" ht="12" customHeight="1" x14ac:dyDescent="0.15">
      <c r="A24" s="42">
        <v>12</v>
      </c>
      <c r="B24" s="42">
        <v>218</v>
      </c>
      <c r="C24" s="42" t="s">
        <v>42</v>
      </c>
      <c r="D24" s="21">
        <v>496</v>
      </c>
      <c r="E24" s="26">
        <v>509</v>
      </c>
      <c r="F24" s="26">
        <v>515</v>
      </c>
      <c r="G24" s="26">
        <v>511</v>
      </c>
      <c r="H24" s="26">
        <v>514</v>
      </c>
      <c r="I24" s="26">
        <v>502</v>
      </c>
      <c r="J24" s="26">
        <v>511</v>
      </c>
      <c r="K24" s="26">
        <v>510</v>
      </c>
      <c r="L24" s="26">
        <v>517</v>
      </c>
      <c r="M24" s="38">
        <v>491</v>
      </c>
      <c r="N24" s="39">
        <v>490</v>
      </c>
      <c r="O24" s="39">
        <v>518</v>
      </c>
      <c r="P24" s="39">
        <v>515</v>
      </c>
      <c r="Q24" s="39">
        <v>530</v>
      </c>
      <c r="R24" s="39">
        <v>535</v>
      </c>
    </row>
    <row r="25" spans="1:18" ht="12" customHeight="1" x14ac:dyDescent="0.15">
      <c r="A25" s="42">
        <v>12</v>
      </c>
      <c r="B25" s="42">
        <v>219</v>
      </c>
      <c r="C25" s="42" t="s">
        <v>43</v>
      </c>
      <c r="D25" s="21">
        <v>501</v>
      </c>
      <c r="E25" s="26">
        <v>531</v>
      </c>
      <c r="F25" s="26">
        <v>520</v>
      </c>
      <c r="G25" s="26">
        <v>523</v>
      </c>
      <c r="H25" s="26">
        <v>540</v>
      </c>
      <c r="I25" s="26">
        <v>516</v>
      </c>
      <c r="J25" s="26">
        <v>517</v>
      </c>
      <c r="K25" s="26">
        <v>524</v>
      </c>
      <c r="L25" s="26">
        <v>521</v>
      </c>
      <c r="M25" s="38">
        <v>508</v>
      </c>
      <c r="N25" s="39">
        <v>524</v>
      </c>
      <c r="O25" s="39">
        <v>530</v>
      </c>
      <c r="P25" s="39">
        <v>516</v>
      </c>
      <c r="Q25" s="39">
        <v>529</v>
      </c>
      <c r="R25" s="39">
        <v>539</v>
      </c>
    </row>
    <row r="26" spans="1:18" ht="12" customHeight="1" x14ac:dyDescent="0.15">
      <c r="A26" s="42">
        <v>12</v>
      </c>
      <c r="B26" s="42">
        <v>220</v>
      </c>
      <c r="C26" s="42" t="s">
        <v>44</v>
      </c>
      <c r="D26" s="21">
        <v>507</v>
      </c>
      <c r="E26" s="26">
        <v>493</v>
      </c>
      <c r="F26" s="26">
        <v>498</v>
      </c>
      <c r="G26" s="26">
        <v>505</v>
      </c>
      <c r="H26" s="26">
        <v>503</v>
      </c>
      <c r="I26" s="26">
        <v>495</v>
      </c>
      <c r="J26" s="26">
        <v>500</v>
      </c>
      <c r="K26" s="26">
        <v>490</v>
      </c>
      <c r="L26" s="26">
        <v>488</v>
      </c>
      <c r="M26" s="38">
        <v>475</v>
      </c>
      <c r="N26" s="39">
        <v>498</v>
      </c>
      <c r="O26" s="39">
        <v>502</v>
      </c>
      <c r="P26" s="39">
        <v>490</v>
      </c>
      <c r="Q26" s="39">
        <v>502</v>
      </c>
      <c r="R26" s="39">
        <v>480</v>
      </c>
    </row>
    <row r="27" spans="1:18" ht="12" customHeight="1" x14ac:dyDescent="0.15">
      <c r="A27" s="42">
        <v>12</v>
      </c>
      <c r="B27" s="42">
        <v>221</v>
      </c>
      <c r="C27" s="42" t="s">
        <v>45</v>
      </c>
      <c r="D27" s="21">
        <v>490</v>
      </c>
      <c r="E27" s="26">
        <v>520</v>
      </c>
      <c r="F27" s="26">
        <v>512</v>
      </c>
      <c r="G27" s="26">
        <v>514</v>
      </c>
      <c r="H27" s="26">
        <v>521</v>
      </c>
      <c r="I27" s="26">
        <v>505</v>
      </c>
      <c r="J27" s="26">
        <v>509</v>
      </c>
      <c r="K27" s="26">
        <v>502</v>
      </c>
      <c r="L27" s="26">
        <v>499</v>
      </c>
      <c r="M27" s="38">
        <v>486</v>
      </c>
      <c r="N27" s="39">
        <v>508</v>
      </c>
      <c r="O27" s="39">
        <v>513</v>
      </c>
      <c r="P27" s="39">
        <v>505</v>
      </c>
      <c r="Q27" s="39">
        <v>514</v>
      </c>
      <c r="R27" s="39">
        <v>516</v>
      </c>
    </row>
    <row r="28" spans="1:18" ht="12" customHeight="1" x14ac:dyDescent="0.15">
      <c r="A28" s="42">
        <v>12</v>
      </c>
      <c r="B28" s="42">
        <v>222</v>
      </c>
      <c r="C28" s="42" t="s">
        <v>46</v>
      </c>
      <c r="D28" s="21">
        <v>526</v>
      </c>
      <c r="E28" s="26">
        <v>512</v>
      </c>
      <c r="F28" s="26">
        <v>521</v>
      </c>
      <c r="G28" s="26">
        <v>529</v>
      </c>
      <c r="H28" s="26">
        <v>535</v>
      </c>
      <c r="I28" s="26">
        <v>518</v>
      </c>
      <c r="J28" s="26">
        <v>522</v>
      </c>
      <c r="K28" s="26">
        <v>512</v>
      </c>
      <c r="L28" s="26">
        <v>509</v>
      </c>
      <c r="M28" s="38">
        <v>493</v>
      </c>
      <c r="N28" s="39">
        <v>519</v>
      </c>
      <c r="O28" s="39">
        <v>524</v>
      </c>
      <c r="P28" s="39">
        <v>512</v>
      </c>
      <c r="Q28" s="39">
        <v>527</v>
      </c>
      <c r="R28" s="39">
        <v>526</v>
      </c>
    </row>
    <row r="29" spans="1:18" ht="12" customHeight="1" x14ac:dyDescent="0.15">
      <c r="A29" s="42">
        <v>12</v>
      </c>
      <c r="B29" s="42">
        <v>223</v>
      </c>
      <c r="C29" s="42" t="s">
        <v>47</v>
      </c>
      <c r="D29" s="21">
        <v>504</v>
      </c>
      <c r="E29" s="26">
        <v>515</v>
      </c>
      <c r="F29" s="26">
        <v>520</v>
      </c>
      <c r="G29" s="26">
        <v>520</v>
      </c>
      <c r="H29" s="26">
        <v>522</v>
      </c>
      <c r="I29" s="26">
        <v>511</v>
      </c>
      <c r="J29" s="26">
        <v>519</v>
      </c>
      <c r="K29" s="26">
        <v>518</v>
      </c>
      <c r="L29" s="26">
        <v>522</v>
      </c>
      <c r="M29" s="38">
        <v>499</v>
      </c>
      <c r="N29" s="39">
        <v>498</v>
      </c>
      <c r="O29" s="39">
        <v>525</v>
      </c>
      <c r="P29" s="39">
        <v>522</v>
      </c>
      <c r="Q29" s="39">
        <v>538</v>
      </c>
      <c r="R29" s="39">
        <v>542</v>
      </c>
    </row>
    <row r="30" spans="1:18" ht="12" customHeight="1" x14ac:dyDescent="0.15">
      <c r="A30" s="42">
        <v>12</v>
      </c>
      <c r="B30" s="42">
        <v>224</v>
      </c>
      <c r="C30" s="42" t="s">
        <v>88</v>
      </c>
      <c r="D30" s="21">
        <v>410</v>
      </c>
      <c r="E30" s="30" t="s">
        <v>17</v>
      </c>
      <c r="F30" s="30" t="s">
        <v>17</v>
      </c>
      <c r="G30" s="30" t="s">
        <v>87</v>
      </c>
      <c r="H30" s="26" t="s">
        <v>87</v>
      </c>
      <c r="I30" s="26" t="s">
        <v>87</v>
      </c>
      <c r="J30" s="26" t="s">
        <v>87</v>
      </c>
      <c r="K30" s="26" t="s">
        <v>87</v>
      </c>
      <c r="L30" s="26" t="s">
        <v>87</v>
      </c>
      <c r="M30" s="38" t="s">
        <v>17</v>
      </c>
      <c r="N30" s="39" t="s">
        <v>17</v>
      </c>
      <c r="O30" s="39" t="s">
        <v>17</v>
      </c>
      <c r="P30" s="39" t="s">
        <v>17</v>
      </c>
      <c r="Q30" s="39" t="s">
        <v>17</v>
      </c>
      <c r="R30" s="39" t="s">
        <v>17</v>
      </c>
    </row>
    <row r="31" spans="1:18" ht="12" customHeight="1" x14ac:dyDescent="0.15">
      <c r="A31" s="42">
        <v>12</v>
      </c>
      <c r="B31" s="42">
        <v>225</v>
      </c>
      <c r="C31" s="42" t="s">
        <v>49</v>
      </c>
      <c r="D31" s="21">
        <v>518</v>
      </c>
      <c r="E31" s="26">
        <v>529</v>
      </c>
      <c r="F31" s="26">
        <v>534</v>
      </c>
      <c r="G31" s="26">
        <v>536</v>
      </c>
      <c r="H31" s="26">
        <v>539</v>
      </c>
      <c r="I31" s="26">
        <v>527</v>
      </c>
      <c r="J31" s="26">
        <v>533</v>
      </c>
      <c r="K31" s="26">
        <v>534</v>
      </c>
      <c r="L31" s="26">
        <v>536</v>
      </c>
      <c r="M31" s="38">
        <v>515</v>
      </c>
      <c r="N31" s="39">
        <v>514</v>
      </c>
      <c r="O31" s="39">
        <v>542</v>
      </c>
      <c r="P31" s="39">
        <v>538</v>
      </c>
      <c r="Q31" s="39">
        <v>553</v>
      </c>
      <c r="R31" s="39">
        <v>559</v>
      </c>
    </row>
    <row r="32" spans="1:18" ht="12" customHeight="1" x14ac:dyDescent="0.15">
      <c r="A32" s="42">
        <v>12</v>
      </c>
      <c r="B32" s="42">
        <v>226</v>
      </c>
      <c r="C32" s="42" t="s">
        <v>50</v>
      </c>
      <c r="D32" s="21">
        <v>508</v>
      </c>
      <c r="E32" s="26">
        <v>519</v>
      </c>
      <c r="F32" s="26">
        <v>524</v>
      </c>
      <c r="G32" s="26">
        <v>527</v>
      </c>
      <c r="H32" s="26">
        <v>530</v>
      </c>
      <c r="I32" s="26">
        <v>518</v>
      </c>
      <c r="J32" s="26">
        <v>525</v>
      </c>
      <c r="K32" s="26">
        <v>524</v>
      </c>
      <c r="L32" s="26">
        <v>525</v>
      </c>
      <c r="M32" s="38">
        <v>506</v>
      </c>
      <c r="N32" s="39">
        <v>504</v>
      </c>
      <c r="O32" s="39">
        <v>534</v>
      </c>
      <c r="P32" s="39">
        <v>529</v>
      </c>
      <c r="Q32" s="39">
        <v>544</v>
      </c>
      <c r="R32" s="39">
        <v>549</v>
      </c>
    </row>
    <row r="33" spans="1:18" ht="12" customHeight="1" x14ac:dyDescent="0.15">
      <c r="A33" s="42">
        <v>12</v>
      </c>
      <c r="B33" s="42">
        <v>227</v>
      </c>
      <c r="C33" s="42" t="s">
        <v>51</v>
      </c>
      <c r="D33" s="4" t="s">
        <v>17</v>
      </c>
      <c r="E33" s="30" t="s">
        <v>17</v>
      </c>
      <c r="F33" s="30" t="s">
        <v>17</v>
      </c>
      <c r="G33" s="30" t="s">
        <v>87</v>
      </c>
      <c r="H33" s="26" t="s">
        <v>87</v>
      </c>
      <c r="I33" s="26" t="s">
        <v>87</v>
      </c>
      <c r="J33" s="26" t="s">
        <v>87</v>
      </c>
      <c r="K33" s="26" t="s">
        <v>87</v>
      </c>
      <c r="L33" s="26" t="s">
        <v>87</v>
      </c>
      <c r="M33" s="38" t="s">
        <v>17</v>
      </c>
      <c r="N33" s="39" t="s">
        <v>17</v>
      </c>
      <c r="O33" s="39" t="s">
        <v>17</v>
      </c>
      <c r="P33" s="39" t="s">
        <v>17</v>
      </c>
      <c r="Q33" s="39" t="s">
        <v>17</v>
      </c>
      <c r="R33" s="39" t="s">
        <v>17</v>
      </c>
    </row>
    <row r="34" spans="1:18" ht="12" customHeight="1" x14ac:dyDescent="0.15">
      <c r="A34" s="42">
        <v>12</v>
      </c>
      <c r="B34" s="42">
        <v>228</v>
      </c>
      <c r="C34" s="42" t="s">
        <v>52</v>
      </c>
      <c r="D34" s="21">
        <v>523</v>
      </c>
      <c r="E34" s="26">
        <v>516</v>
      </c>
      <c r="F34" s="26">
        <v>524</v>
      </c>
      <c r="G34" s="26">
        <v>536</v>
      </c>
      <c r="H34" s="26">
        <v>533</v>
      </c>
      <c r="I34" s="26">
        <v>515</v>
      </c>
      <c r="J34" s="26">
        <v>520</v>
      </c>
      <c r="K34" s="26">
        <v>512</v>
      </c>
      <c r="L34" s="26">
        <v>511</v>
      </c>
      <c r="M34" s="38">
        <v>498</v>
      </c>
      <c r="N34" s="39">
        <v>520</v>
      </c>
      <c r="O34" s="39">
        <v>524</v>
      </c>
      <c r="P34" s="39">
        <v>512</v>
      </c>
      <c r="Q34" s="39">
        <v>524</v>
      </c>
      <c r="R34" s="39">
        <v>527</v>
      </c>
    </row>
    <row r="35" spans="1:18" ht="12" customHeight="1" x14ac:dyDescent="0.15">
      <c r="A35" s="42">
        <v>12</v>
      </c>
      <c r="B35" s="42">
        <v>229</v>
      </c>
      <c r="C35" s="42" t="s">
        <v>86</v>
      </c>
      <c r="D35" s="21">
        <v>551</v>
      </c>
      <c r="E35" s="26">
        <v>563</v>
      </c>
      <c r="F35" s="26">
        <v>568</v>
      </c>
      <c r="G35" s="26">
        <v>570</v>
      </c>
      <c r="H35" s="26">
        <v>574</v>
      </c>
      <c r="I35" s="26">
        <v>562</v>
      </c>
      <c r="J35" s="26">
        <v>570</v>
      </c>
      <c r="K35" s="26">
        <v>568</v>
      </c>
      <c r="L35" s="26">
        <v>570</v>
      </c>
      <c r="M35" s="38">
        <v>550</v>
      </c>
      <c r="N35" s="39">
        <v>547</v>
      </c>
      <c r="O35" s="39">
        <v>579</v>
      </c>
      <c r="P35" s="39">
        <v>574</v>
      </c>
      <c r="Q35" s="39">
        <v>590</v>
      </c>
      <c r="R35" s="39">
        <v>595</v>
      </c>
    </row>
    <row r="36" spans="1:18" ht="12" customHeight="1" x14ac:dyDescent="0.15">
      <c r="A36" s="42">
        <v>12</v>
      </c>
      <c r="B36" s="42">
        <v>230</v>
      </c>
      <c r="C36" s="42" t="s">
        <v>54</v>
      </c>
      <c r="D36" s="21">
        <v>500</v>
      </c>
      <c r="E36" s="26">
        <v>498</v>
      </c>
      <c r="F36" s="26">
        <v>503</v>
      </c>
      <c r="G36" s="26">
        <v>511</v>
      </c>
      <c r="H36" s="26">
        <v>515</v>
      </c>
      <c r="I36" s="26">
        <v>496</v>
      </c>
      <c r="J36" s="26">
        <v>478</v>
      </c>
      <c r="K36" s="26">
        <v>491</v>
      </c>
      <c r="L36" s="26">
        <v>490</v>
      </c>
      <c r="M36" s="38">
        <v>475</v>
      </c>
      <c r="N36" s="39">
        <v>495</v>
      </c>
      <c r="O36" s="39">
        <v>498</v>
      </c>
      <c r="P36" s="39">
        <v>486</v>
      </c>
      <c r="Q36" s="39">
        <v>497</v>
      </c>
      <c r="R36" s="39">
        <v>503</v>
      </c>
    </row>
    <row r="37" spans="1:18" ht="12" customHeight="1" x14ac:dyDescent="0.15">
      <c r="A37" s="42">
        <v>12</v>
      </c>
      <c r="B37" s="42">
        <v>231</v>
      </c>
      <c r="C37" s="42" t="s">
        <v>55</v>
      </c>
      <c r="D37" s="21">
        <v>539</v>
      </c>
      <c r="E37" s="26">
        <v>532</v>
      </c>
      <c r="F37" s="26">
        <v>540</v>
      </c>
      <c r="G37" s="26">
        <v>549</v>
      </c>
      <c r="H37" s="26">
        <v>550</v>
      </c>
      <c r="I37" s="26">
        <v>534</v>
      </c>
      <c r="J37" s="26">
        <v>538</v>
      </c>
      <c r="K37" s="26">
        <v>528</v>
      </c>
      <c r="L37" s="26">
        <v>527</v>
      </c>
      <c r="M37" s="38">
        <v>511</v>
      </c>
      <c r="N37" s="39">
        <v>521</v>
      </c>
      <c r="O37" s="39">
        <v>536</v>
      </c>
      <c r="P37" s="39">
        <v>525</v>
      </c>
      <c r="Q37" s="39">
        <v>537</v>
      </c>
      <c r="R37" s="39">
        <v>539</v>
      </c>
    </row>
    <row r="38" spans="1:18" ht="12" customHeight="1" x14ac:dyDescent="0.15">
      <c r="A38" s="42">
        <v>12</v>
      </c>
      <c r="B38" s="42">
        <v>232</v>
      </c>
      <c r="C38" s="42" t="s">
        <v>93</v>
      </c>
      <c r="D38" s="21">
        <v>514</v>
      </c>
      <c r="E38" s="26">
        <v>508</v>
      </c>
      <c r="F38" s="26">
        <v>515</v>
      </c>
      <c r="G38" s="26">
        <v>529</v>
      </c>
      <c r="H38" s="26">
        <v>527</v>
      </c>
      <c r="I38" s="26">
        <v>511</v>
      </c>
      <c r="J38" s="26">
        <v>514</v>
      </c>
      <c r="K38" s="26">
        <v>506</v>
      </c>
      <c r="L38" s="26">
        <v>505</v>
      </c>
      <c r="M38" s="38">
        <v>492</v>
      </c>
      <c r="N38" s="39">
        <v>508</v>
      </c>
      <c r="O38" s="39">
        <v>518</v>
      </c>
      <c r="P38" s="39">
        <v>505</v>
      </c>
      <c r="Q38" s="39">
        <v>517</v>
      </c>
      <c r="R38" s="39">
        <v>519</v>
      </c>
    </row>
    <row r="39" spans="1:18" ht="12" customHeight="1" x14ac:dyDescent="0.15">
      <c r="A39" s="42">
        <v>12</v>
      </c>
      <c r="B39" s="42">
        <v>233</v>
      </c>
      <c r="C39" s="42" t="s">
        <v>92</v>
      </c>
      <c r="D39" s="21">
        <v>506</v>
      </c>
      <c r="E39" s="26">
        <v>501</v>
      </c>
      <c r="F39" s="26">
        <v>506</v>
      </c>
      <c r="G39" s="26">
        <v>514</v>
      </c>
      <c r="H39" s="26">
        <v>517</v>
      </c>
      <c r="I39" s="26">
        <v>501</v>
      </c>
      <c r="J39" s="26">
        <v>505</v>
      </c>
      <c r="K39" s="26">
        <v>495</v>
      </c>
      <c r="L39" s="26">
        <v>494</v>
      </c>
      <c r="M39" s="38">
        <v>481</v>
      </c>
      <c r="N39" s="39">
        <v>499</v>
      </c>
      <c r="O39" s="39">
        <v>507</v>
      </c>
      <c r="P39" s="39">
        <v>495</v>
      </c>
      <c r="Q39" s="39">
        <v>507</v>
      </c>
      <c r="R39" s="39">
        <v>509</v>
      </c>
    </row>
    <row r="40" spans="1:18" ht="12" customHeight="1" x14ac:dyDescent="0.15">
      <c r="A40" s="42">
        <v>12</v>
      </c>
      <c r="B40" s="42">
        <v>234</v>
      </c>
      <c r="C40" s="42" t="s">
        <v>58</v>
      </c>
      <c r="D40" s="21">
        <v>491</v>
      </c>
      <c r="E40" s="26">
        <v>502</v>
      </c>
      <c r="F40" s="26">
        <v>507</v>
      </c>
      <c r="G40" s="26">
        <v>506</v>
      </c>
      <c r="H40" s="26">
        <v>509</v>
      </c>
      <c r="I40" s="26">
        <v>497</v>
      </c>
      <c r="J40" s="26">
        <v>506</v>
      </c>
      <c r="K40" s="26">
        <v>506</v>
      </c>
      <c r="L40" s="26">
        <v>511</v>
      </c>
      <c r="M40" s="38">
        <v>488</v>
      </c>
      <c r="N40" s="39">
        <v>486</v>
      </c>
      <c r="O40" s="39">
        <v>513</v>
      </c>
      <c r="P40" s="39">
        <v>511</v>
      </c>
      <c r="Q40" s="39">
        <v>525</v>
      </c>
      <c r="R40" s="39">
        <v>530</v>
      </c>
    </row>
    <row r="41" spans="1:18" ht="12" customHeight="1" x14ac:dyDescent="0.15">
      <c r="A41" s="42">
        <v>12</v>
      </c>
      <c r="B41" s="42">
        <v>235</v>
      </c>
      <c r="C41" s="42" t="s">
        <v>59</v>
      </c>
      <c r="D41" s="21">
        <v>573</v>
      </c>
      <c r="E41" s="26">
        <v>541</v>
      </c>
      <c r="F41" s="26">
        <v>586</v>
      </c>
      <c r="G41" s="26">
        <v>586</v>
      </c>
      <c r="H41" s="26">
        <v>588</v>
      </c>
      <c r="I41" s="26">
        <v>566</v>
      </c>
      <c r="J41" s="26">
        <v>585</v>
      </c>
      <c r="K41" s="26">
        <v>573</v>
      </c>
      <c r="L41" s="26">
        <v>569</v>
      </c>
      <c r="M41" s="38">
        <v>540</v>
      </c>
      <c r="N41" s="39">
        <v>569</v>
      </c>
      <c r="O41" s="39">
        <v>575</v>
      </c>
      <c r="P41" s="39">
        <v>574</v>
      </c>
      <c r="Q41" s="39">
        <v>586</v>
      </c>
      <c r="R41" s="39">
        <v>605</v>
      </c>
    </row>
    <row r="42" spans="1:18" ht="12" customHeight="1" x14ac:dyDescent="0.15">
      <c r="A42" s="42">
        <v>12</v>
      </c>
      <c r="B42" s="42">
        <v>236</v>
      </c>
      <c r="C42" s="42" t="s">
        <v>60</v>
      </c>
      <c r="D42" s="21">
        <v>562</v>
      </c>
      <c r="E42" s="26">
        <v>535</v>
      </c>
      <c r="F42" s="26">
        <v>578</v>
      </c>
      <c r="G42" s="26">
        <v>577</v>
      </c>
      <c r="H42" s="26">
        <v>583</v>
      </c>
      <c r="I42" s="26">
        <v>555</v>
      </c>
      <c r="J42" s="26">
        <v>580</v>
      </c>
      <c r="K42" s="26">
        <v>564</v>
      </c>
      <c r="L42" s="26">
        <v>560</v>
      </c>
      <c r="M42" s="38">
        <v>525</v>
      </c>
      <c r="N42" s="39">
        <v>561</v>
      </c>
      <c r="O42" s="39">
        <v>568</v>
      </c>
      <c r="P42" s="39">
        <v>566</v>
      </c>
      <c r="Q42" s="39">
        <v>578</v>
      </c>
      <c r="R42" s="39">
        <v>597</v>
      </c>
    </row>
    <row r="43" spans="1:18" ht="12" customHeight="1" x14ac:dyDescent="0.15">
      <c r="A43" s="42">
        <v>12</v>
      </c>
      <c r="B43" s="42">
        <v>237</v>
      </c>
      <c r="C43" s="42" t="s">
        <v>61</v>
      </c>
      <c r="D43" s="21">
        <v>560</v>
      </c>
      <c r="E43" s="26">
        <v>542</v>
      </c>
      <c r="F43" s="26">
        <v>567</v>
      </c>
      <c r="G43" s="26">
        <v>570</v>
      </c>
      <c r="H43" s="26">
        <v>573</v>
      </c>
      <c r="I43" s="26">
        <v>554</v>
      </c>
      <c r="J43" s="26">
        <v>565</v>
      </c>
      <c r="K43" s="26">
        <v>560</v>
      </c>
      <c r="L43" s="26">
        <v>555</v>
      </c>
      <c r="M43" s="38">
        <v>525</v>
      </c>
      <c r="N43" s="39">
        <v>555</v>
      </c>
      <c r="O43" s="39">
        <v>562</v>
      </c>
      <c r="P43" s="39">
        <v>561</v>
      </c>
      <c r="Q43" s="39">
        <v>573</v>
      </c>
      <c r="R43" s="39">
        <v>592</v>
      </c>
    </row>
    <row r="44" spans="1:18" ht="12" customHeight="1" x14ac:dyDescent="0.15">
      <c r="A44" s="42">
        <v>12</v>
      </c>
      <c r="B44" s="42">
        <v>238</v>
      </c>
      <c r="C44" s="42" t="s">
        <v>62</v>
      </c>
      <c r="D44" s="21">
        <v>516</v>
      </c>
      <c r="E44" s="26">
        <v>532</v>
      </c>
      <c r="F44" s="26">
        <v>537</v>
      </c>
      <c r="G44" s="26">
        <v>535</v>
      </c>
      <c r="H44" s="26">
        <v>536</v>
      </c>
      <c r="I44" s="26">
        <v>525</v>
      </c>
      <c r="J44" s="26">
        <v>535</v>
      </c>
      <c r="K44" s="26">
        <v>533</v>
      </c>
      <c r="L44" s="26">
        <v>537</v>
      </c>
      <c r="M44" s="38">
        <v>512</v>
      </c>
      <c r="N44" s="39">
        <v>511</v>
      </c>
      <c r="O44" s="39">
        <v>541</v>
      </c>
      <c r="P44" s="39">
        <v>538</v>
      </c>
      <c r="Q44" s="39">
        <v>555</v>
      </c>
      <c r="R44" s="39">
        <v>558</v>
      </c>
    </row>
    <row r="45" spans="1:18" ht="12" customHeight="1" x14ac:dyDescent="0.15">
      <c r="A45" s="42">
        <v>12</v>
      </c>
      <c r="B45" s="42">
        <v>239</v>
      </c>
      <c r="C45" s="42" t="s">
        <v>91</v>
      </c>
      <c r="D45" s="25">
        <v>564</v>
      </c>
      <c r="E45" s="28">
        <v>551</v>
      </c>
      <c r="F45" s="28">
        <v>571</v>
      </c>
      <c r="G45" s="26">
        <v>573</v>
      </c>
      <c r="H45" s="26">
        <v>575</v>
      </c>
      <c r="I45" s="26">
        <v>555</v>
      </c>
      <c r="J45" s="26">
        <v>569</v>
      </c>
      <c r="K45" s="26">
        <v>561</v>
      </c>
      <c r="L45" s="26">
        <v>557</v>
      </c>
      <c r="M45" s="38">
        <v>525</v>
      </c>
      <c r="N45" s="39">
        <v>556</v>
      </c>
      <c r="O45" s="39">
        <v>563</v>
      </c>
      <c r="P45" s="39">
        <v>562</v>
      </c>
      <c r="Q45" s="39">
        <v>574</v>
      </c>
      <c r="R45" s="39">
        <v>593</v>
      </c>
    </row>
    <row r="46" spans="1:18" ht="12" customHeight="1" x14ac:dyDescent="0.15">
      <c r="A46" s="42">
        <v>12</v>
      </c>
      <c r="B46" s="42">
        <v>322</v>
      </c>
      <c r="C46" s="42" t="s">
        <v>63</v>
      </c>
      <c r="D46" s="21">
        <v>536</v>
      </c>
      <c r="E46" s="26">
        <v>530</v>
      </c>
      <c r="F46" s="26">
        <v>538</v>
      </c>
      <c r="G46" s="26">
        <v>546</v>
      </c>
      <c r="H46" s="26">
        <v>547</v>
      </c>
      <c r="I46" s="26">
        <v>529</v>
      </c>
      <c r="J46" s="26">
        <v>535</v>
      </c>
      <c r="K46" s="26">
        <v>525</v>
      </c>
      <c r="L46" s="26">
        <v>524</v>
      </c>
      <c r="M46" s="38">
        <v>512</v>
      </c>
      <c r="N46" s="39">
        <v>532</v>
      </c>
      <c r="O46" s="39">
        <v>537</v>
      </c>
      <c r="P46" s="39">
        <v>520</v>
      </c>
      <c r="Q46" s="39">
        <v>537</v>
      </c>
      <c r="R46" s="39">
        <v>528</v>
      </c>
    </row>
    <row r="47" spans="1:18" ht="12" customHeight="1" x14ac:dyDescent="0.15">
      <c r="A47" s="42">
        <v>12</v>
      </c>
      <c r="B47" s="42">
        <v>329</v>
      </c>
      <c r="C47" s="42" t="s">
        <v>64</v>
      </c>
      <c r="D47" s="21">
        <v>546</v>
      </c>
      <c r="E47" s="26">
        <v>540</v>
      </c>
      <c r="F47" s="26">
        <v>548</v>
      </c>
      <c r="G47" s="26">
        <v>556</v>
      </c>
      <c r="H47" s="26">
        <v>559</v>
      </c>
      <c r="I47" s="26">
        <v>541</v>
      </c>
      <c r="J47" s="26">
        <v>545</v>
      </c>
      <c r="K47" s="26">
        <v>535</v>
      </c>
      <c r="L47" s="26">
        <v>531</v>
      </c>
      <c r="M47" s="38">
        <v>518</v>
      </c>
      <c r="N47" s="39">
        <v>540</v>
      </c>
      <c r="O47" s="39">
        <v>546</v>
      </c>
      <c r="P47" s="39">
        <v>530</v>
      </c>
      <c r="Q47" s="39">
        <v>542</v>
      </c>
      <c r="R47" s="39">
        <v>543</v>
      </c>
    </row>
    <row r="48" spans="1:18" ht="12" customHeight="1" x14ac:dyDescent="0.15">
      <c r="A48" s="42">
        <v>12</v>
      </c>
      <c r="B48" s="42">
        <v>342</v>
      </c>
      <c r="C48" s="42" t="s">
        <v>65</v>
      </c>
      <c r="D48" s="21">
        <v>559</v>
      </c>
      <c r="E48" s="26">
        <v>533</v>
      </c>
      <c r="F48" s="26">
        <v>575</v>
      </c>
      <c r="G48" s="26">
        <v>575</v>
      </c>
      <c r="H48" s="26">
        <v>578</v>
      </c>
      <c r="I48" s="26">
        <v>553</v>
      </c>
      <c r="J48" s="26">
        <v>572</v>
      </c>
      <c r="K48" s="26">
        <v>559</v>
      </c>
      <c r="L48" s="26">
        <v>555</v>
      </c>
      <c r="M48" s="38">
        <v>521</v>
      </c>
      <c r="N48" s="39">
        <v>556</v>
      </c>
      <c r="O48" s="39">
        <v>562</v>
      </c>
      <c r="P48" s="39">
        <v>561</v>
      </c>
      <c r="Q48" s="39">
        <v>573</v>
      </c>
      <c r="R48" s="39">
        <v>592</v>
      </c>
    </row>
    <row r="49" spans="1:18" ht="12" customHeight="1" x14ac:dyDescent="0.15">
      <c r="A49" s="42">
        <v>12</v>
      </c>
      <c r="B49" s="42">
        <v>347</v>
      </c>
      <c r="C49" s="42" t="s">
        <v>66</v>
      </c>
      <c r="D49" s="21">
        <v>560</v>
      </c>
      <c r="E49" s="26">
        <v>544</v>
      </c>
      <c r="F49" s="26">
        <v>578</v>
      </c>
      <c r="G49" s="26">
        <v>578</v>
      </c>
      <c r="H49" s="26">
        <v>578</v>
      </c>
      <c r="I49" s="26">
        <v>554</v>
      </c>
      <c r="J49" s="26">
        <v>574</v>
      </c>
      <c r="K49" s="26">
        <v>554</v>
      </c>
      <c r="L49" s="26">
        <v>550</v>
      </c>
      <c r="M49" s="38">
        <v>526</v>
      </c>
      <c r="N49" s="39">
        <v>556</v>
      </c>
      <c r="O49" s="39">
        <v>561</v>
      </c>
      <c r="P49" s="39">
        <v>560</v>
      </c>
      <c r="Q49" s="39">
        <v>571</v>
      </c>
      <c r="R49" s="39">
        <v>588</v>
      </c>
    </row>
    <row r="50" spans="1:18" ht="12" customHeight="1" x14ac:dyDescent="0.15">
      <c r="A50" s="42">
        <v>12</v>
      </c>
      <c r="B50" s="42">
        <v>349</v>
      </c>
      <c r="C50" s="42" t="s">
        <v>67</v>
      </c>
      <c r="D50" s="21">
        <v>565</v>
      </c>
      <c r="E50" s="26">
        <v>550</v>
      </c>
      <c r="F50" s="26">
        <v>584</v>
      </c>
      <c r="G50" s="26">
        <v>580</v>
      </c>
      <c r="H50" s="26">
        <v>581</v>
      </c>
      <c r="I50" s="26">
        <v>557</v>
      </c>
      <c r="J50" s="26">
        <v>577</v>
      </c>
      <c r="K50" s="26">
        <v>564</v>
      </c>
      <c r="L50" s="26">
        <v>560</v>
      </c>
      <c r="M50" s="38">
        <v>526</v>
      </c>
      <c r="N50" s="39">
        <v>562</v>
      </c>
      <c r="O50" s="39">
        <v>567</v>
      </c>
      <c r="P50" s="39">
        <v>566</v>
      </c>
      <c r="Q50" s="39">
        <v>578</v>
      </c>
      <c r="R50" s="39">
        <v>597</v>
      </c>
    </row>
    <row r="51" spans="1:18" ht="12" customHeight="1" x14ac:dyDescent="0.15">
      <c r="A51" s="42">
        <v>12</v>
      </c>
      <c r="B51" s="42">
        <v>403</v>
      </c>
      <c r="C51" s="42" t="s">
        <v>69</v>
      </c>
      <c r="D51" s="21">
        <v>563</v>
      </c>
      <c r="E51" s="26">
        <v>544</v>
      </c>
      <c r="F51" s="26">
        <v>569</v>
      </c>
      <c r="G51" s="26">
        <v>570</v>
      </c>
      <c r="H51" s="26">
        <v>573</v>
      </c>
      <c r="I51" s="26">
        <v>553</v>
      </c>
      <c r="J51" s="26">
        <v>566</v>
      </c>
      <c r="K51" s="26">
        <v>560</v>
      </c>
      <c r="L51" s="26">
        <v>556</v>
      </c>
      <c r="M51" s="38">
        <v>524</v>
      </c>
      <c r="N51" s="39">
        <v>555</v>
      </c>
      <c r="O51" s="39">
        <v>561</v>
      </c>
      <c r="P51" s="39">
        <v>561</v>
      </c>
      <c r="Q51" s="39">
        <v>573</v>
      </c>
      <c r="R51" s="39">
        <v>592</v>
      </c>
    </row>
    <row r="52" spans="1:18" ht="12" customHeight="1" x14ac:dyDescent="0.15">
      <c r="A52" s="42">
        <v>12</v>
      </c>
      <c r="B52" s="42">
        <v>409</v>
      </c>
      <c r="C52" s="42" t="s">
        <v>70</v>
      </c>
      <c r="D52" s="21">
        <v>548</v>
      </c>
      <c r="E52" s="26">
        <v>530</v>
      </c>
      <c r="F52" s="26">
        <v>553</v>
      </c>
      <c r="G52" s="26">
        <v>554</v>
      </c>
      <c r="H52" s="26">
        <v>556</v>
      </c>
      <c r="I52" s="26">
        <v>537</v>
      </c>
      <c r="J52" s="26">
        <v>548</v>
      </c>
      <c r="K52" s="26">
        <v>543</v>
      </c>
      <c r="L52" s="26">
        <v>538</v>
      </c>
      <c r="M52" s="38">
        <v>508</v>
      </c>
      <c r="N52" s="39">
        <v>539</v>
      </c>
      <c r="O52" s="39">
        <v>544</v>
      </c>
      <c r="P52" s="39">
        <v>544</v>
      </c>
      <c r="Q52" s="39">
        <v>555</v>
      </c>
      <c r="R52" s="39">
        <v>574</v>
      </c>
    </row>
    <row r="53" spans="1:18" ht="12" customHeight="1" x14ac:dyDescent="0.15">
      <c r="A53" s="42">
        <v>12</v>
      </c>
      <c r="B53" s="42">
        <v>410</v>
      </c>
      <c r="C53" s="42" t="s">
        <v>71</v>
      </c>
      <c r="D53" s="21">
        <v>573</v>
      </c>
      <c r="E53" s="26">
        <v>550</v>
      </c>
      <c r="F53" s="26">
        <v>577</v>
      </c>
      <c r="G53" s="26">
        <v>576</v>
      </c>
      <c r="H53" s="26">
        <v>577</v>
      </c>
      <c r="I53" s="26">
        <v>557</v>
      </c>
      <c r="J53" s="26">
        <v>557</v>
      </c>
      <c r="K53" s="26">
        <v>564</v>
      </c>
      <c r="L53" s="26">
        <v>560</v>
      </c>
      <c r="M53" s="38">
        <v>528</v>
      </c>
      <c r="N53" s="39">
        <v>557</v>
      </c>
      <c r="O53" s="39">
        <v>562</v>
      </c>
      <c r="P53" s="39">
        <v>563</v>
      </c>
      <c r="Q53" s="39">
        <v>575</v>
      </c>
      <c r="R53" s="39">
        <v>594</v>
      </c>
    </row>
    <row r="54" spans="1:18" ht="12" customHeight="1" x14ac:dyDescent="0.15">
      <c r="A54" s="42">
        <v>12</v>
      </c>
      <c r="B54" s="42">
        <v>421</v>
      </c>
      <c r="C54" s="42" t="s">
        <v>72</v>
      </c>
      <c r="D54" s="21">
        <v>548</v>
      </c>
      <c r="E54" s="26">
        <v>530</v>
      </c>
      <c r="F54" s="26">
        <v>555</v>
      </c>
      <c r="G54" s="26">
        <v>555</v>
      </c>
      <c r="H54" s="26">
        <v>559</v>
      </c>
      <c r="I54" s="26">
        <v>540</v>
      </c>
      <c r="J54" s="26">
        <v>551</v>
      </c>
      <c r="K54" s="26">
        <v>546</v>
      </c>
      <c r="L54" s="26">
        <v>544</v>
      </c>
      <c r="M54" s="38">
        <v>510</v>
      </c>
      <c r="N54" s="39">
        <v>542</v>
      </c>
      <c r="O54" s="39">
        <v>548</v>
      </c>
      <c r="P54" s="39">
        <v>548</v>
      </c>
      <c r="Q54" s="39">
        <v>559</v>
      </c>
      <c r="R54" s="39">
        <v>578</v>
      </c>
    </row>
    <row r="55" spans="1:18" ht="12" customHeight="1" x14ac:dyDescent="0.15">
      <c r="A55" s="42">
        <v>12</v>
      </c>
      <c r="B55" s="42">
        <v>422</v>
      </c>
      <c r="C55" s="42" t="s">
        <v>73</v>
      </c>
      <c r="D55" s="21">
        <v>534</v>
      </c>
      <c r="E55" s="26">
        <v>520</v>
      </c>
      <c r="F55" s="26">
        <v>540</v>
      </c>
      <c r="G55" s="26">
        <v>540</v>
      </c>
      <c r="H55" s="26">
        <v>543</v>
      </c>
      <c r="I55" s="26">
        <v>524</v>
      </c>
      <c r="J55" s="26">
        <v>539</v>
      </c>
      <c r="K55" s="26">
        <v>530</v>
      </c>
      <c r="L55" s="26">
        <v>529</v>
      </c>
      <c r="M55" s="38">
        <v>497</v>
      </c>
      <c r="N55" s="39">
        <v>527</v>
      </c>
      <c r="O55" s="39">
        <v>533</v>
      </c>
      <c r="P55" s="39">
        <v>533</v>
      </c>
      <c r="Q55" s="39">
        <v>544</v>
      </c>
      <c r="R55" s="39">
        <v>561</v>
      </c>
    </row>
    <row r="56" spans="1:18" ht="12" customHeight="1" x14ac:dyDescent="0.15">
      <c r="A56" s="42">
        <v>12</v>
      </c>
      <c r="B56" s="42">
        <v>423</v>
      </c>
      <c r="C56" s="42" t="s">
        <v>74</v>
      </c>
      <c r="D56" s="21">
        <v>552</v>
      </c>
      <c r="E56" s="26">
        <v>536</v>
      </c>
      <c r="F56" s="26">
        <v>560</v>
      </c>
      <c r="G56" s="26">
        <v>558</v>
      </c>
      <c r="H56" s="26">
        <v>561</v>
      </c>
      <c r="I56" s="26">
        <v>543</v>
      </c>
      <c r="J56" s="26">
        <v>554</v>
      </c>
      <c r="K56" s="26">
        <v>550</v>
      </c>
      <c r="L56" s="26">
        <v>548</v>
      </c>
      <c r="M56" s="38">
        <v>514</v>
      </c>
      <c r="N56" s="39">
        <v>545</v>
      </c>
      <c r="O56" s="39">
        <v>551</v>
      </c>
      <c r="P56" s="39">
        <v>551</v>
      </c>
      <c r="Q56" s="39">
        <v>563</v>
      </c>
      <c r="R56" s="39">
        <v>581</v>
      </c>
    </row>
    <row r="57" spans="1:18" ht="12" customHeight="1" x14ac:dyDescent="0.15">
      <c r="A57" s="42">
        <v>12</v>
      </c>
      <c r="B57" s="42">
        <v>424</v>
      </c>
      <c r="C57" s="42" t="s">
        <v>75</v>
      </c>
      <c r="D57" s="21">
        <v>554</v>
      </c>
      <c r="E57" s="26">
        <v>536</v>
      </c>
      <c r="F57" s="26">
        <v>560</v>
      </c>
      <c r="G57" s="26">
        <v>559</v>
      </c>
      <c r="H57" s="26">
        <v>562</v>
      </c>
      <c r="I57" s="26">
        <v>544</v>
      </c>
      <c r="J57" s="26">
        <v>556</v>
      </c>
      <c r="K57" s="26">
        <v>551</v>
      </c>
      <c r="L57" s="26">
        <v>548</v>
      </c>
      <c r="M57" s="38">
        <v>515</v>
      </c>
      <c r="N57" s="39">
        <v>546</v>
      </c>
      <c r="O57" s="39">
        <v>552</v>
      </c>
      <c r="P57" s="39">
        <v>552</v>
      </c>
      <c r="Q57" s="39">
        <v>564</v>
      </c>
      <c r="R57" s="39">
        <v>582</v>
      </c>
    </row>
    <row r="58" spans="1:18" ht="12" customHeight="1" x14ac:dyDescent="0.15">
      <c r="A58" s="42">
        <v>12</v>
      </c>
      <c r="B58" s="42">
        <v>426</v>
      </c>
      <c r="C58" s="42" t="s">
        <v>76</v>
      </c>
      <c r="D58" s="21">
        <v>541</v>
      </c>
      <c r="E58" s="26">
        <v>524</v>
      </c>
      <c r="F58" s="26">
        <v>547</v>
      </c>
      <c r="G58" s="26">
        <v>544</v>
      </c>
      <c r="H58" s="26">
        <v>544</v>
      </c>
      <c r="I58" s="26">
        <v>527</v>
      </c>
      <c r="J58" s="26">
        <v>536</v>
      </c>
      <c r="K58" s="26">
        <v>530</v>
      </c>
      <c r="L58" s="26">
        <v>529</v>
      </c>
      <c r="M58" s="38">
        <v>498</v>
      </c>
      <c r="N58" s="39">
        <v>528</v>
      </c>
      <c r="O58" s="39">
        <v>533</v>
      </c>
      <c r="P58" s="39">
        <v>533</v>
      </c>
      <c r="Q58" s="39">
        <v>545</v>
      </c>
      <c r="R58" s="39">
        <v>562</v>
      </c>
    </row>
    <row r="59" spans="1:18" ht="12" customHeight="1" x14ac:dyDescent="0.15">
      <c r="A59" s="42">
        <v>12</v>
      </c>
      <c r="B59" s="42">
        <v>427</v>
      </c>
      <c r="C59" s="42" t="s">
        <v>77</v>
      </c>
      <c r="D59" s="21">
        <v>544</v>
      </c>
      <c r="E59" s="26">
        <v>528</v>
      </c>
      <c r="F59" s="26">
        <v>550</v>
      </c>
      <c r="G59" s="26">
        <v>548</v>
      </c>
      <c r="H59" s="26">
        <v>548</v>
      </c>
      <c r="I59" s="26">
        <v>532</v>
      </c>
      <c r="J59" s="26">
        <v>545</v>
      </c>
      <c r="K59" s="26">
        <v>538</v>
      </c>
      <c r="L59" s="26">
        <v>536</v>
      </c>
      <c r="M59" s="38">
        <v>503</v>
      </c>
      <c r="N59" s="39">
        <v>535</v>
      </c>
      <c r="O59" s="39">
        <v>540</v>
      </c>
      <c r="P59" s="39">
        <v>540</v>
      </c>
      <c r="Q59" s="39">
        <v>551</v>
      </c>
      <c r="R59" s="39">
        <v>569</v>
      </c>
    </row>
    <row r="60" spans="1:18" ht="12" customHeight="1" x14ac:dyDescent="0.15">
      <c r="A60" s="42">
        <v>12</v>
      </c>
      <c r="B60" s="42">
        <v>441</v>
      </c>
      <c r="C60" s="42" t="s">
        <v>78</v>
      </c>
      <c r="D60" s="21">
        <v>495</v>
      </c>
      <c r="E60" s="26">
        <v>507</v>
      </c>
      <c r="F60" s="26">
        <v>513</v>
      </c>
      <c r="G60" s="26">
        <v>510</v>
      </c>
      <c r="H60" s="26">
        <v>512</v>
      </c>
      <c r="I60" s="26">
        <v>500</v>
      </c>
      <c r="J60" s="26">
        <v>512</v>
      </c>
      <c r="K60" s="26">
        <v>510</v>
      </c>
      <c r="L60" s="26">
        <v>515</v>
      </c>
      <c r="M60" s="38">
        <v>491</v>
      </c>
      <c r="N60" s="39">
        <v>490</v>
      </c>
      <c r="O60" s="39">
        <v>517</v>
      </c>
      <c r="P60" s="39">
        <v>514</v>
      </c>
      <c r="Q60" s="39">
        <v>528</v>
      </c>
      <c r="R60" s="39">
        <v>533</v>
      </c>
    </row>
    <row r="61" spans="1:18" ht="12" customHeight="1" x14ac:dyDescent="0.15">
      <c r="A61" s="42">
        <v>12</v>
      </c>
      <c r="B61" s="42">
        <v>443</v>
      </c>
      <c r="C61" s="42" t="s">
        <v>79</v>
      </c>
      <c r="D61" s="21">
        <v>502</v>
      </c>
      <c r="E61" s="26">
        <v>521</v>
      </c>
      <c r="F61" s="26">
        <v>526</v>
      </c>
      <c r="G61" s="26">
        <v>522</v>
      </c>
      <c r="H61" s="26">
        <v>527</v>
      </c>
      <c r="I61" s="26">
        <v>515</v>
      </c>
      <c r="J61" s="26">
        <v>522</v>
      </c>
      <c r="K61" s="26">
        <v>522</v>
      </c>
      <c r="L61" s="26">
        <v>526</v>
      </c>
      <c r="M61" s="38">
        <v>502</v>
      </c>
      <c r="N61" s="39">
        <v>500</v>
      </c>
      <c r="O61" s="39">
        <v>529</v>
      </c>
      <c r="P61" s="39">
        <v>526</v>
      </c>
      <c r="Q61" s="39">
        <v>542</v>
      </c>
      <c r="R61" s="39">
        <v>546</v>
      </c>
    </row>
    <row r="62" spans="1:18" ht="12" customHeight="1" x14ac:dyDescent="0.15">
      <c r="A62" s="42">
        <v>12</v>
      </c>
      <c r="B62" s="42">
        <v>463</v>
      </c>
      <c r="C62" s="42" t="s">
        <v>80</v>
      </c>
      <c r="D62" s="21">
        <v>480</v>
      </c>
      <c r="E62" s="26">
        <v>490</v>
      </c>
      <c r="F62" s="26">
        <v>495</v>
      </c>
      <c r="G62" s="26">
        <v>495</v>
      </c>
      <c r="H62" s="26">
        <v>497</v>
      </c>
      <c r="I62" s="26">
        <v>487</v>
      </c>
      <c r="J62" s="26">
        <v>493</v>
      </c>
      <c r="K62" s="26">
        <v>494</v>
      </c>
      <c r="L62" s="26">
        <v>496</v>
      </c>
      <c r="M62" s="38">
        <v>478</v>
      </c>
      <c r="N62" s="39">
        <v>475</v>
      </c>
      <c r="O62" s="39">
        <v>502</v>
      </c>
      <c r="P62" s="39">
        <v>499</v>
      </c>
      <c r="Q62" s="39">
        <v>513</v>
      </c>
      <c r="R62" s="39">
        <v>520</v>
      </c>
    </row>
    <row r="63" spans="1:18" ht="12" customHeight="1" x14ac:dyDescent="0.15">
      <c r="A63" s="42"/>
      <c r="B63" s="42"/>
      <c r="C63" s="42"/>
      <c r="D63" s="21"/>
      <c r="E63" s="21"/>
      <c r="F63" s="21"/>
      <c r="G63" s="21"/>
      <c r="H63" s="26"/>
      <c r="I63" s="26"/>
      <c r="J63" s="26"/>
      <c r="K63" s="26"/>
      <c r="L63" s="26"/>
      <c r="M63" s="38"/>
    </row>
    <row r="64" spans="1:18" ht="12" customHeight="1" x14ac:dyDescent="0.15">
      <c r="A64" s="42"/>
      <c r="B64" s="42"/>
      <c r="C64" s="42" t="s">
        <v>118</v>
      </c>
      <c r="D64" s="21">
        <v>542.07972383247579</v>
      </c>
      <c r="E64" s="21">
        <v>533</v>
      </c>
      <c r="F64" s="21">
        <v>552</v>
      </c>
      <c r="G64" s="21">
        <v>554</v>
      </c>
      <c r="H64" s="26">
        <v>558</v>
      </c>
      <c r="I64" s="26">
        <v>539</v>
      </c>
      <c r="J64" s="26">
        <v>549</v>
      </c>
      <c r="K64" s="26">
        <v>543</v>
      </c>
      <c r="L64" s="26">
        <v>542</v>
      </c>
      <c r="M64" s="38">
        <v>516</v>
      </c>
      <c r="N64" s="39">
        <v>537</v>
      </c>
      <c r="O64" s="39">
        <v>549</v>
      </c>
      <c r="P64" s="39">
        <v>544</v>
      </c>
      <c r="Q64" s="39">
        <v>557</v>
      </c>
      <c r="R64" s="39">
        <v>569</v>
      </c>
    </row>
    <row r="65" spans="1:3" ht="12" customHeight="1" x14ac:dyDescent="0.15">
      <c r="A65" s="42"/>
      <c r="B65" s="42"/>
      <c r="C65" s="42"/>
    </row>
    <row r="66" spans="1:3" ht="12" customHeight="1" x14ac:dyDescent="0.2">
      <c r="A66" s="41"/>
    </row>
    <row r="67" spans="1:3" ht="12" customHeight="1" x14ac:dyDescent="0.2">
      <c r="A67" s="41"/>
    </row>
    <row r="68" spans="1:3" ht="12" customHeight="1" x14ac:dyDescent="0.15">
      <c r="A68" s="58"/>
    </row>
    <row r="69" spans="1:3" ht="12" customHeight="1" x14ac:dyDescent="0.15">
      <c r="A69" s="58"/>
    </row>
    <row r="70" spans="1:3" ht="12" customHeight="1" x14ac:dyDescent="0.15">
      <c r="A70" s="58"/>
    </row>
    <row r="71" spans="1:3" ht="12" customHeight="1" x14ac:dyDescent="0.15">
      <c r="A71" s="58"/>
    </row>
    <row r="72" spans="1:3" ht="12" customHeight="1" x14ac:dyDescent="0.2">
      <c r="A72" s="41"/>
    </row>
  </sheetData>
  <mergeCells count="4">
    <mergeCell ref="A5:A7"/>
    <mergeCell ref="B5:B7"/>
    <mergeCell ref="Q5:Q7"/>
    <mergeCell ref="R5:R7"/>
  </mergeCells>
  <phoneticPr fontId="3"/>
  <pageMargins left="0.59055118110236227" right="0.59055118110236227" top="0.59055118110236227" bottom="0.59055118110236227" header="0.31496062992125984" footer="0.31496062992125984"/>
  <pageSetup paperSize="9" scale="70" orientation="landscape" horizontalDpi="1200" verticalDpi="12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A2B623-69DC-4F65-89B9-11D90F5C4A06}">
  <dimension ref="B1:V33"/>
  <sheetViews>
    <sheetView showGridLines="0" workbookViewId="0">
      <selection activeCell="U17" sqref="U17"/>
    </sheetView>
  </sheetViews>
  <sheetFormatPr defaultRowHeight="12.6" x14ac:dyDescent="0.2"/>
  <cols>
    <col min="1" max="1" width="7.21875" style="60" customWidth="1"/>
    <col min="2" max="2" width="11.33203125" style="60" customWidth="1"/>
    <col min="3" max="17" width="8.21875" style="60" customWidth="1"/>
    <col min="18" max="18" width="7.21875" style="60" customWidth="1"/>
    <col min="19" max="19" width="2.109375" style="60" customWidth="1"/>
    <col min="20" max="16384" width="8.88671875" style="60"/>
  </cols>
  <sheetData>
    <row r="1" spans="2:19" x14ac:dyDescent="0.2">
      <c r="E1" s="70" t="s">
        <v>124</v>
      </c>
    </row>
    <row r="2" spans="2:19" ht="13.8" x14ac:dyDescent="0.15">
      <c r="B2" s="59"/>
      <c r="C2" s="59"/>
      <c r="D2" s="86" t="s">
        <v>118</v>
      </c>
      <c r="E2" s="59"/>
      <c r="F2" s="59"/>
      <c r="G2" s="59"/>
      <c r="H2" s="59"/>
      <c r="I2" s="59"/>
      <c r="J2" s="59"/>
      <c r="K2" s="59"/>
      <c r="L2" s="59"/>
      <c r="M2" s="59"/>
      <c r="N2" s="59"/>
      <c r="O2" s="59"/>
      <c r="P2" s="59"/>
      <c r="Q2" s="59"/>
      <c r="R2" s="59"/>
      <c r="S2" s="59"/>
    </row>
    <row r="3" spans="2:19" x14ac:dyDescent="0.15">
      <c r="B3" s="61" t="s">
        <v>119</v>
      </c>
      <c r="C3" s="59"/>
      <c r="D3" s="59"/>
      <c r="E3" s="59"/>
      <c r="F3" s="59"/>
      <c r="G3" s="59"/>
      <c r="H3" s="59"/>
      <c r="I3" s="59"/>
      <c r="J3" s="59"/>
      <c r="K3" s="59"/>
      <c r="L3" s="59"/>
      <c r="M3" s="59"/>
      <c r="N3" s="62"/>
      <c r="O3" s="59"/>
      <c r="P3" s="59"/>
      <c r="Q3" s="59"/>
      <c r="R3" s="59" t="s">
        <v>120</v>
      </c>
      <c r="S3" s="59"/>
    </row>
    <row r="4" spans="2:19" x14ac:dyDescent="0.15">
      <c r="B4" s="59"/>
      <c r="C4" s="59"/>
      <c r="D4" s="59"/>
      <c r="E4" s="59"/>
      <c r="F4" s="59"/>
      <c r="G4" s="59"/>
      <c r="H4" s="59"/>
      <c r="I4" s="59"/>
      <c r="J4" s="59"/>
      <c r="K4" s="59"/>
      <c r="L4" s="59"/>
      <c r="M4" s="59"/>
      <c r="N4" s="59"/>
      <c r="O4" s="59"/>
      <c r="P4" s="59"/>
      <c r="Q4" s="59"/>
      <c r="R4" s="59"/>
      <c r="S4" s="59"/>
    </row>
    <row r="5" spans="2:19" x14ac:dyDescent="0.15">
      <c r="B5" s="59"/>
      <c r="C5" s="59"/>
      <c r="D5" s="59"/>
      <c r="E5" s="59"/>
      <c r="F5" s="59"/>
      <c r="G5" s="59"/>
      <c r="H5" s="59"/>
      <c r="I5" s="59"/>
      <c r="J5" s="59"/>
      <c r="K5" s="59"/>
      <c r="L5" s="59"/>
      <c r="M5" s="59"/>
      <c r="N5" s="59"/>
      <c r="O5" s="59"/>
      <c r="P5" s="59"/>
      <c r="Q5" s="59"/>
      <c r="R5" s="59"/>
      <c r="S5" s="59"/>
    </row>
    <row r="6" spans="2:19" x14ac:dyDescent="0.15">
      <c r="B6" s="59"/>
      <c r="C6" s="59"/>
      <c r="D6" s="59"/>
      <c r="E6" s="59"/>
      <c r="F6" s="59"/>
      <c r="G6" s="59"/>
      <c r="H6" s="59"/>
      <c r="I6" s="59"/>
      <c r="J6" s="59"/>
      <c r="K6" s="59"/>
      <c r="L6" s="59"/>
      <c r="M6" s="59"/>
      <c r="N6" s="59"/>
      <c r="O6" s="59"/>
      <c r="P6" s="59"/>
      <c r="Q6" s="59"/>
      <c r="R6" s="59"/>
      <c r="S6" s="59"/>
    </row>
    <row r="7" spans="2:19" x14ac:dyDescent="0.15">
      <c r="B7" s="59"/>
      <c r="C7" s="59"/>
      <c r="D7" s="59"/>
      <c r="E7" s="59"/>
      <c r="F7" s="59"/>
      <c r="G7" s="59"/>
      <c r="H7" s="59"/>
      <c r="I7" s="59"/>
      <c r="J7" s="59"/>
      <c r="K7" s="59"/>
      <c r="L7" s="59"/>
      <c r="M7" s="59"/>
      <c r="N7" s="59"/>
      <c r="O7" s="59"/>
      <c r="P7" s="59"/>
      <c r="Q7" s="59"/>
      <c r="R7" s="59"/>
      <c r="S7" s="59"/>
    </row>
    <row r="8" spans="2:19" x14ac:dyDescent="0.15">
      <c r="B8" s="59"/>
      <c r="C8" s="59"/>
      <c r="D8" s="59"/>
      <c r="E8" s="59"/>
      <c r="F8" s="59"/>
      <c r="G8" s="59"/>
      <c r="H8" s="59"/>
      <c r="I8" s="59"/>
      <c r="J8" s="59"/>
      <c r="K8" s="59"/>
      <c r="L8" s="59"/>
      <c r="M8" s="59"/>
      <c r="N8" s="59"/>
      <c r="O8" s="59"/>
      <c r="P8" s="59"/>
      <c r="Q8" s="59"/>
      <c r="R8" s="59"/>
      <c r="S8" s="59"/>
    </row>
    <row r="9" spans="2:19" x14ac:dyDescent="0.15">
      <c r="B9" s="59"/>
      <c r="C9" s="59"/>
      <c r="D9" s="59"/>
      <c r="E9" s="59"/>
      <c r="F9" s="59"/>
      <c r="G9" s="59"/>
      <c r="H9" s="59"/>
      <c r="I9" s="59"/>
      <c r="J9" s="59"/>
      <c r="K9" s="59"/>
      <c r="L9" s="59"/>
      <c r="M9" s="59"/>
      <c r="N9" s="59"/>
      <c r="O9" s="59"/>
      <c r="P9" s="59"/>
      <c r="Q9" s="59"/>
      <c r="R9" s="59"/>
      <c r="S9" s="59"/>
    </row>
    <row r="10" spans="2:19" x14ac:dyDescent="0.15">
      <c r="B10" s="59"/>
      <c r="C10" s="59"/>
      <c r="D10" s="59"/>
      <c r="E10" s="59"/>
      <c r="F10" s="59"/>
      <c r="G10" s="59"/>
      <c r="H10" s="59"/>
      <c r="I10" s="59"/>
      <c r="J10" s="59"/>
      <c r="K10" s="59"/>
      <c r="L10" s="59"/>
      <c r="M10" s="59"/>
      <c r="N10" s="59"/>
      <c r="O10" s="59"/>
      <c r="P10" s="59"/>
      <c r="Q10" s="59"/>
      <c r="R10" s="59"/>
      <c r="S10" s="59"/>
    </row>
    <row r="11" spans="2:19" x14ac:dyDescent="0.15">
      <c r="B11" s="59"/>
      <c r="C11" s="59"/>
      <c r="D11" s="59"/>
      <c r="E11" s="59"/>
      <c r="F11" s="59"/>
      <c r="G11" s="59"/>
      <c r="H11" s="59"/>
      <c r="I11" s="59"/>
      <c r="J11" s="59"/>
      <c r="K11" s="59"/>
      <c r="L11" s="59"/>
      <c r="M11" s="59"/>
      <c r="N11" s="59"/>
      <c r="O11" s="59"/>
      <c r="P11" s="59"/>
      <c r="Q11" s="59"/>
      <c r="R11" s="59"/>
      <c r="S11" s="59"/>
    </row>
    <row r="12" spans="2:19" x14ac:dyDescent="0.15">
      <c r="B12" s="59"/>
      <c r="C12" s="59"/>
      <c r="D12" s="59"/>
      <c r="E12" s="59"/>
      <c r="F12" s="59"/>
      <c r="G12" s="59"/>
      <c r="H12" s="59"/>
      <c r="I12" s="59"/>
      <c r="J12" s="59"/>
      <c r="K12" s="59"/>
      <c r="L12" s="59"/>
      <c r="M12" s="59"/>
      <c r="N12" s="59"/>
      <c r="O12" s="59"/>
      <c r="P12" s="59"/>
      <c r="Q12" s="59"/>
      <c r="R12" s="59"/>
      <c r="S12" s="59"/>
    </row>
    <row r="13" spans="2:19" x14ac:dyDescent="0.15">
      <c r="B13" s="59"/>
      <c r="C13" s="59"/>
      <c r="D13" s="59"/>
      <c r="E13" s="59"/>
      <c r="F13" s="59"/>
      <c r="G13" s="59"/>
      <c r="H13" s="59"/>
      <c r="I13" s="59"/>
      <c r="J13" s="59"/>
      <c r="K13" s="59"/>
      <c r="L13" s="59"/>
      <c r="M13" s="59"/>
      <c r="N13" s="59"/>
      <c r="O13" s="59"/>
      <c r="P13" s="59"/>
      <c r="Q13" s="59"/>
      <c r="R13" s="59"/>
      <c r="S13" s="59"/>
    </row>
    <row r="14" spans="2:19" x14ac:dyDescent="0.15">
      <c r="B14" s="59"/>
      <c r="C14" s="59"/>
      <c r="D14" s="59"/>
      <c r="E14" s="59"/>
      <c r="F14" s="59"/>
      <c r="G14" s="59"/>
      <c r="H14" s="59"/>
      <c r="I14" s="59"/>
      <c r="J14" s="59"/>
      <c r="K14" s="59"/>
      <c r="L14" s="59"/>
      <c r="M14" s="59"/>
      <c r="N14" s="59"/>
      <c r="O14" s="59"/>
      <c r="P14" s="59"/>
      <c r="Q14" s="59"/>
      <c r="R14" s="59"/>
      <c r="S14" s="59"/>
    </row>
    <row r="15" spans="2:19" x14ac:dyDescent="0.15">
      <c r="B15" s="59"/>
      <c r="C15" s="59"/>
      <c r="D15" s="59"/>
      <c r="E15" s="59"/>
      <c r="F15" s="59"/>
      <c r="G15" s="59"/>
      <c r="H15" s="59"/>
      <c r="I15" s="59"/>
      <c r="J15" s="59"/>
      <c r="K15" s="59"/>
      <c r="L15" s="59"/>
      <c r="M15" s="59"/>
      <c r="N15" s="59"/>
      <c r="O15" s="59"/>
      <c r="P15" s="59"/>
      <c r="Q15" s="59"/>
      <c r="R15" s="59"/>
      <c r="S15" s="59"/>
    </row>
    <row r="16" spans="2:19" x14ac:dyDescent="0.15">
      <c r="B16" s="59"/>
      <c r="C16" s="59"/>
      <c r="D16" s="59"/>
      <c r="E16" s="59"/>
      <c r="F16" s="59"/>
      <c r="G16" s="59"/>
      <c r="H16" s="59"/>
      <c r="I16" s="59"/>
      <c r="J16" s="59"/>
      <c r="K16" s="59"/>
      <c r="L16" s="59"/>
      <c r="M16" s="59"/>
      <c r="N16" s="59"/>
      <c r="O16" s="59"/>
      <c r="P16" s="59"/>
      <c r="Q16" s="59"/>
      <c r="R16" s="59"/>
      <c r="S16" s="59"/>
    </row>
    <row r="17" spans="2:19" x14ac:dyDescent="0.15">
      <c r="B17" s="59"/>
      <c r="C17" s="59"/>
      <c r="D17" s="59"/>
      <c r="E17" s="59"/>
      <c r="F17" s="59"/>
      <c r="G17" s="59"/>
      <c r="H17" s="59"/>
      <c r="I17" s="59"/>
      <c r="J17" s="59"/>
      <c r="K17" s="59"/>
      <c r="L17" s="59"/>
      <c r="M17" s="59"/>
      <c r="N17" s="59"/>
      <c r="O17" s="59"/>
      <c r="P17" s="59"/>
      <c r="Q17" s="59"/>
      <c r="R17" s="59"/>
      <c r="S17" s="59"/>
    </row>
    <row r="18" spans="2:19" x14ac:dyDescent="0.15">
      <c r="B18" s="59"/>
      <c r="C18" s="59"/>
      <c r="D18" s="59"/>
      <c r="E18" s="59"/>
      <c r="F18" s="59"/>
      <c r="G18" s="59"/>
      <c r="H18" s="59"/>
      <c r="I18" s="59"/>
      <c r="J18" s="59"/>
      <c r="K18" s="59"/>
      <c r="L18" s="59"/>
      <c r="M18" s="59"/>
      <c r="N18" s="59"/>
      <c r="O18" s="59"/>
      <c r="P18" s="59"/>
      <c r="Q18" s="59"/>
      <c r="R18" s="59"/>
      <c r="S18" s="59"/>
    </row>
    <row r="19" spans="2:19" x14ac:dyDescent="0.15">
      <c r="B19" s="59"/>
      <c r="C19" s="59"/>
      <c r="D19" s="59"/>
      <c r="E19" s="59"/>
      <c r="F19" s="59"/>
      <c r="G19" s="59"/>
      <c r="H19" s="59"/>
      <c r="I19" s="59"/>
      <c r="J19" s="59"/>
      <c r="K19" s="59"/>
      <c r="L19" s="59"/>
      <c r="M19" s="59"/>
      <c r="N19" s="59"/>
      <c r="O19" s="59"/>
      <c r="P19" s="59"/>
      <c r="Q19" s="59"/>
      <c r="R19" s="59"/>
      <c r="S19" s="59"/>
    </row>
    <row r="20" spans="2:19" x14ac:dyDescent="0.15">
      <c r="B20" s="59"/>
      <c r="C20" s="59"/>
      <c r="D20" s="59"/>
      <c r="E20" s="59"/>
      <c r="F20" s="59"/>
      <c r="G20" s="59"/>
      <c r="H20" s="59"/>
      <c r="I20" s="59"/>
      <c r="J20" s="59"/>
      <c r="K20" s="59"/>
      <c r="L20" s="59"/>
      <c r="M20" s="59"/>
      <c r="N20" s="59"/>
      <c r="O20" s="59"/>
      <c r="P20" s="59"/>
      <c r="Q20" s="59"/>
      <c r="R20" s="59"/>
      <c r="S20" s="59"/>
    </row>
    <row r="21" spans="2:19" x14ac:dyDescent="0.15">
      <c r="B21" s="59"/>
      <c r="C21" s="59"/>
      <c r="D21" s="59"/>
      <c r="E21" s="59"/>
      <c r="F21" s="59"/>
      <c r="G21" s="59"/>
      <c r="H21" s="59"/>
      <c r="I21" s="59"/>
      <c r="J21" s="59"/>
      <c r="K21" s="59"/>
      <c r="L21" s="59"/>
      <c r="M21" s="59"/>
      <c r="N21" s="59"/>
      <c r="O21" s="59"/>
      <c r="P21" s="59"/>
      <c r="Q21" s="59"/>
      <c r="R21" s="59"/>
      <c r="S21" s="59"/>
    </row>
    <row r="22" spans="2:19" x14ac:dyDescent="0.15">
      <c r="B22" s="59"/>
      <c r="C22" s="59"/>
      <c r="D22" s="59"/>
      <c r="E22" s="59"/>
      <c r="F22" s="59"/>
      <c r="G22" s="59"/>
      <c r="H22" s="59"/>
      <c r="I22" s="59"/>
      <c r="J22" s="59"/>
      <c r="K22" s="59"/>
      <c r="L22" s="59"/>
      <c r="M22" s="59"/>
      <c r="N22" s="59"/>
      <c r="O22" s="59"/>
      <c r="P22" s="59"/>
      <c r="Q22" s="59"/>
      <c r="R22" s="59"/>
      <c r="S22" s="59"/>
    </row>
    <row r="23" spans="2:19" x14ac:dyDescent="0.15">
      <c r="B23" s="59"/>
      <c r="C23" s="59"/>
      <c r="D23" s="59"/>
      <c r="E23" s="59"/>
      <c r="F23" s="59"/>
      <c r="G23" s="59"/>
      <c r="H23" s="59"/>
      <c r="I23" s="59"/>
      <c r="J23" s="59"/>
      <c r="K23" s="59"/>
      <c r="L23" s="59"/>
      <c r="M23" s="59"/>
      <c r="S23" s="59"/>
    </row>
    <row r="24" spans="2:19" x14ac:dyDescent="0.15">
      <c r="B24" s="59"/>
      <c r="C24" s="59"/>
      <c r="D24" s="59"/>
      <c r="E24" s="59"/>
      <c r="F24" s="59"/>
      <c r="G24" s="59"/>
      <c r="H24" s="59"/>
      <c r="I24" s="59"/>
      <c r="J24" s="59"/>
      <c r="K24" s="59"/>
      <c r="L24" s="59"/>
      <c r="M24" s="59"/>
      <c r="N24" s="59"/>
      <c r="O24" s="59"/>
      <c r="P24" s="59"/>
      <c r="Q24" s="59" t="str">
        <f>B3</f>
        <v>(ha）</v>
      </c>
      <c r="S24" s="59"/>
    </row>
    <row r="25" spans="2:19" x14ac:dyDescent="0.15">
      <c r="B25" s="66" t="s">
        <v>121</v>
      </c>
      <c r="C25" s="63">
        <v>2010</v>
      </c>
      <c r="D25" s="63">
        <v>2011</v>
      </c>
      <c r="E25" s="63">
        <v>2012</v>
      </c>
      <c r="F25" s="63">
        <v>2013</v>
      </c>
      <c r="G25" s="63">
        <v>2014</v>
      </c>
      <c r="H25" s="63">
        <v>2015</v>
      </c>
      <c r="I25" s="63">
        <v>2016</v>
      </c>
      <c r="J25" s="63">
        <v>2017</v>
      </c>
      <c r="K25" s="63">
        <v>2018</v>
      </c>
      <c r="L25" s="63">
        <v>2019</v>
      </c>
      <c r="M25" s="63">
        <v>2020</v>
      </c>
      <c r="N25" s="63">
        <v>2021</v>
      </c>
      <c r="O25" s="63">
        <v>2022</v>
      </c>
      <c r="P25" s="63">
        <v>2023</v>
      </c>
      <c r="Q25" s="64">
        <v>2024</v>
      </c>
      <c r="R25" s="59"/>
    </row>
    <row r="26" spans="2:19" x14ac:dyDescent="0.15">
      <c r="B26" s="68" t="str">
        <f>D2</f>
        <v>千葉県</v>
      </c>
      <c r="C26" s="69">
        <f>_xlfn.XLOOKUP($D$2,'2010-2024all (作付面積)'!$C$9:$C$63,'2010-2024all (作付面積)'!D9:D63)</f>
        <v>61412</v>
      </c>
      <c r="D26" s="69">
        <f>_xlfn.XLOOKUP($D$2,'2010-2024all (作付面積)'!$C$9:$C$63,'2010-2024all (作付面積)'!E9:E63)</f>
        <v>60400</v>
      </c>
      <c r="E26" s="69">
        <f>_xlfn.XLOOKUP($D$2,'2010-2024all (作付面積)'!$C$9:$C$63,'2010-2024all (作付面積)'!F9:F63)</f>
        <v>60500</v>
      </c>
      <c r="F26" s="69">
        <f>_xlfn.XLOOKUP($D$2,'2010-2024all (作付面積)'!$C$9:$C$63,'2010-2024all (作付面積)'!G9:G63)</f>
        <v>60900</v>
      </c>
      <c r="G26" s="69">
        <f>_xlfn.XLOOKUP($D$2,'2010-2024all (作付面積)'!$C$9:$C$63,'2010-2024all (作付面積)'!H9:H63)</f>
        <v>60200</v>
      </c>
      <c r="H26" s="69">
        <f>_xlfn.XLOOKUP($D$2,'2010-2024all (作付面積)'!$C$9:$C$63,'2010-2024all (作付面積)'!I9:I63)</f>
        <v>57000</v>
      </c>
      <c r="I26" s="69">
        <f>_xlfn.XLOOKUP($D$2,'2010-2024all (作付面積)'!$C$9:$C$63,'2010-2024all (作付面積)'!J9:J63)</f>
        <v>55700</v>
      </c>
      <c r="J26" s="69">
        <f>_xlfn.XLOOKUP($D$2,'2010-2024all (作付面積)'!$C$9:$C$63,'2010-2024all (作付面積)'!K9:K63)</f>
        <v>55200</v>
      </c>
      <c r="K26" s="69">
        <f>_xlfn.XLOOKUP($D$2,'2010-2024all (作付面積)'!$C$9:$C$63,'2010-2024all (作付面積)'!L9:L63)</f>
        <v>55600</v>
      </c>
      <c r="L26" s="69">
        <f>_xlfn.XLOOKUP($D$2,'2010-2024all (作付面積)'!$C$9:$C$63,'2010-2024all (作付面積)'!M9:M63)</f>
        <v>56000</v>
      </c>
      <c r="M26" s="69">
        <f>_xlfn.XLOOKUP($D$2,'2010-2024all (作付面積)'!$C$9:$C$63,'2010-2024all (作付面積)'!N9:N63)</f>
        <v>55400</v>
      </c>
      <c r="N26" s="69">
        <f>_xlfn.XLOOKUP($D$2,'2010-2024all (作付面積)'!$C$9:$C$63,'2010-2024all (作付面積)'!O9:O63)</f>
        <v>50600</v>
      </c>
      <c r="O26" s="69">
        <f>_xlfn.XLOOKUP($D$2,'2010-2024all (作付面積)'!$C$9:$C$63,'2010-2024all (作付面積)'!P9:P63)</f>
        <v>47700</v>
      </c>
      <c r="P26" s="69">
        <f>_xlfn.XLOOKUP($D$2,'2010-2024all (作付面積)'!$C$9:$C$63,'2010-2024all (作付面積)'!Q9:Q63)</f>
        <v>47700</v>
      </c>
      <c r="Q26" s="78">
        <f>_xlfn.XLOOKUP($D$2,'2010-2024all (作付面積)'!$C$9:$C$63,'2010-2024all (作付面積)'!R9:R63)</f>
        <v>50600</v>
      </c>
      <c r="R26" s="59"/>
    </row>
    <row r="27" spans="2:19" x14ac:dyDescent="0.15">
      <c r="B27" s="65" t="s">
        <v>122</v>
      </c>
      <c r="C27" s="67">
        <f>'2010-2024all (作付面積)'!D63</f>
        <v>61412</v>
      </c>
      <c r="D27" s="67">
        <f>'2010-2024all (作付面積)'!E63</f>
        <v>60400</v>
      </c>
      <c r="E27" s="67">
        <f>'2010-2024all (作付面積)'!F63</f>
        <v>60500</v>
      </c>
      <c r="F27" s="67">
        <f>'2010-2024all (作付面積)'!G63</f>
        <v>60900</v>
      </c>
      <c r="G27" s="67">
        <f>'2010-2024all (作付面積)'!H63</f>
        <v>60200</v>
      </c>
      <c r="H27" s="67">
        <f>'2010-2024all (作付面積)'!I63</f>
        <v>57000</v>
      </c>
      <c r="I27" s="67">
        <f>'2010-2024all (作付面積)'!J63</f>
        <v>55700</v>
      </c>
      <c r="J27" s="67">
        <f>'2010-2024all (作付面積)'!K63</f>
        <v>55200</v>
      </c>
      <c r="K27" s="67">
        <f>'2010-2024all (作付面積)'!L63</f>
        <v>55600</v>
      </c>
      <c r="L27" s="67">
        <f>'2010-2024all (作付面積)'!M63</f>
        <v>56000</v>
      </c>
      <c r="M27" s="67">
        <f>'2010-2024all (作付面積)'!N63</f>
        <v>55400</v>
      </c>
      <c r="N27" s="67">
        <f>'2010-2024all (作付面積)'!O63</f>
        <v>50600</v>
      </c>
      <c r="O27" s="67">
        <f>'2010-2024all (作付面積)'!P63</f>
        <v>47700</v>
      </c>
      <c r="P27" s="67">
        <f>'2010-2024all (作付面積)'!Q63</f>
        <v>47700</v>
      </c>
      <c r="Q27" s="79">
        <f>'2010-2024all (作付面積)'!R63</f>
        <v>50600</v>
      </c>
      <c r="R27" s="59"/>
    </row>
    <row r="30" spans="2:19" x14ac:dyDescent="0.15">
      <c r="N30" s="59" t="s">
        <v>123</v>
      </c>
      <c r="O30" s="59"/>
      <c r="P30" s="59"/>
      <c r="Q30" s="59"/>
      <c r="R30" s="59"/>
    </row>
    <row r="33" spans="22:22" x14ac:dyDescent="0.2">
      <c r="V33" s="71"/>
    </row>
  </sheetData>
  <phoneticPr fontId="3"/>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DCA3C87B-E4F2-49D2-8538-2AEF44FD47D4}">
          <x14:formula1>
            <xm:f>'2010-2024all (作付面積)'!$C$9:$C$63</xm:f>
          </x14:formula1>
          <xm:sqref>D2</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01330-48D6-4559-AE8B-FFE317EEB4D6}">
  <dimension ref="B1:R32"/>
  <sheetViews>
    <sheetView showGridLines="0" tabSelected="1" workbookViewId="0">
      <selection activeCell="U19" sqref="U19"/>
    </sheetView>
  </sheetViews>
  <sheetFormatPr defaultRowHeight="12.6" x14ac:dyDescent="0.2"/>
  <cols>
    <col min="1" max="1" width="2.6640625" style="60" customWidth="1"/>
    <col min="2" max="2" width="11.6640625" style="60" customWidth="1"/>
    <col min="3" max="17" width="8.88671875" style="60"/>
    <col min="18" max="18" width="4" style="60" customWidth="1"/>
    <col min="19" max="16384" width="8.88671875" style="60"/>
  </cols>
  <sheetData>
    <row r="1" spans="2:18" x14ac:dyDescent="0.2">
      <c r="D1" s="70" t="s">
        <v>124</v>
      </c>
    </row>
    <row r="2" spans="2:18" ht="13.8" x14ac:dyDescent="0.15">
      <c r="B2" s="59"/>
      <c r="C2" s="87" t="s">
        <v>118</v>
      </c>
      <c r="D2" s="59"/>
      <c r="E2" s="59"/>
      <c r="F2" s="59"/>
      <c r="G2" s="59"/>
      <c r="H2" s="59"/>
      <c r="I2" s="59"/>
      <c r="J2" s="59"/>
      <c r="K2" s="59"/>
      <c r="L2" s="59"/>
      <c r="M2" s="59"/>
      <c r="N2" s="59"/>
      <c r="O2" s="59"/>
      <c r="P2" s="59"/>
      <c r="Q2" s="59"/>
      <c r="R2" s="59"/>
    </row>
    <row r="5" spans="2:18" x14ac:dyDescent="0.15">
      <c r="B5" s="61" t="s">
        <v>125</v>
      </c>
      <c r="C5" s="59"/>
      <c r="D5" s="59"/>
      <c r="E5" s="59"/>
      <c r="F5" s="59"/>
      <c r="G5" s="59"/>
      <c r="H5" s="59"/>
      <c r="I5" s="59"/>
      <c r="J5" s="59"/>
      <c r="K5" s="59"/>
      <c r="L5" s="59"/>
      <c r="M5" s="62"/>
      <c r="N5" s="59"/>
      <c r="O5" s="59"/>
      <c r="P5" s="59"/>
      <c r="Q5" s="59"/>
      <c r="R5" s="59"/>
    </row>
    <row r="6" spans="2:18" x14ac:dyDescent="0.15">
      <c r="B6" s="59"/>
      <c r="C6" s="59"/>
      <c r="D6" s="59"/>
      <c r="E6" s="59"/>
      <c r="F6" s="59"/>
      <c r="G6" s="59"/>
      <c r="H6" s="59"/>
      <c r="I6" s="59"/>
      <c r="J6" s="59"/>
      <c r="K6" s="59"/>
      <c r="L6" s="59"/>
      <c r="M6" s="59"/>
      <c r="N6" s="59"/>
      <c r="O6" s="59"/>
      <c r="P6" s="59"/>
      <c r="Q6" s="59"/>
      <c r="R6" s="59"/>
    </row>
    <row r="7" spans="2:18" x14ac:dyDescent="0.15">
      <c r="B7" s="59"/>
      <c r="C7" s="59"/>
      <c r="D7" s="59"/>
      <c r="E7" s="59"/>
      <c r="F7" s="59"/>
      <c r="G7" s="59"/>
      <c r="H7" s="59"/>
      <c r="I7" s="59"/>
      <c r="J7" s="59"/>
      <c r="K7" s="59"/>
      <c r="L7" s="59"/>
      <c r="M7" s="59"/>
      <c r="N7" s="59"/>
      <c r="O7" s="72"/>
      <c r="P7" s="59"/>
      <c r="Q7" s="59"/>
      <c r="R7" s="59"/>
    </row>
    <row r="8" spans="2:18" x14ac:dyDescent="0.15">
      <c r="B8" s="59"/>
      <c r="C8" s="59"/>
      <c r="D8" s="59"/>
      <c r="E8" s="59"/>
      <c r="F8" s="59"/>
      <c r="G8" s="59"/>
      <c r="H8" s="59"/>
      <c r="I8" s="59"/>
      <c r="J8" s="59"/>
      <c r="K8" s="59"/>
      <c r="L8" s="59"/>
      <c r="M8" s="59"/>
      <c r="N8" s="59"/>
      <c r="O8" s="59"/>
      <c r="P8" s="59"/>
      <c r="Q8" s="59"/>
      <c r="R8" s="59"/>
    </row>
    <row r="9" spans="2:18" x14ac:dyDescent="0.15">
      <c r="B9" s="59"/>
      <c r="C9" s="59"/>
      <c r="D9" s="59"/>
      <c r="E9" s="59"/>
      <c r="F9" s="59"/>
      <c r="G9" s="59"/>
      <c r="H9" s="59"/>
      <c r="I9" s="59"/>
      <c r="J9" s="59"/>
      <c r="K9" s="59"/>
      <c r="L9" s="59"/>
      <c r="M9" s="59"/>
      <c r="N9" s="59"/>
      <c r="O9" s="59"/>
      <c r="P9" s="59"/>
      <c r="Q9" s="59"/>
      <c r="R9" s="59"/>
    </row>
    <row r="10" spans="2:18" x14ac:dyDescent="0.15">
      <c r="B10" s="59"/>
      <c r="C10" s="59"/>
      <c r="D10" s="59"/>
      <c r="E10" s="59"/>
      <c r="F10" s="59"/>
      <c r="G10" s="59"/>
      <c r="H10" s="59"/>
      <c r="I10" s="59"/>
      <c r="J10" s="59"/>
      <c r="K10" s="59"/>
      <c r="L10" s="59"/>
      <c r="M10" s="59"/>
      <c r="N10" s="59"/>
      <c r="O10" s="59"/>
      <c r="P10" s="59"/>
      <c r="Q10" s="59"/>
      <c r="R10" s="59"/>
    </row>
    <row r="11" spans="2:18" x14ac:dyDescent="0.15">
      <c r="B11" s="59"/>
      <c r="C11" s="59"/>
      <c r="D11" s="59"/>
      <c r="E11" s="59"/>
      <c r="F11" s="59"/>
      <c r="G11" s="59"/>
      <c r="H11" s="59"/>
      <c r="I11" s="59"/>
      <c r="J11" s="59"/>
      <c r="K11" s="59"/>
      <c r="L11" s="59"/>
      <c r="M11" s="59"/>
      <c r="N11" s="59"/>
      <c r="O11" s="59"/>
      <c r="P11" s="59"/>
      <c r="Q11" s="59"/>
      <c r="R11" s="59"/>
    </row>
    <row r="12" spans="2:18" x14ac:dyDescent="0.15">
      <c r="B12" s="59"/>
      <c r="C12" s="59"/>
      <c r="D12" s="59"/>
      <c r="E12" s="59"/>
      <c r="F12" s="59"/>
      <c r="G12" s="59"/>
      <c r="H12" s="59"/>
      <c r="I12" s="59"/>
      <c r="J12" s="59"/>
      <c r="K12" s="59"/>
      <c r="L12" s="59"/>
      <c r="M12" s="59"/>
      <c r="N12" s="59"/>
      <c r="O12" s="59"/>
      <c r="P12" s="59"/>
      <c r="Q12" s="59"/>
      <c r="R12" s="59"/>
    </row>
    <row r="13" spans="2:18" x14ac:dyDescent="0.15">
      <c r="B13" s="59"/>
      <c r="C13" s="59"/>
      <c r="D13" s="59"/>
      <c r="E13" s="59"/>
      <c r="F13" s="59"/>
      <c r="G13" s="59"/>
      <c r="H13" s="59"/>
      <c r="I13" s="59"/>
      <c r="J13" s="59"/>
      <c r="K13" s="59"/>
      <c r="L13" s="59"/>
      <c r="M13" s="59"/>
      <c r="N13" s="59"/>
      <c r="O13" s="59"/>
      <c r="P13" s="59"/>
      <c r="Q13" s="59"/>
      <c r="R13" s="59"/>
    </row>
    <row r="14" spans="2:18" x14ac:dyDescent="0.15">
      <c r="B14" s="59"/>
      <c r="C14" s="59"/>
      <c r="D14" s="59"/>
      <c r="E14" s="59"/>
      <c r="F14" s="59"/>
      <c r="G14" s="59"/>
      <c r="H14" s="59"/>
      <c r="I14" s="59"/>
      <c r="J14" s="59"/>
      <c r="K14" s="59"/>
      <c r="L14" s="59"/>
      <c r="M14" s="59"/>
      <c r="N14" s="59"/>
      <c r="O14" s="59"/>
      <c r="P14" s="59"/>
      <c r="Q14" s="59"/>
      <c r="R14" s="59"/>
    </row>
    <row r="15" spans="2:18" x14ac:dyDescent="0.15">
      <c r="B15" s="59"/>
      <c r="C15" s="59"/>
      <c r="D15" s="59"/>
      <c r="E15" s="59"/>
      <c r="F15" s="59"/>
      <c r="G15" s="59"/>
      <c r="H15" s="59"/>
      <c r="I15" s="59"/>
      <c r="J15" s="59"/>
      <c r="K15" s="59"/>
      <c r="L15" s="59"/>
      <c r="M15" s="59"/>
      <c r="N15" s="59"/>
      <c r="O15" s="59"/>
      <c r="P15" s="59"/>
      <c r="Q15" s="59"/>
      <c r="R15" s="59"/>
    </row>
    <row r="16" spans="2:18" x14ac:dyDescent="0.15">
      <c r="B16" s="59"/>
      <c r="C16" s="59"/>
      <c r="D16" s="59"/>
      <c r="E16" s="59"/>
      <c r="F16" s="59"/>
      <c r="G16" s="59"/>
      <c r="H16" s="59"/>
      <c r="I16" s="59"/>
      <c r="J16" s="59"/>
      <c r="K16" s="59"/>
      <c r="L16" s="59"/>
      <c r="M16" s="59"/>
      <c r="N16" s="59"/>
      <c r="O16" s="59"/>
      <c r="P16" s="59"/>
      <c r="Q16" s="59"/>
      <c r="R16" s="59"/>
    </row>
    <row r="17" spans="2:18" x14ac:dyDescent="0.15">
      <c r="B17" s="59"/>
      <c r="C17" s="59"/>
      <c r="D17" s="59"/>
      <c r="E17" s="59"/>
      <c r="F17" s="59"/>
      <c r="G17" s="59"/>
      <c r="H17" s="59"/>
      <c r="I17" s="59"/>
      <c r="J17" s="59"/>
      <c r="K17" s="59"/>
      <c r="L17" s="59"/>
      <c r="M17" s="59"/>
      <c r="N17" s="59"/>
      <c r="O17" s="59"/>
      <c r="P17" s="59"/>
      <c r="Q17" s="59"/>
      <c r="R17" s="59"/>
    </row>
    <row r="18" spans="2:18" x14ac:dyDescent="0.15">
      <c r="B18" s="59"/>
      <c r="C18" s="59"/>
      <c r="D18" s="59"/>
      <c r="E18" s="59"/>
      <c r="F18" s="59"/>
      <c r="G18" s="59"/>
      <c r="H18" s="59"/>
      <c r="I18" s="59"/>
      <c r="J18" s="59"/>
      <c r="K18" s="59"/>
      <c r="L18" s="59"/>
      <c r="M18" s="59"/>
      <c r="N18" s="59"/>
      <c r="O18" s="59"/>
      <c r="P18" s="59"/>
      <c r="Q18" s="59"/>
      <c r="R18" s="59"/>
    </row>
    <row r="19" spans="2:18" x14ac:dyDescent="0.15">
      <c r="B19" s="59"/>
      <c r="C19" s="59"/>
      <c r="D19" s="59"/>
      <c r="E19" s="59"/>
      <c r="F19" s="59"/>
      <c r="G19" s="59"/>
      <c r="H19" s="59"/>
      <c r="I19" s="59"/>
      <c r="J19" s="59"/>
      <c r="K19" s="59"/>
      <c r="L19" s="59"/>
      <c r="M19" s="59"/>
      <c r="N19" s="59"/>
      <c r="O19" s="59"/>
      <c r="P19" s="59"/>
      <c r="Q19" s="59"/>
      <c r="R19" s="59"/>
    </row>
    <row r="20" spans="2:18" x14ac:dyDescent="0.15">
      <c r="B20" s="59"/>
      <c r="C20" s="59"/>
      <c r="D20" s="59"/>
      <c r="E20" s="59"/>
      <c r="F20" s="59"/>
      <c r="G20" s="59"/>
      <c r="H20" s="59"/>
      <c r="I20" s="59"/>
      <c r="J20" s="59"/>
      <c r="K20" s="59"/>
      <c r="L20" s="59"/>
      <c r="M20" s="59"/>
      <c r="N20" s="59"/>
      <c r="O20" s="59"/>
      <c r="P20" s="59"/>
      <c r="Q20" s="59"/>
      <c r="R20" s="59"/>
    </row>
    <row r="21" spans="2:18" x14ac:dyDescent="0.15">
      <c r="B21" s="59"/>
      <c r="C21" s="59"/>
      <c r="D21" s="59"/>
      <c r="E21" s="59"/>
      <c r="F21" s="59"/>
      <c r="G21" s="59"/>
      <c r="H21" s="59"/>
      <c r="I21" s="59"/>
      <c r="J21" s="59"/>
      <c r="K21" s="59"/>
      <c r="L21" s="59"/>
      <c r="M21" s="59"/>
      <c r="N21" s="59"/>
      <c r="O21" s="59"/>
      <c r="P21" s="59"/>
      <c r="Q21" s="59"/>
      <c r="R21" s="59"/>
    </row>
    <row r="22" spans="2:18" x14ac:dyDescent="0.15">
      <c r="B22" s="59"/>
      <c r="C22" s="59"/>
      <c r="D22" s="59"/>
      <c r="E22" s="59"/>
      <c r="F22" s="59"/>
      <c r="G22" s="59"/>
      <c r="H22" s="59"/>
      <c r="I22" s="59"/>
      <c r="J22" s="59"/>
      <c r="K22" s="59"/>
      <c r="L22" s="59"/>
      <c r="M22" s="59"/>
      <c r="N22" s="59"/>
      <c r="O22" s="59"/>
      <c r="P22" s="59"/>
      <c r="Q22" s="59"/>
      <c r="R22" s="59"/>
    </row>
    <row r="23" spans="2:18" x14ac:dyDescent="0.15">
      <c r="B23" s="59"/>
      <c r="C23" s="59"/>
      <c r="D23" s="59"/>
      <c r="E23" s="59"/>
      <c r="F23" s="59"/>
      <c r="G23" s="59"/>
      <c r="H23" s="59"/>
      <c r="I23" s="59"/>
      <c r="J23" s="59"/>
      <c r="K23" s="59"/>
      <c r="L23" s="59"/>
      <c r="M23" s="59"/>
      <c r="N23" s="59"/>
      <c r="O23" s="59"/>
      <c r="P23" s="59"/>
      <c r="Q23" s="59"/>
      <c r="R23" s="59"/>
    </row>
    <row r="24" spans="2:18" x14ac:dyDescent="0.15">
      <c r="B24" s="59"/>
      <c r="C24" s="59"/>
      <c r="D24" s="59"/>
      <c r="E24" s="59"/>
      <c r="F24" s="59"/>
      <c r="G24" s="59"/>
      <c r="H24" s="59"/>
      <c r="I24" s="59"/>
      <c r="J24" s="59"/>
      <c r="K24" s="59"/>
      <c r="L24" s="59"/>
      <c r="M24" s="59"/>
      <c r="N24" s="59"/>
      <c r="O24" s="59"/>
      <c r="P24" s="59"/>
      <c r="Q24" s="59"/>
      <c r="R24" s="59"/>
    </row>
    <row r="25" spans="2:18" x14ac:dyDescent="0.15">
      <c r="B25" s="59"/>
      <c r="C25" s="59"/>
      <c r="D25" s="59"/>
      <c r="E25" s="59"/>
      <c r="F25" s="59"/>
      <c r="G25" s="59"/>
      <c r="H25" s="59"/>
      <c r="I25" s="59"/>
      <c r="J25" s="59"/>
      <c r="K25" s="59"/>
      <c r="L25" s="59"/>
      <c r="Q25" s="59"/>
      <c r="R25" s="59"/>
    </row>
    <row r="26" spans="2:18" x14ac:dyDescent="0.15">
      <c r="B26" s="59"/>
      <c r="C26" s="59"/>
      <c r="D26" s="59"/>
      <c r="E26" s="59"/>
      <c r="F26" s="59"/>
      <c r="G26" s="59"/>
      <c r="H26" s="59"/>
      <c r="I26" s="59"/>
      <c r="J26" s="59"/>
      <c r="K26" s="59"/>
      <c r="L26" s="59"/>
      <c r="M26" s="59"/>
      <c r="N26" s="59"/>
      <c r="O26" s="59"/>
      <c r="P26" s="59"/>
      <c r="Q26" s="80" t="str">
        <f>B5</f>
        <v>(kg）</v>
      </c>
      <c r="R26" s="59"/>
    </row>
    <row r="27" spans="2:18" x14ac:dyDescent="0.15">
      <c r="B27" s="81" t="s">
        <v>121</v>
      </c>
      <c r="C27" s="73">
        <v>2010</v>
      </c>
      <c r="D27" s="73">
        <v>2011</v>
      </c>
      <c r="E27" s="73">
        <v>2012</v>
      </c>
      <c r="F27" s="73">
        <v>2013</v>
      </c>
      <c r="G27" s="73">
        <v>2014</v>
      </c>
      <c r="H27" s="73">
        <v>2015</v>
      </c>
      <c r="I27" s="73">
        <v>2016</v>
      </c>
      <c r="J27" s="73">
        <v>2017</v>
      </c>
      <c r="K27" s="73">
        <v>2018</v>
      </c>
      <c r="L27" s="73">
        <v>2019</v>
      </c>
      <c r="M27" s="73">
        <v>2020</v>
      </c>
      <c r="N27" s="73">
        <v>2021</v>
      </c>
      <c r="O27" s="73">
        <v>2022</v>
      </c>
      <c r="P27" s="73">
        <v>2023</v>
      </c>
      <c r="Q27" s="74">
        <v>2024</v>
      </c>
      <c r="R27" s="59"/>
    </row>
    <row r="28" spans="2:18" x14ac:dyDescent="0.15">
      <c r="B28" s="82" t="str">
        <f>C2</f>
        <v>千葉県</v>
      </c>
      <c r="C28" s="75">
        <f>_xlfn.XLOOKUP($C$2,'2010-2024all (10a)'!$C$9:$C$64,'2010-2024all (10a)'!D9:D64)</f>
        <v>542.07972383247579</v>
      </c>
      <c r="D28" s="84">
        <f>_xlfn.XLOOKUP($C$2,'2010-2024all (10a)'!$C$9:$C$64,'2010-2024all (10a)'!E9:E64)</f>
        <v>533</v>
      </c>
      <c r="E28" s="84">
        <f>_xlfn.XLOOKUP($C$2,'2010-2024all (10a)'!$C$9:$C$64,'2010-2024all (10a)'!F9:F64)</f>
        <v>552</v>
      </c>
      <c r="F28" s="84">
        <f>_xlfn.XLOOKUP($C$2,'2010-2024all (10a)'!$C$9:$C$64,'2010-2024all (10a)'!G9:G64)</f>
        <v>554</v>
      </c>
      <c r="G28" s="84">
        <f>_xlfn.XLOOKUP($C$2,'2010-2024all (10a)'!$C$9:$C$64,'2010-2024all (10a)'!H9:H64)</f>
        <v>558</v>
      </c>
      <c r="H28" s="84">
        <f>_xlfn.XLOOKUP($C$2,'2010-2024all (10a)'!$C$9:$C$64,'2010-2024all (10a)'!I9:I64)</f>
        <v>539</v>
      </c>
      <c r="I28" s="84">
        <f>_xlfn.XLOOKUP($C$2,'2010-2024all (10a)'!$C$9:$C$64,'2010-2024all (10a)'!J9:J64)</f>
        <v>549</v>
      </c>
      <c r="J28" s="84">
        <f>_xlfn.XLOOKUP($C$2,'2010-2024all (10a)'!$C$9:$C$64,'2010-2024all (10a)'!K9:K64)</f>
        <v>543</v>
      </c>
      <c r="K28" s="84">
        <f>_xlfn.XLOOKUP($C$2,'2010-2024all (10a)'!$C$9:$C$64,'2010-2024all (10a)'!L9:L64)</f>
        <v>542</v>
      </c>
      <c r="L28" s="84">
        <f>_xlfn.XLOOKUP($C$2,'2010-2024all (10a)'!$C$9:$C$64,'2010-2024all (10a)'!M9:M64)</f>
        <v>516</v>
      </c>
      <c r="M28" s="84">
        <f>_xlfn.XLOOKUP($C$2,'2010-2024all (10a)'!$C$9:$C$64,'2010-2024all (10a)'!N9:N64)</f>
        <v>537</v>
      </c>
      <c r="N28" s="84">
        <f>_xlfn.XLOOKUP($C$2,'2010-2024all (10a)'!$C$9:$C$64,'2010-2024all (10a)'!O9:O64)</f>
        <v>549</v>
      </c>
      <c r="O28" s="84">
        <f>_xlfn.XLOOKUP($C$2,'2010-2024all (10a)'!$C$9:$C$64,'2010-2024all (10a)'!P9:P64)</f>
        <v>544</v>
      </c>
      <c r="P28" s="84">
        <f>_xlfn.XLOOKUP($C$2,'2010-2024all (10a)'!$C$9:$C$64,'2010-2024all (10a)'!Q9:Q64)</f>
        <v>557</v>
      </c>
      <c r="Q28" s="85">
        <f>_xlfn.XLOOKUP($C$2,'2010-2024all (10a)'!$C$9:$C$64,'2010-2024all (10a)'!R9:R64)</f>
        <v>569</v>
      </c>
      <c r="R28" s="59"/>
    </row>
    <row r="29" spans="2:18" x14ac:dyDescent="0.15">
      <c r="B29" s="83" t="s">
        <v>26</v>
      </c>
      <c r="C29" s="76">
        <f>'2010-2024all (10a)'!D64</f>
        <v>542.07972383247579</v>
      </c>
      <c r="D29" s="76">
        <f>'2010-2024all (10a)'!E64</f>
        <v>533</v>
      </c>
      <c r="E29" s="76">
        <f>'2010-2024all (10a)'!F64</f>
        <v>552</v>
      </c>
      <c r="F29" s="76">
        <f>'2010-2024all (10a)'!G64</f>
        <v>554</v>
      </c>
      <c r="G29" s="76">
        <f>'2010-2024all (10a)'!H64</f>
        <v>558</v>
      </c>
      <c r="H29" s="76">
        <f>'2010-2024all (10a)'!I64</f>
        <v>539</v>
      </c>
      <c r="I29" s="76">
        <f>'2010-2024all (10a)'!J64</f>
        <v>549</v>
      </c>
      <c r="J29" s="76">
        <f>'2010-2024all (10a)'!K64</f>
        <v>543</v>
      </c>
      <c r="K29" s="76">
        <f>'2010-2024all (10a)'!L64</f>
        <v>542</v>
      </c>
      <c r="L29" s="76">
        <f>'2010-2024all (10a)'!M64</f>
        <v>516</v>
      </c>
      <c r="M29" s="76">
        <f>'2010-2024all (10a)'!N64</f>
        <v>537</v>
      </c>
      <c r="N29" s="76">
        <f>'2010-2024all (10a)'!O64</f>
        <v>549</v>
      </c>
      <c r="O29" s="76">
        <f>'2010-2024all (10a)'!P64</f>
        <v>544</v>
      </c>
      <c r="P29" s="76">
        <f>'2010-2024all (10a)'!Q64</f>
        <v>557</v>
      </c>
      <c r="Q29" s="77">
        <f>'2010-2024all (10a)'!R64</f>
        <v>569</v>
      </c>
      <c r="R29" s="59"/>
    </row>
    <row r="31" spans="2:18" ht="6.6" customHeight="1" x14ac:dyDescent="0.2"/>
    <row r="32" spans="2:18" x14ac:dyDescent="0.15">
      <c r="N32" s="59" t="s">
        <v>126</v>
      </c>
      <c r="O32" s="59"/>
      <c r="P32" s="59"/>
      <c r="Q32" s="59"/>
    </row>
  </sheetData>
  <phoneticPr fontId="3"/>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2A873E45-104F-411A-B8B0-E7E845B3297D}">
          <x14:formula1>
            <xm:f>'2010-2024all (10a)'!$C$9:$C$64</xm:f>
          </x14:formula1>
          <xm:sqref>C2</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20</vt:i4>
      </vt:variant>
      <vt:variant>
        <vt:lpstr>名前付き一覧</vt:lpstr>
      </vt:variant>
      <vt:variant>
        <vt:i4>17</vt:i4>
      </vt:variant>
    </vt:vector>
  </HeadingPairs>
  <TitlesOfParts>
    <vt:vector size="37" baseType="lpstr">
      <vt:lpstr>H22-10</vt:lpstr>
      <vt:lpstr>H23-11</vt:lpstr>
      <vt:lpstr>H24-12</vt:lpstr>
      <vt:lpstr>H25-13</vt:lpstr>
      <vt:lpstr>H26-14</vt:lpstr>
      <vt:lpstr>H27-15</vt:lpstr>
      <vt:lpstr>H28-16</vt:lpstr>
      <vt:lpstr>H29-17</vt:lpstr>
      <vt:lpstr>H30-18</vt:lpstr>
      <vt:lpstr>R1-19</vt:lpstr>
      <vt:lpstr>R2-20</vt:lpstr>
      <vt:lpstr>R3-21</vt:lpstr>
      <vt:lpstr>R4-22</vt:lpstr>
      <vt:lpstr>R5-23</vt:lpstr>
      <vt:lpstr>R6-24</vt:lpstr>
      <vt:lpstr>2010-2024all</vt:lpstr>
      <vt:lpstr>2010-2024all (作付面積)</vt:lpstr>
      <vt:lpstr>2010-2024all (10a)</vt:lpstr>
      <vt:lpstr>グラフ（水稲作付面積）</vt:lpstr>
      <vt:lpstr>グラフ（10a当たり収量）</vt:lpstr>
      <vt:lpstr>'2010-2024all'!Print_Titles</vt:lpstr>
      <vt:lpstr>'2010-2024all (10a)'!Print_Titles</vt:lpstr>
      <vt:lpstr>'2010-2024all (作付面積)'!Print_Titles</vt:lpstr>
      <vt:lpstr>'H23-11'!Print_Titles</vt:lpstr>
      <vt:lpstr>'H24-12'!Print_Titles</vt:lpstr>
      <vt:lpstr>'H25-13'!Print_Titles</vt:lpstr>
      <vt:lpstr>'H26-14'!Print_Titles</vt:lpstr>
      <vt:lpstr>'H27-15'!Print_Titles</vt:lpstr>
      <vt:lpstr>'H28-16'!Print_Titles</vt:lpstr>
      <vt:lpstr>'H29-17'!Print_Titles</vt:lpstr>
      <vt:lpstr>'H30-18'!Print_Titles</vt:lpstr>
      <vt:lpstr>'R1-19'!Print_Titles</vt:lpstr>
      <vt:lpstr>'R2-20'!Print_Titles</vt:lpstr>
      <vt:lpstr>'R3-21'!Print_Titles</vt:lpstr>
      <vt:lpstr>'R4-22'!Print_Titles</vt:lpstr>
      <vt:lpstr>'R5-23'!Print_Titles</vt:lpstr>
      <vt:lpstr>'R6-24'!Print_Titles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平田 敦子(HIRATA Atsuko)</cp:lastModifiedBy>
  <cp:lastPrinted>2025-08-20T07:57:31Z</cp:lastPrinted>
  <dcterms:created xsi:type="dcterms:W3CDTF">2010-11-05T02:05:17Z</dcterms:created>
  <dcterms:modified xsi:type="dcterms:W3CDTF">2025-09-16T07:42:54Z</dcterms:modified>
</cp:coreProperties>
</file>